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red_Direktora\OPN\1. REC\01 POSTUPCI NABAVE\NABAVA 2024\JAVNI POZIV\Obrasci final\009-24 Skladištenje\"/>
    </mc:Choice>
  </mc:AlternateContent>
  <xr:revisionPtr revIDLastSave="0" documentId="13_ncr:1_{BE69ED0B-C21F-4127-82D3-BDC5FC611D1B}" xr6:coauthVersionLast="47" xr6:coauthVersionMax="47" xr10:uidLastSave="{00000000-0000-0000-0000-000000000000}"/>
  <bookViews>
    <workbookView xWindow="-120" yWindow="-120" windowWidth="29040" windowHeight="15840" activeTab="6" xr2:uid="{7177AD58-0E9B-46C0-88BB-E91622FB3EBD}"/>
  </bookViews>
  <sheets>
    <sheet name="Troškovnik 1" sheetId="1" r:id="rId1"/>
    <sheet name="Tablica 2" sheetId="2" r:id="rId2"/>
    <sheet name="Tablica 3" sheetId="3" r:id="rId3"/>
    <sheet name="Tablica 4" sheetId="4" r:id="rId4"/>
    <sheet name="Tablica 5" sheetId="5" r:id="rId5"/>
    <sheet name="Tablica 6" sheetId="6" r:id="rId6"/>
    <sheet name="Tablica 7" sheetId="7" r:id="rId7"/>
  </sheets>
  <definedNames>
    <definedName name="_xlnm._FilterDatabase" localSheetId="0" hidden="1">'Troškovnik 1'!$A$5:$D$5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<sst xmlns="http://schemas.openxmlformats.org/spreadsheetml/2006/main" count="255" uniqueCount="132">
  <si>
    <t>RB</t>
  </si>
  <si>
    <t>ZEMLJA</t>
  </si>
  <si>
    <t>MJESTO</t>
  </si>
  <si>
    <t>Austrija</t>
  </si>
  <si>
    <t>Beč</t>
  </si>
  <si>
    <t>Belgija</t>
  </si>
  <si>
    <t>Bruxelles</t>
  </si>
  <si>
    <t>Češka</t>
  </si>
  <si>
    <t>Prag</t>
  </si>
  <si>
    <t>Francuska</t>
  </si>
  <si>
    <t>Pariz</t>
  </si>
  <si>
    <t>Hrvatska</t>
  </si>
  <si>
    <t>Dubrovnik</t>
  </si>
  <si>
    <t>Gospić</t>
  </si>
  <si>
    <t>Opatija</t>
  </si>
  <si>
    <t>Osijek</t>
  </si>
  <si>
    <t>Poreč</t>
  </si>
  <si>
    <t>Pula</t>
  </si>
  <si>
    <t>Rijeka</t>
  </si>
  <si>
    <t>Slavonski Brod</t>
  </si>
  <si>
    <t>Split</t>
  </si>
  <si>
    <t>Šibenik</t>
  </si>
  <si>
    <t>Zadar</t>
  </si>
  <si>
    <t>Zagreb</t>
  </si>
  <si>
    <t>Italija</t>
  </si>
  <si>
    <t>Milano</t>
  </si>
  <si>
    <t>Rimini</t>
  </si>
  <si>
    <t>Mađarska</t>
  </si>
  <si>
    <t>Nizozemska</t>
  </si>
  <si>
    <t>Amsterdam</t>
  </si>
  <si>
    <t>Nieuwveen</t>
  </si>
  <si>
    <t>Utrecht</t>
  </si>
  <si>
    <t>Njemačka</t>
  </si>
  <si>
    <t>Berlin</t>
  </si>
  <si>
    <t>Düsseldorf</t>
  </si>
  <si>
    <t>Essen</t>
  </si>
  <si>
    <t>Frankfurt</t>
  </si>
  <si>
    <t>München</t>
  </si>
  <si>
    <t>Stuttgart</t>
  </si>
  <si>
    <t>Poljska</t>
  </si>
  <si>
    <t>Varšava</t>
  </si>
  <si>
    <t>SAD</t>
  </si>
  <si>
    <t>Chicago</t>
  </si>
  <si>
    <t>New York</t>
  </si>
  <si>
    <t>Kina</t>
  </si>
  <si>
    <t>Slovenija</t>
  </si>
  <si>
    <t>Ljubljana</t>
  </si>
  <si>
    <t>Španjolska</t>
  </si>
  <si>
    <t>Barcelona</t>
  </si>
  <si>
    <t>Madrid</t>
  </si>
  <si>
    <t>Švedska</t>
  </si>
  <si>
    <t>Stockholm</t>
  </si>
  <si>
    <t>Vel. Britanija</t>
  </si>
  <si>
    <t>London</t>
  </si>
  <si>
    <t>UKUPNO</t>
  </si>
  <si>
    <t>KOLIČINA 
(U PALETAMA)</t>
  </si>
  <si>
    <t xml:space="preserve">Francuska </t>
  </si>
  <si>
    <t>Budimpešta</t>
  </si>
  <si>
    <t>Munchen</t>
  </si>
  <si>
    <t xml:space="preserve">Slovenija </t>
  </si>
  <si>
    <t>Velika Britanija</t>
  </si>
  <si>
    <t>Dostave u RH do 20kg</t>
  </si>
  <si>
    <t>4 = 3 x 2</t>
  </si>
  <si>
    <t>listopad</t>
  </si>
  <si>
    <t>prosinac</t>
  </si>
  <si>
    <t>siječanj</t>
  </si>
  <si>
    <t>ožujak</t>
  </si>
  <si>
    <t>svibanj</t>
  </si>
  <si>
    <t>srpanj</t>
  </si>
  <si>
    <t>kolovoz</t>
  </si>
  <si>
    <t>rujan</t>
  </si>
  <si>
    <t>5 = 3 x 4</t>
  </si>
  <si>
    <t>Administrativna obrada ulaznog naloga</t>
  </si>
  <si>
    <t>nalog</t>
  </si>
  <si>
    <t>Istovar, ulazna kontrola i smještaj paleta</t>
  </si>
  <si>
    <t>paleta</t>
  </si>
  <si>
    <t>Manualni istovar, ulazna kontrola te smještaj u skladišne regale nepaletizirane robe</t>
  </si>
  <si>
    <t>kutija</t>
  </si>
  <si>
    <t>Zaprimanje robe po stavkama</t>
  </si>
  <si>
    <t xml:space="preserve">stavka </t>
  </si>
  <si>
    <t>Administrativna obrada izlaznog naloga</t>
  </si>
  <si>
    <t>Prikupljanje (komisioniranje) i izlazna kontrola stavaka naloga</t>
  </si>
  <si>
    <t>stavka</t>
  </si>
  <si>
    <t>Utovar paleta iz zone otpreme u vozilo</t>
  </si>
  <si>
    <t>Utovar transportnih kutija iz zone otpreme u vozilo</t>
  </si>
  <si>
    <t>Trošak novih europaleta za komisioniranje</t>
  </si>
  <si>
    <t>Trošak folije za omatanje komisioniranih paleta</t>
  </si>
  <si>
    <t>Trošak transportnih kutija za komisioniranje (do maksimalno 25 kg - 40x40x40)</t>
  </si>
  <si>
    <t>kolut</t>
  </si>
  <si>
    <t>studeni</t>
  </si>
  <si>
    <t>veljača</t>
  </si>
  <si>
    <t>Shanghai</t>
  </si>
  <si>
    <t>Dostave u RH od 21kg do 60kg</t>
  </si>
  <si>
    <t>DRŽAVA</t>
  </si>
  <si>
    <t>GRAD</t>
  </si>
  <si>
    <t>KOLIČINA U GODINI DANA</t>
  </si>
  <si>
    <t>PO MJESECIMA</t>
  </si>
  <si>
    <t>MJESEČNI PROSJEK PALETNOG ZAUZEĆA ZALIHE</t>
  </si>
  <si>
    <t>VRSTA USLUGE</t>
  </si>
  <si>
    <t>JEDINICA MJERE</t>
  </si>
  <si>
    <t>TABLICE</t>
  </si>
  <si>
    <t>Zürich</t>
  </si>
  <si>
    <t>Napulj</t>
  </si>
  <si>
    <t>Švicarska</t>
  </si>
  <si>
    <t>IZNOS ZA KOJI SE UMANJUJE ILI UVEĆAVA CIJENA U STUPCU 4 ZA SVAKU PALETU MANJE ILI VIŠE OD PLANIRANE STUPCEM 3 PO PALETI U €</t>
  </si>
  <si>
    <t>lipanj</t>
  </si>
  <si>
    <t>Dostave iz skladišta do ureda HTZ-a, dostava do 80kg</t>
  </si>
  <si>
    <t>Dostave iz skladišta do ureda HTZ-a, dostava od 81 kg</t>
  </si>
  <si>
    <t>Trošak samoljepljive trake</t>
  </si>
  <si>
    <t>SUM 4. KOLONE RB. 1 DO RB. 68</t>
  </si>
  <si>
    <t>CIJENA ZA DODATNO MJESTO ISTOVARA U €</t>
  </si>
  <si>
    <t>CIJENA USLUGE PO JEDINICI MJERE BEZ PDV-a U €</t>
  </si>
  <si>
    <t>IZNOS BEZ PDV-a U €</t>
  </si>
  <si>
    <t>CIJENA PO PALETNOM MJESTU BEZ PDV-a U €</t>
  </si>
  <si>
    <t>IZNOS ZA MJESEC BEZ PDV-a U €</t>
  </si>
  <si>
    <t>CIJENA USLUGE PO JEDINICI MJERE U € BEZ PDV-a</t>
  </si>
  <si>
    <t>IZNOS: GODIŠNJI TROŠAK U € BEZ PDV-a</t>
  </si>
  <si>
    <t>CIJENA ZA JEDNU GODINU BEZ PDV-a U €</t>
  </si>
  <si>
    <t>Ukupno Tablica 1.  - Troškovnik distribucije</t>
  </si>
  <si>
    <t>Ukupno Tablica 2. - Troškovnik dodatnog mjesta istovara</t>
  </si>
  <si>
    <t>Ukupno Tablica 3. - Troškovnik dostave paketa u RH i povremene dostave u ured HTZ</t>
  </si>
  <si>
    <t>Ukupno Tablica 4. - Troškovnik najma skladišnog prostora</t>
  </si>
  <si>
    <t>Ukupno Tablica 5. - Troškovnik ulazne manipulacije</t>
  </si>
  <si>
    <t>Ukupno Tablica 6. - Troškovnik izlazne manipulacije</t>
  </si>
  <si>
    <t>UKUPNA CIJENA U € ZA KOLIČINE IZ STUPCA 3</t>
  </si>
  <si>
    <t>Tablica 1. Distribucija materijala</t>
  </si>
  <si>
    <t>Tablica 2. Troškovnik dodatnog mjesta istovara</t>
  </si>
  <si>
    <t>Tablica 3. Troškovnik dostave paketa u RH i povremene dostave u ured HTZ</t>
  </si>
  <si>
    <t>Tablica 4. Troškovnik najma skladišnog prostora</t>
  </si>
  <si>
    <t>Tablica 5. Troškovnik ulazne manipulacije</t>
  </si>
  <si>
    <t>Tablica 6. Troškovnik izlazne manipulacije</t>
  </si>
  <si>
    <t>Tablica 7. Troškovnik 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</si>
</sst>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165" fontId="9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165" fontId="0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65" fontId="0" fillId="0" borderId="3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24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top" wrapText="1"/>
    </xf>
    <xf numFmtId="3" fontId="13" fillId="0" borderId="23" xfId="0" applyNumberFormat="1" applyFont="1" applyBorder="1" applyAlignment="1">
      <alignment horizontal="center" vertical="center" wrapText="1"/>
    </xf>
    <xf numFmtId="8" fontId="12" fillId="0" borderId="25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8" fontId="12" fillId="0" borderId="5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164" fontId="0" fillId="0" borderId="1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B899-9A56-4056-8450-9CFD8D7B5A25}">
  <dimension ref="A2:F7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2" sqref="A2:C2"/>
    </sheetView>
  </sheetViews>
  <sheetFormatPr defaultRowHeight="15" x14ac:dyDescent="0.25"/>
  <cols>
    <col min="1" max="1" width="4.42578125" customWidth="1"/>
    <col min="2" max="2" width="12.140625" bestFit="1" customWidth="1"/>
    <col min="3" max="3" width="32.5703125" customWidth="1"/>
    <col min="4" max="4" width="12.28515625" bestFit="1" customWidth="1"/>
    <col min="5" max="5" width="15.7109375" style="1" bestFit="1" customWidth="1"/>
    <col min="6" max="6" width="24.7109375" customWidth="1"/>
    <col min="7" max="7" width="33.5703125" bestFit="1" customWidth="1"/>
  </cols>
  <sheetData>
    <row r="2" spans="1:6" ht="15.75" x14ac:dyDescent="0.25">
      <c r="A2" s="61" t="s">
        <v>125</v>
      </c>
      <c r="B2" s="61"/>
      <c r="C2" s="61"/>
      <c r="D2" s="1"/>
      <c r="F2" s="1"/>
    </row>
    <row r="3" spans="1:6" ht="15.75" thickBot="1" x14ac:dyDescent="0.3"/>
    <row r="4" spans="1:6" ht="16.5" thickTop="1" thickBot="1" x14ac:dyDescent="0.3">
      <c r="A4" s="15"/>
      <c r="B4" s="16">
        <v>1</v>
      </c>
      <c r="C4" s="16">
        <v>2</v>
      </c>
      <c r="D4" s="16">
        <v>3</v>
      </c>
      <c r="E4" s="16">
        <v>4</v>
      </c>
      <c r="F4" s="16">
        <v>5</v>
      </c>
    </row>
    <row r="5" spans="1:6" ht="77.25" thickBot="1" x14ac:dyDescent="0.3">
      <c r="A5" s="2" t="s">
        <v>0</v>
      </c>
      <c r="B5" s="17" t="s">
        <v>1</v>
      </c>
      <c r="C5" s="17" t="s">
        <v>2</v>
      </c>
      <c r="D5" s="17" t="s">
        <v>55</v>
      </c>
      <c r="E5" s="17" t="s">
        <v>124</v>
      </c>
      <c r="F5" s="17" t="s">
        <v>104</v>
      </c>
    </row>
    <row r="6" spans="1:6" ht="15.75" thickBot="1" x14ac:dyDescent="0.3">
      <c r="A6" s="2">
        <v>1</v>
      </c>
      <c r="B6" s="3" t="s">
        <v>3</v>
      </c>
      <c r="C6" s="3" t="s">
        <v>4</v>
      </c>
      <c r="D6" s="3">
        <v>2</v>
      </c>
      <c r="E6" s="11"/>
      <c r="F6" s="11"/>
    </row>
    <row r="7" spans="1:6" ht="15.75" thickBot="1" x14ac:dyDescent="0.3">
      <c r="A7" s="2">
        <v>2</v>
      </c>
      <c r="B7" s="3" t="s">
        <v>3</v>
      </c>
      <c r="C7" s="3" t="s">
        <v>4</v>
      </c>
      <c r="D7" s="3">
        <v>5</v>
      </c>
      <c r="E7" s="11"/>
      <c r="F7" s="11"/>
    </row>
    <row r="8" spans="1:6" ht="15.75" thickBot="1" x14ac:dyDescent="0.3">
      <c r="A8" s="2">
        <v>3</v>
      </c>
      <c r="B8" s="3" t="s">
        <v>3</v>
      </c>
      <c r="C8" s="3" t="s">
        <v>4</v>
      </c>
      <c r="D8" s="3">
        <v>8</v>
      </c>
      <c r="E8" s="12"/>
      <c r="F8" s="12"/>
    </row>
    <row r="9" spans="1:6" ht="15.75" thickBot="1" x14ac:dyDescent="0.3">
      <c r="A9" s="2">
        <v>4</v>
      </c>
      <c r="B9" s="3" t="s">
        <v>5</v>
      </c>
      <c r="C9" s="3" t="s">
        <v>6</v>
      </c>
      <c r="D9" s="3">
        <v>2</v>
      </c>
      <c r="E9" s="11"/>
      <c r="F9" s="11"/>
    </row>
    <row r="10" spans="1:6" ht="15.75" thickBot="1" x14ac:dyDescent="0.3">
      <c r="A10" s="2">
        <v>5</v>
      </c>
      <c r="B10" s="3" t="s">
        <v>5</v>
      </c>
      <c r="C10" s="3" t="s">
        <v>6</v>
      </c>
      <c r="D10" s="3">
        <v>5</v>
      </c>
      <c r="E10" s="12"/>
      <c r="F10" s="12"/>
    </row>
    <row r="11" spans="1:6" ht="15.75" thickBot="1" x14ac:dyDescent="0.3">
      <c r="A11" s="2">
        <v>6</v>
      </c>
      <c r="B11" s="3" t="s">
        <v>7</v>
      </c>
      <c r="C11" s="3" t="s">
        <v>8</v>
      </c>
      <c r="D11" s="3">
        <v>2</v>
      </c>
      <c r="E11" s="11"/>
      <c r="F11" s="11"/>
    </row>
    <row r="12" spans="1:6" ht="15.75" thickBot="1" x14ac:dyDescent="0.3">
      <c r="A12" s="2">
        <v>7</v>
      </c>
      <c r="B12" s="3" t="s">
        <v>7</v>
      </c>
      <c r="C12" s="3" t="s">
        <v>8</v>
      </c>
      <c r="D12" s="3">
        <v>5</v>
      </c>
      <c r="E12" s="11"/>
      <c r="F12" s="11"/>
    </row>
    <row r="13" spans="1:6" ht="15.75" thickBot="1" x14ac:dyDescent="0.3">
      <c r="A13" s="2">
        <v>8</v>
      </c>
      <c r="B13" s="3" t="s">
        <v>9</v>
      </c>
      <c r="C13" s="3" t="s">
        <v>10</v>
      </c>
      <c r="D13" s="3">
        <v>2</v>
      </c>
      <c r="E13" s="12"/>
      <c r="F13" s="12"/>
    </row>
    <row r="14" spans="1:6" ht="15.75" thickBot="1" x14ac:dyDescent="0.3">
      <c r="A14" s="2">
        <v>9</v>
      </c>
      <c r="B14" s="3" t="s">
        <v>9</v>
      </c>
      <c r="C14" s="3" t="s">
        <v>10</v>
      </c>
      <c r="D14" s="3">
        <v>5</v>
      </c>
      <c r="E14" s="12"/>
      <c r="F14" s="12"/>
    </row>
    <row r="15" spans="1:6" ht="15.75" thickBot="1" x14ac:dyDescent="0.3">
      <c r="A15" s="2">
        <v>10</v>
      </c>
      <c r="B15" s="3" t="s">
        <v>9</v>
      </c>
      <c r="C15" s="3" t="s">
        <v>10</v>
      </c>
      <c r="D15" s="3">
        <v>8</v>
      </c>
      <c r="E15" s="12"/>
      <c r="F15" s="12"/>
    </row>
    <row r="16" spans="1:6" ht="15.75" thickBot="1" x14ac:dyDescent="0.3">
      <c r="A16" s="2">
        <v>11</v>
      </c>
      <c r="B16" s="3" t="s">
        <v>11</v>
      </c>
      <c r="C16" s="3" t="s">
        <v>12</v>
      </c>
      <c r="D16" s="3">
        <v>1</v>
      </c>
      <c r="E16" s="11"/>
      <c r="F16" s="11"/>
    </row>
    <row r="17" spans="1:6" ht="15.75" thickBot="1" x14ac:dyDescent="0.3">
      <c r="A17" s="2">
        <v>12</v>
      </c>
      <c r="B17" s="3" t="s">
        <v>11</v>
      </c>
      <c r="C17" s="3" t="s">
        <v>13</v>
      </c>
      <c r="D17" s="3">
        <v>1</v>
      </c>
      <c r="E17" s="11"/>
      <c r="F17" s="11"/>
    </row>
    <row r="18" spans="1:6" ht="15.75" thickBot="1" x14ac:dyDescent="0.3">
      <c r="A18" s="2">
        <v>13</v>
      </c>
      <c r="B18" s="3" t="s">
        <v>11</v>
      </c>
      <c r="C18" s="3" t="s">
        <v>14</v>
      </c>
      <c r="D18" s="3">
        <v>1</v>
      </c>
      <c r="E18" s="11"/>
      <c r="F18" s="11"/>
    </row>
    <row r="19" spans="1:6" ht="15.75" thickBot="1" x14ac:dyDescent="0.3">
      <c r="A19" s="2">
        <v>14</v>
      </c>
      <c r="B19" s="3" t="s">
        <v>11</v>
      </c>
      <c r="C19" s="3" t="s">
        <v>15</v>
      </c>
      <c r="D19" s="3">
        <v>1</v>
      </c>
      <c r="E19" s="12"/>
      <c r="F19" s="12"/>
    </row>
    <row r="20" spans="1:6" ht="15.75" thickBot="1" x14ac:dyDescent="0.3">
      <c r="A20" s="2">
        <v>15</v>
      </c>
      <c r="B20" s="3" t="s">
        <v>11</v>
      </c>
      <c r="C20" s="3" t="s">
        <v>16</v>
      </c>
      <c r="D20" s="3">
        <v>1</v>
      </c>
      <c r="E20" s="12"/>
      <c r="F20" s="12"/>
    </row>
    <row r="21" spans="1:6" ht="15.75" thickBot="1" x14ac:dyDescent="0.3">
      <c r="A21" s="2">
        <v>16</v>
      </c>
      <c r="B21" s="3" t="s">
        <v>11</v>
      </c>
      <c r="C21" s="3" t="s">
        <v>17</v>
      </c>
      <c r="D21" s="3">
        <v>1</v>
      </c>
      <c r="E21" s="11"/>
      <c r="F21" s="11"/>
    </row>
    <row r="22" spans="1:6" ht="15.75" thickBot="1" x14ac:dyDescent="0.3">
      <c r="A22" s="2">
        <v>17</v>
      </c>
      <c r="B22" s="3" t="s">
        <v>11</v>
      </c>
      <c r="C22" s="3" t="s">
        <v>18</v>
      </c>
      <c r="D22" s="3">
        <v>1</v>
      </c>
      <c r="E22" s="11"/>
      <c r="F22" s="11"/>
    </row>
    <row r="23" spans="1:6" ht="15.75" thickBot="1" x14ac:dyDescent="0.3">
      <c r="A23" s="2">
        <v>18</v>
      </c>
      <c r="B23" s="3" t="s">
        <v>11</v>
      </c>
      <c r="C23" s="3" t="s">
        <v>19</v>
      </c>
      <c r="D23" s="3">
        <v>1</v>
      </c>
      <c r="E23" s="12"/>
      <c r="F23" s="12"/>
    </row>
    <row r="24" spans="1:6" ht="15.75" thickBot="1" x14ac:dyDescent="0.3">
      <c r="A24" s="2">
        <v>19</v>
      </c>
      <c r="B24" s="3" t="s">
        <v>11</v>
      </c>
      <c r="C24" s="3" t="s">
        <v>20</v>
      </c>
      <c r="D24" s="3">
        <v>1</v>
      </c>
      <c r="E24" s="12"/>
      <c r="F24" s="12"/>
    </row>
    <row r="25" spans="1:6" ht="15.75" thickBot="1" x14ac:dyDescent="0.3">
      <c r="A25" s="2">
        <v>20</v>
      </c>
      <c r="B25" s="3" t="s">
        <v>11</v>
      </c>
      <c r="C25" s="3" t="s">
        <v>21</v>
      </c>
      <c r="D25" s="3">
        <v>1</v>
      </c>
      <c r="E25" s="11"/>
      <c r="F25" s="11"/>
    </row>
    <row r="26" spans="1:6" ht="15.75" thickBot="1" x14ac:dyDescent="0.3">
      <c r="A26" s="2">
        <v>21</v>
      </c>
      <c r="B26" s="3" t="s">
        <v>11</v>
      </c>
      <c r="C26" s="3" t="s">
        <v>22</v>
      </c>
      <c r="D26" s="3">
        <v>1</v>
      </c>
      <c r="E26" s="11"/>
      <c r="F26" s="11"/>
    </row>
    <row r="27" spans="1:6" ht="15.75" thickBot="1" x14ac:dyDescent="0.3">
      <c r="A27" s="2">
        <v>22</v>
      </c>
      <c r="B27" s="3" t="s">
        <v>11</v>
      </c>
      <c r="C27" s="3" t="s">
        <v>23</v>
      </c>
      <c r="D27" s="3">
        <v>1</v>
      </c>
      <c r="E27" s="12"/>
      <c r="F27" s="12"/>
    </row>
    <row r="28" spans="1:6" ht="15.75" thickBot="1" x14ac:dyDescent="0.3">
      <c r="A28" s="2">
        <v>23</v>
      </c>
      <c r="B28" s="3" t="s">
        <v>24</v>
      </c>
      <c r="C28" s="3" t="s">
        <v>25</v>
      </c>
      <c r="D28" s="3">
        <v>2</v>
      </c>
      <c r="E28" s="11"/>
      <c r="F28" s="11"/>
    </row>
    <row r="29" spans="1:6" ht="15.75" thickBot="1" x14ac:dyDescent="0.3">
      <c r="A29" s="2">
        <v>24</v>
      </c>
      <c r="B29" s="3" t="s">
        <v>24</v>
      </c>
      <c r="C29" s="3" t="s">
        <v>25</v>
      </c>
      <c r="D29" s="3">
        <v>5</v>
      </c>
      <c r="E29" s="11"/>
      <c r="F29" s="11"/>
    </row>
    <row r="30" spans="1:6" ht="15.75" thickBot="1" x14ac:dyDescent="0.3">
      <c r="A30" s="2">
        <v>25</v>
      </c>
      <c r="B30" s="3" t="s">
        <v>24</v>
      </c>
      <c r="C30" s="3" t="s">
        <v>25</v>
      </c>
      <c r="D30" s="3">
        <v>8</v>
      </c>
      <c r="E30" s="11"/>
      <c r="F30" s="11"/>
    </row>
    <row r="31" spans="1:6" ht="15.75" thickBot="1" x14ac:dyDescent="0.3">
      <c r="A31" s="2">
        <v>26</v>
      </c>
      <c r="B31" s="3" t="s">
        <v>24</v>
      </c>
      <c r="C31" s="3" t="s">
        <v>102</v>
      </c>
      <c r="D31" s="3">
        <v>2</v>
      </c>
      <c r="E31" s="11"/>
      <c r="F31" s="11"/>
    </row>
    <row r="32" spans="1:6" ht="15.75" thickBot="1" x14ac:dyDescent="0.3">
      <c r="A32" s="2">
        <v>27</v>
      </c>
      <c r="B32" s="3" t="s">
        <v>24</v>
      </c>
      <c r="C32" s="3" t="s">
        <v>26</v>
      </c>
      <c r="D32" s="3">
        <v>2</v>
      </c>
      <c r="E32" s="12"/>
      <c r="F32" s="12"/>
    </row>
    <row r="33" spans="1:6" ht="15.75" thickBot="1" x14ac:dyDescent="0.3">
      <c r="A33" s="2">
        <v>28</v>
      </c>
      <c r="B33" s="3" t="s">
        <v>24</v>
      </c>
      <c r="C33" s="3" t="s">
        <v>26</v>
      </c>
      <c r="D33" s="3">
        <v>5</v>
      </c>
      <c r="E33" s="12"/>
      <c r="F33" s="12"/>
    </row>
    <row r="34" spans="1:6" ht="15.75" thickBot="1" x14ac:dyDescent="0.3">
      <c r="A34" s="2">
        <v>29</v>
      </c>
      <c r="B34" s="14" t="s">
        <v>44</v>
      </c>
      <c r="C34" s="14" t="s">
        <v>91</v>
      </c>
      <c r="D34" s="14">
        <v>2</v>
      </c>
      <c r="E34" s="12"/>
      <c r="F34" s="12"/>
    </row>
    <row r="35" spans="1:6" ht="15.75" thickBot="1" x14ac:dyDescent="0.3">
      <c r="A35" s="2">
        <v>30</v>
      </c>
      <c r="B35" s="4" t="s">
        <v>27</v>
      </c>
      <c r="C35" s="4" t="s">
        <v>57</v>
      </c>
      <c r="D35" s="4">
        <v>2</v>
      </c>
      <c r="E35" s="11"/>
      <c r="F35" s="11"/>
    </row>
    <row r="36" spans="1:6" ht="15.75" thickBot="1" x14ac:dyDescent="0.3">
      <c r="A36" s="2">
        <v>31</v>
      </c>
      <c r="B36" s="3" t="s">
        <v>27</v>
      </c>
      <c r="C36" s="3" t="s">
        <v>57</v>
      </c>
      <c r="D36" s="3">
        <v>5</v>
      </c>
      <c r="E36" s="12"/>
      <c r="F36" s="12"/>
    </row>
    <row r="37" spans="1:6" ht="15.75" thickBot="1" x14ac:dyDescent="0.3">
      <c r="A37" s="2">
        <v>32</v>
      </c>
      <c r="B37" s="3" t="s">
        <v>28</v>
      </c>
      <c r="C37" s="3" t="s">
        <v>29</v>
      </c>
      <c r="D37" s="3">
        <v>2</v>
      </c>
      <c r="E37" s="11"/>
      <c r="F37" s="11"/>
    </row>
    <row r="38" spans="1:6" ht="15.75" thickBot="1" x14ac:dyDescent="0.3">
      <c r="A38" s="2">
        <v>33</v>
      </c>
      <c r="B38" s="3" t="s">
        <v>28</v>
      </c>
      <c r="C38" s="3" t="s">
        <v>29</v>
      </c>
      <c r="D38" s="3">
        <v>5</v>
      </c>
      <c r="E38" s="11"/>
      <c r="F38" s="11"/>
    </row>
    <row r="39" spans="1:6" ht="15.75" thickBot="1" x14ac:dyDescent="0.3">
      <c r="A39" s="2">
        <v>34</v>
      </c>
      <c r="B39" s="3" t="s">
        <v>28</v>
      </c>
      <c r="C39" s="3" t="s">
        <v>30</v>
      </c>
      <c r="D39" s="3">
        <v>2</v>
      </c>
      <c r="E39" s="12"/>
      <c r="F39" s="12"/>
    </row>
    <row r="40" spans="1:6" ht="15.75" thickBot="1" x14ac:dyDescent="0.3">
      <c r="A40" s="2">
        <v>35</v>
      </c>
      <c r="B40" s="3" t="s">
        <v>28</v>
      </c>
      <c r="C40" s="3" t="s">
        <v>30</v>
      </c>
      <c r="D40" s="3">
        <v>5</v>
      </c>
      <c r="E40" s="12"/>
      <c r="F40" s="12"/>
    </row>
    <row r="41" spans="1:6" ht="15.75" thickBot="1" x14ac:dyDescent="0.3">
      <c r="A41" s="2">
        <v>36</v>
      </c>
      <c r="B41" s="3" t="s">
        <v>28</v>
      </c>
      <c r="C41" s="3" t="s">
        <v>30</v>
      </c>
      <c r="D41" s="3">
        <v>8</v>
      </c>
      <c r="E41" s="11"/>
      <c r="F41" s="11"/>
    </row>
    <row r="42" spans="1:6" ht="15.75" thickBot="1" x14ac:dyDescent="0.3">
      <c r="A42" s="2">
        <v>37</v>
      </c>
      <c r="B42" s="3" t="s">
        <v>28</v>
      </c>
      <c r="C42" s="3" t="s">
        <v>31</v>
      </c>
      <c r="D42" s="3">
        <v>2</v>
      </c>
      <c r="E42" s="12"/>
      <c r="F42" s="12"/>
    </row>
    <row r="43" spans="1:6" ht="15.75" thickBot="1" x14ac:dyDescent="0.3">
      <c r="A43" s="2">
        <v>38</v>
      </c>
      <c r="B43" s="3" t="s">
        <v>28</v>
      </c>
      <c r="C43" s="3" t="s">
        <v>31</v>
      </c>
      <c r="D43" s="3">
        <v>5</v>
      </c>
      <c r="E43" s="12"/>
      <c r="F43" s="12"/>
    </row>
    <row r="44" spans="1:6" ht="15.75" thickBot="1" x14ac:dyDescent="0.3">
      <c r="A44" s="2">
        <v>39</v>
      </c>
      <c r="B44" s="3" t="s">
        <v>28</v>
      </c>
      <c r="C44" s="3" t="s">
        <v>31</v>
      </c>
      <c r="D44" s="3">
        <v>8</v>
      </c>
      <c r="E44" s="11"/>
      <c r="F44" s="11"/>
    </row>
    <row r="45" spans="1:6" ht="15.75" thickBot="1" x14ac:dyDescent="0.3">
      <c r="A45" s="2">
        <v>40</v>
      </c>
      <c r="B45" s="3" t="s">
        <v>32</v>
      </c>
      <c r="C45" s="3" t="s">
        <v>33</v>
      </c>
      <c r="D45" s="3">
        <v>2</v>
      </c>
      <c r="E45" s="11"/>
      <c r="F45" s="11"/>
    </row>
    <row r="46" spans="1:6" ht="15.75" thickBot="1" x14ac:dyDescent="0.3">
      <c r="A46" s="2">
        <v>41</v>
      </c>
      <c r="B46" s="3" t="s">
        <v>32</v>
      </c>
      <c r="C46" s="3" t="s">
        <v>33</v>
      </c>
      <c r="D46" s="3">
        <v>5</v>
      </c>
      <c r="E46" s="12"/>
      <c r="F46" s="12"/>
    </row>
    <row r="47" spans="1:6" ht="15.75" thickBot="1" x14ac:dyDescent="0.3">
      <c r="A47" s="2">
        <v>42</v>
      </c>
      <c r="B47" s="3" t="s">
        <v>32</v>
      </c>
      <c r="C47" s="3" t="s">
        <v>34</v>
      </c>
      <c r="D47" s="3">
        <v>2</v>
      </c>
      <c r="E47" s="11"/>
      <c r="F47" s="11"/>
    </row>
    <row r="48" spans="1:6" ht="15.75" thickBot="1" x14ac:dyDescent="0.3">
      <c r="A48" s="2">
        <v>43</v>
      </c>
      <c r="B48" s="3" t="s">
        <v>32</v>
      </c>
      <c r="C48" s="3" t="s">
        <v>34</v>
      </c>
      <c r="D48" s="3">
        <v>5</v>
      </c>
      <c r="E48" s="12"/>
      <c r="F48" s="12"/>
    </row>
    <row r="49" spans="1:6" ht="15.75" thickBot="1" x14ac:dyDescent="0.3">
      <c r="A49" s="2">
        <v>44</v>
      </c>
      <c r="B49" s="3" t="s">
        <v>32</v>
      </c>
      <c r="C49" s="3" t="s">
        <v>35</v>
      </c>
      <c r="D49" s="3">
        <v>2</v>
      </c>
      <c r="E49" s="12"/>
      <c r="F49" s="12"/>
    </row>
    <row r="50" spans="1:6" ht="15.75" thickBot="1" x14ac:dyDescent="0.3">
      <c r="A50" s="2">
        <v>45</v>
      </c>
      <c r="B50" s="3" t="s">
        <v>32</v>
      </c>
      <c r="C50" s="3" t="s">
        <v>35</v>
      </c>
      <c r="D50" s="3">
        <v>5</v>
      </c>
      <c r="E50" s="12"/>
      <c r="F50" s="12"/>
    </row>
    <row r="51" spans="1:6" ht="15.75" thickBot="1" x14ac:dyDescent="0.3">
      <c r="A51" s="2">
        <v>46</v>
      </c>
      <c r="B51" s="3" t="s">
        <v>32</v>
      </c>
      <c r="C51" s="3" t="s">
        <v>36</v>
      </c>
      <c r="D51" s="3">
        <v>2</v>
      </c>
      <c r="E51" s="11"/>
      <c r="F51" s="11"/>
    </row>
    <row r="52" spans="1:6" ht="15.75" thickBot="1" x14ac:dyDescent="0.3">
      <c r="A52" s="2">
        <v>47</v>
      </c>
      <c r="B52" s="3" t="s">
        <v>32</v>
      </c>
      <c r="C52" s="3" t="s">
        <v>36</v>
      </c>
      <c r="D52" s="3">
        <v>5</v>
      </c>
      <c r="E52" s="11"/>
      <c r="F52" s="11"/>
    </row>
    <row r="53" spans="1:6" ht="15.75" thickBot="1" x14ac:dyDescent="0.3">
      <c r="A53" s="2">
        <v>48</v>
      </c>
      <c r="B53" s="3" t="s">
        <v>32</v>
      </c>
      <c r="C53" s="3" t="s">
        <v>36</v>
      </c>
      <c r="D53" s="3">
        <v>8</v>
      </c>
      <c r="E53" s="12"/>
      <c r="F53" s="12"/>
    </row>
    <row r="54" spans="1:6" ht="15.75" thickBot="1" x14ac:dyDescent="0.3">
      <c r="A54" s="2">
        <v>49</v>
      </c>
      <c r="B54" s="3" t="s">
        <v>32</v>
      </c>
      <c r="C54" s="3" t="s">
        <v>37</v>
      </c>
      <c r="D54" s="3">
        <v>2</v>
      </c>
      <c r="E54" s="11"/>
      <c r="F54" s="11"/>
    </row>
    <row r="55" spans="1:6" ht="15.75" thickBot="1" x14ac:dyDescent="0.3">
      <c r="A55" s="2">
        <v>50</v>
      </c>
      <c r="B55" s="3" t="s">
        <v>32</v>
      </c>
      <c r="C55" s="3" t="s">
        <v>37</v>
      </c>
      <c r="D55" s="3">
        <v>5</v>
      </c>
      <c r="E55" s="11"/>
      <c r="F55" s="11"/>
    </row>
    <row r="56" spans="1:6" ht="15.75" thickBot="1" x14ac:dyDescent="0.3">
      <c r="A56" s="2">
        <v>51</v>
      </c>
      <c r="B56" s="3" t="s">
        <v>32</v>
      </c>
      <c r="C56" s="3" t="s">
        <v>37</v>
      </c>
      <c r="D56" s="3">
        <v>8</v>
      </c>
      <c r="E56" s="11"/>
      <c r="F56" s="11"/>
    </row>
    <row r="57" spans="1:6" ht="15.75" thickBot="1" x14ac:dyDescent="0.3">
      <c r="A57" s="2">
        <v>52</v>
      </c>
      <c r="B57" s="3" t="s">
        <v>32</v>
      </c>
      <c r="C57" s="3" t="s">
        <v>38</v>
      </c>
      <c r="D57" s="3">
        <v>2</v>
      </c>
      <c r="E57" s="11"/>
      <c r="F57" s="11"/>
    </row>
    <row r="58" spans="1:6" ht="15.75" thickBot="1" x14ac:dyDescent="0.3">
      <c r="A58" s="2">
        <v>53</v>
      </c>
      <c r="B58" s="3" t="s">
        <v>32</v>
      </c>
      <c r="C58" s="3" t="s">
        <v>38</v>
      </c>
      <c r="D58" s="3">
        <v>5</v>
      </c>
      <c r="E58" s="11"/>
      <c r="F58" s="11"/>
    </row>
    <row r="59" spans="1:6" ht="15.75" thickBot="1" x14ac:dyDescent="0.3">
      <c r="A59" s="2">
        <v>54</v>
      </c>
      <c r="B59" s="3" t="s">
        <v>32</v>
      </c>
      <c r="C59" s="3" t="s">
        <v>38</v>
      </c>
      <c r="D59" s="3">
        <v>8</v>
      </c>
      <c r="E59" s="11"/>
      <c r="F59" s="11"/>
    </row>
    <row r="60" spans="1:6" ht="15.75" thickBot="1" x14ac:dyDescent="0.3">
      <c r="A60" s="2">
        <v>55</v>
      </c>
      <c r="B60" s="3" t="s">
        <v>39</v>
      </c>
      <c r="C60" s="3" t="s">
        <v>40</v>
      </c>
      <c r="D60" s="3">
        <v>2</v>
      </c>
      <c r="E60" s="12"/>
      <c r="F60" s="12"/>
    </row>
    <row r="61" spans="1:6" ht="15.75" thickBot="1" x14ac:dyDescent="0.3">
      <c r="A61" s="2">
        <v>56</v>
      </c>
      <c r="B61" s="3" t="s">
        <v>39</v>
      </c>
      <c r="C61" s="3" t="s">
        <v>40</v>
      </c>
      <c r="D61" s="3">
        <v>5</v>
      </c>
      <c r="E61" s="12"/>
      <c r="F61" s="12"/>
    </row>
    <row r="62" spans="1:6" ht="15.75" thickBot="1" x14ac:dyDescent="0.3">
      <c r="A62" s="2">
        <v>57</v>
      </c>
      <c r="B62" s="4" t="s">
        <v>41</v>
      </c>
      <c r="C62" s="4" t="s">
        <v>42</v>
      </c>
      <c r="D62" s="4">
        <v>2</v>
      </c>
      <c r="E62" s="12"/>
      <c r="F62" s="12"/>
    </row>
    <row r="63" spans="1:6" ht="15.75" thickBot="1" x14ac:dyDescent="0.3">
      <c r="A63" s="2">
        <v>58</v>
      </c>
      <c r="B63" s="4" t="s">
        <v>41</v>
      </c>
      <c r="C63" s="4" t="s">
        <v>43</v>
      </c>
      <c r="D63" s="4">
        <v>2</v>
      </c>
      <c r="E63" s="12"/>
      <c r="F63" s="12"/>
    </row>
    <row r="64" spans="1:6" ht="15.75" thickBot="1" x14ac:dyDescent="0.3">
      <c r="A64" s="2">
        <v>59</v>
      </c>
      <c r="B64" s="3" t="s">
        <v>45</v>
      </c>
      <c r="C64" s="3" t="s">
        <v>46</v>
      </c>
      <c r="D64" s="3">
        <v>2</v>
      </c>
      <c r="E64" s="12"/>
      <c r="F64" s="12"/>
    </row>
    <row r="65" spans="1:6" ht="15.75" thickBot="1" x14ac:dyDescent="0.3">
      <c r="A65" s="2">
        <v>60</v>
      </c>
      <c r="B65" s="3" t="s">
        <v>45</v>
      </c>
      <c r="C65" s="3" t="s">
        <v>46</v>
      </c>
      <c r="D65" s="3">
        <v>5</v>
      </c>
      <c r="E65" s="12"/>
      <c r="F65" s="12"/>
    </row>
    <row r="66" spans="1:6" ht="15.75" thickBot="1" x14ac:dyDescent="0.3">
      <c r="A66" s="2">
        <v>61</v>
      </c>
      <c r="B66" s="3" t="s">
        <v>47</v>
      </c>
      <c r="C66" s="3" t="s">
        <v>48</v>
      </c>
      <c r="D66" s="3">
        <v>2</v>
      </c>
      <c r="E66" s="12"/>
      <c r="F66" s="12"/>
    </row>
    <row r="67" spans="1:6" ht="15.75" thickBot="1" x14ac:dyDescent="0.3">
      <c r="A67" s="2">
        <v>62</v>
      </c>
      <c r="B67" s="3" t="s">
        <v>47</v>
      </c>
      <c r="C67" s="3" t="s">
        <v>49</v>
      </c>
      <c r="D67" s="3">
        <v>2</v>
      </c>
      <c r="E67" s="12"/>
      <c r="F67" s="12"/>
    </row>
    <row r="68" spans="1:6" ht="15.75" thickBot="1" x14ac:dyDescent="0.3">
      <c r="A68" s="2">
        <v>63</v>
      </c>
      <c r="B68" s="3" t="s">
        <v>47</v>
      </c>
      <c r="C68" s="3" t="s">
        <v>49</v>
      </c>
      <c r="D68" s="3">
        <v>5</v>
      </c>
      <c r="E68" s="12"/>
      <c r="F68" s="12"/>
    </row>
    <row r="69" spans="1:6" ht="15.75" thickBot="1" x14ac:dyDescent="0.3">
      <c r="A69" s="2">
        <v>64</v>
      </c>
      <c r="B69" s="3" t="s">
        <v>50</v>
      </c>
      <c r="C69" s="3" t="s">
        <v>51</v>
      </c>
      <c r="D69" s="3">
        <v>2</v>
      </c>
      <c r="E69" s="12"/>
      <c r="F69" s="12"/>
    </row>
    <row r="70" spans="1:6" ht="15.75" thickBot="1" x14ac:dyDescent="0.3">
      <c r="A70" s="2">
        <v>65</v>
      </c>
      <c r="B70" s="3" t="s">
        <v>50</v>
      </c>
      <c r="C70" s="3" t="s">
        <v>51</v>
      </c>
      <c r="D70" s="3">
        <v>5</v>
      </c>
      <c r="E70" s="12"/>
      <c r="F70" s="12"/>
    </row>
    <row r="71" spans="1:6" ht="15.75" thickBot="1" x14ac:dyDescent="0.3">
      <c r="A71" s="2">
        <v>66</v>
      </c>
      <c r="B71" s="3" t="s">
        <v>103</v>
      </c>
      <c r="C71" s="3" t="s">
        <v>101</v>
      </c>
      <c r="D71" s="3">
        <v>2</v>
      </c>
      <c r="E71" s="12"/>
      <c r="F71" s="12"/>
    </row>
    <row r="72" spans="1:6" ht="15.75" thickBot="1" x14ac:dyDescent="0.3">
      <c r="A72" s="2">
        <v>67</v>
      </c>
      <c r="B72" s="3" t="s">
        <v>52</v>
      </c>
      <c r="C72" s="3" t="s">
        <v>53</v>
      </c>
      <c r="D72" s="3">
        <v>2</v>
      </c>
      <c r="E72" s="12"/>
      <c r="F72" s="12"/>
    </row>
    <row r="73" spans="1:6" ht="15.75" thickBot="1" x14ac:dyDescent="0.3">
      <c r="A73" s="2">
        <v>68</v>
      </c>
      <c r="B73" s="3" t="s">
        <v>52</v>
      </c>
      <c r="C73" s="3" t="s">
        <v>53</v>
      </c>
      <c r="D73" s="3">
        <v>5</v>
      </c>
      <c r="E73" s="12"/>
      <c r="F73" s="12"/>
    </row>
    <row r="74" spans="1:6" ht="15.75" thickBot="1" x14ac:dyDescent="0.3">
      <c r="A74" s="5"/>
      <c r="B74" s="6" t="s">
        <v>54</v>
      </c>
      <c r="C74" s="6" t="s">
        <v>109</v>
      </c>
      <c r="D74" s="7"/>
      <c r="E74" s="13">
        <f>SUM(E6:E73)</f>
        <v>0</v>
      </c>
      <c r="F74" s="13"/>
    </row>
    <row r="75" spans="1:6" ht="15.75" thickTop="1" x14ac:dyDescent="0.25"/>
    <row r="77" spans="1:6" x14ac:dyDescent="0.25">
      <c r="E77" s="8"/>
    </row>
  </sheetData>
  <mergeCells count="1">
    <mergeCell ref="A2:C2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CBCC-BD36-4080-88EC-BEDB2D264138}">
  <dimension ref="A1:C17"/>
  <sheetViews>
    <sheetView workbookViewId="0">
      <selection sqref="A1:C1"/>
    </sheetView>
  </sheetViews>
  <sheetFormatPr defaultRowHeight="15" x14ac:dyDescent="0.25"/>
  <cols>
    <col min="1" max="1" width="19.42578125" customWidth="1"/>
    <col min="2" max="2" width="18.28515625" customWidth="1"/>
    <col min="3" max="3" width="27.42578125" style="1" customWidth="1"/>
  </cols>
  <sheetData>
    <row r="1" spans="1:3" ht="31.5" customHeight="1" thickBot="1" x14ac:dyDescent="0.3">
      <c r="A1" s="19" t="s">
        <v>126</v>
      </c>
      <c r="B1" s="19"/>
      <c r="C1" s="19"/>
    </row>
    <row r="2" spans="1:3" ht="45.75" thickTop="1" x14ac:dyDescent="0.25">
      <c r="A2" s="24" t="s">
        <v>93</v>
      </c>
      <c r="B2" s="25" t="s">
        <v>94</v>
      </c>
      <c r="C2" s="26" t="s">
        <v>110</v>
      </c>
    </row>
    <row r="3" spans="1:3" x14ac:dyDescent="0.25">
      <c r="A3" s="27" t="s">
        <v>3</v>
      </c>
      <c r="B3" s="28" t="s">
        <v>4</v>
      </c>
      <c r="C3" s="29"/>
    </row>
    <row r="4" spans="1:3" x14ac:dyDescent="0.25">
      <c r="A4" s="27" t="s">
        <v>5</v>
      </c>
      <c r="B4" s="28" t="s">
        <v>6</v>
      </c>
      <c r="C4" s="29"/>
    </row>
    <row r="5" spans="1:3" x14ac:dyDescent="0.25">
      <c r="A5" s="27" t="s">
        <v>7</v>
      </c>
      <c r="B5" s="28" t="s">
        <v>8</v>
      </c>
      <c r="C5" s="29"/>
    </row>
    <row r="6" spans="1:3" x14ac:dyDescent="0.25">
      <c r="A6" s="27" t="s">
        <v>56</v>
      </c>
      <c r="B6" s="28" t="s">
        <v>10</v>
      </c>
      <c r="C6" s="29"/>
    </row>
    <row r="7" spans="1:3" x14ac:dyDescent="0.25">
      <c r="A7" s="27" t="s">
        <v>24</v>
      </c>
      <c r="B7" s="28" t="s">
        <v>25</v>
      </c>
      <c r="C7" s="29"/>
    </row>
    <row r="8" spans="1:3" x14ac:dyDescent="0.25">
      <c r="A8" s="27" t="s">
        <v>27</v>
      </c>
      <c r="B8" s="28" t="s">
        <v>57</v>
      </c>
      <c r="C8" s="29"/>
    </row>
    <row r="9" spans="1:3" x14ac:dyDescent="0.25">
      <c r="A9" s="27" t="s">
        <v>28</v>
      </c>
      <c r="B9" s="28" t="s">
        <v>29</v>
      </c>
      <c r="C9" s="29"/>
    </row>
    <row r="10" spans="1:3" x14ac:dyDescent="0.25">
      <c r="A10" s="30" t="s">
        <v>32</v>
      </c>
      <c r="B10" s="28" t="s">
        <v>36</v>
      </c>
      <c r="C10" s="29"/>
    </row>
    <row r="11" spans="1:3" x14ac:dyDescent="0.25">
      <c r="A11" s="30"/>
      <c r="B11" s="28" t="s">
        <v>58</v>
      </c>
      <c r="C11" s="29"/>
    </row>
    <row r="12" spans="1:3" x14ac:dyDescent="0.25">
      <c r="A12" s="27" t="s">
        <v>39</v>
      </c>
      <c r="B12" s="28" t="s">
        <v>40</v>
      </c>
      <c r="C12" s="29"/>
    </row>
    <row r="13" spans="1:3" x14ac:dyDescent="0.25">
      <c r="A13" s="27" t="s">
        <v>59</v>
      </c>
      <c r="B13" s="28" t="s">
        <v>46</v>
      </c>
      <c r="C13" s="29"/>
    </row>
    <row r="14" spans="1:3" x14ac:dyDescent="0.25">
      <c r="A14" s="27" t="s">
        <v>50</v>
      </c>
      <c r="B14" s="28" t="s">
        <v>51</v>
      </c>
      <c r="C14" s="29"/>
    </row>
    <row r="15" spans="1:3" x14ac:dyDescent="0.25">
      <c r="A15" s="27" t="s">
        <v>60</v>
      </c>
      <c r="B15" s="28" t="s">
        <v>53</v>
      </c>
      <c r="C15" s="29"/>
    </row>
    <row r="16" spans="1:3" ht="15.75" thickBot="1" x14ac:dyDescent="0.3">
      <c r="A16" s="31" t="s">
        <v>54</v>
      </c>
      <c r="B16" s="32"/>
      <c r="C16" s="33"/>
    </row>
    <row r="17" ht="15.75" thickTop="1" x14ac:dyDescent="0.25"/>
  </sheetData>
  <mergeCells count="3">
    <mergeCell ref="A1:C1"/>
    <mergeCell ref="A10:A11"/>
    <mergeCell ref="A16:B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5C63-F3FC-4F8E-B908-048EA6B7DD9E}">
  <dimension ref="A1:D8"/>
  <sheetViews>
    <sheetView workbookViewId="0">
      <selection activeCell="B24" sqref="B24"/>
    </sheetView>
  </sheetViews>
  <sheetFormatPr defaultRowHeight="15" x14ac:dyDescent="0.25"/>
  <cols>
    <col min="1" max="1" width="37.140625" bestFit="1" customWidth="1"/>
    <col min="2" max="2" width="17.5703125" customWidth="1"/>
    <col min="3" max="3" width="28.42578125" customWidth="1"/>
    <col min="4" max="4" width="24.140625" customWidth="1"/>
  </cols>
  <sheetData>
    <row r="1" spans="1:4" ht="35.25" customHeight="1" thickBot="1" x14ac:dyDescent="0.3">
      <c r="A1" s="20" t="s">
        <v>127</v>
      </c>
      <c r="B1" s="20"/>
      <c r="C1" s="20"/>
      <c r="D1" s="20"/>
    </row>
    <row r="2" spans="1:4" ht="46.5" thickTop="1" thickBot="1" x14ac:dyDescent="0.3">
      <c r="A2" s="34" t="s">
        <v>2</v>
      </c>
      <c r="B2" s="35" t="s">
        <v>95</v>
      </c>
      <c r="C2" s="35" t="s">
        <v>111</v>
      </c>
      <c r="D2" s="36" t="s">
        <v>112</v>
      </c>
    </row>
    <row r="3" spans="1:4" ht="15.75" thickBot="1" x14ac:dyDescent="0.3">
      <c r="A3" s="37" t="s">
        <v>61</v>
      </c>
      <c r="B3" s="38">
        <v>40</v>
      </c>
      <c r="C3" s="39"/>
      <c r="D3" s="40"/>
    </row>
    <row r="4" spans="1:4" ht="15.75" thickBot="1" x14ac:dyDescent="0.3">
      <c r="A4" s="41" t="s">
        <v>92</v>
      </c>
      <c r="B4" s="38">
        <v>20</v>
      </c>
      <c r="C4" s="39"/>
      <c r="D4" s="40"/>
    </row>
    <row r="5" spans="1:4" ht="30.75" thickBot="1" x14ac:dyDescent="0.3">
      <c r="A5" s="37" t="s">
        <v>106</v>
      </c>
      <c r="B5" s="42">
        <v>50</v>
      </c>
      <c r="C5" s="39"/>
      <c r="D5" s="40"/>
    </row>
    <row r="6" spans="1:4" ht="30.75" thickBot="1" x14ac:dyDescent="0.3">
      <c r="A6" s="37" t="s">
        <v>107</v>
      </c>
      <c r="B6" s="42">
        <v>20</v>
      </c>
      <c r="C6" s="39"/>
      <c r="D6" s="40"/>
    </row>
    <row r="7" spans="1:4" ht="26.25" customHeight="1" thickBot="1" x14ac:dyDescent="0.3">
      <c r="A7" s="43" t="s">
        <v>54</v>
      </c>
      <c r="B7" s="44"/>
      <c r="C7" s="45"/>
      <c r="D7" s="46"/>
    </row>
    <row r="8" spans="1:4" ht="15.75" thickTop="1" x14ac:dyDescent="0.25"/>
  </sheetData>
  <mergeCells count="2">
    <mergeCell ref="A1:D1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F0AA-A6BF-4C0B-A5DA-D5C6621D6256}">
  <dimension ref="A1:D17"/>
  <sheetViews>
    <sheetView workbookViewId="0">
      <selection activeCell="F18" sqref="F18"/>
    </sheetView>
  </sheetViews>
  <sheetFormatPr defaultRowHeight="15" x14ac:dyDescent="0.25"/>
  <cols>
    <col min="1" max="1" width="12.28515625" customWidth="1"/>
    <col min="2" max="2" width="23" bestFit="1" customWidth="1"/>
    <col min="3" max="3" width="22.28515625" customWidth="1"/>
    <col min="4" max="4" width="20.5703125" customWidth="1"/>
  </cols>
  <sheetData>
    <row r="1" spans="1:4" ht="36.75" customHeight="1" thickBot="1" x14ac:dyDescent="0.3">
      <c r="A1" s="21" t="s">
        <v>128</v>
      </c>
      <c r="B1" s="21"/>
      <c r="C1" s="21"/>
      <c r="D1" s="21"/>
    </row>
    <row r="2" spans="1:4" ht="16.5" thickTop="1" thickBot="1" x14ac:dyDescent="0.3">
      <c r="A2" s="47">
        <v>1</v>
      </c>
      <c r="B2" s="48">
        <v>2</v>
      </c>
      <c r="C2" s="48">
        <v>3</v>
      </c>
      <c r="D2" s="49" t="s">
        <v>62</v>
      </c>
    </row>
    <row r="3" spans="1:4" ht="45.75" thickBot="1" x14ac:dyDescent="0.3">
      <c r="A3" s="50" t="s">
        <v>96</v>
      </c>
      <c r="B3" s="51" t="s">
        <v>97</v>
      </c>
      <c r="C3" s="51" t="s">
        <v>113</v>
      </c>
      <c r="D3" s="52" t="s">
        <v>114</v>
      </c>
    </row>
    <row r="4" spans="1:4" ht="15.75" thickBot="1" x14ac:dyDescent="0.3">
      <c r="A4" s="53" t="s">
        <v>68</v>
      </c>
      <c r="B4" s="54">
        <v>200</v>
      </c>
      <c r="C4" s="55"/>
      <c r="D4" s="56"/>
    </row>
    <row r="5" spans="1:4" ht="15.75" thickBot="1" x14ac:dyDescent="0.3">
      <c r="A5" s="53" t="s">
        <v>69</v>
      </c>
      <c r="B5" s="54">
        <v>200</v>
      </c>
      <c r="C5" s="55"/>
      <c r="D5" s="56"/>
    </row>
    <row r="6" spans="1:4" ht="15.75" thickBot="1" x14ac:dyDescent="0.3">
      <c r="A6" s="53" t="s">
        <v>70</v>
      </c>
      <c r="B6" s="54">
        <v>200</v>
      </c>
      <c r="C6" s="55"/>
      <c r="D6" s="56"/>
    </row>
    <row r="7" spans="1:4" ht="15.75" thickBot="1" x14ac:dyDescent="0.3">
      <c r="A7" s="53" t="s">
        <v>63</v>
      </c>
      <c r="B7" s="54">
        <v>200</v>
      </c>
      <c r="C7" s="55"/>
      <c r="D7" s="56"/>
    </row>
    <row r="8" spans="1:4" ht="15.75" thickBot="1" x14ac:dyDescent="0.3">
      <c r="A8" s="53" t="s">
        <v>89</v>
      </c>
      <c r="B8" s="54">
        <v>200</v>
      </c>
      <c r="C8" s="55"/>
      <c r="D8" s="56"/>
    </row>
    <row r="9" spans="1:4" ht="15.75" thickBot="1" x14ac:dyDescent="0.3">
      <c r="A9" s="53" t="s">
        <v>64</v>
      </c>
      <c r="B9" s="54">
        <v>250</v>
      </c>
      <c r="C9" s="55"/>
      <c r="D9" s="56"/>
    </row>
    <row r="10" spans="1:4" ht="15.75" thickBot="1" x14ac:dyDescent="0.3">
      <c r="A10" s="53" t="s">
        <v>65</v>
      </c>
      <c r="B10" s="54">
        <v>250</v>
      </c>
      <c r="C10" s="55"/>
      <c r="D10" s="56"/>
    </row>
    <row r="11" spans="1:4" ht="15.75" thickBot="1" x14ac:dyDescent="0.3">
      <c r="A11" s="53" t="s">
        <v>90</v>
      </c>
      <c r="B11" s="54">
        <v>300</v>
      </c>
      <c r="C11" s="55"/>
      <c r="D11" s="56"/>
    </row>
    <row r="12" spans="1:4" ht="15.75" thickBot="1" x14ac:dyDescent="0.3">
      <c r="A12" s="53" t="s">
        <v>66</v>
      </c>
      <c r="B12" s="54">
        <v>300</v>
      </c>
      <c r="C12" s="55"/>
      <c r="D12" s="56"/>
    </row>
    <row r="13" spans="1:4" ht="15.75" thickBot="1" x14ac:dyDescent="0.3">
      <c r="A13" s="53" t="s">
        <v>67</v>
      </c>
      <c r="B13" s="54">
        <v>250</v>
      </c>
      <c r="C13" s="55"/>
      <c r="D13" s="56"/>
    </row>
    <row r="14" spans="1:4" ht="15.75" thickBot="1" x14ac:dyDescent="0.3">
      <c r="A14" s="53" t="s">
        <v>105</v>
      </c>
      <c r="B14" s="54">
        <v>250</v>
      </c>
      <c r="C14" s="55"/>
      <c r="D14" s="56"/>
    </row>
    <row r="15" spans="1:4" ht="15.75" thickBot="1" x14ac:dyDescent="0.3">
      <c r="A15" s="53" t="s">
        <v>68</v>
      </c>
      <c r="B15" s="54">
        <v>200</v>
      </c>
      <c r="C15" s="55"/>
      <c r="D15" s="56"/>
    </row>
    <row r="16" spans="1:4" ht="15.75" thickBot="1" x14ac:dyDescent="0.3">
      <c r="A16" s="57" t="s">
        <v>54</v>
      </c>
      <c r="B16" s="58"/>
      <c r="C16" s="59"/>
      <c r="D16" s="60"/>
    </row>
    <row r="17" ht="15.75" thickTop="1" x14ac:dyDescent="0.25"/>
  </sheetData>
  <mergeCells count="2">
    <mergeCell ref="A1:D1"/>
    <mergeCell ref="A16:C16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1808B-F605-4266-B7AD-6F7248A8E2EF}">
  <dimension ref="A1:E9"/>
  <sheetViews>
    <sheetView workbookViewId="0">
      <selection activeCell="D6" sqref="D6"/>
    </sheetView>
  </sheetViews>
  <sheetFormatPr defaultRowHeight="15" x14ac:dyDescent="0.25"/>
  <cols>
    <col min="1" max="1" width="20.5703125" customWidth="1"/>
    <col min="2" max="2" width="12.5703125" customWidth="1"/>
    <col min="3" max="3" width="12" customWidth="1"/>
    <col min="4" max="4" width="22.42578125" bestFit="1" customWidth="1"/>
    <col min="5" max="5" width="20.7109375" bestFit="1" customWidth="1"/>
  </cols>
  <sheetData>
    <row r="1" spans="1:5" ht="32.25" customHeight="1" thickBot="1" x14ac:dyDescent="0.3">
      <c r="A1" s="61" t="s">
        <v>129</v>
      </c>
      <c r="B1" s="61"/>
      <c r="C1" s="61"/>
      <c r="D1" s="61"/>
      <c r="E1" s="61"/>
    </row>
    <row r="2" spans="1:5" ht="16.5" thickTop="1" thickBot="1" x14ac:dyDescent="0.3">
      <c r="A2" s="62">
        <v>1</v>
      </c>
      <c r="B2" s="48">
        <v>2</v>
      </c>
      <c r="C2" s="48">
        <v>3</v>
      </c>
      <c r="D2" s="48">
        <v>4</v>
      </c>
      <c r="E2" s="49" t="s">
        <v>71</v>
      </c>
    </row>
    <row r="3" spans="1:5" ht="45.75" thickBot="1" x14ac:dyDescent="0.3">
      <c r="A3" s="50" t="s">
        <v>98</v>
      </c>
      <c r="B3" s="51" t="s">
        <v>99</v>
      </c>
      <c r="C3" s="51" t="s">
        <v>95</v>
      </c>
      <c r="D3" s="51" t="s">
        <v>115</v>
      </c>
      <c r="E3" s="52" t="s">
        <v>116</v>
      </c>
    </row>
    <row r="4" spans="1:5" ht="45.75" thickBot="1" x14ac:dyDescent="0.3">
      <c r="A4" s="63" t="s">
        <v>72</v>
      </c>
      <c r="B4" s="54" t="s">
        <v>73</v>
      </c>
      <c r="C4" s="54">
        <v>100</v>
      </c>
      <c r="D4" s="55"/>
      <c r="E4" s="56"/>
    </row>
    <row r="5" spans="1:5" ht="45.75" thickBot="1" x14ac:dyDescent="0.3">
      <c r="A5" s="63" t="s">
        <v>74</v>
      </c>
      <c r="B5" s="54" t="s">
        <v>75</v>
      </c>
      <c r="C5" s="54">
        <v>400</v>
      </c>
      <c r="D5" s="55"/>
      <c r="E5" s="56"/>
    </row>
    <row r="6" spans="1:5" ht="52.5" customHeight="1" thickBot="1" x14ac:dyDescent="0.3">
      <c r="A6" s="64" t="s">
        <v>76</v>
      </c>
      <c r="B6" s="54" t="s">
        <v>77</v>
      </c>
      <c r="C6" s="65">
        <v>2000</v>
      </c>
      <c r="D6" s="55"/>
      <c r="E6" s="56"/>
    </row>
    <row r="7" spans="1:5" ht="30.75" thickBot="1" x14ac:dyDescent="0.3">
      <c r="A7" s="63" t="s">
        <v>78</v>
      </c>
      <c r="B7" s="54" t="s">
        <v>79</v>
      </c>
      <c r="C7" s="65">
        <v>1000</v>
      </c>
      <c r="D7" s="55"/>
      <c r="E7" s="56"/>
    </row>
    <row r="8" spans="1:5" ht="15.75" thickBot="1" x14ac:dyDescent="0.3">
      <c r="A8" s="57" t="s">
        <v>54</v>
      </c>
      <c r="B8" s="58"/>
      <c r="C8" s="58"/>
      <c r="D8" s="59"/>
      <c r="E8" s="66"/>
    </row>
    <row r="9" spans="1:5" ht="15.75" thickTop="1" x14ac:dyDescent="0.25"/>
  </sheetData>
  <mergeCells count="2">
    <mergeCell ref="A1:E1"/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9D2A-E2FB-4F23-9B26-F32571B11BCA}">
  <dimension ref="A1:E13"/>
  <sheetViews>
    <sheetView workbookViewId="0">
      <selection sqref="A1:E1"/>
    </sheetView>
  </sheetViews>
  <sheetFormatPr defaultRowHeight="15" x14ac:dyDescent="0.25"/>
  <cols>
    <col min="1" max="1" width="48.140625" customWidth="1"/>
    <col min="2" max="2" width="11.42578125" customWidth="1"/>
    <col min="3" max="3" width="18" customWidth="1"/>
    <col min="4" max="4" width="22.28515625" customWidth="1"/>
    <col min="5" max="5" width="27" customWidth="1"/>
  </cols>
  <sheetData>
    <row r="1" spans="1:5" ht="36.75" customHeight="1" thickBot="1" x14ac:dyDescent="0.3">
      <c r="A1" s="22" t="s">
        <v>130</v>
      </c>
      <c r="B1" s="22"/>
      <c r="C1" s="22"/>
      <c r="D1" s="22"/>
      <c r="E1" s="22"/>
    </row>
    <row r="2" spans="1:5" ht="16.5" thickTop="1" thickBot="1" x14ac:dyDescent="0.3">
      <c r="A2" s="34">
        <v>1</v>
      </c>
      <c r="B2" s="67">
        <v>2</v>
      </c>
      <c r="C2" s="67">
        <v>3</v>
      </c>
      <c r="D2" s="67">
        <v>4</v>
      </c>
      <c r="E2" s="68" t="s">
        <v>71</v>
      </c>
    </row>
    <row r="3" spans="1:5" ht="60.75" thickBot="1" x14ac:dyDescent="0.3">
      <c r="A3" s="69" t="s">
        <v>98</v>
      </c>
      <c r="B3" s="70" t="s">
        <v>99</v>
      </c>
      <c r="C3" s="70" t="s">
        <v>95</v>
      </c>
      <c r="D3" s="70" t="s">
        <v>115</v>
      </c>
      <c r="E3" s="71" t="s">
        <v>116</v>
      </c>
    </row>
    <row r="4" spans="1:5" ht="26.25" customHeight="1" thickBot="1" x14ac:dyDescent="0.3">
      <c r="A4" s="72" t="s">
        <v>80</v>
      </c>
      <c r="B4" s="73" t="s">
        <v>73</v>
      </c>
      <c r="C4" s="74">
        <v>400</v>
      </c>
      <c r="D4" s="75"/>
      <c r="E4" s="76"/>
    </row>
    <row r="5" spans="1:5" ht="31.5" customHeight="1" thickBot="1" x14ac:dyDescent="0.3">
      <c r="A5" s="72" t="s">
        <v>81</v>
      </c>
      <c r="B5" s="73" t="s">
        <v>82</v>
      </c>
      <c r="C5" s="74">
        <v>15000</v>
      </c>
      <c r="D5" s="75"/>
      <c r="E5" s="76"/>
    </row>
    <row r="6" spans="1:5" ht="26.25" customHeight="1" thickBot="1" x14ac:dyDescent="0.3">
      <c r="A6" s="72" t="s">
        <v>83</v>
      </c>
      <c r="B6" s="73" t="s">
        <v>75</v>
      </c>
      <c r="C6" s="73">
        <v>300</v>
      </c>
      <c r="D6" s="75"/>
      <c r="E6" s="76"/>
    </row>
    <row r="7" spans="1:5" ht="26.25" customHeight="1" thickBot="1" x14ac:dyDescent="0.3">
      <c r="A7" s="72" t="s">
        <v>84</v>
      </c>
      <c r="B7" s="73" t="s">
        <v>77</v>
      </c>
      <c r="C7" s="74">
        <v>4000</v>
      </c>
      <c r="D7" s="75"/>
      <c r="E7" s="76"/>
    </row>
    <row r="8" spans="1:5" ht="26.25" customHeight="1" thickBot="1" x14ac:dyDescent="0.3">
      <c r="A8" s="72" t="s">
        <v>85</v>
      </c>
      <c r="B8" s="73" t="s">
        <v>75</v>
      </c>
      <c r="C8" s="73">
        <v>500</v>
      </c>
      <c r="D8" s="75"/>
      <c r="E8" s="76"/>
    </row>
    <row r="9" spans="1:5" ht="26.25" customHeight="1" thickBot="1" x14ac:dyDescent="0.3">
      <c r="A9" s="72" t="s">
        <v>86</v>
      </c>
      <c r="B9" s="73" t="s">
        <v>75</v>
      </c>
      <c r="C9" s="73">
        <v>500</v>
      </c>
      <c r="D9" s="75"/>
      <c r="E9" s="76"/>
    </row>
    <row r="10" spans="1:5" ht="44.25" customHeight="1" thickBot="1" x14ac:dyDescent="0.3">
      <c r="A10" s="72" t="s">
        <v>87</v>
      </c>
      <c r="B10" s="73" t="s">
        <v>77</v>
      </c>
      <c r="C10" s="74">
        <v>1500</v>
      </c>
      <c r="D10" s="75"/>
      <c r="E10" s="76"/>
    </row>
    <row r="11" spans="1:5" ht="26.25" customHeight="1" thickBot="1" x14ac:dyDescent="0.3">
      <c r="A11" s="72" t="s">
        <v>108</v>
      </c>
      <c r="B11" s="73" t="s">
        <v>88</v>
      </c>
      <c r="C11" s="74">
        <v>1000</v>
      </c>
      <c r="D11" s="75"/>
      <c r="E11" s="76"/>
    </row>
    <row r="12" spans="1:5" ht="15.75" thickBot="1" x14ac:dyDescent="0.3">
      <c r="A12" s="77" t="s">
        <v>54</v>
      </c>
      <c r="B12" s="78"/>
      <c r="C12" s="78"/>
      <c r="D12" s="79"/>
      <c r="E12" s="80"/>
    </row>
    <row r="13" spans="1:5" ht="15.75" thickTop="1" x14ac:dyDescent="0.25"/>
  </sheetData>
  <mergeCells count="2">
    <mergeCell ref="A1:E1"/>
    <mergeCell ref="A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D146-FD69-488D-BCF7-20CB404767D5}">
  <dimension ref="A1:D10"/>
  <sheetViews>
    <sheetView tabSelected="1" workbookViewId="0">
      <selection activeCell="B16" sqref="B16"/>
    </sheetView>
  </sheetViews>
  <sheetFormatPr defaultRowHeight="15" x14ac:dyDescent="0.25"/>
  <cols>
    <col min="1" max="1" width="3" bestFit="1" customWidth="1"/>
    <col min="2" max="2" width="65.7109375" customWidth="1"/>
    <col min="3" max="3" width="37.7109375" customWidth="1"/>
    <col min="4" max="4" width="15.85546875" customWidth="1"/>
  </cols>
  <sheetData>
    <row r="1" spans="1:4" ht="40.5" customHeight="1" thickBot="1" x14ac:dyDescent="0.3">
      <c r="A1" s="23" t="s">
        <v>131</v>
      </c>
      <c r="B1" s="23"/>
      <c r="C1" s="23"/>
    </row>
    <row r="2" spans="1:4" ht="46.5" thickTop="1" thickBot="1" x14ac:dyDescent="0.3">
      <c r="A2" s="34" t="s">
        <v>0</v>
      </c>
      <c r="B2" s="81" t="s">
        <v>100</v>
      </c>
      <c r="C2" s="36" t="s">
        <v>117</v>
      </c>
      <c r="D2" s="9"/>
    </row>
    <row r="3" spans="1:4" ht="27" customHeight="1" thickBot="1" x14ac:dyDescent="0.3">
      <c r="A3" s="69">
        <v>1</v>
      </c>
      <c r="B3" s="82" t="s">
        <v>118</v>
      </c>
      <c r="C3" s="83"/>
    </row>
    <row r="4" spans="1:4" ht="30.75" thickBot="1" x14ac:dyDescent="0.3">
      <c r="A4" s="69">
        <v>2</v>
      </c>
      <c r="B4" s="82" t="s">
        <v>119</v>
      </c>
      <c r="C4" s="83"/>
    </row>
    <row r="5" spans="1:4" ht="30.75" thickBot="1" x14ac:dyDescent="0.3">
      <c r="A5" s="69">
        <v>3</v>
      </c>
      <c r="B5" s="82" t="s">
        <v>120</v>
      </c>
      <c r="C5" s="83"/>
    </row>
    <row r="6" spans="1:4" ht="30.75" thickBot="1" x14ac:dyDescent="0.3">
      <c r="A6" s="69">
        <v>4</v>
      </c>
      <c r="B6" s="82" t="s">
        <v>121</v>
      </c>
      <c r="C6" s="83"/>
    </row>
    <row r="7" spans="1:4" ht="23.25" customHeight="1" thickBot="1" x14ac:dyDescent="0.3">
      <c r="A7" s="69">
        <v>5</v>
      </c>
      <c r="B7" s="82" t="s">
        <v>122</v>
      </c>
      <c r="C7" s="83"/>
    </row>
    <row r="8" spans="1:4" ht="22.5" customHeight="1" thickBot="1" x14ac:dyDescent="0.3">
      <c r="A8" s="69">
        <v>6</v>
      </c>
      <c r="B8" s="82" t="s">
        <v>123</v>
      </c>
      <c r="C8" s="83"/>
    </row>
    <row r="9" spans="1:4" ht="22.5" customHeight="1" thickBot="1" x14ac:dyDescent="0.3">
      <c r="A9" s="84">
        <v>7</v>
      </c>
      <c r="B9" s="85" t="s">
        <v>54</v>
      </c>
      <c r="C9" s="18"/>
      <c r="D9" s="10"/>
    </row>
    <row r="10" spans="1:4" ht="15.75" thickTop="1" x14ac:dyDescent="0.2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Troškovnik 1</vt:lpstr>
      <vt:lpstr>Tablica 2</vt:lpstr>
      <vt:lpstr>Tablica 3</vt:lpstr>
      <vt:lpstr>Tablica 4</vt:lpstr>
      <vt:lpstr>Tablica 5</vt:lpstr>
      <vt:lpstr>Tablica 6</vt:lpstr>
      <vt:lpstr>Tablica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Ćorić</dc:creator>
  <cp:lastModifiedBy>Andrea Vuković</cp:lastModifiedBy>
  <cp:lastPrinted>2022-04-01T11:57:08Z</cp:lastPrinted>
  <dcterms:created xsi:type="dcterms:W3CDTF">2022-02-16T12:01:40Z</dcterms:created>
  <dcterms:modified xsi:type="dcterms:W3CDTF">2024-06-13T09:06:49Z</dcterms:modified>
</cp:coreProperties>
</file>