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snjak\Documents\Statistika - za Ivančicu\2018\"/>
    </mc:Choice>
  </mc:AlternateContent>
  <xr:revisionPtr revIDLastSave="0" documentId="8_{8D301C68-52C4-4797-BBF3-07BCD33CB079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I-IV - trž. ukup. (udjel)" sheetId="7" r:id="rId1"/>
    <sheet name="I-IV - trž. ukup. (abec.)" sheetId="1" r:id="rId2"/>
    <sheet name="I-IV - vrste smještaja" sheetId="9" r:id="rId3"/>
    <sheet name="I-IV - žup. ukup." sheetId="2" r:id="rId4"/>
    <sheet name="IV - trž. ukup. (udjel)" sheetId="10" r:id="rId5"/>
    <sheet name="IV - trž. ukup. (abec.) " sheetId="12" r:id="rId6"/>
    <sheet name="IV - vrste smještaja " sheetId="13" r:id="rId7"/>
    <sheet name="IV - žup. ukup. " sheetId="15" r:id="rId8"/>
  </sheets>
  <definedNames>
    <definedName name="_xlnm._FilterDatabase" localSheetId="1" hidden="1">'I-IV - trž. ukup. (abec.)'!$A$3:$I$3</definedName>
    <definedName name="_xlnm._FilterDatabase" localSheetId="5" hidden="1">'IV - trž. ukup. (abec.) '!$A$3:$I$3</definedName>
    <definedName name="_xlnm.Print_Area" localSheetId="1">'I-IV - trž. ukup. (abec.)'!$A$1:$I$84</definedName>
    <definedName name="_xlnm.Print_Area" localSheetId="0">'I-IV - trž. ukup. (udjel)'!$A$1:$I$84</definedName>
    <definedName name="_xlnm.Print_Area" localSheetId="2">'I-IV - vrste smještaja'!$A$1:$G$15</definedName>
    <definedName name="_xlnm.Print_Area" localSheetId="3">'I-IV - žup. ukup.'!$A$1:$M$79</definedName>
    <definedName name="_xlnm.Print_Area" localSheetId="5">'IV - trž. ukup. (abec.) '!$A$1:$I$84</definedName>
    <definedName name="_xlnm.Print_Area" localSheetId="4">'IV - trž. ukup. (udjel)'!$A$1:$I$84</definedName>
    <definedName name="_xlnm.Print_Area" localSheetId="6">'IV - vrste smještaja '!$A$1:$G$15</definedName>
    <definedName name="_xlnm.Print_Area" localSheetId="7">'IV - žup. ukup. '!$A$1:$M$79</definedName>
  </definedNames>
  <calcPr calcId="181029"/>
</workbook>
</file>

<file path=xl/calcChain.xml><?xml version="1.0" encoding="utf-8"?>
<calcChain xmlns="http://schemas.openxmlformats.org/spreadsheetml/2006/main">
  <c r="I82" i="1" l="1"/>
  <c r="H82" i="1"/>
  <c r="I81" i="1"/>
  <c r="H81" i="1"/>
  <c r="I80" i="1"/>
  <c r="H80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<sst xmlns="http://schemas.openxmlformats.org/spreadsheetml/2006/main" count="594" uniqueCount="149">
  <si>
    <t>UKUPNO</t>
  </si>
  <si>
    <t>R.B.</t>
  </si>
  <si>
    <t>TZ Ž</t>
  </si>
  <si>
    <t>DOMAĆI</t>
  </si>
  <si>
    <t>STRANI</t>
  </si>
  <si>
    <t>%</t>
  </si>
  <si>
    <t xml:space="preserve">Istra </t>
  </si>
  <si>
    <t>Kvarner</t>
  </si>
  <si>
    <t>Ličko-senjska</t>
  </si>
  <si>
    <t>Zadarska</t>
  </si>
  <si>
    <t>Šibensko-kninska</t>
  </si>
  <si>
    <t>Splitsko-dalmatinska</t>
  </si>
  <si>
    <t>Dubrovačko-neretvanska</t>
  </si>
  <si>
    <t>Dalmacija</t>
  </si>
  <si>
    <t>UKUPNO Jadran</t>
  </si>
  <si>
    <t xml:space="preserve">                    UKUPNO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</si>
  <si>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</si>
  <si>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</si>
  <si>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</si>
  <si>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</si>
  <si>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</si>
  <si>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</si>
  <si>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</si>
  <si>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</si>
  <si>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</si>
  <si>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</si>
  <si>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</si>
  <si>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</si>
  <si>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</si>
  <si>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 xml:space="preserve">                Kontinentalna </t>
  </si>
  <si>
    <t>SVEUKUPNO</t>
  </si>
  <si>
    <t>Zemlja</t>
  </si>
  <si>
    <t>dolasci</t>
  </si>
  <si>
    <t>noćenja</t>
  </si>
  <si>
    <t>% noćenja</t>
  </si>
  <si>
    <t>2017.</t>
  </si>
  <si>
    <t>Vrsta objekta</t>
  </si>
  <si>
    <t>Mjesečni indeks</t>
  </si>
  <si>
    <t>Dolasci</t>
  </si>
  <si>
    <t>Noćenja</t>
  </si>
  <si>
    <t>Hoteli</t>
  </si>
  <si>
    <t>Kampovi</t>
  </si>
  <si>
    <t>Objekti na OPG-u</t>
  </si>
  <si>
    <t>Objekti u domaćinstvu</t>
  </si>
  <si>
    <t>Ostali ugostiteljski objekti</t>
  </si>
  <si>
    <t>Ostalo</t>
  </si>
  <si>
    <t>Restorani</t>
  </si>
  <si>
    <t>Ukupno komercijalni smještaj</t>
  </si>
  <si>
    <t>Nekomercijalni smještaj</t>
  </si>
  <si>
    <t>Nautika</t>
  </si>
  <si>
    <t>Ukupno</t>
  </si>
  <si>
    <t>Albanija</t>
  </si>
  <si>
    <t>Argentina</t>
  </si>
  <si>
    <t>Australija</t>
  </si>
  <si>
    <t>Austrija</t>
  </si>
  <si>
    <t>Belgija</t>
  </si>
  <si>
    <t>Bjelorusija</t>
  </si>
  <si>
    <t>Bosna i Hercegovina</t>
  </si>
  <si>
    <t>Brazil</t>
  </si>
  <si>
    <t>Bugarska</t>
  </si>
  <si>
    <t>Cipar</t>
  </si>
  <si>
    <t>Crna Gora</t>
  </si>
  <si>
    <t>Češka</t>
  </si>
  <si>
    <t>Čile</t>
  </si>
  <si>
    <t>Danska</t>
  </si>
  <si>
    <t>Estonija</t>
  </si>
  <si>
    <t>Finska</t>
  </si>
  <si>
    <t>Francuska</t>
  </si>
  <si>
    <t>Grčka</t>
  </si>
  <si>
    <t>Hong Kong, Kina</t>
  </si>
  <si>
    <t>Indija</t>
  </si>
  <si>
    <t>Indonezija</t>
  </si>
  <si>
    <t>Irska</t>
  </si>
  <si>
    <t>Island</t>
  </si>
  <si>
    <t>Italija</t>
  </si>
  <si>
    <t>Izrael</t>
  </si>
  <si>
    <t>Japan</t>
  </si>
  <si>
    <t>Jordan</t>
  </si>
  <si>
    <t>Južnoafrička Republika</t>
  </si>
  <si>
    <t>Kanada</t>
  </si>
  <si>
    <t>Katar</t>
  </si>
  <si>
    <t>Kazahstan</t>
  </si>
  <si>
    <t>Kina</t>
  </si>
  <si>
    <t>Koreja, Republika</t>
  </si>
  <si>
    <t>Kosovo</t>
  </si>
  <si>
    <t>Kuvajt</t>
  </si>
  <si>
    <t>Letonija</t>
  </si>
  <si>
    <t>Lihtenštajn</t>
  </si>
  <si>
    <t>Litva</t>
  </si>
  <si>
    <t>Luksemburg</t>
  </si>
  <si>
    <t>Mađarska</t>
  </si>
  <si>
    <t>Makao, Kina</t>
  </si>
  <si>
    <t>Makedonija</t>
  </si>
  <si>
    <t>Malta</t>
  </si>
  <si>
    <t>Maroko</t>
  </si>
  <si>
    <t>Meksiko</t>
  </si>
  <si>
    <t>Nizozemska</t>
  </si>
  <si>
    <t>Norveška</t>
  </si>
  <si>
    <t>Novi Zeland</t>
  </si>
  <si>
    <t>Njemačka</t>
  </si>
  <si>
    <t>Oman</t>
  </si>
  <si>
    <t>Ostale afričke zemlje</t>
  </si>
  <si>
    <t>Ostale azijske zemlje</t>
  </si>
  <si>
    <t>Ostale europske zemlje</t>
  </si>
  <si>
    <t>Ostale zemlje Južne i Srednje Amerike</t>
  </si>
  <si>
    <t>Ostale zemlje Oceanije</t>
  </si>
  <si>
    <t>Ostale zemlje Sjeverne Amerike</t>
  </si>
  <si>
    <t>Poljska</t>
  </si>
  <si>
    <t>Portugal</t>
  </si>
  <si>
    <t>Rumunjska</t>
  </si>
  <si>
    <t>Rusija</t>
  </si>
  <si>
    <t>SAD</t>
  </si>
  <si>
    <t>Slovačka</t>
  </si>
  <si>
    <t>Slovenija</t>
  </si>
  <si>
    <t>Srbija</t>
  </si>
  <si>
    <t>Španjolska</t>
  </si>
  <si>
    <t>Švedska</t>
  </si>
  <si>
    <t>Švicarska</t>
  </si>
  <si>
    <t>Tajland</t>
  </si>
  <si>
    <t>Tajvan, Kina</t>
  </si>
  <si>
    <t>Tunis</t>
  </si>
  <si>
    <t>Turska</t>
  </si>
  <si>
    <t>Ujedinjena Kraljevina</t>
  </si>
  <si>
    <t>Ujedinjeni Arapski Emirati</t>
  </si>
  <si>
    <t>Ukrajina</t>
  </si>
  <si>
    <t xml:space="preserve"> </t>
  </si>
  <si>
    <t>NAPOMENA: Podaci uključuju dolaske i noćenja ostvarene u svim vrstama objekata obuhvaćenih evidencijom sustava eVisitor.</t>
  </si>
  <si>
    <t>2018.</t>
  </si>
  <si>
    <t>indeks 2018./2017.</t>
  </si>
  <si>
    <t>INDEKS 2018./2017.</t>
  </si>
  <si>
    <t>Grad Zagreb</t>
  </si>
  <si>
    <t>DOLASCI I NOĆENJA DOMAĆIH I STRANIH TURISTA PO ZEMLJAMA PRIPADNOSTI ZA RAZDOBLJE SIJEČANJ - TRAVANJ 2018./2017. (SVI KAPACITETI)</t>
  </si>
  <si>
    <t>01.01.2018-30.04.2018</t>
  </si>
  <si>
    <t>01.01.2017-30.04.2017</t>
  </si>
  <si>
    <t>DOLASCI I NOĆENJA PREMA VRSTAMA OBJEKATA U KOJIMA TURISTI BORAVE - RAZDOBLJE SIJEČANJ - TRAVANJ 2018./2017.</t>
  </si>
  <si>
    <t>DOLASCI PRIJAVLJENIH TURISTA ZA RAZDOBLJE TRAVANJ 2018./2017. PO ŽUPANIJAMA (SVI KAPACITETI)</t>
  </si>
  <si>
    <t>IV 2018.</t>
  </si>
  <si>
    <t>IV 2017.</t>
  </si>
  <si>
    <t>NOĆENJA PRIJAVLJENIH TURISTA ZA RAZDOBLJE TRAVANJ 2018./2017. PO ŽUPANIJAMA (SVI KAPACITETI)</t>
  </si>
  <si>
    <t>01.04.2018-30.04.2018</t>
  </si>
  <si>
    <t>01.04.2017-30.04.2017</t>
  </si>
  <si>
    <t>DOLASCI I NOĆENJA PREMA VRSTAMA OBJEKATA U KOJIMA TURISTI BORAVE - RAZDOBLJE TRAVANJ 2018./2017.</t>
  </si>
  <si>
    <t>DOLASCI I NOĆENJA DOMAĆIH I STRANIH TURISTA PO ZEMLJAMA PRIPADNOSTI ZA RAZDOBLJE TRAVANJ 2018./2017. (SVI KAPACITETI)</t>
  </si>
  <si>
    <t>I-IV 2018.</t>
  </si>
  <si>
    <t>I-IV 2017.</t>
  </si>
  <si>
    <t>NOĆENJA PRIJAVLJENIH TURISTA ZA RAZDOBLJE SIJEČANJ - TRAVANJ 2018./2017. PO ŽUPANIJAMA (SVI KAPACITETI)</t>
  </si>
  <si>
    <t>DOLASCI PRIJAVLJENIH TURISTA ZA RAZDOBLJE SIJEČANJ - TRAVANJ 2018./2017. PO ŽUPANIJAMA (SVI KAPACITETI)</t>
  </si>
  <si>
    <t>Strani</t>
  </si>
  <si>
    <t>Domaći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</si>
</sst>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H_R_K_-;\-* #,##0.00\ _H_R_K_-;_-* &quot;-&quot;??\ _H_R_K_-;_-@_-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FF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0" fontId="9" fillId="0" borderId="0"/>
    <xf numFmtId="9" fontId="9" fillId="0" borderId="0"/>
    <xf numFmtId="9" fontId="9" fillId="0" borderId="0"/>
    <xf numFmtId="164" fontId="9" fillId="0" borderId="0"/>
    <xf numFmtId="9" fontId="21" fillId="0" borderId="0" applyFont="0" applyFill="0" applyBorder="0" applyAlignment="0" applyProtection="0"/>
    <xf numFmtId="0" fontId="22" fillId="0" borderId="0"/>
  </cellStyleXfs>
  <cellXfs count="125">
    <xf numFmtId="0" fontId="0" fillId="0" borderId="0" xfId="0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8" fillId="3" borderId="0" xfId="0" applyFont="1" applyFill="1"/>
    <xf numFmtId="4" fontId="8" fillId="3" borderId="0" xfId="0" applyNumberFormat="1" applyFont="1" applyFill="1"/>
    <xf numFmtId="0" fontId="7" fillId="3" borderId="0" xfId="0" applyFont="1" applyFill="1" applyBorder="1"/>
    <xf numFmtId="4" fontId="8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/>
    </xf>
    <xf numFmtId="0" fontId="11" fillId="0" borderId="0" xfId="2" applyNumberFormat="1" applyFont="1" applyFill="1" applyBorder="1"/>
    <xf numFmtId="0" fontId="12" fillId="0" borderId="0" xfId="2" applyNumberFormat="1" applyFont="1" applyFill="1" applyBorder="1"/>
    <xf numFmtId="4" fontId="12" fillId="0" borderId="0" xfId="2" applyNumberFormat="1" applyFont="1" applyFill="1" applyBorder="1"/>
    <xf numFmtId="0" fontId="13" fillId="0" borderId="0" xfId="0" applyFont="1"/>
    <xf numFmtId="0" fontId="7" fillId="0" borderId="0" xfId="0" applyFont="1"/>
    <xf numFmtId="0" fontId="6" fillId="2" borderId="1" xfId="1" applyFont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3" fontId="8" fillId="3" borderId="1" xfId="5" applyNumberFormat="1" applyFont="1" applyFill="1" applyBorder="1"/>
    <xf numFmtId="4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9" borderId="0" xfId="0" applyNumberFormat="1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0" fontId="13" fillId="0" borderId="0" xfId="6" applyNumberFormat="1" applyFont="1"/>
    <xf numFmtId="0" fontId="2" fillId="2" borderId="1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3" fillId="3" borderId="1" xfId="5" applyNumberFormat="1" applyFont="1" applyFill="1" applyBorder="1"/>
    <xf numFmtId="3" fontId="17" fillId="3" borderId="1" xfId="5" applyNumberFormat="1" applyFont="1" applyFill="1" applyBorder="1"/>
    <xf numFmtId="0" fontId="6" fillId="7" borderId="1" xfId="2" applyNumberFormat="1" applyFont="1" applyFill="1" applyBorder="1" applyAlignment="1">
      <alignment horizontal="left"/>
    </xf>
    <xf numFmtId="3" fontId="6" fillId="7" borderId="1" xfId="5" applyNumberFormat="1" applyFont="1" applyFill="1" applyBorder="1"/>
    <xf numFmtId="3" fontId="18" fillId="7" borderId="1" xfId="5" applyNumberFormat="1" applyFont="1" applyFill="1" applyBorder="1"/>
    <xf numFmtId="0" fontId="6" fillId="8" borderId="1" xfId="2" applyNumberFormat="1" applyFont="1" applyFill="1" applyBorder="1" applyAlignment="1">
      <alignment horizontal="left"/>
    </xf>
    <xf numFmtId="3" fontId="6" fillId="8" borderId="1" xfId="2" applyNumberFormat="1" applyFont="1" applyFill="1" applyBorder="1"/>
    <xf numFmtId="3" fontId="18" fillId="8" borderId="1" xfId="2" applyNumberFormat="1" applyFont="1" applyFill="1" applyBorder="1"/>
    <xf numFmtId="3" fontId="6" fillId="6" borderId="1" xfId="2" applyNumberFormat="1" applyFont="1" applyFill="1" applyBorder="1"/>
    <xf numFmtId="3" fontId="18" fillId="6" borderId="1" xfId="2" applyNumberFormat="1" applyFont="1" applyFill="1" applyBorder="1"/>
    <xf numFmtId="0" fontId="3" fillId="10" borderId="1" xfId="2" applyNumberFormat="1" applyFont="1" applyFill="1" applyBorder="1" applyAlignment="1">
      <alignment horizontal="left" vertical="center"/>
    </xf>
    <xf numFmtId="0" fontId="3" fillId="10" borderId="1" xfId="2" applyNumberFormat="1" applyFont="1" applyFill="1" applyBorder="1" applyAlignment="1">
      <alignment horizontal="left" wrapText="1"/>
    </xf>
    <xf numFmtId="0" fontId="6" fillId="10" borderId="1" xfId="2" applyNumberFormat="1" applyFont="1" applyFill="1" applyBorder="1" applyAlignment="1">
      <alignment horizontal="center" vertical="center"/>
    </xf>
    <xf numFmtId="0" fontId="16" fillId="10" borderId="1" xfId="2" applyNumberFormat="1" applyFont="1" applyFill="1" applyBorder="1" applyAlignment="1">
      <alignment horizontal="center" vertical="center"/>
    </xf>
    <xf numFmtId="4" fontId="6" fillId="10" borderId="1" xfId="2" applyNumberFormat="1" applyFont="1" applyFill="1" applyBorder="1" applyAlignment="1">
      <alignment horizontal="center" vertical="center"/>
    </xf>
    <xf numFmtId="0" fontId="6" fillId="10" borderId="1" xfId="2" applyNumberFormat="1" applyFont="1" applyFill="1" applyBorder="1" applyAlignment="1">
      <alignment horizontal="left"/>
    </xf>
    <xf numFmtId="3" fontId="15" fillId="12" borderId="1" xfId="1" applyNumberFormat="1" applyFont="1" applyFill="1" applyBorder="1" applyAlignment="1">
      <alignment horizontal="right" vertical="center"/>
    </xf>
    <xf numFmtId="4" fontId="6" fillId="11" borderId="1" xfId="1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shrinkToFit="1"/>
    </xf>
    <xf numFmtId="0" fontId="6" fillId="14" borderId="1" xfId="0" applyFont="1" applyFill="1" applyBorder="1" applyAlignment="1">
      <alignment vertical="center" shrinkToFit="1"/>
    </xf>
    <xf numFmtId="3" fontId="6" fillId="14" borderId="1" xfId="0" applyNumberFormat="1" applyFont="1" applyFill="1" applyBorder="1" applyAlignment="1">
      <alignment horizontal="center" vertical="center" shrinkToFit="1"/>
    </xf>
    <xf numFmtId="2" fontId="6" fillId="14" borderId="1" xfId="0" applyNumberFormat="1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0" fontId="14" fillId="4" borderId="1" xfId="1" applyFont="1" applyFill="1" applyBorder="1" applyAlignment="1">
      <alignment shrinkToFit="1"/>
    </xf>
    <xf numFmtId="3" fontId="8" fillId="0" borderId="1" xfId="0" applyNumberFormat="1" applyFont="1" applyFill="1" applyBorder="1" applyAlignment="1">
      <alignment shrinkToFit="1"/>
    </xf>
    <xf numFmtId="2" fontId="14" fillId="4" borderId="1" xfId="1" applyNumberFormat="1" applyFont="1" applyFill="1" applyBorder="1" applyAlignment="1">
      <alignment shrinkToFit="1"/>
    </xf>
    <xf numFmtId="4" fontId="8" fillId="0" borderId="1" xfId="0" applyNumberFormat="1" applyFont="1" applyFill="1" applyBorder="1" applyAlignment="1">
      <alignment shrinkToFit="1"/>
    </xf>
    <xf numFmtId="0" fontId="14" fillId="5" borderId="1" xfId="1" applyFont="1" applyFill="1" applyBorder="1" applyAlignment="1">
      <alignment shrinkToFit="1"/>
    </xf>
    <xf numFmtId="3" fontId="8" fillId="5" borderId="1" xfId="0" applyNumberFormat="1" applyFont="1" applyFill="1" applyBorder="1" applyAlignment="1">
      <alignment shrinkToFit="1"/>
    </xf>
    <xf numFmtId="2" fontId="14" fillId="5" borderId="1" xfId="1" applyNumberFormat="1" applyFont="1" applyFill="1" applyBorder="1" applyAlignment="1">
      <alignment shrinkToFit="1"/>
    </xf>
    <xf numFmtId="4" fontId="8" fillId="5" borderId="1" xfId="0" applyNumberFormat="1" applyFont="1" applyFill="1" applyBorder="1" applyAlignment="1">
      <alignment shrinkToFit="1"/>
    </xf>
    <xf numFmtId="0" fontId="8" fillId="0" borderId="6" xfId="0" applyFont="1" applyFill="1" applyBorder="1" applyAlignment="1">
      <alignment shrinkToFit="1"/>
    </xf>
    <xf numFmtId="3" fontId="8" fillId="0" borderId="6" xfId="0" applyNumberFormat="1" applyFont="1" applyFill="1" applyBorder="1" applyAlignment="1">
      <alignment shrinkToFit="1"/>
    </xf>
    <xf numFmtId="2" fontId="8" fillId="0" borderId="6" xfId="0" applyNumberFormat="1" applyFont="1" applyFill="1" applyBorder="1" applyAlignment="1">
      <alignment shrinkToFit="1"/>
    </xf>
    <xf numFmtId="4" fontId="8" fillId="0" borderId="6" xfId="0" applyNumberFormat="1" applyFont="1" applyFill="1" applyBorder="1" applyAlignment="1">
      <alignment shrinkToFit="1"/>
    </xf>
    <xf numFmtId="0" fontId="8" fillId="15" borderId="1" xfId="0" applyFont="1" applyFill="1" applyBorder="1" applyAlignment="1">
      <alignment shrinkToFit="1"/>
    </xf>
    <xf numFmtId="3" fontId="7" fillId="15" borderId="1" xfId="0" applyNumberFormat="1" applyFont="1" applyFill="1" applyBorder="1" applyAlignment="1">
      <alignment shrinkToFit="1"/>
    </xf>
    <xf numFmtId="2" fontId="7" fillId="15" borderId="1" xfId="0" applyNumberFormat="1" applyFont="1" applyFill="1" applyBorder="1" applyAlignment="1">
      <alignment shrinkToFit="1"/>
    </xf>
    <xf numFmtId="4" fontId="7" fillId="15" borderId="1" xfId="0" applyNumberFormat="1" applyFont="1" applyFill="1" applyBorder="1" applyAlignment="1">
      <alignment shrinkToFit="1"/>
    </xf>
    <xf numFmtId="0" fontId="8" fillId="14" borderId="1" xfId="0" applyFont="1" applyFill="1" applyBorder="1" applyAlignment="1">
      <alignment shrinkToFit="1"/>
    </xf>
    <xf numFmtId="3" fontId="7" fillId="14" borderId="1" xfId="0" applyNumberFormat="1" applyFont="1" applyFill="1" applyBorder="1" applyAlignment="1">
      <alignment shrinkToFit="1"/>
    </xf>
    <xf numFmtId="2" fontId="7" fillId="14" borderId="1" xfId="0" applyNumberFormat="1" applyFont="1" applyFill="1" applyBorder="1" applyAlignment="1">
      <alignment shrinkToFit="1"/>
    </xf>
    <xf numFmtId="4" fontId="7" fillId="14" borderId="1" xfId="0" applyNumberFormat="1" applyFont="1" applyFill="1" applyBorder="1" applyAlignment="1">
      <alignment shrinkToFit="1"/>
    </xf>
    <xf numFmtId="0" fontId="8" fillId="13" borderId="1" xfId="0" applyFont="1" applyFill="1" applyBorder="1" applyAlignment="1">
      <alignment shrinkToFit="1"/>
    </xf>
    <xf numFmtId="3" fontId="7" fillId="13" borderId="1" xfId="0" applyNumberFormat="1" applyFont="1" applyFill="1" applyBorder="1" applyAlignment="1">
      <alignment shrinkToFit="1"/>
    </xf>
    <xf numFmtId="2" fontId="7" fillId="13" borderId="1" xfId="0" applyNumberFormat="1" applyFont="1" applyFill="1" applyBorder="1" applyAlignment="1">
      <alignment shrinkToFit="1"/>
    </xf>
    <xf numFmtId="4" fontId="7" fillId="13" borderId="1" xfId="0" applyNumberFormat="1" applyFont="1" applyFill="1" applyBorder="1" applyAlignment="1">
      <alignment shrinkToFit="1"/>
    </xf>
    <xf numFmtId="0" fontId="6" fillId="2" borderId="1" xfId="1" applyFont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0" fontId="1" fillId="2" borderId="1" xfId="1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4" fontId="15" fillId="12" borderId="1" xfId="1" applyNumberFormat="1" applyFont="1" applyFill="1" applyBorder="1" applyAlignment="1">
      <alignment horizontal="center" vertical="center"/>
    </xf>
    <xf numFmtId="2" fontId="3" fillId="3" borderId="1" xfId="5" applyNumberFormat="1" applyFont="1" applyFill="1" applyBorder="1" applyAlignment="1">
      <alignment horizontal="center"/>
    </xf>
    <xf numFmtId="2" fontId="6" fillId="7" borderId="1" xfId="5" applyNumberFormat="1" applyFont="1" applyFill="1" applyBorder="1" applyAlignment="1">
      <alignment horizontal="center"/>
    </xf>
    <xf numFmtId="2" fontId="6" fillId="8" borderId="1" xfId="2" applyNumberFormat="1" applyFont="1" applyFill="1" applyBorder="1" applyAlignment="1">
      <alignment horizontal="center"/>
    </xf>
    <xf numFmtId="2" fontId="6" fillId="6" borderId="1" xfId="2" applyNumberFormat="1" applyFont="1" applyFill="1" applyBorder="1" applyAlignment="1">
      <alignment horizontal="center"/>
    </xf>
    <xf numFmtId="2" fontId="14" fillId="4" borderId="1" xfId="1" applyNumberFormat="1" applyFont="1" applyFill="1" applyBorder="1" applyAlignment="1">
      <alignment horizontal="center" shrinkToFit="1"/>
    </xf>
    <xf numFmtId="2" fontId="14" fillId="5" borderId="1" xfId="1" applyNumberFormat="1" applyFont="1" applyFill="1" applyBorder="1" applyAlignment="1">
      <alignment horizontal="center" shrinkToFit="1"/>
    </xf>
    <xf numFmtId="2" fontId="8" fillId="0" borderId="6" xfId="0" applyNumberFormat="1" applyFont="1" applyFill="1" applyBorder="1" applyAlignment="1">
      <alignment horizontal="center" shrinkToFit="1"/>
    </xf>
    <xf numFmtId="2" fontId="7" fillId="15" borderId="1" xfId="0" applyNumberFormat="1" applyFont="1" applyFill="1" applyBorder="1" applyAlignment="1">
      <alignment horizontal="center" shrinkToFit="1"/>
    </xf>
    <xf numFmtId="2" fontId="7" fillId="14" borderId="1" xfId="0" applyNumberFormat="1" applyFont="1" applyFill="1" applyBorder="1" applyAlignment="1">
      <alignment horizontal="center" shrinkToFit="1"/>
    </xf>
    <xf numFmtId="2" fontId="7" fillId="13" borderId="1" xfId="0" applyNumberFormat="1" applyFont="1" applyFill="1" applyBorder="1" applyAlignment="1">
      <alignment horizontal="center" shrinkToFit="1"/>
    </xf>
    <xf numFmtId="0" fontId="13" fillId="0" borderId="0" xfId="0" applyFont="1" applyAlignment="1">
      <alignment horizontal="center"/>
    </xf>
    <xf numFmtId="4" fontId="8" fillId="0" borderId="1" xfId="0" applyNumberFormat="1" applyFont="1" applyFill="1" applyBorder="1" applyAlignment="1">
      <alignment horizontal="center" shrinkToFit="1"/>
    </xf>
    <xf numFmtId="1" fontId="6" fillId="14" borderId="1" xfId="0" applyNumberFormat="1" applyFont="1" applyFill="1" applyBorder="1" applyAlignment="1">
      <alignment horizontal="center" vertical="center" shrinkToFit="1"/>
    </xf>
    <xf numFmtId="0" fontId="6" fillId="14" borderId="1" xfId="0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9" fontId="6" fillId="10" borderId="1" xfId="2" applyNumberFormat="1" applyFont="1" applyFill="1" applyBorder="1" applyAlignment="1">
      <alignment horizontal="center"/>
    </xf>
    <xf numFmtId="0" fontId="6" fillId="10" borderId="1" xfId="2" applyNumberFormat="1" applyFont="1" applyFill="1" applyBorder="1" applyAlignment="1">
      <alignment horizontal="left" vertical="center"/>
    </xf>
    <xf numFmtId="0" fontId="16" fillId="10" borderId="1" xfId="2" applyNumberFormat="1" applyFont="1" applyFill="1" applyBorder="1" applyAlignment="1">
      <alignment horizontal="center"/>
    </xf>
    <xf numFmtId="4" fontId="6" fillId="10" borderId="1" xfId="2" applyNumberFormat="1" applyFont="1" applyFill="1" applyBorder="1" applyAlignment="1">
      <alignment horizontal="center"/>
    </xf>
    <xf numFmtId="0" fontId="6" fillId="0" borderId="3" xfId="2" applyNumberFormat="1" applyFont="1" applyFill="1" applyBorder="1" applyAlignment="1">
      <alignment horizontal="center"/>
    </xf>
    <xf numFmtId="0" fontId="6" fillId="11" borderId="1" xfId="1" applyFont="1" applyFill="1" applyBorder="1" applyAlignment="1">
      <alignment horizontal="center" vertical="center"/>
    </xf>
    <xf numFmtId="0" fontId="20" fillId="0" borderId="4" xfId="0" applyFont="1" applyBorder="1" applyAlignment="1"/>
    <xf numFmtId="0" fontId="20" fillId="0" borderId="5" xfId="0" applyFont="1" applyBorder="1" applyAlignment="1"/>
    <xf numFmtId="0" fontId="6" fillId="2" borderId="1" xfId="1" applyFont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6" fillId="14" borderId="7" xfId="0" applyNumberFormat="1" applyFont="1" applyFill="1" applyBorder="1" applyAlignment="1">
      <alignment horizontal="center" vertical="center" shrinkToFit="1"/>
    </xf>
    <xf numFmtId="1" fontId="6" fillId="14" borderId="9" xfId="0" applyNumberFormat="1" applyFont="1" applyFill="1" applyBorder="1" applyAlignment="1">
      <alignment horizontal="center" vertical="center" shrinkToFit="1"/>
    </xf>
    <xf numFmtId="1" fontId="6" fillId="14" borderId="8" xfId="0" applyNumberFormat="1" applyFont="1" applyFill="1" applyBorder="1" applyAlignment="1">
      <alignment horizontal="center" vertical="center" shrinkToFit="1"/>
    </xf>
    <xf numFmtId="0" fontId="6" fillId="14" borderId="7" xfId="0" applyFont="1" applyFill="1" applyBorder="1" applyAlignment="1">
      <alignment horizontal="center" vertical="center" shrinkToFit="1"/>
    </xf>
    <xf numFmtId="0" fontId="6" fillId="14" borderId="9" xfId="0" applyFont="1" applyFill="1" applyBorder="1" applyAlignment="1">
      <alignment horizontal="center" vertical="center" shrinkToFit="1"/>
    </xf>
    <xf numFmtId="0" fontId="6" fillId="14" borderId="8" xfId="0" applyFont="1" applyFill="1" applyBorder="1" applyAlignment="1">
      <alignment horizontal="center" vertical="center" shrinkToFit="1"/>
    </xf>
    <xf numFmtId="4" fontId="6" fillId="14" borderId="7" xfId="0" applyNumberFormat="1" applyFont="1" applyFill="1" applyBorder="1" applyAlignment="1">
      <alignment horizontal="center" vertical="center" shrinkToFit="1"/>
    </xf>
    <xf numFmtId="4" fontId="6" fillId="14" borderId="8" xfId="0" applyNumberFormat="1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</cellXfs>
  <cellStyles count="8">
    <cellStyle name="20% - Accent1" xfId="1" builtinId="30"/>
    <cellStyle name="Comma 2" xfId="5" xr:uid="{00000000-0005-0000-0000-000001000000}"/>
    <cellStyle name="Normal" xfId="0" builtinId="0"/>
    <cellStyle name="Normal 2" xfId="2" xr:uid="{00000000-0005-0000-0000-000003000000}"/>
    <cellStyle name="Normal 3" xfId="7" xr:uid="{00000000-0005-0000-0000-000004000000}"/>
    <cellStyle name="Percent" xfId="6" builtinId="5"/>
    <cellStyle name="Percent 2" xfId="3" xr:uid="{00000000-0005-0000-0000-000006000000}"/>
    <cellStyle name="Percent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zoomScaleNormal="100" workbookViewId="0">
      <selection activeCell="A2" sqref="A2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92" bestFit="1" customWidth="1"/>
    <col min="5" max="5" width="12.7109375" style="14" bestFit="1" customWidth="1"/>
    <col min="6" max="6" width="14.28515625" style="14" bestFit="1" customWidth="1"/>
    <col min="7" max="7" width="11.140625" style="92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0" ht="15.75" thickBot="1" x14ac:dyDescent="0.3">
      <c r="A1" s="97" t="s">
        <v>131</v>
      </c>
      <c r="B1" s="98"/>
      <c r="C1" s="98"/>
      <c r="D1" s="98"/>
      <c r="E1" s="98"/>
      <c r="F1" s="98"/>
      <c r="G1" s="98"/>
      <c r="H1" s="98"/>
      <c r="I1" s="99"/>
    </row>
    <row r="3" spans="1:10" ht="15" x14ac:dyDescent="0.2">
      <c r="A3" s="45"/>
      <c r="B3" s="94" t="s">
        <v>127</v>
      </c>
      <c r="C3" s="94"/>
      <c r="D3" s="94"/>
      <c r="E3" s="95" t="s">
        <v>35</v>
      </c>
      <c r="F3" s="95"/>
      <c r="G3" s="95"/>
      <c r="H3" s="96" t="s">
        <v>128</v>
      </c>
      <c r="I3" s="96"/>
    </row>
    <row r="4" spans="1:10" ht="15" x14ac:dyDescent="0.2">
      <c r="A4" s="46" t="s">
        <v>31</v>
      </c>
      <c r="B4" s="47" t="s">
        <v>32</v>
      </c>
      <c r="C4" s="47" t="s">
        <v>33</v>
      </c>
      <c r="D4" s="48" t="s">
        <v>34</v>
      </c>
      <c r="E4" s="45" t="s">
        <v>32</v>
      </c>
      <c r="F4" s="45" t="s">
        <v>33</v>
      </c>
      <c r="G4" s="48" t="s">
        <v>34</v>
      </c>
      <c r="H4" s="49" t="s">
        <v>32</v>
      </c>
      <c r="I4" s="49" t="s">
        <v>33</v>
      </c>
    </row>
    <row r="5" spans="1:10" ht="15" x14ac:dyDescent="0.25">
      <c r="A5" s="50" t="s">
        <v>113</v>
      </c>
      <c r="B5" s="51">
        <v>210735</v>
      </c>
      <c r="C5" s="51">
        <v>564956</v>
      </c>
      <c r="D5" s="86">
        <v>11.009579079780844</v>
      </c>
      <c r="E5" s="51">
        <v>185503</v>
      </c>
      <c r="F5" s="51">
        <v>498308</v>
      </c>
      <c r="G5" s="86">
        <v>10.548502752664128</v>
      </c>
      <c r="H5" s="53">
        <v>113.60193635682442</v>
      </c>
      <c r="I5" s="53">
        <v>113.37486052802683</v>
      </c>
      <c r="J5" s="14" t="s">
        <v>125</v>
      </c>
    </row>
    <row r="6" spans="1:10" ht="15" x14ac:dyDescent="0.25">
      <c r="A6" s="54" t="s">
        <v>99</v>
      </c>
      <c r="B6" s="55">
        <v>140545</v>
      </c>
      <c r="C6" s="55">
        <v>558568</v>
      </c>
      <c r="D6" s="87">
        <v>10.885092940751184</v>
      </c>
      <c r="E6" s="55">
        <v>127927</v>
      </c>
      <c r="F6" s="55">
        <v>553067</v>
      </c>
      <c r="G6" s="87">
        <v>11.707676320483898</v>
      </c>
      <c r="H6" s="57">
        <v>109.86343774183713</v>
      </c>
      <c r="I6" s="57">
        <v>100.99463536967492</v>
      </c>
    </row>
    <row r="7" spans="1:10" ht="15" x14ac:dyDescent="0.25">
      <c r="A7" s="50" t="s">
        <v>54</v>
      </c>
      <c r="B7" s="51">
        <v>126070</v>
      </c>
      <c r="C7" s="51">
        <v>435090</v>
      </c>
      <c r="D7" s="86">
        <v>8.4788156278043729</v>
      </c>
      <c r="E7" s="51">
        <v>125936</v>
      </c>
      <c r="F7" s="51">
        <v>439341</v>
      </c>
      <c r="G7" s="86">
        <v>9.3002515469513032</v>
      </c>
      <c r="H7" s="53">
        <v>100.10640325244569</v>
      </c>
      <c r="I7" s="53">
        <v>99.03241445710735</v>
      </c>
    </row>
    <row r="8" spans="1:10" ht="15" x14ac:dyDescent="0.25">
      <c r="A8" s="54" t="s">
        <v>57</v>
      </c>
      <c r="B8" s="55">
        <v>63520</v>
      </c>
      <c r="C8" s="55">
        <v>297918</v>
      </c>
      <c r="D8" s="87">
        <v>5.805676513374757</v>
      </c>
      <c r="E8" s="55">
        <v>57961</v>
      </c>
      <c r="F8" s="55">
        <v>233194</v>
      </c>
      <c r="G8" s="87">
        <v>4.9363998790000529</v>
      </c>
      <c r="H8" s="57">
        <v>109.59093183347423</v>
      </c>
      <c r="I8" s="57">
        <v>127.75543110028561</v>
      </c>
    </row>
    <row r="9" spans="1:10" ht="15" x14ac:dyDescent="0.25">
      <c r="A9" s="50" t="s">
        <v>74</v>
      </c>
      <c r="B9" s="51">
        <v>112395</v>
      </c>
      <c r="C9" s="51">
        <v>258666</v>
      </c>
      <c r="D9" s="86">
        <v>5.0407532307836211</v>
      </c>
      <c r="E9" s="51">
        <v>114690</v>
      </c>
      <c r="F9" s="51">
        <v>262231</v>
      </c>
      <c r="G9" s="86">
        <v>5.5510736840144377</v>
      </c>
      <c r="H9" s="53">
        <v>97.998953701281721</v>
      </c>
      <c r="I9" s="53">
        <v>98.640511609992714</v>
      </c>
    </row>
    <row r="10" spans="1:10" ht="15" x14ac:dyDescent="0.25">
      <c r="A10" s="54" t="s">
        <v>122</v>
      </c>
      <c r="B10" s="55">
        <v>47606</v>
      </c>
      <c r="C10" s="55">
        <v>175664</v>
      </c>
      <c r="D10" s="87">
        <v>3.4232518983259261</v>
      </c>
      <c r="E10" s="55">
        <v>44352</v>
      </c>
      <c r="F10" s="55">
        <v>161036</v>
      </c>
      <c r="G10" s="87">
        <v>3.4089131406239122</v>
      </c>
      <c r="H10" s="57">
        <v>107.33676046176046</v>
      </c>
      <c r="I10" s="57">
        <v>109.08368315159342</v>
      </c>
    </row>
    <row r="11" spans="1:10" ht="15" x14ac:dyDescent="0.25">
      <c r="A11" s="50" t="s">
        <v>111</v>
      </c>
      <c r="B11" s="51">
        <v>49814</v>
      </c>
      <c r="C11" s="51">
        <v>132444</v>
      </c>
      <c r="D11" s="86">
        <v>2.5810022225491789</v>
      </c>
      <c r="E11" s="51">
        <v>42504</v>
      </c>
      <c r="F11" s="51">
        <v>130083</v>
      </c>
      <c r="G11" s="86">
        <v>2.7536802210175382</v>
      </c>
      <c r="H11" s="53">
        <v>117.1983813288161</v>
      </c>
      <c r="I11" s="53">
        <v>101.81499504162727</v>
      </c>
    </row>
    <row r="12" spans="1:10" ht="15" x14ac:dyDescent="0.25">
      <c r="A12" s="54" t="s">
        <v>107</v>
      </c>
      <c r="B12" s="55">
        <v>51037</v>
      </c>
      <c r="C12" s="55">
        <v>129636</v>
      </c>
      <c r="D12" s="87">
        <v>2.5262813273714579</v>
      </c>
      <c r="E12" s="55">
        <v>34927</v>
      </c>
      <c r="F12" s="55">
        <v>82183</v>
      </c>
      <c r="G12" s="87">
        <v>1.7397023562178329</v>
      </c>
      <c r="H12" s="57">
        <v>146.12477452973346</v>
      </c>
      <c r="I12" s="57">
        <v>157.74065195965102</v>
      </c>
    </row>
    <row r="13" spans="1:10" ht="15" x14ac:dyDescent="0.25">
      <c r="A13" s="50" t="s">
        <v>83</v>
      </c>
      <c r="B13" s="51">
        <v>108916</v>
      </c>
      <c r="C13" s="51">
        <v>120373</v>
      </c>
      <c r="D13" s="86">
        <v>2.3457686307791397</v>
      </c>
      <c r="E13" s="51">
        <v>113743</v>
      </c>
      <c r="F13" s="51">
        <v>126484</v>
      </c>
      <c r="G13" s="86">
        <v>2.6774942849963663</v>
      </c>
      <c r="H13" s="53">
        <v>95.756222360936491</v>
      </c>
      <c r="I13" s="53">
        <v>95.168558869105979</v>
      </c>
    </row>
    <row r="14" spans="1:10" ht="15" x14ac:dyDescent="0.25">
      <c r="A14" s="54" t="s">
        <v>67</v>
      </c>
      <c r="B14" s="55">
        <v>41927</v>
      </c>
      <c r="C14" s="55">
        <v>118866</v>
      </c>
      <c r="D14" s="87">
        <v>2.3164009708671647</v>
      </c>
      <c r="E14" s="55">
        <v>39102</v>
      </c>
      <c r="F14" s="55">
        <v>123394</v>
      </c>
      <c r="G14" s="87">
        <v>2.6120831868287024</v>
      </c>
      <c r="H14" s="57">
        <v>107.22469438903381</v>
      </c>
      <c r="I14" s="57">
        <v>96.330453668735913</v>
      </c>
    </row>
    <row r="15" spans="1:10" ht="15" x14ac:dyDescent="0.25">
      <c r="A15" s="50" t="s">
        <v>114</v>
      </c>
      <c r="B15" s="51">
        <v>29046</v>
      </c>
      <c r="C15" s="51">
        <v>114786</v>
      </c>
      <c r="D15" s="86">
        <v>2.2368919778738947</v>
      </c>
      <c r="E15" s="51">
        <v>25070</v>
      </c>
      <c r="F15" s="51">
        <v>79289</v>
      </c>
      <c r="G15" s="86">
        <v>1.6784403115261766</v>
      </c>
      <c r="H15" s="53">
        <v>115.85959313921022</v>
      </c>
      <c r="I15" s="53">
        <v>144.76913569347576</v>
      </c>
    </row>
    <row r="16" spans="1:10" ht="15" x14ac:dyDescent="0.25">
      <c r="A16" s="54" t="s">
        <v>90</v>
      </c>
      <c r="B16" s="55">
        <v>28522</v>
      </c>
      <c r="C16" s="55">
        <v>76155</v>
      </c>
      <c r="D16" s="87">
        <v>1.4840704317162934</v>
      </c>
      <c r="E16" s="55">
        <v>23240</v>
      </c>
      <c r="F16" s="55">
        <v>75532</v>
      </c>
      <c r="G16" s="87">
        <v>1.5989097303559783</v>
      </c>
      <c r="H16" s="57">
        <v>122.72805507745265</v>
      </c>
      <c r="I16" s="57">
        <v>100.82481597203834</v>
      </c>
    </row>
    <row r="17" spans="1:9" ht="15" x14ac:dyDescent="0.25">
      <c r="A17" s="50" t="s">
        <v>96</v>
      </c>
      <c r="B17" s="51">
        <v>19219</v>
      </c>
      <c r="C17" s="51">
        <v>57792</v>
      </c>
      <c r="D17" s="86">
        <v>1.1262215007517302</v>
      </c>
      <c r="E17" s="51">
        <v>17000</v>
      </c>
      <c r="F17" s="51">
        <v>62348</v>
      </c>
      <c r="G17" s="86">
        <v>1.3198223781739464</v>
      </c>
      <c r="H17" s="53">
        <v>113.05294117647058</v>
      </c>
      <c r="I17" s="53">
        <v>92.69262847244498</v>
      </c>
    </row>
    <row r="18" spans="1:9" ht="15" x14ac:dyDescent="0.25">
      <c r="A18" s="54" t="s">
        <v>117</v>
      </c>
      <c r="B18" s="55">
        <v>19196</v>
      </c>
      <c r="C18" s="55">
        <v>56519</v>
      </c>
      <c r="D18" s="87">
        <v>1.1014139154378986</v>
      </c>
      <c r="E18" s="55">
        <v>17708</v>
      </c>
      <c r="F18" s="55">
        <v>54273</v>
      </c>
      <c r="G18" s="87">
        <v>1.1488856086904888</v>
      </c>
      <c r="H18" s="57">
        <v>108.40298170318501</v>
      </c>
      <c r="I18" s="57">
        <v>104.13833766329483</v>
      </c>
    </row>
    <row r="19" spans="1:9" ht="15" x14ac:dyDescent="0.25">
      <c r="A19" s="50" t="s">
        <v>55</v>
      </c>
      <c r="B19" s="51">
        <v>19831</v>
      </c>
      <c r="C19" s="51">
        <v>49295</v>
      </c>
      <c r="D19" s="86">
        <v>0.96063622784393243</v>
      </c>
      <c r="E19" s="51">
        <v>15848</v>
      </c>
      <c r="F19" s="51">
        <v>44470</v>
      </c>
      <c r="G19" s="86">
        <v>0.94136942896958042</v>
      </c>
      <c r="H19" s="53">
        <v>125.13250883392226</v>
      </c>
      <c r="I19" s="53">
        <v>110.85001124353498</v>
      </c>
    </row>
    <row r="20" spans="1:9" ht="15" x14ac:dyDescent="0.25">
      <c r="A20" s="54" t="s">
        <v>116</v>
      </c>
      <c r="B20" s="55">
        <v>15239</v>
      </c>
      <c r="C20" s="55">
        <v>46859</v>
      </c>
      <c r="D20" s="87">
        <v>0.91316468202736234</v>
      </c>
      <c r="E20" s="55">
        <v>8268</v>
      </c>
      <c r="F20" s="55">
        <v>27212</v>
      </c>
      <c r="G20" s="87">
        <v>0.57604103667911455</v>
      </c>
      <c r="H20" s="57">
        <v>184.31301402999514</v>
      </c>
      <c r="I20" s="57">
        <v>172.1997648096428</v>
      </c>
    </row>
    <row r="21" spans="1:9" ht="15" x14ac:dyDescent="0.25">
      <c r="A21" s="50" t="s">
        <v>62</v>
      </c>
      <c r="B21" s="51">
        <v>12921</v>
      </c>
      <c r="C21" s="51">
        <v>46242</v>
      </c>
      <c r="D21" s="86">
        <v>0.90114089558695853</v>
      </c>
      <c r="E21" s="51">
        <v>12660</v>
      </c>
      <c r="F21" s="51">
        <v>46047</v>
      </c>
      <c r="G21" s="86">
        <v>0.97475237453929098</v>
      </c>
      <c r="H21" s="53">
        <v>102.06161137440759</v>
      </c>
      <c r="I21" s="53">
        <v>100.42348035702651</v>
      </c>
    </row>
    <row r="22" spans="1:9" ht="15" x14ac:dyDescent="0.25">
      <c r="A22" s="54" t="s">
        <v>102</v>
      </c>
      <c r="B22" s="55">
        <v>26209</v>
      </c>
      <c r="C22" s="55">
        <v>43910</v>
      </c>
      <c r="D22" s="87">
        <v>0.85569604959178558</v>
      </c>
      <c r="E22" s="55">
        <v>20738</v>
      </c>
      <c r="F22" s="55">
        <v>34333</v>
      </c>
      <c r="G22" s="87">
        <v>0.72678292342731299</v>
      </c>
      <c r="H22" s="57">
        <v>126.38152184395794</v>
      </c>
      <c r="I22" s="57">
        <v>127.89444557714154</v>
      </c>
    </row>
    <row r="23" spans="1:9" ht="15" x14ac:dyDescent="0.25">
      <c r="A23" s="50" t="s">
        <v>115</v>
      </c>
      <c r="B23" s="51">
        <v>18293</v>
      </c>
      <c r="C23" s="51">
        <v>43674</v>
      </c>
      <c r="D23" s="86">
        <v>0.851096999997077</v>
      </c>
      <c r="E23" s="51">
        <v>17850</v>
      </c>
      <c r="F23" s="51">
        <v>42726</v>
      </c>
      <c r="G23" s="86">
        <v>0.9044513204891903</v>
      </c>
      <c r="H23" s="53">
        <v>102.48179271708683</v>
      </c>
      <c r="I23" s="53">
        <v>102.21878949585732</v>
      </c>
    </row>
    <row r="24" spans="1:9" ht="15" x14ac:dyDescent="0.25">
      <c r="A24" s="54" t="s">
        <v>66</v>
      </c>
      <c r="B24" s="55">
        <v>10805</v>
      </c>
      <c r="C24" s="55">
        <v>39024</v>
      </c>
      <c r="D24" s="87">
        <v>0.76048013298268824</v>
      </c>
      <c r="E24" s="55">
        <v>8611</v>
      </c>
      <c r="F24" s="55">
        <v>32930</v>
      </c>
      <c r="G24" s="87">
        <v>0.69708332124956796</v>
      </c>
      <c r="H24" s="57">
        <v>125.47903843920567</v>
      </c>
      <c r="I24" s="57">
        <v>118.50592165198907</v>
      </c>
    </row>
    <row r="25" spans="1:9" ht="15" x14ac:dyDescent="0.25">
      <c r="A25" s="50" t="s">
        <v>82</v>
      </c>
      <c r="B25" s="51">
        <v>26262</v>
      </c>
      <c r="C25" s="51">
        <v>38289</v>
      </c>
      <c r="D25" s="86">
        <v>0.74615682174493003</v>
      </c>
      <c r="E25" s="51">
        <v>19504</v>
      </c>
      <c r="F25" s="51">
        <v>30730</v>
      </c>
      <c r="G25" s="86">
        <v>0.650512312845406</v>
      </c>
      <c r="H25" s="53">
        <v>134.649302707137</v>
      </c>
      <c r="I25" s="53">
        <v>124.59811259355678</v>
      </c>
    </row>
    <row r="26" spans="1:9" ht="15" x14ac:dyDescent="0.25">
      <c r="A26" s="54" t="s">
        <v>112</v>
      </c>
      <c r="B26" s="55">
        <v>9876</v>
      </c>
      <c r="C26" s="55">
        <v>35482</v>
      </c>
      <c r="D26" s="87">
        <v>0.6914554140654916</v>
      </c>
      <c r="E26" s="55">
        <v>9727</v>
      </c>
      <c r="F26" s="55">
        <v>35588</v>
      </c>
      <c r="G26" s="87">
        <v>0.75334956685786891</v>
      </c>
      <c r="H26" s="57">
        <v>101.53181864912099</v>
      </c>
      <c r="I26" s="57">
        <v>99.702146791053153</v>
      </c>
    </row>
    <row r="27" spans="1:9" ht="15" x14ac:dyDescent="0.25">
      <c r="A27" s="50" t="s">
        <v>97</v>
      </c>
      <c r="B27" s="51">
        <v>9815</v>
      </c>
      <c r="C27" s="51">
        <v>33416</v>
      </c>
      <c r="D27" s="86">
        <v>0.65119424261350745</v>
      </c>
      <c r="E27" s="51">
        <v>5048</v>
      </c>
      <c r="F27" s="51">
        <v>18756</v>
      </c>
      <c r="G27" s="86">
        <v>0.39703901528566343</v>
      </c>
      <c r="H27" s="53">
        <v>194.43343898573693</v>
      </c>
      <c r="I27" s="53">
        <v>178.16165493708681</v>
      </c>
    </row>
    <row r="28" spans="1:9" ht="15" x14ac:dyDescent="0.25">
      <c r="A28" s="54" t="s">
        <v>76</v>
      </c>
      <c r="B28" s="55">
        <v>23216</v>
      </c>
      <c r="C28" s="55">
        <v>33025</v>
      </c>
      <c r="D28" s="87">
        <v>0.64357463078498567</v>
      </c>
      <c r="E28" s="55">
        <v>17981</v>
      </c>
      <c r="F28" s="55">
        <v>27413</v>
      </c>
      <c r="G28" s="87">
        <v>0.58029593335604024</v>
      </c>
      <c r="H28" s="57">
        <v>129.11406484622657</v>
      </c>
      <c r="I28" s="57">
        <v>120.47203881370152</v>
      </c>
    </row>
    <row r="29" spans="1:9" ht="15" x14ac:dyDescent="0.25">
      <c r="A29" s="50" t="s">
        <v>110</v>
      </c>
      <c r="B29" s="51">
        <v>8899</v>
      </c>
      <c r="C29" s="51">
        <v>32869</v>
      </c>
      <c r="D29" s="86">
        <v>0.64053458105289007</v>
      </c>
      <c r="E29" s="51">
        <v>8933</v>
      </c>
      <c r="F29" s="51">
        <v>30754</v>
      </c>
      <c r="G29" s="86">
        <v>0.65102036020981513</v>
      </c>
      <c r="H29" s="53">
        <v>99.619388783163558</v>
      </c>
      <c r="I29" s="53">
        <v>106.87715419132471</v>
      </c>
    </row>
    <row r="30" spans="1:9" ht="15" x14ac:dyDescent="0.25">
      <c r="A30" s="54" t="s">
        <v>92</v>
      </c>
      <c r="B30" s="55">
        <v>9699</v>
      </c>
      <c r="C30" s="55">
        <v>31039</v>
      </c>
      <c r="D30" s="87">
        <v>0.60487245919561461</v>
      </c>
      <c r="E30" s="55">
        <v>6590</v>
      </c>
      <c r="F30" s="55">
        <v>20213</v>
      </c>
      <c r="G30" s="87">
        <v>0.4278817240333288</v>
      </c>
      <c r="H30" s="57">
        <v>147.17754172989376</v>
      </c>
      <c r="I30" s="57">
        <v>153.55959036263792</v>
      </c>
    </row>
    <row r="31" spans="1:9" ht="15" x14ac:dyDescent="0.25">
      <c r="A31" s="50" t="s">
        <v>75</v>
      </c>
      <c r="B31" s="51">
        <v>5135</v>
      </c>
      <c r="C31" s="51">
        <v>28595</v>
      </c>
      <c r="D31" s="86">
        <v>0.55724501339278321</v>
      </c>
      <c r="E31" s="51">
        <v>4738</v>
      </c>
      <c r="F31" s="51">
        <v>24011</v>
      </c>
      <c r="G31" s="86">
        <v>0.50828021945105906</v>
      </c>
      <c r="H31" s="53">
        <v>108.3790628957366</v>
      </c>
      <c r="I31" s="53">
        <v>119.09124984382157</v>
      </c>
    </row>
    <row r="32" spans="1:9" ht="15" x14ac:dyDescent="0.25">
      <c r="A32" s="54" t="s">
        <v>79</v>
      </c>
      <c r="B32" s="55">
        <v>10242</v>
      </c>
      <c r="C32" s="55">
        <v>27625</v>
      </c>
      <c r="D32" s="87">
        <v>0.53834214005859893</v>
      </c>
      <c r="E32" s="55">
        <v>7579</v>
      </c>
      <c r="F32" s="55">
        <v>24443</v>
      </c>
      <c r="G32" s="87">
        <v>0.51742507201042176</v>
      </c>
      <c r="H32" s="57">
        <v>135.13656155165589</v>
      </c>
      <c r="I32" s="57">
        <v>113.01804197520762</v>
      </c>
    </row>
    <row r="33" spans="1:9" ht="15" x14ac:dyDescent="0.25">
      <c r="A33" s="50" t="s">
        <v>64</v>
      </c>
      <c r="B33" s="51">
        <v>8066</v>
      </c>
      <c r="C33" s="51">
        <v>27211</v>
      </c>
      <c r="D33" s="86">
        <v>0.53027431576957595</v>
      </c>
      <c r="E33" s="51">
        <v>3998</v>
      </c>
      <c r="F33" s="51">
        <v>14570</v>
      </c>
      <c r="G33" s="86">
        <v>0.30842708747665359</v>
      </c>
      <c r="H33" s="53">
        <v>201.75087543771886</v>
      </c>
      <c r="I33" s="53">
        <v>186.76046671242278</v>
      </c>
    </row>
    <row r="34" spans="1:9" ht="15" x14ac:dyDescent="0.25">
      <c r="A34" s="54" t="s">
        <v>59</v>
      </c>
      <c r="B34" s="55">
        <v>14929</v>
      </c>
      <c r="C34" s="55">
        <v>24854</v>
      </c>
      <c r="D34" s="87">
        <v>0.48434228231733639</v>
      </c>
      <c r="E34" s="55">
        <v>16375</v>
      </c>
      <c r="F34" s="55">
        <v>26757</v>
      </c>
      <c r="G34" s="87">
        <v>0.56640930539552647</v>
      </c>
      <c r="H34" s="57">
        <v>91.169465648854967</v>
      </c>
      <c r="I34" s="57">
        <v>92.887842433755651</v>
      </c>
    </row>
    <row r="35" spans="1:9" ht="15" x14ac:dyDescent="0.25">
      <c r="A35" s="50" t="s">
        <v>119</v>
      </c>
      <c r="B35" s="51">
        <v>21902</v>
      </c>
      <c r="C35" s="51">
        <v>24281</v>
      </c>
      <c r="D35" s="86">
        <v>0.47317594580136974</v>
      </c>
      <c r="E35" s="51">
        <v>20410</v>
      </c>
      <c r="F35" s="51">
        <v>22854</v>
      </c>
      <c r="G35" s="86">
        <v>0.48378810275850664</v>
      </c>
      <c r="H35" s="53">
        <v>107.31014208721214</v>
      </c>
      <c r="I35" s="53">
        <v>106.24398354773781</v>
      </c>
    </row>
    <row r="36" spans="1:9" ht="15" x14ac:dyDescent="0.25">
      <c r="A36" s="54" t="s">
        <v>53</v>
      </c>
      <c r="B36" s="55">
        <v>8779</v>
      </c>
      <c r="C36" s="55">
        <v>22785</v>
      </c>
      <c r="D36" s="87">
        <v>0.44402264837050415</v>
      </c>
      <c r="E36" s="55">
        <v>6821</v>
      </c>
      <c r="F36" s="55">
        <v>19686</v>
      </c>
      <c r="G36" s="87">
        <v>0.41672585065651363</v>
      </c>
      <c r="H36" s="57">
        <v>128.70546840639204</v>
      </c>
      <c r="I36" s="57">
        <v>115.74215178299299</v>
      </c>
    </row>
    <row r="37" spans="1:9" ht="15" x14ac:dyDescent="0.25">
      <c r="A37" s="50" t="s">
        <v>109</v>
      </c>
      <c r="B37" s="51">
        <v>8645</v>
      </c>
      <c r="C37" s="51">
        <v>22589</v>
      </c>
      <c r="D37" s="86">
        <v>0.44020309870710189</v>
      </c>
      <c r="E37" s="51">
        <v>7847</v>
      </c>
      <c r="F37" s="51">
        <v>21670</v>
      </c>
      <c r="G37" s="86">
        <v>0.45872443278099412</v>
      </c>
      <c r="H37" s="53">
        <v>110.16949152542372</v>
      </c>
      <c r="I37" s="53">
        <v>104.24088601753576</v>
      </c>
    </row>
    <row r="38" spans="1:9" ht="15" x14ac:dyDescent="0.25">
      <c r="A38" s="54" t="s">
        <v>124</v>
      </c>
      <c r="B38" s="55">
        <v>3889</v>
      </c>
      <c r="C38" s="55">
        <v>18987</v>
      </c>
      <c r="D38" s="87">
        <v>0.37000912989294543</v>
      </c>
      <c r="E38" s="55">
        <v>4442</v>
      </c>
      <c r="F38" s="55">
        <v>12821</v>
      </c>
      <c r="G38" s="87">
        <v>0.27140313579534497</v>
      </c>
      <c r="H38" s="57">
        <v>87.550652859072486</v>
      </c>
      <c r="I38" s="57">
        <v>148.09297246704625</v>
      </c>
    </row>
    <row r="39" spans="1:9" ht="15" x14ac:dyDescent="0.25">
      <c r="A39" s="50" t="s">
        <v>72</v>
      </c>
      <c r="B39" s="51">
        <v>4568</v>
      </c>
      <c r="C39" s="51">
        <v>15148</v>
      </c>
      <c r="D39" s="86">
        <v>0.29519662398579749</v>
      </c>
      <c r="E39" s="51">
        <v>3998</v>
      </c>
      <c r="F39" s="51">
        <v>15184</v>
      </c>
      <c r="G39" s="86">
        <v>0.32142463254945153</v>
      </c>
      <c r="H39" s="53">
        <v>114.25712856428214</v>
      </c>
      <c r="I39" s="53">
        <v>99.762908324552157</v>
      </c>
    </row>
    <row r="40" spans="1:9" ht="15" x14ac:dyDescent="0.25">
      <c r="A40" s="54" t="s">
        <v>61</v>
      </c>
      <c r="B40" s="55">
        <v>5927</v>
      </c>
      <c r="C40" s="55">
        <v>14463</v>
      </c>
      <c r="D40" s="87">
        <v>0.2818476876621725</v>
      </c>
      <c r="E40" s="55">
        <v>5797</v>
      </c>
      <c r="F40" s="55">
        <v>12698</v>
      </c>
      <c r="G40" s="87">
        <v>0.26879939305274869</v>
      </c>
      <c r="H40" s="57">
        <v>102.24253924443678</v>
      </c>
      <c r="I40" s="57">
        <v>113.89982674436918</v>
      </c>
    </row>
    <row r="41" spans="1:9" ht="15" x14ac:dyDescent="0.25">
      <c r="A41" s="50" t="s">
        <v>121</v>
      </c>
      <c r="B41" s="51">
        <v>5758</v>
      </c>
      <c r="C41" s="51">
        <v>14148</v>
      </c>
      <c r="D41" s="86">
        <v>0.27570912570313327</v>
      </c>
      <c r="E41" s="51">
        <v>4972</v>
      </c>
      <c r="F41" s="51">
        <v>14219</v>
      </c>
      <c r="G41" s="86">
        <v>0.30099689477217145</v>
      </c>
      <c r="H41" s="53">
        <v>115.8085277554304</v>
      </c>
      <c r="I41" s="53">
        <v>99.500668120120963</v>
      </c>
    </row>
    <row r="42" spans="1:9" ht="15" x14ac:dyDescent="0.25">
      <c r="A42" s="54" t="s">
        <v>118</v>
      </c>
      <c r="B42" s="55">
        <v>11014</v>
      </c>
      <c r="C42" s="55">
        <v>13396</v>
      </c>
      <c r="D42" s="87">
        <v>0.26105452699456977</v>
      </c>
      <c r="E42" s="55">
        <v>7437</v>
      </c>
      <c r="F42" s="55">
        <v>9628</v>
      </c>
      <c r="G42" s="87">
        <v>0.20381166768875919</v>
      </c>
      <c r="H42" s="57">
        <v>148.09735108242569</v>
      </c>
      <c r="I42" s="57">
        <v>139.13585375986705</v>
      </c>
    </row>
    <row r="43" spans="1:9" ht="15" x14ac:dyDescent="0.25">
      <c r="A43" s="50" t="s">
        <v>70</v>
      </c>
      <c r="B43" s="51">
        <v>5331</v>
      </c>
      <c r="C43" s="51">
        <v>12082</v>
      </c>
      <c r="D43" s="86">
        <v>0.23544795425114901</v>
      </c>
      <c r="E43" s="51">
        <v>4900</v>
      </c>
      <c r="F43" s="51">
        <v>12744</v>
      </c>
      <c r="G43" s="86">
        <v>0.26977315050119932</v>
      </c>
      <c r="H43" s="53">
        <v>108.79591836734694</v>
      </c>
      <c r="I43" s="53">
        <v>94.805398618957938</v>
      </c>
    </row>
    <row r="44" spans="1:9" ht="15" x14ac:dyDescent="0.25">
      <c r="A44" s="54" t="s">
        <v>108</v>
      </c>
      <c r="B44" s="55">
        <v>4394</v>
      </c>
      <c r="C44" s="55">
        <v>11808</v>
      </c>
      <c r="D44" s="87">
        <v>0.23010837972169906</v>
      </c>
      <c r="E44" s="55">
        <v>3466</v>
      </c>
      <c r="F44" s="55">
        <v>10171</v>
      </c>
      <c r="G44" s="87">
        <v>0.21530623930851367</v>
      </c>
      <c r="H44" s="57">
        <v>126.77437968840162</v>
      </c>
      <c r="I44" s="57">
        <v>116.09477927440763</v>
      </c>
    </row>
    <row r="45" spans="1:9" ht="15" x14ac:dyDescent="0.25">
      <c r="A45" s="50" t="s">
        <v>51</v>
      </c>
      <c r="B45" s="51">
        <v>5790</v>
      </c>
      <c r="C45" s="51">
        <v>11697</v>
      </c>
      <c r="D45" s="86">
        <v>0.22794526741232329</v>
      </c>
      <c r="E45" s="51">
        <v>6887</v>
      </c>
      <c r="F45" s="51">
        <v>11612</v>
      </c>
      <c r="G45" s="86">
        <v>0.24581024981323968</v>
      </c>
      <c r="H45" s="53">
        <v>84.071438942935956</v>
      </c>
      <c r="I45" s="53">
        <v>100.73200137788494</v>
      </c>
    </row>
    <row r="46" spans="1:9" ht="15" x14ac:dyDescent="0.25">
      <c r="A46" s="54" t="s">
        <v>58</v>
      </c>
      <c r="B46" s="55">
        <v>4516</v>
      </c>
      <c r="C46" s="55">
        <v>11313</v>
      </c>
      <c r="D46" s="87">
        <v>0.22046206807178026</v>
      </c>
      <c r="E46" s="55">
        <v>4355</v>
      </c>
      <c r="F46" s="55">
        <v>10468</v>
      </c>
      <c r="G46" s="87">
        <v>0.22159332544307553</v>
      </c>
      <c r="H46" s="57">
        <v>103.69690011481056</v>
      </c>
      <c r="I46" s="57">
        <v>108.0722200993504</v>
      </c>
    </row>
    <row r="47" spans="1:9" ht="15" x14ac:dyDescent="0.25">
      <c r="A47" s="50" t="s">
        <v>68</v>
      </c>
      <c r="B47" s="51">
        <v>4507</v>
      </c>
      <c r="C47" s="51">
        <v>10160</v>
      </c>
      <c r="D47" s="86">
        <v>0.19799298255186842</v>
      </c>
      <c r="E47" s="51">
        <v>6589</v>
      </c>
      <c r="F47" s="51">
        <v>12422</v>
      </c>
      <c r="G47" s="86">
        <v>0.26295684836204469</v>
      </c>
      <c r="H47" s="53">
        <v>68.401881924419484</v>
      </c>
      <c r="I47" s="53">
        <v>81.790371920785702</v>
      </c>
    </row>
    <row r="48" spans="1:9" ht="15" x14ac:dyDescent="0.25">
      <c r="A48" s="54" t="s">
        <v>52</v>
      </c>
      <c r="B48" s="55">
        <v>4020</v>
      </c>
      <c r="C48" s="55">
        <v>8827</v>
      </c>
      <c r="D48" s="87">
        <v>0.17201614734107701</v>
      </c>
      <c r="E48" s="55">
        <v>3250</v>
      </c>
      <c r="F48" s="55">
        <v>7288</v>
      </c>
      <c r="G48" s="87">
        <v>0.15427704965887795</v>
      </c>
      <c r="H48" s="57">
        <v>123.69230769230771</v>
      </c>
      <c r="I48" s="57">
        <v>121.11690450054884</v>
      </c>
    </row>
    <row r="49" spans="1:9" ht="15" x14ac:dyDescent="0.25">
      <c r="A49" s="50" t="s">
        <v>69</v>
      </c>
      <c r="B49" s="51">
        <v>6473</v>
      </c>
      <c r="C49" s="51">
        <v>7643</v>
      </c>
      <c r="D49" s="86">
        <v>0.14894294937440258</v>
      </c>
      <c r="E49" s="51">
        <v>6180</v>
      </c>
      <c r="F49" s="51">
        <v>7745</v>
      </c>
      <c r="G49" s="86">
        <v>0.1639511182228334</v>
      </c>
      <c r="H49" s="53">
        <v>104.74110032362461</v>
      </c>
      <c r="I49" s="53">
        <v>98.68302130406714</v>
      </c>
    </row>
    <row r="50" spans="1:9" ht="15" x14ac:dyDescent="0.25">
      <c r="A50" s="54" t="s">
        <v>65</v>
      </c>
      <c r="B50" s="55">
        <v>1527</v>
      </c>
      <c r="C50" s="55">
        <v>7445</v>
      </c>
      <c r="D50" s="87">
        <v>0.14508442471443508</v>
      </c>
      <c r="E50" s="55">
        <v>1181</v>
      </c>
      <c r="F50" s="55">
        <v>4456</v>
      </c>
      <c r="G50" s="87">
        <v>9.4327460658611431E-2</v>
      </c>
      <c r="H50" s="57">
        <v>129.29720575783236</v>
      </c>
      <c r="I50" s="57">
        <v>167.07809694793536</v>
      </c>
    </row>
    <row r="51" spans="1:9" ht="15" x14ac:dyDescent="0.25">
      <c r="A51" s="50" t="s">
        <v>104</v>
      </c>
      <c r="B51" s="51">
        <v>2641</v>
      </c>
      <c r="C51" s="51">
        <v>6927</v>
      </c>
      <c r="D51" s="86">
        <v>0.134989900604015</v>
      </c>
      <c r="E51" s="51">
        <v>2811</v>
      </c>
      <c r="F51" s="51">
        <v>7078</v>
      </c>
      <c r="G51" s="86">
        <v>0.14983163522029885</v>
      </c>
      <c r="H51" s="53">
        <v>93.952330131625757</v>
      </c>
      <c r="I51" s="53">
        <v>97.866628991240461</v>
      </c>
    </row>
    <row r="52" spans="1:9" ht="15" x14ac:dyDescent="0.25">
      <c r="A52" s="54" t="s">
        <v>84</v>
      </c>
      <c r="B52" s="55">
        <v>2577</v>
      </c>
      <c r="C52" s="55">
        <v>6686</v>
      </c>
      <c r="D52" s="87">
        <v>0.13029341351789295</v>
      </c>
      <c r="E52" s="55">
        <v>3040</v>
      </c>
      <c r="F52" s="55">
        <v>7671</v>
      </c>
      <c r="G52" s="87">
        <v>0.16238463884923884</v>
      </c>
      <c r="H52" s="57">
        <v>84.76973684210526</v>
      </c>
      <c r="I52" s="57">
        <v>87.15943162560292</v>
      </c>
    </row>
    <row r="53" spans="1:9" ht="15" x14ac:dyDescent="0.25">
      <c r="A53" s="50" t="s">
        <v>101</v>
      </c>
      <c r="B53" s="51">
        <v>1777</v>
      </c>
      <c r="C53" s="51">
        <v>5929</v>
      </c>
      <c r="D53" s="86">
        <v>0.11554137731791612</v>
      </c>
      <c r="E53" s="51">
        <v>1418</v>
      </c>
      <c r="F53" s="51">
        <v>4369</v>
      </c>
      <c r="G53" s="86">
        <v>9.2485788962628671E-2</v>
      </c>
      <c r="H53" s="53">
        <v>125.31734837799718</v>
      </c>
      <c r="I53" s="53">
        <v>135.70611123826964</v>
      </c>
    </row>
    <row r="54" spans="1:9" ht="15" x14ac:dyDescent="0.25">
      <c r="A54" s="54" t="s">
        <v>88</v>
      </c>
      <c r="B54" s="55">
        <v>1395</v>
      </c>
      <c r="C54" s="55">
        <v>5164</v>
      </c>
      <c r="D54" s="87">
        <v>0.10063344113167799</v>
      </c>
      <c r="E54" s="55">
        <v>1608</v>
      </c>
      <c r="F54" s="55">
        <v>5830</v>
      </c>
      <c r="G54" s="87">
        <v>0.12341317227102888</v>
      </c>
      <c r="H54" s="57">
        <v>86.753731343283576</v>
      </c>
      <c r="I54" s="57">
        <v>88.57632933104631</v>
      </c>
    </row>
    <row r="55" spans="1:9" ht="15" x14ac:dyDescent="0.25">
      <c r="A55" s="50" t="s">
        <v>86</v>
      </c>
      <c r="B55" s="51">
        <v>1654</v>
      </c>
      <c r="C55" s="51">
        <v>5143</v>
      </c>
      <c r="D55" s="86">
        <v>0.10022420366774207</v>
      </c>
      <c r="E55" s="51">
        <v>1300</v>
      </c>
      <c r="F55" s="51">
        <v>5541</v>
      </c>
      <c r="G55" s="86">
        <v>0.1172954352579367</v>
      </c>
      <c r="H55" s="53">
        <v>127.23076923076924</v>
      </c>
      <c r="I55" s="53">
        <v>92.817181014257358</v>
      </c>
    </row>
    <row r="56" spans="1:9" ht="15" x14ac:dyDescent="0.25">
      <c r="A56" s="54" t="s">
        <v>95</v>
      </c>
      <c r="B56" s="55">
        <v>1834</v>
      </c>
      <c r="C56" s="55">
        <v>4088</v>
      </c>
      <c r="D56" s="87">
        <v>7.9664892979531304E-2</v>
      </c>
      <c r="E56" s="55">
        <v>1235</v>
      </c>
      <c r="F56" s="55">
        <v>2899</v>
      </c>
      <c r="G56" s="87">
        <v>6.1367887892575072E-2</v>
      </c>
      <c r="H56" s="57">
        <v>148.50202429149797</v>
      </c>
      <c r="I56" s="57">
        <v>141.01414280786477</v>
      </c>
    </row>
    <row r="57" spans="1:9" ht="15" x14ac:dyDescent="0.25">
      <c r="A57" s="50" t="s">
        <v>98</v>
      </c>
      <c r="B57" s="51">
        <v>1377</v>
      </c>
      <c r="C57" s="51">
        <v>3531</v>
      </c>
      <c r="D57" s="86">
        <v>6.8810356436087336E-2</v>
      </c>
      <c r="E57" s="51">
        <v>1119</v>
      </c>
      <c r="F57" s="51">
        <v>2851</v>
      </c>
      <c r="G57" s="86">
        <v>6.0351793163757009E-2</v>
      </c>
      <c r="H57" s="53">
        <v>123.05630026809651</v>
      </c>
      <c r="I57" s="53">
        <v>123.85128025254298</v>
      </c>
    </row>
    <row r="58" spans="1:9" ht="15" x14ac:dyDescent="0.25">
      <c r="A58" s="54" t="s">
        <v>71</v>
      </c>
      <c r="B58" s="55">
        <v>1995</v>
      </c>
      <c r="C58" s="55">
        <v>3375</v>
      </c>
      <c r="D58" s="87">
        <v>6.5770306703991713E-2</v>
      </c>
      <c r="E58" s="55">
        <v>1398</v>
      </c>
      <c r="F58" s="55">
        <v>2214</v>
      </c>
      <c r="G58" s="87">
        <v>4.6867369366733781E-2</v>
      </c>
      <c r="H58" s="57">
        <v>142.70386266094422</v>
      </c>
      <c r="I58" s="57">
        <v>152.4390243902439</v>
      </c>
    </row>
    <row r="59" spans="1:9" ht="15" x14ac:dyDescent="0.25">
      <c r="A59" s="50" t="s">
        <v>78</v>
      </c>
      <c r="B59" s="51">
        <v>1275</v>
      </c>
      <c r="C59" s="51">
        <v>3310</v>
      </c>
      <c r="D59" s="86">
        <v>6.4503619315618543E-2</v>
      </c>
      <c r="E59" s="51">
        <v>1266</v>
      </c>
      <c r="F59" s="51">
        <v>3148</v>
      </c>
      <c r="G59" s="86">
        <v>6.6638879298318854E-2</v>
      </c>
      <c r="H59" s="53">
        <v>100.71090047393365</v>
      </c>
      <c r="I59" s="53">
        <v>105.14612452350698</v>
      </c>
    </row>
    <row r="60" spans="1:9" ht="15" x14ac:dyDescent="0.25">
      <c r="A60" s="54" t="s">
        <v>123</v>
      </c>
      <c r="B60" s="55">
        <v>1328</v>
      </c>
      <c r="C60" s="55">
        <v>2979</v>
      </c>
      <c r="D60" s="87">
        <v>5.8053257384056686E-2</v>
      </c>
      <c r="E60" s="55">
        <v>556</v>
      </c>
      <c r="F60" s="55">
        <v>1231</v>
      </c>
      <c r="G60" s="87">
        <v>2.6058596066146918E-2</v>
      </c>
      <c r="H60" s="57">
        <v>238.84892086330933</v>
      </c>
      <c r="I60" s="57">
        <v>241.99837530463037</v>
      </c>
    </row>
    <row r="61" spans="1:9" ht="15" x14ac:dyDescent="0.25">
      <c r="A61" s="50" t="s">
        <v>73</v>
      </c>
      <c r="B61" s="51">
        <v>706</v>
      </c>
      <c r="C61" s="51">
        <v>2941</v>
      </c>
      <c r="D61" s="86">
        <v>5.7312732449315458E-2</v>
      </c>
      <c r="E61" s="51">
        <v>596</v>
      </c>
      <c r="F61" s="51">
        <v>4203</v>
      </c>
      <c r="G61" s="86">
        <v>8.8971794692132816E-2</v>
      </c>
      <c r="H61" s="53">
        <v>118.45637583892616</v>
      </c>
      <c r="I61" s="53">
        <v>69.97382821793957</v>
      </c>
    </row>
    <row r="62" spans="1:9" ht="15" x14ac:dyDescent="0.25">
      <c r="A62" s="54" t="s">
        <v>89</v>
      </c>
      <c r="B62" s="55">
        <v>711</v>
      </c>
      <c r="C62" s="55">
        <v>2780</v>
      </c>
      <c r="D62" s="87">
        <v>5.4175245225806516E-2</v>
      </c>
      <c r="E62" s="55">
        <v>654</v>
      </c>
      <c r="F62" s="55">
        <v>2339</v>
      </c>
      <c r="G62" s="87">
        <v>4.9513449389697525E-2</v>
      </c>
      <c r="H62" s="57">
        <v>108.71559633027523</v>
      </c>
      <c r="I62" s="57">
        <v>118.8542112013681</v>
      </c>
    </row>
    <row r="63" spans="1:9" ht="15" x14ac:dyDescent="0.25">
      <c r="A63" s="50" t="s">
        <v>103</v>
      </c>
      <c r="B63" s="51">
        <v>848</v>
      </c>
      <c r="C63" s="51">
        <v>2709</v>
      </c>
      <c r="D63" s="86">
        <v>5.2791632847737358E-2</v>
      </c>
      <c r="E63" s="51">
        <v>583</v>
      </c>
      <c r="F63" s="51">
        <v>1597</v>
      </c>
      <c r="G63" s="86">
        <v>3.3806318373384749E-2</v>
      </c>
      <c r="H63" s="53">
        <v>145.45454545454547</v>
      </c>
      <c r="I63" s="53">
        <v>169.630557294928</v>
      </c>
    </row>
    <row r="64" spans="1:9" ht="15" x14ac:dyDescent="0.25">
      <c r="A64" s="54" t="s">
        <v>80</v>
      </c>
      <c r="B64" s="55">
        <v>2107</v>
      </c>
      <c r="C64" s="55">
        <v>2540</v>
      </c>
      <c r="D64" s="87">
        <v>4.9498245637967106E-2</v>
      </c>
      <c r="E64" s="55">
        <v>904</v>
      </c>
      <c r="F64" s="55">
        <v>1684</v>
      </c>
      <c r="G64" s="87">
        <v>3.5647990069367516E-2</v>
      </c>
      <c r="H64" s="57">
        <v>233.07522123893807</v>
      </c>
      <c r="I64" s="57">
        <v>150.83135391923989</v>
      </c>
    </row>
    <row r="65" spans="1:9" ht="15" x14ac:dyDescent="0.25">
      <c r="A65" s="50" t="s">
        <v>63</v>
      </c>
      <c r="B65" s="51">
        <v>984</v>
      </c>
      <c r="C65" s="51">
        <v>2232</v>
      </c>
      <c r="D65" s="86">
        <v>4.3496096166906528E-2</v>
      </c>
      <c r="E65" s="51">
        <v>1023</v>
      </c>
      <c r="F65" s="51">
        <v>2350</v>
      </c>
      <c r="G65" s="86">
        <v>4.9746304431718326E-2</v>
      </c>
      <c r="H65" s="53">
        <v>96.187683284457478</v>
      </c>
      <c r="I65" s="53">
        <v>94.978723404255319</v>
      </c>
    </row>
    <row r="66" spans="1:9" ht="15" x14ac:dyDescent="0.25">
      <c r="A66" s="54" t="s">
        <v>56</v>
      </c>
      <c r="B66" s="55">
        <v>666</v>
      </c>
      <c r="C66" s="55">
        <v>2200</v>
      </c>
      <c r="D66" s="87">
        <v>4.2872496221861268E-2</v>
      </c>
      <c r="E66" s="55">
        <v>551</v>
      </c>
      <c r="F66" s="55">
        <v>2167</v>
      </c>
      <c r="G66" s="87">
        <v>4.587244327809941E-2</v>
      </c>
      <c r="H66" s="57">
        <v>120.87114337568059</v>
      </c>
      <c r="I66" s="57">
        <v>101.5228426395939</v>
      </c>
    </row>
    <row r="67" spans="1:9" ht="15" x14ac:dyDescent="0.25">
      <c r="A67" s="50" t="s">
        <v>60</v>
      </c>
      <c r="B67" s="51">
        <v>349</v>
      </c>
      <c r="C67" s="51">
        <v>1237</v>
      </c>
      <c r="D67" s="86">
        <v>2.4106035375655633E-2</v>
      </c>
      <c r="E67" s="51">
        <v>290</v>
      </c>
      <c r="F67" s="51">
        <v>968</v>
      </c>
      <c r="G67" s="86">
        <v>2.0491243697831209E-2</v>
      </c>
      <c r="H67" s="53">
        <v>120.3448275862069</v>
      </c>
      <c r="I67" s="53">
        <v>127.78925619834712</v>
      </c>
    </row>
    <row r="68" spans="1:9" ht="15" x14ac:dyDescent="0.25">
      <c r="A68" s="54" t="s">
        <v>93</v>
      </c>
      <c r="B68" s="55">
        <v>372</v>
      </c>
      <c r="C68" s="55">
        <v>1228</v>
      </c>
      <c r="D68" s="87">
        <v>2.3930647891111656E-2</v>
      </c>
      <c r="E68" s="55">
        <v>284</v>
      </c>
      <c r="F68" s="55">
        <v>959</v>
      </c>
      <c r="G68" s="87">
        <v>2.0300725936177821E-2</v>
      </c>
      <c r="H68" s="57">
        <v>130.98591549295776</v>
      </c>
      <c r="I68" s="57">
        <v>128.05005213764338</v>
      </c>
    </row>
    <row r="69" spans="1:9" ht="15" x14ac:dyDescent="0.25">
      <c r="A69" s="50" t="s">
        <v>81</v>
      </c>
      <c r="B69" s="51">
        <v>314</v>
      </c>
      <c r="C69" s="51">
        <v>1094</v>
      </c>
      <c r="D69" s="86">
        <v>2.1319323121234648E-2</v>
      </c>
      <c r="E69" s="51">
        <v>212</v>
      </c>
      <c r="F69" s="51">
        <v>619</v>
      </c>
      <c r="G69" s="86">
        <v>1.3103388273716444E-2</v>
      </c>
      <c r="H69" s="53">
        <v>148.11320754716982</v>
      </c>
      <c r="I69" s="53">
        <v>176.73667205169627</v>
      </c>
    </row>
    <row r="70" spans="1:9" ht="15" x14ac:dyDescent="0.25">
      <c r="A70" s="54" t="s">
        <v>106</v>
      </c>
      <c r="B70" s="55">
        <v>340</v>
      </c>
      <c r="C70" s="55">
        <v>987</v>
      </c>
      <c r="D70" s="87">
        <v>1.9234160804989579E-2</v>
      </c>
      <c r="E70" s="55">
        <v>268</v>
      </c>
      <c r="F70" s="55">
        <v>638</v>
      </c>
      <c r="G70" s="87">
        <v>1.3505592437206934E-2</v>
      </c>
      <c r="H70" s="57">
        <v>126.86567164179105</v>
      </c>
      <c r="I70" s="57">
        <v>154.70219435736675</v>
      </c>
    </row>
    <row r="71" spans="1:9" ht="15" x14ac:dyDescent="0.25">
      <c r="A71" s="50" t="s">
        <v>94</v>
      </c>
      <c r="B71" s="51">
        <v>272</v>
      </c>
      <c r="C71" s="51">
        <v>912</v>
      </c>
      <c r="D71" s="86">
        <v>1.7772598433789762E-2</v>
      </c>
      <c r="E71" s="51">
        <v>238</v>
      </c>
      <c r="F71" s="51">
        <v>631</v>
      </c>
      <c r="G71" s="86">
        <v>1.3357411955920964E-2</v>
      </c>
      <c r="H71" s="53">
        <v>114.28571428571428</v>
      </c>
      <c r="I71" s="53">
        <v>144.53248811410461</v>
      </c>
    </row>
    <row r="72" spans="1:9" ht="15" x14ac:dyDescent="0.25">
      <c r="A72" s="54" t="s">
        <v>85</v>
      </c>
      <c r="B72" s="55">
        <v>221</v>
      </c>
      <c r="C72" s="55">
        <v>712</v>
      </c>
      <c r="D72" s="87">
        <v>1.3875098777256921E-2</v>
      </c>
      <c r="E72" s="55">
        <v>262</v>
      </c>
      <c r="F72" s="55">
        <v>1526</v>
      </c>
      <c r="G72" s="87">
        <v>3.2303344920341349E-2</v>
      </c>
      <c r="H72" s="57">
        <v>84.351145038167942</v>
      </c>
      <c r="I72" s="57">
        <v>46.657929226736563</v>
      </c>
    </row>
    <row r="73" spans="1:9" ht="15" x14ac:dyDescent="0.25">
      <c r="A73" s="50" t="s">
        <v>120</v>
      </c>
      <c r="B73" s="51">
        <v>161</v>
      </c>
      <c r="C73" s="51">
        <v>399</v>
      </c>
      <c r="D73" s="86">
        <v>7.7755118147830211E-3</v>
      </c>
      <c r="E73" s="51">
        <v>186</v>
      </c>
      <c r="F73" s="51">
        <v>551</v>
      </c>
      <c r="G73" s="86">
        <v>1.166392074122417E-2</v>
      </c>
      <c r="H73" s="53">
        <v>86.55913978494624</v>
      </c>
      <c r="I73" s="53">
        <v>72.41379310344827</v>
      </c>
    </row>
    <row r="74" spans="1:9" ht="15" x14ac:dyDescent="0.25">
      <c r="A74" s="54" t="s">
        <v>100</v>
      </c>
      <c r="B74" s="55">
        <v>119</v>
      </c>
      <c r="C74" s="55">
        <v>390</v>
      </c>
      <c r="D74" s="87">
        <v>7.6001243302390433E-3</v>
      </c>
      <c r="E74" s="55">
        <v>142</v>
      </c>
      <c r="F74" s="55">
        <v>351</v>
      </c>
      <c r="G74" s="87">
        <v>7.4301927044821839E-3</v>
      </c>
      <c r="H74" s="57">
        <v>83.802816901408448</v>
      </c>
      <c r="I74" s="57">
        <v>111.11111111111111</v>
      </c>
    </row>
    <row r="75" spans="1:9" ht="15" x14ac:dyDescent="0.25">
      <c r="A75" s="50" t="s">
        <v>105</v>
      </c>
      <c r="B75" s="51">
        <v>167</v>
      </c>
      <c r="C75" s="51">
        <v>368</v>
      </c>
      <c r="D75" s="86">
        <v>7.1713993680204303E-3</v>
      </c>
      <c r="E75" s="51">
        <v>94</v>
      </c>
      <c r="F75" s="51">
        <v>328</v>
      </c>
      <c r="G75" s="86">
        <v>6.943313980256857E-3</v>
      </c>
      <c r="H75" s="53">
        <v>177.65957446808511</v>
      </c>
      <c r="I75" s="53">
        <v>112.19512195121952</v>
      </c>
    </row>
    <row r="76" spans="1:9" ht="15" x14ac:dyDescent="0.25">
      <c r="A76" s="54" t="s">
        <v>77</v>
      </c>
      <c r="B76" s="55">
        <v>95</v>
      </c>
      <c r="C76" s="55">
        <v>243</v>
      </c>
      <c r="D76" s="87">
        <v>4.735462082687404E-3</v>
      </c>
      <c r="E76" s="55">
        <v>128</v>
      </c>
      <c r="F76" s="55">
        <v>470</v>
      </c>
      <c r="G76" s="87">
        <v>9.9492608863436648E-3</v>
      </c>
      <c r="H76" s="57">
        <v>74.21875</v>
      </c>
      <c r="I76" s="57">
        <v>51.702127659574472</v>
      </c>
    </row>
    <row r="77" spans="1:9" ht="15" x14ac:dyDescent="0.25">
      <c r="A77" s="50" t="s">
        <v>87</v>
      </c>
      <c r="B77" s="51">
        <v>70</v>
      </c>
      <c r="C77" s="51">
        <v>164</v>
      </c>
      <c r="D77" s="86">
        <v>3.1959497183569308E-3</v>
      </c>
      <c r="E77" s="51">
        <v>49</v>
      </c>
      <c r="F77" s="51">
        <v>146</v>
      </c>
      <c r="G77" s="86">
        <v>3.0906214668216495E-3</v>
      </c>
      <c r="H77" s="53">
        <v>142.85714285714286</v>
      </c>
      <c r="I77" s="53">
        <v>112.32876712328768</v>
      </c>
    </row>
    <row r="78" spans="1:9" ht="15" x14ac:dyDescent="0.25">
      <c r="A78" s="54" t="s">
        <v>91</v>
      </c>
      <c r="B78" s="55">
        <v>24</v>
      </c>
      <c r="C78" s="55">
        <v>51</v>
      </c>
      <c r="D78" s="87">
        <v>9.9386241241587498E-4</v>
      </c>
      <c r="E78" s="55">
        <v>21</v>
      </c>
      <c r="F78" s="55">
        <v>38</v>
      </c>
      <c r="G78" s="87">
        <v>8.0440832698097718E-4</v>
      </c>
      <c r="H78" s="57">
        <v>114.28571428571428</v>
      </c>
      <c r="I78" s="57">
        <v>134.21052631578948</v>
      </c>
    </row>
    <row r="79" spans="1:9" ht="15" x14ac:dyDescent="0.25">
      <c r="A79" s="58"/>
      <c r="B79" s="59"/>
      <c r="C79" s="59"/>
      <c r="D79" s="88"/>
      <c r="E79" s="59"/>
      <c r="F79" s="59"/>
      <c r="G79" s="88"/>
      <c r="H79" s="61"/>
      <c r="I79" s="61"/>
    </row>
    <row r="80" spans="1:9" ht="15" x14ac:dyDescent="0.25">
      <c r="A80" s="62" t="s">
        <v>147</v>
      </c>
      <c r="B80" s="63">
        <v>1411404</v>
      </c>
      <c r="C80" s="63">
        <v>3975933</v>
      </c>
      <c r="D80" s="89">
        <v>77.480987509487974</v>
      </c>
      <c r="E80" s="63">
        <v>1274879</v>
      </c>
      <c r="F80" s="63">
        <v>3631779</v>
      </c>
      <c r="G80" s="89">
        <v>76.879822877753853</v>
      </c>
      <c r="H80" s="65">
        <v>110.70885942901248</v>
      </c>
      <c r="I80" s="65">
        <v>109.47618233378186</v>
      </c>
    </row>
    <row r="81" spans="1:9" ht="15" x14ac:dyDescent="0.25">
      <c r="A81" s="66" t="s">
        <v>148</v>
      </c>
      <c r="B81" s="67">
        <v>472289</v>
      </c>
      <c r="C81" s="67">
        <v>1155562</v>
      </c>
      <c r="D81" s="90">
        <v>22.519012490512026</v>
      </c>
      <c r="E81" s="67">
        <v>433182</v>
      </c>
      <c r="F81" s="67">
        <v>1092190</v>
      </c>
      <c r="G81" s="90">
        <v>23.120177122246144</v>
      </c>
      <c r="H81" s="69">
        <v>109.02784510898422</v>
      </c>
      <c r="I81" s="69">
        <v>105.80228714784057</v>
      </c>
    </row>
    <row r="82" spans="1:9" ht="15" x14ac:dyDescent="0.25">
      <c r="A82" s="70" t="s">
        <v>50</v>
      </c>
      <c r="B82" s="71">
        <v>1883693</v>
      </c>
      <c r="C82" s="71">
        <v>5131495</v>
      </c>
      <c r="D82" s="91">
        <v>100</v>
      </c>
      <c r="E82" s="71">
        <v>1708061</v>
      </c>
      <c r="F82" s="71">
        <v>4723969</v>
      </c>
      <c r="G82" s="91">
        <v>100</v>
      </c>
      <c r="H82" s="73">
        <v>110.28253674780937</v>
      </c>
      <c r="I82" s="73">
        <v>108.62677125950657</v>
      </c>
    </row>
    <row r="83" spans="1:9" ht="13.5" thickBot="1" x14ac:dyDescent="0.25"/>
    <row r="84" spans="1:9" ht="15.75" thickBot="1" x14ac:dyDescent="0.3">
      <c r="A84" s="100" t="s">
        <v>126</v>
      </c>
      <c r="B84" s="101"/>
      <c r="C84" s="101"/>
      <c r="D84" s="101"/>
      <c r="E84" s="101"/>
      <c r="F84" s="101"/>
      <c r="G84" s="101"/>
      <c r="H84" s="101"/>
      <c r="I84" s="102"/>
    </row>
  </sheetData>
  <sortState xmlns:xlrd2="http://schemas.microsoft.com/office/spreadsheetml/2017/richdata2" ref="K5:S78">
    <sortCondition descending="1" ref="N5:N78"/>
  </sortState>
  <mergeCells count="5">
    <mergeCell ref="B3:D3"/>
    <mergeCell ref="E3:G3"/>
    <mergeCell ref="H3:I3"/>
    <mergeCell ref="A1:I1"/>
    <mergeCell ref="A84:I84"/>
  </mergeCells>
  <pageMargins left="0.70866141732283472" right="0.70866141732283472" top="0.74803149606299213" bottom="0.74803149606299213" header="0.31496062992125984" footer="0.31496062992125984"/>
  <pageSetup scale="55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zoomScaleNormal="100" workbookViewId="0">
      <selection activeCell="G26" sqref="G26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92" bestFit="1" customWidth="1"/>
    <col min="5" max="5" width="12.7109375" style="14" bestFit="1" customWidth="1"/>
    <col min="6" max="6" width="14.28515625" style="14" bestFit="1" customWidth="1"/>
    <col min="7" max="7" width="11.140625" style="92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3" ht="15.75" thickBot="1" x14ac:dyDescent="0.3">
      <c r="A1" s="97" t="s">
        <v>131</v>
      </c>
      <c r="B1" s="98"/>
      <c r="C1" s="98"/>
      <c r="D1" s="98"/>
      <c r="E1" s="98"/>
      <c r="F1" s="98"/>
      <c r="G1" s="98"/>
      <c r="H1" s="98"/>
      <c r="I1" s="99"/>
    </row>
    <row r="3" spans="1:13" ht="15" x14ac:dyDescent="0.2">
      <c r="A3" s="45"/>
      <c r="B3" s="94" t="s">
        <v>127</v>
      </c>
      <c r="C3" s="94"/>
      <c r="D3" s="94"/>
      <c r="E3" s="95" t="s">
        <v>35</v>
      </c>
      <c r="F3" s="95"/>
      <c r="G3" s="95"/>
      <c r="H3" s="96" t="s">
        <v>128</v>
      </c>
      <c r="I3" s="96"/>
    </row>
    <row r="4" spans="1:13" ht="15" x14ac:dyDescent="0.2">
      <c r="A4" s="46" t="s">
        <v>31</v>
      </c>
      <c r="B4" s="47" t="s">
        <v>32</v>
      </c>
      <c r="C4" s="47" t="s">
        <v>33</v>
      </c>
      <c r="D4" s="48" t="s">
        <v>34</v>
      </c>
      <c r="E4" s="45" t="s">
        <v>32</v>
      </c>
      <c r="F4" s="45" t="s">
        <v>33</v>
      </c>
      <c r="G4" s="48" t="s">
        <v>34</v>
      </c>
      <c r="H4" s="49" t="s">
        <v>32</v>
      </c>
      <c r="I4" s="49" t="s">
        <v>33</v>
      </c>
      <c r="M4" s="14" t="s">
        <v>125</v>
      </c>
    </row>
    <row r="5" spans="1:13" ht="15" x14ac:dyDescent="0.25">
      <c r="A5" s="50" t="s">
        <v>51</v>
      </c>
      <c r="B5" s="51">
        <v>5790</v>
      </c>
      <c r="C5" s="51">
        <v>11697</v>
      </c>
      <c r="D5" s="86">
        <v>0.22794526741232329</v>
      </c>
      <c r="E5" s="51">
        <v>6887</v>
      </c>
      <c r="F5" s="51">
        <v>11612</v>
      </c>
      <c r="G5" s="86">
        <v>0.24581024981323968</v>
      </c>
      <c r="H5" s="93">
        <f>B5/E5*100</f>
        <v>84.071438942935956</v>
      </c>
      <c r="I5" s="93">
        <f>C5/F5*100</f>
        <v>100.73200137788494</v>
      </c>
    </row>
    <row r="6" spans="1:13" ht="15" x14ac:dyDescent="0.25">
      <c r="A6" s="54" t="s">
        <v>52</v>
      </c>
      <c r="B6" s="55">
        <v>4020</v>
      </c>
      <c r="C6" s="55">
        <v>8827</v>
      </c>
      <c r="D6" s="87">
        <v>0.17201614734107701</v>
      </c>
      <c r="E6" s="55">
        <v>3250</v>
      </c>
      <c r="F6" s="55">
        <v>7288</v>
      </c>
      <c r="G6" s="87">
        <v>0.15427704965887795</v>
      </c>
      <c r="H6" s="57">
        <f t="shared" ref="H6:H69" si="0">B6/E6*100</f>
        <v>123.69230769230771</v>
      </c>
      <c r="I6" s="57">
        <f t="shared" ref="I6:I69" si="1">C6/F6*100</f>
        <v>121.11690450054884</v>
      </c>
    </row>
    <row r="7" spans="1:13" ht="15" x14ac:dyDescent="0.25">
      <c r="A7" s="50" t="s">
        <v>53</v>
      </c>
      <c r="B7" s="51">
        <v>8779</v>
      </c>
      <c r="C7" s="51">
        <v>22785</v>
      </c>
      <c r="D7" s="86">
        <v>0.44402264837050415</v>
      </c>
      <c r="E7" s="51">
        <v>6821</v>
      </c>
      <c r="F7" s="51">
        <v>19686</v>
      </c>
      <c r="G7" s="86">
        <v>0.41672585065651363</v>
      </c>
      <c r="H7" s="53">
        <f t="shared" si="0"/>
        <v>128.70546840639204</v>
      </c>
      <c r="I7" s="53">
        <f t="shared" si="1"/>
        <v>115.74215178299299</v>
      </c>
    </row>
    <row r="8" spans="1:13" ht="15" x14ac:dyDescent="0.25">
      <c r="A8" s="54" t="s">
        <v>54</v>
      </c>
      <c r="B8" s="55">
        <v>126070</v>
      </c>
      <c r="C8" s="55">
        <v>435090</v>
      </c>
      <c r="D8" s="87">
        <v>8.4788156278043729</v>
      </c>
      <c r="E8" s="55">
        <v>125936</v>
      </c>
      <c r="F8" s="55">
        <v>439341</v>
      </c>
      <c r="G8" s="87">
        <v>9.3002515469513032</v>
      </c>
      <c r="H8" s="57">
        <f t="shared" si="0"/>
        <v>100.10640325244569</v>
      </c>
      <c r="I8" s="57">
        <f t="shared" si="1"/>
        <v>99.03241445710735</v>
      </c>
    </row>
    <row r="9" spans="1:13" ht="15" x14ac:dyDescent="0.25">
      <c r="A9" s="50" t="s">
        <v>55</v>
      </c>
      <c r="B9" s="51">
        <v>19831</v>
      </c>
      <c r="C9" s="51">
        <v>49295</v>
      </c>
      <c r="D9" s="86">
        <v>0.96063622784393243</v>
      </c>
      <c r="E9" s="51">
        <v>15848</v>
      </c>
      <c r="F9" s="51">
        <v>44470</v>
      </c>
      <c r="G9" s="86">
        <v>0.94136942896958042</v>
      </c>
      <c r="H9" s="53">
        <f t="shared" si="0"/>
        <v>125.13250883392226</v>
      </c>
      <c r="I9" s="53">
        <f t="shared" si="1"/>
        <v>110.85001124353498</v>
      </c>
    </row>
    <row r="10" spans="1:13" ht="15" x14ac:dyDescent="0.25">
      <c r="A10" s="54" t="s">
        <v>56</v>
      </c>
      <c r="B10" s="55">
        <v>666</v>
      </c>
      <c r="C10" s="55">
        <v>2200</v>
      </c>
      <c r="D10" s="87">
        <v>4.2872496221861268E-2</v>
      </c>
      <c r="E10" s="55">
        <v>551</v>
      </c>
      <c r="F10" s="55">
        <v>2167</v>
      </c>
      <c r="G10" s="87">
        <v>4.587244327809941E-2</v>
      </c>
      <c r="H10" s="57">
        <f t="shared" si="0"/>
        <v>120.87114337568059</v>
      </c>
      <c r="I10" s="57">
        <f t="shared" si="1"/>
        <v>101.5228426395939</v>
      </c>
    </row>
    <row r="11" spans="1:13" ht="15" x14ac:dyDescent="0.25">
      <c r="A11" s="50" t="s">
        <v>57</v>
      </c>
      <c r="B11" s="51">
        <v>63520</v>
      </c>
      <c r="C11" s="51">
        <v>297918</v>
      </c>
      <c r="D11" s="86">
        <v>5.805676513374757</v>
      </c>
      <c r="E11" s="51">
        <v>57961</v>
      </c>
      <c r="F11" s="51">
        <v>233194</v>
      </c>
      <c r="G11" s="86">
        <v>4.9363998790000529</v>
      </c>
      <c r="H11" s="53">
        <f t="shared" si="0"/>
        <v>109.59093183347423</v>
      </c>
      <c r="I11" s="53">
        <f t="shared" si="1"/>
        <v>127.75543110028561</v>
      </c>
    </row>
    <row r="12" spans="1:13" ht="15" x14ac:dyDescent="0.25">
      <c r="A12" s="54" t="s">
        <v>58</v>
      </c>
      <c r="B12" s="55">
        <v>4516</v>
      </c>
      <c r="C12" s="55">
        <v>11313</v>
      </c>
      <c r="D12" s="87">
        <v>0.22046206807178026</v>
      </c>
      <c r="E12" s="55">
        <v>4355</v>
      </c>
      <c r="F12" s="55">
        <v>10468</v>
      </c>
      <c r="G12" s="87">
        <v>0.22159332544307553</v>
      </c>
      <c r="H12" s="57">
        <f t="shared" si="0"/>
        <v>103.69690011481056</v>
      </c>
      <c r="I12" s="57">
        <f t="shared" si="1"/>
        <v>108.0722200993504</v>
      </c>
    </row>
    <row r="13" spans="1:13" ht="15" x14ac:dyDescent="0.25">
      <c r="A13" s="50" t="s">
        <v>59</v>
      </c>
      <c r="B13" s="51">
        <v>14929</v>
      </c>
      <c r="C13" s="51">
        <v>24854</v>
      </c>
      <c r="D13" s="86">
        <v>0.48434228231733639</v>
      </c>
      <c r="E13" s="51">
        <v>16375</v>
      </c>
      <c r="F13" s="51">
        <v>26757</v>
      </c>
      <c r="G13" s="86">
        <v>0.56640930539552647</v>
      </c>
      <c r="H13" s="53">
        <f t="shared" si="0"/>
        <v>91.169465648854967</v>
      </c>
      <c r="I13" s="53">
        <f t="shared" si="1"/>
        <v>92.887842433755651</v>
      </c>
    </row>
    <row r="14" spans="1:13" ht="15" x14ac:dyDescent="0.25">
      <c r="A14" s="54" t="s">
        <v>60</v>
      </c>
      <c r="B14" s="55">
        <v>349</v>
      </c>
      <c r="C14" s="55">
        <v>1237</v>
      </c>
      <c r="D14" s="87">
        <v>2.4106035375655633E-2</v>
      </c>
      <c r="E14" s="55">
        <v>290</v>
      </c>
      <c r="F14" s="55">
        <v>968</v>
      </c>
      <c r="G14" s="87">
        <v>2.0491243697831209E-2</v>
      </c>
      <c r="H14" s="57">
        <f t="shared" si="0"/>
        <v>120.3448275862069</v>
      </c>
      <c r="I14" s="57">
        <f t="shared" si="1"/>
        <v>127.78925619834712</v>
      </c>
    </row>
    <row r="15" spans="1:13" ht="15" x14ac:dyDescent="0.25">
      <c r="A15" s="50" t="s">
        <v>61</v>
      </c>
      <c r="B15" s="51">
        <v>5927</v>
      </c>
      <c r="C15" s="51">
        <v>14463</v>
      </c>
      <c r="D15" s="86">
        <v>0.2818476876621725</v>
      </c>
      <c r="E15" s="51">
        <v>5797</v>
      </c>
      <c r="F15" s="51">
        <v>12698</v>
      </c>
      <c r="G15" s="86">
        <v>0.26879939305274869</v>
      </c>
      <c r="H15" s="53">
        <f t="shared" si="0"/>
        <v>102.24253924443678</v>
      </c>
      <c r="I15" s="53">
        <f t="shared" si="1"/>
        <v>113.89982674436918</v>
      </c>
    </row>
    <row r="16" spans="1:13" ht="15" x14ac:dyDescent="0.25">
      <c r="A16" s="54" t="s">
        <v>62</v>
      </c>
      <c r="B16" s="55">
        <v>12921</v>
      </c>
      <c r="C16" s="55">
        <v>46242</v>
      </c>
      <c r="D16" s="87">
        <v>0.90114089558695853</v>
      </c>
      <c r="E16" s="55">
        <v>12660</v>
      </c>
      <c r="F16" s="55">
        <v>46047</v>
      </c>
      <c r="G16" s="87">
        <v>0.97475237453929098</v>
      </c>
      <c r="H16" s="57">
        <f t="shared" si="0"/>
        <v>102.06161137440759</v>
      </c>
      <c r="I16" s="57">
        <f t="shared" si="1"/>
        <v>100.42348035702651</v>
      </c>
    </row>
    <row r="17" spans="1:14" ht="15" x14ac:dyDescent="0.25">
      <c r="A17" s="50" t="s">
        <v>63</v>
      </c>
      <c r="B17" s="51">
        <v>984</v>
      </c>
      <c r="C17" s="51">
        <v>2232</v>
      </c>
      <c r="D17" s="86">
        <v>4.3496096166906528E-2</v>
      </c>
      <c r="E17" s="51">
        <v>1023</v>
      </c>
      <c r="F17" s="51">
        <v>2350</v>
      </c>
      <c r="G17" s="86">
        <v>4.9746304431718326E-2</v>
      </c>
      <c r="H17" s="53">
        <f t="shared" si="0"/>
        <v>96.187683284457478</v>
      </c>
      <c r="I17" s="53">
        <f t="shared" si="1"/>
        <v>94.978723404255319</v>
      </c>
      <c r="N17" s="14" t="s">
        <v>125</v>
      </c>
    </row>
    <row r="18" spans="1:14" ht="15" x14ac:dyDescent="0.25">
      <c r="A18" s="54" t="s">
        <v>64</v>
      </c>
      <c r="B18" s="55">
        <v>8066</v>
      </c>
      <c r="C18" s="55">
        <v>27211</v>
      </c>
      <c r="D18" s="87">
        <v>0.53027431576957595</v>
      </c>
      <c r="E18" s="55">
        <v>3998</v>
      </c>
      <c r="F18" s="55">
        <v>14570</v>
      </c>
      <c r="G18" s="87">
        <v>0.30842708747665359</v>
      </c>
      <c r="H18" s="57">
        <f t="shared" si="0"/>
        <v>201.75087543771886</v>
      </c>
      <c r="I18" s="57">
        <f t="shared" si="1"/>
        <v>186.76046671242278</v>
      </c>
    </row>
    <row r="19" spans="1:14" ht="15" x14ac:dyDescent="0.25">
      <c r="A19" s="50" t="s">
        <v>65</v>
      </c>
      <c r="B19" s="51">
        <v>1527</v>
      </c>
      <c r="C19" s="51">
        <v>7445</v>
      </c>
      <c r="D19" s="86">
        <v>0.14508442471443508</v>
      </c>
      <c r="E19" s="51">
        <v>1181</v>
      </c>
      <c r="F19" s="51">
        <v>4456</v>
      </c>
      <c r="G19" s="86">
        <v>9.4327460658611431E-2</v>
      </c>
      <c r="H19" s="53">
        <f t="shared" si="0"/>
        <v>129.29720575783236</v>
      </c>
      <c r="I19" s="53">
        <f t="shared" si="1"/>
        <v>167.07809694793536</v>
      </c>
    </row>
    <row r="20" spans="1:14" ht="15" x14ac:dyDescent="0.25">
      <c r="A20" s="54" t="s">
        <v>66</v>
      </c>
      <c r="B20" s="55">
        <v>10805</v>
      </c>
      <c r="C20" s="55">
        <v>39024</v>
      </c>
      <c r="D20" s="87">
        <v>0.76048013298268824</v>
      </c>
      <c r="E20" s="55">
        <v>8611</v>
      </c>
      <c r="F20" s="55">
        <v>32930</v>
      </c>
      <c r="G20" s="87">
        <v>0.69708332124956796</v>
      </c>
      <c r="H20" s="57">
        <f t="shared" si="0"/>
        <v>125.47903843920567</v>
      </c>
      <c r="I20" s="57">
        <f t="shared" si="1"/>
        <v>118.50592165198907</v>
      </c>
    </row>
    <row r="21" spans="1:14" ht="15" x14ac:dyDescent="0.25">
      <c r="A21" s="50" t="s">
        <v>67</v>
      </c>
      <c r="B21" s="51">
        <v>41927</v>
      </c>
      <c r="C21" s="51">
        <v>118866</v>
      </c>
      <c r="D21" s="86">
        <v>2.3164009708671647</v>
      </c>
      <c r="E21" s="51">
        <v>39102</v>
      </c>
      <c r="F21" s="51">
        <v>123394</v>
      </c>
      <c r="G21" s="86">
        <v>2.6120831868287024</v>
      </c>
      <c r="H21" s="53">
        <f t="shared" si="0"/>
        <v>107.22469438903381</v>
      </c>
      <c r="I21" s="53">
        <f t="shared" si="1"/>
        <v>96.330453668735913</v>
      </c>
    </row>
    <row r="22" spans="1:14" ht="15" x14ac:dyDescent="0.25">
      <c r="A22" s="54" t="s">
        <v>68</v>
      </c>
      <c r="B22" s="55">
        <v>4507</v>
      </c>
      <c r="C22" s="55">
        <v>10160</v>
      </c>
      <c r="D22" s="87">
        <v>0.19799298255186842</v>
      </c>
      <c r="E22" s="55">
        <v>6589</v>
      </c>
      <c r="F22" s="55">
        <v>12422</v>
      </c>
      <c r="G22" s="87">
        <v>0.26295684836204469</v>
      </c>
      <c r="H22" s="57">
        <f t="shared" si="0"/>
        <v>68.401881924419484</v>
      </c>
      <c r="I22" s="57">
        <f t="shared" si="1"/>
        <v>81.790371920785702</v>
      </c>
    </row>
    <row r="23" spans="1:14" ht="15" x14ac:dyDescent="0.25">
      <c r="A23" s="50" t="s">
        <v>69</v>
      </c>
      <c r="B23" s="51">
        <v>6473</v>
      </c>
      <c r="C23" s="51">
        <v>7643</v>
      </c>
      <c r="D23" s="86">
        <v>0.14894294937440258</v>
      </c>
      <c r="E23" s="51">
        <v>6180</v>
      </c>
      <c r="F23" s="51">
        <v>7745</v>
      </c>
      <c r="G23" s="86">
        <v>0.1639511182228334</v>
      </c>
      <c r="H23" s="53">
        <f t="shared" si="0"/>
        <v>104.74110032362461</v>
      </c>
      <c r="I23" s="53">
        <f t="shared" si="1"/>
        <v>98.68302130406714</v>
      </c>
    </row>
    <row r="24" spans="1:14" ht="15" x14ac:dyDescent="0.25">
      <c r="A24" s="54" t="s">
        <v>70</v>
      </c>
      <c r="B24" s="55">
        <v>5331</v>
      </c>
      <c r="C24" s="55">
        <v>12082</v>
      </c>
      <c r="D24" s="87">
        <v>0.23544795425114901</v>
      </c>
      <c r="E24" s="55">
        <v>4900</v>
      </c>
      <c r="F24" s="55">
        <v>12744</v>
      </c>
      <c r="G24" s="87">
        <v>0.26977315050119932</v>
      </c>
      <c r="H24" s="57">
        <f t="shared" si="0"/>
        <v>108.79591836734694</v>
      </c>
      <c r="I24" s="57">
        <f t="shared" si="1"/>
        <v>94.805398618957938</v>
      </c>
    </row>
    <row r="25" spans="1:14" ht="15" x14ac:dyDescent="0.25">
      <c r="A25" s="50" t="s">
        <v>71</v>
      </c>
      <c r="B25" s="51">
        <v>1995</v>
      </c>
      <c r="C25" s="51">
        <v>3375</v>
      </c>
      <c r="D25" s="86">
        <v>6.5770306703991713E-2</v>
      </c>
      <c r="E25" s="51">
        <v>1398</v>
      </c>
      <c r="F25" s="51">
        <v>2214</v>
      </c>
      <c r="G25" s="86">
        <v>4.6867369366733781E-2</v>
      </c>
      <c r="H25" s="53">
        <f t="shared" si="0"/>
        <v>142.70386266094422</v>
      </c>
      <c r="I25" s="53">
        <f t="shared" si="1"/>
        <v>152.4390243902439</v>
      </c>
    </row>
    <row r="26" spans="1:14" ht="15" x14ac:dyDescent="0.25">
      <c r="A26" s="54" t="s">
        <v>72</v>
      </c>
      <c r="B26" s="55">
        <v>4568</v>
      </c>
      <c r="C26" s="55">
        <v>15148</v>
      </c>
      <c r="D26" s="87">
        <v>0.29519662398579749</v>
      </c>
      <c r="E26" s="55">
        <v>3998</v>
      </c>
      <c r="F26" s="55">
        <v>15184</v>
      </c>
      <c r="G26" s="87">
        <v>0.32142463254945153</v>
      </c>
      <c r="H26" s="57">
        <f t="shared" si="0"/>
        <v>114.25712856428214</v>
      </c>
      <c r="I26" s="57">
        <f t="shared" si="1"/>
        <v>99.762908324552157</v>
      </c>
    </row>
    <row r="27" spans="1:14" ht="15" x14ac:dyDescent="0.25">
      <c r="A27" s="50" t="s">
        <v>73</v>
      </c>
      <c r="B27" s="51">
        <v>706</v>
      </c>
      <c r="C27" s="51">
        <v>2941</v>
      </c>
      <c r="D27" s="86">
        <v>5.7312732449315458E-2</v>
      </c>
      <c r="E27" s="51">
        <v>596</v>
      </c>
      <c r="F27" s="51">
        <v>4203</v>
      </c>
      <c r="G27" s="86">
        <v>8.8971794692132816E-2</v>
      </c>
      <c r="H27" s="53">
        <f t="shared" si="0"/>
        <v>118.45637583892616</v>
      </c>
      <c r="I27" s="53">
        <f t="shared" si="1"/>
        <v>69.97382821793957</v>
      </c>
    </row>
    <row r="28" spans="1:14" ht="15" x14ac:dyDescent="0.25">
      <c r="A28" s="54" t="s">
        <v>74</v>
      </c>
      <c r="B28" s="55">
        <v>112395</v>
      </c>
      <c r="C28" s="55">
        <v>258666</v>
      </c>
      <c r="D28" s="87">
        <v>5.0407532307836211</v>
      </c>
      <c r="E28" s="55">
        <v>114690</v>
      </c>
      <c r="F28" s="55">
        <v>262231</v>
      </c>
      <c r="G28" s="87">
        <v>5.5510736840144377</v>
      </c>
      <c r="H28" s="57">
        <f t="shared" si="0"/>
        <v>97.998953701281721</v>
      </c>
      <c r="I28" s="57">
        <f t="shared" si="1"/>
        <v>98.640511609992714</v>
      </c>
    </row>
    <row r="29" spans="1:14" ht="15" x14ac:dyDescent="0.25">
      <c r="A29" s="50" t="s">
        <v>75</v>
      </c>
      <c r="B29" s="51">
        <v>5135</v>
      </c>
      <c r="C29" s="51">
        <v>28595</v>
      </c>
      <c r="D29" s="86">
        <v>0.55724501339278321</v>
      </c>
      <c r="E29" s="51">
        <v>4738</v>
      </c>
      <c r="F29" s="51">
        <v>24011</v>
      </c>
      <c r="G29" s="86">
        <v>0.50828021945105906</v>
      </c>
      <c r="H29" s="53">
        <f t="shared" si="0"/>
        <v>108.3790628957366</v>
      </c>
      <c r="I29" s="53">
        <f t="shared" si="1"/>
        <v>119.09124984382157</v>
      </c>
    </row>
    <row r="30" spans="1:14" ht="15" x14ac:dyDescent="0.25">
      <c r="A30" s="54" t="s">
        <v>76</v>
      </c>
      <c r="B30" s="55">
        <v>23216</v>
      </c>
      <c r="C30" s="55">
        <v>33025</v>
      </c>
      <c r="D30" s="87">
        <v>0.64357463078498567</v>
      </c>
      <c r="E30" s="55">
        <v>17981</v>
      </c>
      <c r="F30" s="55">
        <v>27413</v>
      </c>
      <c r="G30" s="87">
        <v>0.58029593335604024</v>
      </c>
      <c r="H30" s="57">
        <f t="shared" si="0"/>
        <v>129.11406484622657</v>
      </c>
      <c r="I30" s="57">
        <f t="shared" si="1"/>
        <v>120.47203881370152</v>
      </c>
    </row>
    <row r="31" spans="1:14" ht="15" x14ac:dyDescent="0.25">
      <c r="A31" s="50" t="s">
        <v>77</v>
      </c>
      <c r="B31" s="51">
        <v>95</v>
      </c>
      <c r="C31" s="51">
        <v>243</v>
      </c>
      <c r="D31" s="86">
        <v>4.735462082687404E-3</v>
      </c>
      <c r="E31" s="51">
        <v>128</v>
      </c>
      <c r="F31" s="51">
        <v>470</v>
      </c>
      <c r="G31" s="86">
        <v>9.9492608863436648E-3</v>
      </c>
      <c r="H31" s="53">
        <f t="shared" si="0"/>
        <v>74.21875</v>
      </c>
      <c r="I31" s="53">
        <f t="shared" si="1"/>
        <v>51.702127659574472</v>
      </c>
    </row>
    <row r="32" spans="1:14" ht="15" x14ac:dyDescent="0.25">
      <c r="A32" s="54" t="s">
        <v>78</v>
      </c>
      <c r="B32" s="55">
        <v>1275</v>
      </c>
      <c r="C32" s="55">
        <v>3310</v>
      </c>
      <c r="D32" s="87">
        <v>6.4503619315618543E-2</v>
      </c>
      <c r="E32" s="55">
        <v>1266</v>
      </c>
      <c r="F32" s="55">
        <v>3148</v>
      </c>
      <c r="G32" s="87">
        <v>6.6638879298318854E-2</v>
      </c>
      <c r="H32" s="57">
        <f t="shared" si="0"/>
        <v>100.71090047393365</v>
      </c>
      <c r="I32" s="57">
        <f t="shared" si="1"/>
        <v>105.14612452350698</v>
      </c>
    </row>
    <row r="33" spans="1:9" ht="15" x14ac:dyDescent="0.25">
      <c r="A33" s="50" t="s">
        <v>79</v>
      </c>
      <c r="B33" s="51">
        <v>10242</v>
      </c>
      <c r="C33" s="51">
        <v>27625</v>
      </c>
      <c r="D33" s="86">
        <v>0.53834214005859893</v>
      </c>
      <c r="E33" s="51">
        <v>7579</v>
      </c>
      <c r="F33" s="51">
        <v>24443</v>
      </c>
      <c r="G33" s="86">
        <v>0.51742507201042176</v>
      </c>
      <c r="H33" s="53">
        <f t="shared" si="0"/>
        <v>135.13656155165589</v>
      </c>
      <c r="I33" s="53">
        <f t="shared" si="1"/>
        <v>113.01804197520762</v>
      </c>
    </row>
    <row r="34" spans="1:9" ht="15" x14ac:dyDescent="0.25">
      <c r="A34" s="54" t="s">
        <v>80</v>
      </c>
      <c r="B34" s="55">
        <v>2107</v>
      </c>
      <c r="C34" s="55">
        <v>2540</v>
      </c>
      <c r="D34" s="87">
        <v>4.9498245637967106E-2</v>
      </c>
      <c r="E34" s="55">
        <v>904</v>
      </c>
      <c r="F34" s="55">
        <v>1684</v>
      </c>
      <c r="G34" s="87">
        <v>3.5647990069367516E-2</v>
      </c>
      <c r="H34" s="57">
        <f t="shared" si="0"/>
        <v>233.07522123893807</v>
      </c>
      <c r="I34" s="57">
        <f t="shared" si="1"/>
        <v>150.83135391923989</v>
      </c>
    </row>
    <row r="35" spans="1:9" ht="15" x14ac:dyDescent="0.25">
      <c r="A35" s="50" t="s">
        <v>81</v>
      </c>
      <c r="B35" s="51">
        <v>314</v>
      </c>
      <c r="C35" s="51">
        <v>1094</v>
      </c>
      <c r="D35" s="86">
        <v>2.1319323121234648E-2</v>
      </c>
      <c r="E35" s="51">
        <v>212</v>
      </c>
      <c r="F35" s="51">
        <v>619</v>
      </c>
      <c r="G35" s="86">
        <v>1.3103388273716444E-2</v>
      </c>
      <c r="H35" s="53">
        <f t="shared" si="0"/>
        <v>148.11320754716982</v>
      </c>
      <c r="I35" s="53">
        <f t="shared" si="1"/>
        <v>176.73667205169627</v>
      </c>
    </row>
    <row r="36" spans="1:9" ht="15" x14ac:dyDescent="0.25">
      <c r="A36" s="54" t="s">
        <v>82</v>
      </c>
      <c r="B36" s="55">
        <v>26262</v>
      </c>
      <c r="C36" s="55">
        <v>38289</v>
      </c>
      <c r="D36" s="87">
        <v>0.74615682174493003</v>
      </c>
      <c r="E36" s="55">
        <v>19504</v>
      </c>
      <c r="F36" s="55">
        <v>30730</v>
      </c>
      <c r="G36" s="87">
        <v>0.650512312845406</v>
      </c>
      <c r="H36" s="57">
        <f t="shared" si="0"/>
        <v>134.649302707137</v>
      </c>
      <c r="I36" s="57">
        <f t="shared" si="1"/>
        <v>124.59811259355678</v>
      </c>
    </row>
    <row r="37" spans="1:9" ht="15" x14ac:dyDescent="0.25">
      <c r="A37" s="50" t="s">
        <v>83</v>
      </c>
      <c r="B37" s="51">
        <v>108916</v>
      </c>
      <c r="C37" s="51">
        <v>120373</v>
      </c>
      <c r="D37" s="86">
        <v>2.3457686307791397</v>
      </c>
      <c r="E37" s="51">
        <v>113743</v>
      </c>
      <c r="F37" s="51">
        <v>126484</v>
      </c>
      <c r="G37" s="86">
        <v>2.6774942849963663</v>
      </c>
      <c r="H37" s="53">
        <f t="shared" si="0"/>
        <v>95.756222360936491</v>
      </c>
      <c r="I37" s="53">
        <f t="shared" si="1"/>
        <v>95.168558869105979</v>
      </c>
    </row>
    <row r="38" spans="1:9" ht="15" x14ac:dyDescent="0.25">
      <c r="A38" s="54" t="s">
        <v>84</v>
      </c>
      <c r="B38" s="55">
        <v>2577</v>
      </c>
      <c r="C38" s="55">
        <v>6686</v>
      </c>
      <c r="D38" s="87">
        <v>0.13029341351789295</v>
      </c>
      <c r="E38" s="55">
        <v>3040</v>
      </c>
      <c r="F38" s="55">
        <v>7671</v>
      </c>
      <c r="G38" s="87">
        <v>0.16238463884923884</v>
      </c>
      <c r="H38" s="57">
        <f t="shared" si="0"/>
        <v>84.76973684210526</v>
      </c>
      <c r="I38" s="57">
        <f t="shared" si="1"/>
        <v>87.15943162560292</v>
      </c>
    </row>
    <row r="39" spans="1:9" ht="15" x14ac:dyDescent="0.25">
      <c r="A39" s="50" t="s">
        <v>85</v>
      </c>
      <c r="B39" s="51">
        <v>221</v>
      </c>
      <c r="C39" s="51">
        <v>712</v>
      </c>
      <c r="D39" s="86">
        <v>1.3875098777256921E-2</v>
      </c>
      <c r="E39" s="51">
        <v>262</v>
      </c>
      <c r="F39" s="51">
        <v>1526</v>
      </c>
      <c r="G39" s="86">
        <v>3.2303344920341349E-2</v>
      </c>
      <c r="H39" s="53">
        <f t="shared" si="0"/>
        <v>84.351145038167942</v>
      </c>
      <c r="I39" s="53">
        <f t="shared" si="1"/>
        <v>46.657929226736563</v>
      </c>
    </row>
    <row r="40" spans="1:9" ht="15" x14ac:dyDescent="0.25">
      <c r="A40" s="54" t="s">
        <v>86</v>
      </c>
      <c r="B40" s="55">
        <v>1654</v>
      </c>
      <c r="C40" s="55">
        <v>5143</v>
      </c>
      <c r="D40" s="87">
        <v>0.10022420366774207</v>
      </c>
      <c r="E40" s="55">
        <v>1300</v>
      </c>
      <c r="F40" s="55">
        <v>5541</v>
      </c>
      <c r="G40" s="87">
        <v>0.1172954352579367</v>
      </c>
      <c r="H40" s="57">
        <f t="shared" si="0"/>
        <v>127.23076923076924</v>
      </c>
      <c r="I40" s="57">
        <f t="shared" si="1"/>
        <v>92.817181014257358</v>
      </c>
    </row>
    <row r="41" spans="1:9" ht="15" x14ac:dyDescent="0.25">
      <c r="A41" s="50" t="s">
        <v>87</v>
      </c>
      <c r="B41" s="51">
        <v>70</v>
      </c>
      <c r="C41" s="51">
        <v>164</v>
      </c>
      <c r="D41" s="86">
        <v>3.1959497183569308E-3</v>
      </c>
      <c r="E41" s="51">
        <v>49</v>
      </c>
      <c r="F41" s="51">
        <v>146</v>
      </c>
      <c r="G41" s="86">
        <v>3.0906214668216495E-3</v>
      </c>
      <c r="H41" s="53">
        <f t="shared" si="0"/>
        <v>142.85714285714286</v>
      </c>
      <c r="I41" s="53">
        <f t="shared" si="1"/>
        <v>112.32876712328768</v>
      </c>
    </row>
    <row r="42" spans="1:9" ht="15" x14ac:dyDescent="0.25">
      <c r="A42" s="54" t="s">
        <v>88</v>
      </c>
      <c r="B42" s="55">
        <v>1395</v>
      </c>
      <c r="C42" s="55">
        <v>5164</v>
      </c>
      <c r="D42" s="87">
        <v>0.10063344113167799</v>
      </c>
      <c r="E42" s="55">
        <v>1608</v>
      </c>
      <c r="F42" s="55">
        <v>5830</v>
      </c>
      <c r="G42" s="87">
        <v>0.12341317227102888</v>
      </c>
      <c r="H42" s="57">
        <f t="shared" si="0"/>
        <v>86.753731343283576</v>
      </c>
      <c r="I42" s="57">
        <f t="shared" si="1"/>
        <v>88.57632933104631</v>
      </c>
    </row>
    <row r="43" spans="1:9" ht="15" x14ac:dyDescent="0.25">
      <c r="A43" s="50" t="s">
        <v>89</v>
      </c>
      <c r="B43" s="51">
        <v>711</v>
      </c>
      <c r="C43" s="51">
        <v>2780</v>
      </c>
      <c r="D43" s="86">
        <v>5.4175245225806516E-2</v>
      </c>
      <c r="E43" s="51">
        <v>654</v>
      </c>
      <c r="F43" s="51">
        <v>2339</v>
      </c>
      <c r="G43" s="86">
        <v>4.9513449389697525E-2</v>
      </c>
      <c r="H43" s="53">
        <f t="shared" si="0"/>
        <v>108.71559633027523</v>
      </c>
      <c r="I43" s="53">
        <f t="shared" si="1"/>
        <v>118.8542112013681</v>
      </c>
    </row>
    <row r="44" spans="1:9" ht="15" x14ac:dyDescent="0.25">
      <c r="A44" s="54" t="s">
        <v>90</v>
      </c>
      <c r="B44" s="55">
        <v>28522</v>
      </c>
      <c r="C44" s="55">
        <v>76155</v>
      </c>
      <c r="D44" s="87">
        <v>1.4840704317162934</v>
      </c>
      <c r="E44" s="55">
        <v>23240</v>
      </c>
      <c r="F44" s="55">
        <v>75532</v>
      </c>
      <c r="G44" s="87">
        <v>1.5989097303559783</v>
      </c>
      <c r="H44" s="57">
        <f t="shared" si="0"/>
        <v>122.72805507745265</v>
      </c>
      <c r="I44" s="57">
        <f t="shared" si="1"/>
        <v>100.82481597203834</v>
      </c>
    </row>
    <row r="45" spans="1:9" ht="15" x14ac:dyDescent="0.25">
      <c r="A45" s="50" t="s">
        <v>91</v>
      </c>
      <c r="B45" s="51">
        <v>24</v>
      </c>
      <c r="C45" s="51">
        <v>51</v>
      </c>
      <c r="D45" s="86">
        <v>9.9386241241587498E-4</v>
      </c>
      <c r="E45" s="51">
        <v>21</v>
      </c>
      <c r="F45" s="51">
        <v>38</v>
      </c>
      <c r="G45" s="86">
        <v>8.0440832698097718E-4</v>
      </c>
      <c r="H45" s="53">
        <f t="shared" si="0"/>
        <v>114.28571428571428</v>
      </c>
      <c r="I45" s="53">
        <f t="shared" si="1"/>
        <v>134.21052631578948</v>
      </c>
    </row>
    <row r="46" spans="1:9" ht="15" x14ac:dyDescent="0.25">
      <c r="A46" s="54" t="s">
        <v>92</v>
      </c>
      <c r="B46" s="55">
        <v>9699</v>
      </c>
      <c r="C46" s="55">
        <v>31039</v>
      </c>
      <c r="D46" s="87">
        <v>0.60487245919561461</v>
      </c>
      <c r="E46" s="55">
        <v>6590</v>
      </c>
      <c r="F46" s="55">
        <v>20213</v>
      </c>
      <c r="G46" s="87">
        <v>0.4278817240333288</v>
      </c>
      <c r="H46" s="57">
        <f t="shared" si="0"/>
        <v>147.17754172989376</v>
      </c>
      <c r="I46" s="57">
        <f t="shared" si="1"/>
        <v>153.55959036263792</v>
      </c>
    </row>
    <row r="47" spans="1:9" ht="15" x14ac:dyDescent="0.25">
      <c r="A47" s="50" t="s">
        <v>93</v>
      </c>
      <c r="B47" s="51">
        <v>372</v>
      </c>
      <c r="C47" s="51">
        <v>1228</v>
      </c>
      <c r="D47" s="86">
        <v>2.3930647891111656E-2</v>
      </c>
      <c r="E47" s="51">
        <v>284</v>
      </c>
      <c r="F47" s="51">
        <v>959</v>
      </c>
      <c r="G47" s="86">
        <v>2.0300725936177821E-2</v>
      </c>
      <c r="H47" s="53">
        <f t="shared" si="0"/>
        <v>130.98591549295776</v>
      </c>
      <c r="I47" s="53">
        <f t="shared" si="1"/>
        <v>128.05005213764338</v>
      </c>
    </row>
    <row r="48" spans="1:9" ht="15" x14ac:dyDescent="0.25">
      <c r="A48" s="54" t="s">
        <v>94</v>
      </c>
      <c r="B48" s="55">
        <v>272</v>
      </c>
      <c r="C48" s="55">
        <v>912</v>
      </c>
      <c r="D48" s="87">
        <v>1.7772598433789762E-2</v>
      </c>
      <c r="E48" s="55">
        <v>238</v>
      </c>
      <c r="F48" s="55">
        <v>631</v>
      </c>
      <c r="G48" s="87">
        <v>1.3357411955920964E-2</v>
      </c>
      <c r="H48" s="57">
        <f t="shared" si="0"/>
        <v>114.28571428571428</v>
      </c>
      <c r="I48" s="57">
        <f t="shared" si="1"/>
        <v>144.53248811410461</v>
      </c>
    </row>
    <row r="49" spans="1:9" ht="15" x14ac:dyDescent="0.25">
      <c r="A49" s="50" t="s">
        <v>95</v>
      </c>
      <c r="B49" s="51">
        <v>1834</v>
      </c>
      <c r="C49" s="51">
        <v>4088</v>
      </c>
      <c r="D49" s="86">
        <v>7.9664892979531304E-2</v>
      </c>
      <c r="E49" s="51">
        <v>1235</v>
      </c>
      <c r="F49" s="51">
        <v>2899</v>
      </c>
      <c r="G49" s="86">
        <v>6.1367887892575072E-2</v>
      </c>
      <c r="H49" s="53">
        <f t="shared" si="0"/>
        <v>148.50202429149797</v>
      </c>
      <c r="I49" s="53">
        <f t="shared" si="1"/>
        <v>141.01414280786477</v>
      </c>
    </row>
    <row r="50" spans="1:9" ht="15" x14ac:dyDescent="0.25">
      <c r="A50" s="54" t="s">
        <v>96</v>
      </c>
      <c r="B50" s="55">
        <v>19219</v>
      </c>
      <c r="C50" s="55">
        <v>57792</v>
      </c>
      <c r="D50" s="87">
        <v>1.1262215007517302</v>
      </c>
      <c r="E50" s="55">
        <v>17000</v>
      </c>
      <c r="F50" s="55">
        <v>62348</v>
      </c>
      <c r="G50" s="87">
        <v>1.3198223781739464</v>
      </c>
      <c r="H50" s="57">
        <f t="shared" si="0"/>
        <v>113.05294117647058</v>
      </c>
      <c r="I50" s="57">
        <f t="shared" si="1"/>
        <v>92.69262847244498</v>
      </c>
    </row>
    <row r="51" spans="1:9" ht="15" x14ac:dyDescent="0.25">
      <c r="A51" s="50" t="s">
        <v>97</v>
      </c>
      <c r="B51" s="51">
        <v>9815</v>
      </c>
      <c r="C51" s="51">
        <v>33416</v>
      </c>
      <c r="D51" s="86">
        <v>0.65119424261350745</v>
      </c>
      <c r="E51" s="51">
        <v>5048</v>
      </c>
      <c r="F51" s="51">
        <v>18756</v>
      </c>
      <c r="G51" s="86">
        <v>0.39703901528566343</v>
      </c>
      <c r="H51" s="53">
        <f t="shared" si="0"/>
        <v>194.43343898573693</v>
      </c>
      <c r="I51" s="53">
        <f t="shared" si="1"/>
        <v>178.16165493708681</v>
      </c>
    </row>
    <row r="52" spans="1:9" ht="15" x14ac:dyDescent="0.25">
      <c r="A52" s="54" t="s">
        <v>98</v>
      </c>
      <c r="B52" s="55">
        <v>1377</v>
      </c>
      <c r="C52" s="55">
        <v>3531</v>
      </c>
      <c r="D52" s="87">
        <v>6.8810356436087336E-2</v>
      </c>
      <c r="E52" s="55">
        <v>1119</v>
      </c>
      <c r="F52" s="55">
        <v>2851</v>
      </c>
      <c r="G52" s="87">
        <v>6.0351793163757009E-2</v>
      </c>
      <c r="H52" s="57">
        <f t="shared" si="0"/>
        <v>123.05630026809651</v>
      </c>
      <c r="I52" s="57">
        <f t="shared" si="1"/>
        <v>123.85128025254298</v>
      </c>
    </row>
    <row r="53" spans="1:9" ht="15" x14ac:dyDescent="0.25">
      <c r="A53" s="50" t="s">
        <v>99</v>
      </c>
      <c r="B53" s="51">
        <v>140545</v>
      </c>
      <c r="C53" s="51">
        <v>558568</v>
      </c>
      <c r="D53" s="86">
        <v>10.885092940751184</v>
      </c>
      <c r="E53" s="51">
        <v>127927</v>
      </c>
      <c r="F53" s="51">
        <v>553067</v>
      </c>
      <c r="G53" s="86">
        <v>11.707676320483898</v>
      </c>
      <c r="H53" s="53">
        <f t="shared" si="0"/>
        <v>109.86343774183713</v>
      </c>
      <c r="I53" s="53">
        <f t="shared" si="1"/>
        <v>100.99463536967492</v>
      </c>
    </row>
    <row r="54" spans="1:9" ht="15" x14ac:dyDescent="0.25">
      <c r="A54" s="54" t="s">
        <v>100</v>
      </c>
      <c r="B54" s="55">
        <v>119</v>
      </c>
      <c r="C54" s="55">
        <v>390</v>
      </c>
      <c r="D54" s="87">
        <v>7.6001243302390433E-3</v>
      </c>
      <c r="E54" s="55">
        <v>142</v>
      </c>
      <c r="F54" s="55">
        <v>351</v>
      </c>
      <c r="G54" s="87">
        <v>7.4301927044821839E-3</v>
      </c>
      <c r="H54" s="57">
        <f t="shared" si="0"/>
        <v>83.802816901408448</v>
      </c>
      <c r="I54" s="57">
        <f t="shared" si="1"/>
        <v>111.11111111111111</v>
      </c>
    </row>
    <row r="55" spans="1:9" ht="15" x14ac:dyDescent="0.25">
      <c r="A55" s="50" t="s">
        <v>101</v>
      </c>
      <c r="B55" s="51">
        <v>1777</v>
      </c>
      <c r="C55" s="51">
        <v>5929</v>
      </c>
      <c r="D55" s="86">
        <v>0.11554137731791612</v>
      </c>
      <c r="E55" s="51">
        <v>1418</v>
      </c>
      <c r="F55" s="51">
        <v>4369</v>
      </c>
      <c r="G55" s="86">
        <v>9.2485788962628671E-2</v>
      </c>
      <c r="H55" s="53">
        <f t="shared" si="0"/>
        <v>125.31734837799718</v>
      </c>
      <c r="I55" s="53">
        <f t="shared" si="1"/>
        <v>135.70611123826964</v>
      </c>
    </row>
    <row r="56" spans="1:9" ht="15" x14ac:dyDescent="0.25">
      <c r="A56" s="54" t="s">
        <v>102</v>
      </c>
      <c r="B56" s="55">
        <v>26209</v>
      </c>
      <c r="C56" s="55">
        <v>43910</v>
      </c>
      <c r="D56" s="87">
        <v>0.85569604959178558</v>
      </c>
      <c r="E56" s="55">
        <v>20738</v>
      </c>
      <c r="F56" s="55">
        <v>34333</v>
      </c>
      <c r="G56" s="87">
        <v>0.72678292342731299</v>
      </c>
      <c r="H56" s="57">
        <f t="shared" si="0"/>
        <v>126.38152184395794</v>
      </c>
      <c r="I56" s="57">
        <f t="shared" si="1"/>
        <v>127.89444557714154</v>
      </c>
    </row>
    <row r="57" spans="1:9" ht="15" x14ac:dyDescent="0.25">
      <c r="A57" s="50" t="s">
        <v>103</v>
      </c>
      <c r="B57" s="51">
        <v>848</v>
      </c>
      <c r="C57" s="51">
        <v>2709</v>
      </c>
      <c r="D57" s="86">
        <v>5.2791632847737358E-2</v>
      </c>
      <c r="E57" s="51">
        <v>583</v>
      </c>
      <c r="F57" s="51">
        <v>1597</v>
      </c>
      <c r="G57" s="86">
        <v>3.3806318373384749E-2</v>
      </c>
      <c r="H57" s="53">
        <f t="shared" si="0"/>
        <v>145.45454545454547</v>
      </c>
      <c r="I57" s="53">
        <f t="shared" si="1"/>
        <v>169.630557294928</v>
      </c>
    </row>
    <row r="58" spans="1:9" ht="15" x14ac:dyDescent="0.25">
      <c r="A58" s="54" t="s">
        <v>104</v>
      </c>
      <c r="B58" s="55">
        <v>2641</v>
      </c>
      <c r="C58" s="55">
        <v>6927</v>
      </c>
      <c r="D58" s="87">
        <v>0.134989900604015</v>
      </c>
      <c r="E58" s="55">
        <v>2811</v>
      </c>
      <c r="F58" s="55">
        <v>7078</v>
      </c>
      <c r="G58" s="87">
        <v>0.14983163522029885</v>
      </c>
      <c r="H58" s="57">
        <f t="shared" si="0"/>
        <v>93.952330131625757</v>
      </c>
      <c r="I58" s="57">
        <f t="shared" si="1"/>
        <v>97.866628991240461</v>
      </c>
    </row>
    <row r="59" spans="1:9" ht="15" x14ac:dyDescent="0.25">
      <c r="A59" s="50" t="s">
        <v>105</v>
      </c>
      <c r="B59" s="51">
        <v>167</v>
      </c>
      <c r="C59" s="51">
        <v>368</v>
      </c>
      <c r="D59" s="86">
        <v>7.1713993680204303E-3</v>
      </c>
      <c r="E59" s="51">
        <v>94</v>
      </c>
      <c r="F59" s="51">
        <v>328</v>
      </c>
      <c r="G59" s="86">
        <v>6.943313980256857E-3</v>
      </c>
      <c r="H59" s="53">
        <f t="shared" si="0"/>
        <v>177.65957446808511</v>
      </c>
      <c r="I59" s="53">
        <f t="shared" si="1"/>
        <v>112.19512195121952</v>
      </c>
    </row>
    <row r="60" spans="1:9" ht="15" x14ac:dyDescent="0.25">
      <c r="A60" s="54" t="s">
        <v>106</v>
      </c>
      <c r="B60" s="55">
        <v>340</v>
      </c>
      <c r="C60" s="55">
        <v>987</v>
      </c>
      <c r="D60" s="87">
        <v>1.9234160804989579E-2</v>
      </c>
      <c r="E60" s="55">
        <v>268</v>
      </c>
      <c r="F60" s="55">
        <v>638</v>
      </c>
      <c r="G60" s="87">
        <v>1.3505592437206934E-2</v>
      </c>
      <c r="H60" s="57">
        <f t="shared" si="0"/>
        <v>126.86567164179105</v>
      </c>
      <c r="I60" s="57">
        <f t="shared" si="1"/>
        <v>154.70219435736675</v>
      </c>
    </row>
    <row r="61" spans="1:9" ht="15" x14ac:dyDescent="0.25">
      <c r="A61" s="50" t="s">
        <v>107</v>
      </c>
      <c r="B61" s="51">
        <v>51037</v>
      </c>
      <c r="C61" s="51">
        <v>129636</v>
      </c>
      <c r="D61" s="86">
        <v>2.5262813273714579</v>
      </c>
      <c r="E61" s="51">
        <v>34927</v>
      </c>
      <c r="F61" s="51">
        <v>82183</v>
      </c>
      <c r="G61" s="86">
        <v>1.7397023562178329</v>
      </c>
      <c r="H61" s="53">
        <f t="shared" si="0"/>
        <v>146.12477452973346</v>
      </c>
      <c r="I61" s="53">
        <f t="shared" si="1"/>
        <v>157.74065195965102</v>
      </c>
    </row>
    <row r="62" spans="1:9" ht="15" x14ac:dyDescent="0.25">
      <c r="A62" s="54" t="s">
        <v>108</v>
      </c>
      <c r="B62" s="55">
        <v>4394</v>
      </c>
      <c r="C62" s="55">
        <v>11808</v>
      </c>
      <c r="D62" s="87">
        <v>0.23010837972169906</v>
      </c>
      <c r="E62" s="55">
        <v>3466</v>
      </c>
      <c r="F62" s="55">
        <v>10171</v>
      </c>
      <c r="G62" s="87">
        <v>0.21530623930851367</v>
      </c>
      <c r="H62" s="57">
        <f t="shared" si="0"/>
        <v>126.77437968840162</v>
      </c>
      <c r="I62" s="57">
        <f t="shared" si="1"/>
        <v>116.09477927440763</v>
      </c>
    </row>
    <row r="63" spans="1:9" ht="15" x14ac:dyDescent="0.25">
      <c r="A63" s="50" t="s">
        <v>109</v>
      </c>
      <c r="B63" s="51">
        <v>8645</v>
      </c>
      <c r="C63" s="51">
        <v>22589</v>
      </c>
      <c r="D63" s="86">
        <v>0.44020309870710189</v>
      </c>
      <c r="E63" s="51">
        <v>7847</v>
      </c>
      <c r="F63" s="51">
        <v>21670</v>
      </c>
      <c r="G63" s="86">
        <v>0.45872443278099412</v>
      </c>
      <c r="H63" s="53">
        <f t="shared" si="0"/>
        <v>110.16949152542372</v>
      </c>
      <c r="I63" s="53">
        <f t="shared" si="1"/>
        <v>104.24088601753576</v>
      </c>
    </row>
    <row r="64" spans="1:9" ht="15" x14ac:dyDescent="0.25">
      <c r="A64" s="54" t="s">
        <v>110</v>
      </c>
      <c r="B64" s="55">
        <v>8899</v>
      </c>
      <c r="C64" s="55">
        <v>32869</v>
      </c>
      <c r="D64" s="87">
        <v>0.64053458105289007</v>
      </c>
      <c r="E64" s="55">
        <v>8933</v>
      </c>
      <c r="F64" s="55">
        <v>30754</v>
      </c>
      <c r="G64" s="87">
        <v>0.65102036020981513</v>
      </c>
      <c r="H64" s="57">
        <f t="shared" si="0"/>
        <v>99.619388783163558</v>
      </c>
      <c r="I64" s="57">
        <f t="shared" si="1"/>
        <v>106.87715419132471</v>
      </c>
    </row>
    <row r="65" spans="1:9" ht="15" x14ac:dyDescent="0.25">
      <c r="A65" s="50" t="s">
        <v>111</v>
      </c>
      <c r="B65" s="51">
        <v>49814</v>
      </c>
      <c r="C65" s="51">
        <v>132444</v>
      </c>
      <c r="D65" s="86">
        <v>2.5810022225491789</v>
      </c>
      <c r="E65" s="51">
        <v>42504</v>
      </c>
      <c r="F65" s="51">
        <v>130083</v>
      </c>
      <c r="G65" s="86">
        <v>2.7536802210175382</v>
      </c>
      <c r="H65" s="53">
        <f t="shared" si="0"/>
        <v>117.1983813288161</v>
      </c>
      <c r="I65" s="53">
        <f t="shared" si="1"/>
        <v>101.81499504162727</v>
      </c>
    </row>
    <row r="66" spans="1:9" ht="15" x14ac:dyDescent="0.25">
      <c r="A66" s="54" t="s">
        <v>112</v>
      </c>
      <c r="B66" s="55">
        <v>9876</v>
      </c>
      <c r="C66" s="55">
        <v>35482</v>
      </c>
      <c r="D66" s="87">
        <v>0.6914554140654916</v>
      </c>
      <c r="E66" s="55">
        <v>9727</v>
      </c>
      <c r="F66" s="55">
        <v>35588</v>
      </c>
      <c r="G66" s="87">
        <v>0.75334956685786891</v>
      </c>
      <c r="H66" s="57">
        <f t="shared" si="0"/>
        <v>101.53181864912099</v>
      </c>
      <c r="I66" s="57">
        <f t="shared" si="1"/>
        <v>99.702146791053153</v>
      </c>
    </row>
    <row r="67" spans="1:9" ht="15" x14ac:dyDescent="0.25">
      <c r="A67" s="50" t="s">
        <v>113</v>
      </c>
      <c r="B67" s="51">
        <v>210735</v>
      </c>
      <c r="C67" s="51">
        <v>564956</v>
      </c>
      <c r="D67" s="86">
        <v>11.009579079780844</v>
      </c>
      <c r="E67" s="51">
        <v>185503</v>
      </c>
      <c r="F67" s="51">
        <v>498308</v>
      </c>
      <c r="G67" s="86">
        <v>10.548502752664128</v>
      </c>
      <c r="H67" s="53">
        <f t="shared" si="0"/>
        <v>113.60193635682442</v>
      </c>
      <c r="I67" s="53">
        <f t="shared" si="1"/>
        <v>113.37486052802683</v>
      </c>
    </row>
    <row r="68" spans="1:9" ht="15" x14ac:dyDescent="0.25">
      <c r="A68" s="54" t="s">
        <v>114</v>
      </c>
      <c r="B68" s="55">
        <v>29046</v>
      </c>
      <c r="C68" s="55">
        <v>114786</v>
      </c>
      <c r="D68" s="87">
        <v>2.2368919778738947</v>
      </c>
      <c r="E68" s="55">
        <v>25070</v>
      </c>
      <c r="F68" s="55">
        <v>79289</v>
      </c>
      <c r="G68" s="87">
        <v>1.6784403115261766</v>
      </c>
      <c r="H68" s="57">
        <f t="shared" si="0"/>
        <v>115.85959313921022</v>
      </c>
      <c r="I68" s="57">
        <f t="shared" si="1"/>
        <v>144.76913569347576</v>
      </c>
    </row>
    <row r="69" spans="1:9" ht="15" x14ac:dyDescent="0.25">
      <c r="A69" s="50" t="s">
        <v>115</v>
      </c>
      <c r="B69" s="51">
        <v>18293</v>
      </c>
      <c r="C69" s="51">
        <v>43674</v>
      </c>
      <c r="D69" s="86">
        <v>0.851096999997077</v>
      </c>
      <c r="E69" s="51">
        <v>17850</v>
      </c>
      <c r="F69" s="51">
        <v>42726</v>
      </c>
      <c r="G69" s="86">
        <v>0.9044513204891903</v>
      </c>
      <c r="H69" s="53">
        <f t="shared" si="0"/>
        <v>102.48179271708683</v>
      </c>
      <c r="I69" s="53">
        <f t="shared" si="1"/>
        <v>102.21878949585732</v>
      </c>
    </row>
    <row r="70" spans="1:9" ht="15" x14ac:dyDescent="0.25">
      <c r="A70" s="54" t="s">
        <v>116</v>
      </c>
      <c r="B70" s="55">
        <v>15239</v>
      </c>
      <c r="C70" s="55">
        <v>46859</v>
      </c>
      <c r="D70" s="87">
        <v>0.91316468202736234</v>
      </c>
      <c r="E70" s="55">
        <v>8268</v>
      </c>
      <c r="F70" s="55">
        <v>27212</v>
      </c>
      <c r="G70" s="87">
        <v>0.57604103667911455</v>
      </c>
      <c r="H70" s="57">
        <f t="shared" ref="H70:H82" si="2">B70/E70*100</f>
        <v>184.31301402999514</v>
      </c>
      <c r="I70" s="57">
        <f t="shared" ref="I70:I82" si="3">C70/F70*100</f>
        <v>172.1997648096428</v>
      </c>
    </row>
    <row r="71" spans="1:9" ht="15" x14ac:dyDescent="0.25">
      <c r="A71" s="50" t="s">
        <v>117</v>
      </c>
      <c r="B71" s="51">
        <v>19196</v>
      </c>
      <c r="C71" s="51">
        <v>56519</v>
      </c>
      <c r="D71" s="86">
        <v>1.1014139154378986</v>
      </c>
      <c r="E71" s="51">
        <v>17708</v>
      </c>
      <c r="F71" s="51">
        <v>54273</v>
      </c>
      <c r="G71" s="86">
        <v>1.1488856086904888</v>
      </c>
      <c r="H71" s="53">
        <f t="shared" si="2"/>
        <v>108.40298170318501</v>
      </c>
      <c r="I71" s="53">
        <f t="shared" si="3"/>
        <v>104.13833766329483</v>
      </c>
    </row>
    <row r="72" spans="1:9" ht="15" x14ac:dyDescent="0.25">
      <c r="A72" s="54" t="s">
        <v>118</v>
      </c>
      <c r="B72" s="55">
        <v>11014</v>
      </c>
      <c r="C72" s="55">
        <v>13396</v>
      </c>
      <c r="D72" s="87">
        <v>0.26105452699456977</v>
      </c>
      <c r="E72" s="55">
        <v>7437</v>
      </c>
      <c r="F72" s="55">
        <v>9628</v>
      </c>
      <c r="G72" s="87">
        <v>0.20381166768875919</v>
      </c>
      <c r="H72" s="57">
        <f t="shared" si="2"/>
        <v>148.09735108242569</v>
      </c>
      <c r="I72" s="57">
        <f t="shared" si="3"/>
        <v>139.13585375986705</v>
      </c>
    </row>
    <row r="73" spans="1:9" ht="15" x14ac:dyDescent="0.25">
      <c r="A73" s="50" t="s">
        <v>119</v>
      </c>
      <c r="B73" s="51">
        <v>21902</v>
      </c>
      <c r="C73" s="51">
        <v>24281</v>
      </c>
      <c r="D73" s="86">
        <v>0.47317594580136974</v>
      </c>
      <c r="E73" s="51">
        <v>20410</v>
      </c>
      <c r="F73" s="51">
        <v>22854</v>
      </c>
      <c r="G73" s="86">
        <v>0.48378810275850664</v>
      </c>
      <c r="H73" s="53">
        <f t="shared" si="2"/>
        <v>107.31014208721214</v>
      </c>
      <c r="I73" s="53">
        <f t="shared" si="3"/>
        <v>106.24398354773781</v>
      </c>
    </row>
    <row r="74" spans="1:9" ht="15" x14ac:dyDescent="0.25">
      <c r="A74" s="54" t="s">
        <v>120</v>
      </c>
      <c r="B74" s="55">
        <v>161</v>
      </c>
      <c r="C74" s="55">
        <v>399</v>
      </c>
      <c r="D74" s="87">
        <v>7.7755118147830211E-3</v>
      </c>
      <c r="E74" s="55">
        <v>186</v>
      </c>
      <c r="F74" s="55">
        <v>551</v>
      </c>
      <c r="G74" s="87">
        <v>1.166392074122417E-2</v>
      </c>
      <c r="H74" s="57">
        <f t="shared" si="2"/>
        <v>86.55913978494624</v>
      </c>
      <c r="I74" s="57">
        <f t="shared" si="3"/>
        <v>72.41379310344827</v>
      </c>
    </row>
    <row r="75" spans="1:9" ht="15" x14ac:dyDescent="0.25">
      <c r="A75" s="50" t="s">
        <v>121</v>
      </c>
      <c r="B75" s="51">
        <v>5758</v>
      </c>
      <c r="C75" s="51">
        <v>14148</v>
      </c>
      <c r="D75" s="86">
        <v>0.27570912570313327</v>
      </c>
      <c r="E75" s="51">
        <v>4972</v>
      </c>
      <c r="F75" s="51">
        <v>14219</v>
      </c>
      <c r="G75" s="86">
        <v>0.30099689477217145</v>
      </c>
      <c r="H75" s="53">
        <f t="shared" si="2"/>
        <v>115.8085277554304</v>
      </c>
      <c r="I75" s="53">
        <f t="shared" si="3"/>
        <v>99.500668120120963</v>
      </c>
    </row>
    <row r="76" spans="1:9" ht="15" x14ac:dyDescent="0.25">
      <c r="A76" s="54" t="s">
        <v>122</v>
      </c>
      <c r="B76" s="55">
        <v>47606</v>
      </c>
      <c r="C76" s="55">
        <v>175664</v>
      </c>
      <c r="D76" s="87">
        <v>3.4232518983259261</v>
      </c>
      <c r="E76" s="55">
        <v>44352</v>
      </c>
      <c r="F76" s="55">
        <v>161036</v>
      </c>
      <c r="G76" s="87">
        <v>3.4089131406239122</v>
      </c>
      <c r="H76" s="57">
        <f t="shared" si="2"/>
        <v>107.33676046176046</v>
      </c>
      <c r="I76" s="57">
        <f t="shared" si="3"/>
        <v>109.08368315159342</v>
      </c>
    </row>
    <row r="77" spans="1:9" ht="15" x14ac:dyDescent="0.25">
      <c r="A77" s="50" t="s">
        <v>123</v>
      </c>
      <c r="B77" s="51">
        <v>1328</v>
      </c>
      <c r="C77" s="51">
        <v>2979</v>
      </c>
      <c r="D77" s="86">
        <v>5.8053257384056686E-2</v>
      </c>
      <c r="E77" s="51">
        <v>556</v>
      </c>
      <c r="F77" s="51">
        <v>1231</v>
      </c>
      <c r="G77" s="86">
        <v>2.6058596066146918E-2</v>
      </c>
      <c r="H77" s="53">
        <f t="shared" si="2"/>
        <v>238.84892086330933</v>
      </c>
      <c r="I77" s="53">
        <f t="shared" si="3"/>
        <v>241.99837530463037</v>
      </c>
    </row>
    <row r="78" spans="1:9" ht="15" x14ac:dyDescent="0.25">
      <c r="A78" s="54" t="s">
        <v>124</v>
      </c>
      <c r="B78" s="55">
        <v>3889</v>
      </c>
      <c r="C78" s="55">
        <v>18987</v>
      </c>
      <c r="D78" s="87">
        <v>0.37000912989294543</v>
      </c>
      <c r="E78" s="55">
        <v>4442</v>
      </c>
      <c r="F78" s="55">
        <v>12821</v>
      </c>
      <c r="G78" s="87">
        <v>0.27140313579534497</v>
      </c>
      <c r="H78" s="57">
        <f t="shared" si="2"/>
        <v>87.550652859072486</v>
      </c>
      <c r="I78" s="57">
        <f t="shared" si="3"/>
        <v>148.09297246704625</v>
      </c>
    </row>
    <row r="79" spans="1:9" ht="15" x14ac:dyDescent="0.25">
      <c r="A79" s="58"/>
      <c r="B79" s="59"/>
      <c r="C79" s="59"/>
      <c r="D79" s="88"/>
      <c r="E79" s="59"/>
      <c r="F79" s="59"/>
      <c r="G79" s="88"/>
      <c r="H79" s="61"/>
      <c r="I79" s="61"/>
    </row>
    <row r="80" spans="1:9" ht="15" x14ac:dyDescent="0.25">
      <c r="A80" s="62" t="s">
        <v>147</v>
      </c>
      <c r="B80" s="63">
        <v>1411404</v>
      </c>
      <c r="C80" s="63">
        <v>3975933</v>
      </c>
      <c r="D80" s="89">
        <v>77.480987509487974</v>
      </c>
      <c r="E80" s="63">
        <v>1274879</v>
      </c>
      <c r="F80" s="63">
        <v>3631779</v>
      </c>
      <c r="G80" s="89">
        <v>76.879822877753853</v>
      </c>
      <c r="H80" s="65">
        <f t="shared" si="2"/>
        <v>110.70885942901248</v>
      </c>
      <c r="I80" s="65">
        <f t="shared" si="3"/>
        <v>109.47618233378186</v>
      </c>
    </row>
    <row r="81" spans="1:9" ht="15" x14ac:dyDescent="0.25">
      <c r="A81" s="66" t="s">
        <v>148</v>
      </c>
      <c r="B81" s="67">
        <v>472289</v>
      </c>
      <c r="C81" s="67">
        <v>1155562</v>
      </c>
      <c r="D81" s="90">
        <v>22.519012490512026</v>
      </c>
      <c r="E81" s="67">
        <v>433182</v>
      </c>
      <c r="F81" s="67">
        <v>1092190</v>
      </c>
      <c r="G81" s="90">
        <v>23.120177122246144</v>
      </c>
      <c r="H81" s="69">
        <f t="shared" si="2"/>
        <v>109.02784510898422</v>
      </c>
      <c r="I81" s="69">
        <f t="shared" si="3"/>
        <v>105.80228714784057</v>
      </c>
    </row>
    <row r="82" spans="1:9" ht="15" x14ac:dyDescent="0.25">
      <c r="A82" s="70" t="s">
        <v>50</v>
      </c>
      <c r="B82" s="71">
        <v>1883693</v>
      </c>
      <c r="C82" s="71">
        <v>5131495</v>
      </c>
      <c r="D82" s="91">
        <v>100</v>
      </c>
      <c r="E82" s="71">
        <v>1708061</v>
      </c>
      <c r="F82" s="71">
        <v>4723969</v>
      </c>
      <c r="G82" s="91">
        <v>100</v>
      </c>
      <c r="H82" s="73">
        <f t="shared" si="2"/>
        <v>110.28253674780937</v>
      </c>
      <c r="I82" s="73">
        <f t="shared" si="3"/>
        <v>108.62677125950657</v>
      </c>
    </row>
    <row r="83" spans="1:9" ht="13.5" thickBot="1" x14ac:dyDescent="0.25"/>
    <row r="84" spans="1:9" ht="15.75" thickBot="1" x14ac:dyDescent="0.3">
      <c r="A84" s="100" t="s">
        <v>126</v>
      </c>
      <c r="B84" s="101"/>
      <c r="C84" s="101"/>
      <c r="D84" s="101"/>
      <c r="E84" s="101"/>
      <c r="F84" s="101"/>
      <c r="G84" s="101"/>
      <c r="H84" s="101"/>
      <c r="I84" s="102"/>
    </row>
  </sheetData>
  <mergeCells count="5">
    <mergeCell ref="B3:D3"/>
    <mergeCell ref="E3:G3"/>
    <mergeCell ref="H3:I3"/>
    <mergeCell ref="A1:I1"/>
    <mergeCell ref="A84:I8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 HRVATSKA TURISTIČKA ZAJEDNICA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zoomScaleNormal="100" workbookViewId="0">
      <selection activeCell="I5" sqref="I5"/>
    </sheetView>
  </sheetViews>
  <sheetFormatPr defaultColWidth="13.28515625" defaultRowHeight="12.75" x14ac:dyDescent="0.2"/>
  <cols>
    <col min="1" max="1" width="38.7109375" style="14" customWidth="1"/>
    <col min="2" max="16384" width="13.28515625" style="14"/>
  </cols>
  <sheetData>
    <row r="1" spans="1:10" s="15" customFormat="1" ht="15.75" thickBot="1" x14ac:dyDescent="0.3">
      <c r="A1" s="107" t="s">
        <v>134</v>
      </c>
      <c r="B1" s="98"/>
      <c r="C1" s="98"/>
      <c r="D1" s="98"/>
      <c r="E1" s="98"/>
      <c r="F1" s="98"/>
      <c r="G1" s="99"/>
    </row>
    <row r="2" spans="1:10" ht="12.75" customHeight="1" x14ac:dyDescent="0.35">
      <c r="A2" s="10"/>
      <c r="B2" s="11"/>
      <c r="C2" s="12"/>
      <c r="D2" s="12"/>
      <c r="E2" s="12"/>
      <c r="F2" s="13"/>
      <c r="G2" s="13"/>
    </row>
    <row r="3" spans="1:10" ht="15" x14ac:dyDescent="0.25">
      <c r="A3" s="104" t="s">
        <v>36</v>
      </c>
      <c r="B3" s="103" t="s">
        <v>132</v>
      </c>
      <c r="C3" s="103"/>
      <c r="D3" s="105" t="s">
        <v>133</v>
      </c>
      <c r="E3" s="105"/>
      <c r="F3" s="106" t="s">
        <v>37</v>
      </c>
      <c r="G3" s="106"/>
    </row>
    <row r="4" spans="1:10" ht="15" x14ac:dyDescent="0.2">
      <c r="A4" s="104"/>
      <c r="B4" s="39" t="s">
        <v>38</v>
      </c>
      <c r="C4" s="39" t="s">
        <v>39</v>
      </c>
      <c r="D4" s="40" t="s">
        <v>38</v>
      </c>
      <c r="E4" s="40" t="s">
        <v>39</v>
      </c>
      <c r="F4" s="41" t="s">
        <v>38</v>
      </c>
      <c r="G4" s="41" t="s">
        <v>39</v>
      </c>
    </row>
    <row r="5" spans="1:10" ht="15" x14ac:dyDescent="0.25">
      <c r="A5" s="37" t="s">
        <v>40</v>
      </c>
      <c r="B5" s="27">
        <v>1276332</v>
      </c>
      <c r="C5" s="27">
        <v>3014196</v>
      </c>
      <c r="D5" s="28">
        <v>1179096</v>
      </c>
      <c r="E5" s="28">
        <v>2811523</v>
      </c>
      <c r="F5" s="82">
        <v>107.21</v>
      </c>
      <c r="G5" s="82">
        <v>108.25</v>
      </c>
      <c r="H5"/>
      <c r="I5" s="23"/>
      <c r="J5" s="23"/>
    </row>
    <row r="6" spans="1:10" ht="15" x14ac:dyDescent="0.25">
      <c r="A6" s="38" t="s">
        <v>41</v>
      </c>
      <c r="B6" s="27">
        <v>120362</v>
      </c>
      <c r="C6" s="27">
        <v>369449</v>
      </c>
      <c r="D6" s="28">
        <v>104843</v>
      </c>
      <c r="E6" s="28">
        <v>320939</v>
      </c>
      <c r="F6" s="82">
        <v>115.12</v>
      </c>
      <c r="G6" s="82">
        <v>114.8</v>
      </c>
      <c r="H6"/>
      <c r="I6" s="23"/>
      <c r="J6" s="23"/>
    </row>
    <row r="7" spans="1:10" ht="15" x14ac:dyDescent="0.25">
      <c r="A7" s="38" t="s">
        <v>42</v>
      </c>
      <c r="B7" s="27">
        <v>3203</v>
      </c>
      <c r="C7" s="27">
        <v>7397</v>
      </c>
      <c r="D7" s="28">
        <v>3278</v>
      </c>
      <c r="E7" s="28">
        <v>8384</v>
      </c>
      <c r="F7" s="82">
        <v>88.23</v>
      </c>
      <c r="G7" s="82">
        <v>97.71</v>
      </c>
      <c r="H7"/>
      <c r="I7" s="23"/>
      <c r="J7" s="23"/>
    </row>
    <row r="8" spans="1:10" ht="15" x14ac:dyDescent="0.25">
      <c r="A8" s="38" t="s">
        <v>43</v>
      </c>
      <c r="B8" s="27">
        <v>233144</v>
      </c>
      <c r="C8" s="27">
        <v>888387</v>
      </c>
      <c r="D8" s="28">
        <v>187347</v>
      </c>
      <c r="E8" s="28">
        <v>795087</v>
      </c>
      <c r="F8" s="82">
        <v>111.73</v>
      </c>
      <c r="G8" s="82">
        <v>124.45</v>
      </c>
      <c r="H8"/>
      <c r="I8" s="23"/>
      <c r="J8" s="23"/>
    </row>
    <row r="9" spans="1:10" ht="15" x14ac:dyDescent="0.25">
      <c r="A9" s="38" t="s">
        <v>44</v>
      </c>
      <c r="B9" s="27">
        <v>198596</v>
      </c>
      <c r="C9" s="27">
        <v>493936</v>
      </c>
      <c r="D9" s="28">
        <v>188923</v>
      </c>
      <c r="E9" s="28">
        <v>466440</v>
      </c>
      <c r="F9" s="82">
        <v>105.89</v>
      </c>
      <c r="G9" s="82">
        <v>105.12</v>
      </c>
      <c r="H9"/>
      <c r="I9" s="23"/>
      <c r="J9" s="23"/>
    </row>
    <row r="10" spans="1:10" ht="15" x14ac:dyDescent="0.25">
      <c r="A10" s="38" t="s">
        <v>45</v>
      </c>
      <c r="B10" s="27">
        <v>326</v>
      </c>
      <c r="C10" s="27">
        <v>964</v>
      </c>
      <c r="D10" s="28">
        <v>179</v>
      </c>
      <c r="E10" s="28">
        <v>484</v>
      </c>
      <c r="F10" s="82">
        <v>199.17</v>
      </c>
      <c r="G10" s="82">
        <v>182.12</v>
      </c>
      <c r="H10"/>
      <c r="I10" s="23"/>
      <c r="J10" s="23"/>
    </row>
    <row r="11" spans="1:10" ht="15" x14ac:dyDescent="0.25">
      <c r="A11" s="38" t="s">
        <v>46</v>
      </c>
      <c r="B11" s="27">
        <v>1374</v>
      </c>
      <c r="C11" s="27">
        <v>2494</v>
      </c>
      <c r="D11" s="28">
        <v>1579</v>
      </c>
      <c r="E11" s="28">
        <v>3006</v>
      </c>
      <c r="F11" s="82">
        <v>82.97</v>
      </c>
      <c r="G11" s="82">
        <v>87.02</v>
      </c>
      <c r="H11"/>
      <c r="I11" s="23"/>
      <c r="J11" s="23"/>
    </row>
    <row r="12" spans="1:10" ht="15" x14ac:dyDescent="0.25">
      <c r="A12" s="29" t="s">
        <v>47</v>
      </c>
      <c r="B12" s="30">
        <v>1833337</v>
      </c>
      <c r="C12" s="30">
        <v>4776823</v>
      </c>
      <c r="D12" s="31">
        <v>1665245</v>
      </c>
      <c r="E12" s="31">
        <v>4405863</v>
      </c>
      <c r="F12" s="83">
        <v>110.09413029314005</v>
      </c>
      <c r="G12" s="83">
        <v>108.4196898541784</v>
      </c>
      <c r="H12"/>
      <c r="I12" s="23"/>
      <c r="J12" s="23"/>
    </row>
    <row r="13" spans="1:10" ht="15" x14ac:dyDescent="0.25">
      <c r="A13" s="32" t="s">
        <v>48</v>
      </c>
      <c r="B13" s="33">
        <v>21684</v>
      </c>
      <c r="C13" s="33">
        <v>237302</v>
      </c>
      <c r="D13" s="34">
        <v>16997</v>
      </c>
      <c r="E13" s="34">
        <v>215462</v>
      </c>
      <c r="F13" s="84">
        <v>110.14</v>
      </c>
      <c r="G13" s="84">
        <v>127.58</v>
      </c>
      <c r="H13"/>
      <c r="I13" s="23"/>
      <c r="J13" s="23"/>
    </row>
    <row r="14" spans="1:10" ht="15" x14ac:dyDescent="0.25">
      <c r="A14" s="42" t="s">
        <v>49</v>
      </c>
      <c r="B14" s="35">
        <v>28672</v>
      </c>
      <c r="C14" s="35">
        <v>117370</v>
      </c>
      <c r="D14" s="36">
        <v>25819</v>
      </c>
      <c r="E14" s="36">
        <v>102644</v>
      </c>
      <c r="F14" s="85">
        <v>111.05000193655835</v>
      </c>
      <c r="G14" s="85">
        <v>114.34667394099995</v>
      </c>
      <c r="I14" s="23"/>
      <c r="J14" s="23"/>
    </row>
    <row r="15" spans="1:10" ht="15" x14ac:dyDescent="0.25">
      <c r="A15" s="29" t="s">
        <v>50</v>
      </c>
      <c r="B15" s="30">
        <v>1883693</v>
      </c>
      <c r="C15" s="30">
        <v>5131495</v>
      </c>
      <c r="D15" s="31">
        <v>1708061</v>
      </c>
      <c r="E15" s="31">
        <v>4723969</v>
      </c>
      <c r="F15" s="83">
        <v>110.28253674780937</v>
      </c>
      <c r="G15" s="83">
        <v>108.62677125950657</v>
      </c>
      <c r="I15" s="23"/>
      <c r="J15" s="23"/>
    </row>
  </sheetData>
  <mergeCells count="5">
    <mergeCell ref="B3:C3"/>
    <mergeCell ref="A3:A4"/>
    <mergeCell ref="D3:E3"/>
    <mergeCell ref="F3:G3"/>
    <mergeCell ref="A1:G1"/>
  </mergeCells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&amp;CHRVATSKA TURISTIČKA ZEJEDNICA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9"/>
  <sheetViews>
    <sheetView zoomScaleNormal="100" workbookViewId="0">
      <selection activeCell="O4" sqref="O4"/>
    </sheetView>
  </sheetViews>
  <sheetFormatPr defaultColWidth="9.140625" defaultRowHeight="15" x14ac:dyDescent="0.25"/>
  <cols>
    <col min="1" max="1" width="7.5703125" style="1" customWidth="1"/>
    <col min="2" max="2" width="24.85546875" style="1" bestFit="1" customWidth="1"/>
    <col min="3" max="3" width="10.28515625" style="1" bestFit="1" customWidth="1"/>
    <col min="4" max="4" width="12.7109375" style="1" bestFit="1" customWidth="1"/>
    <col min="5" max="5" width="14.7109375" style="1" customWidth="1"/>
    <col min="6" max="6" width="10.42578125" style="3" bestFit="1" customWidth="1"/>
    <col min="7" max="7" width="12" style="1" bestFit="1" customWidth="1"/>
    <col min="8" max="8" width="12.85546875" style="1" customWidth="1"/>
    <col min="9" max="9" width="12.5703125" style="1" customWidth="1"/>
    <col min="10" max="12" width="10.42578125" style="3" bestFit="1" customWidth="1"/>
    <col min="13" max="13" width="10.7109375" style="3" bestFit="1" customWidth="1"/>
    <col min="14" max="14" width="3.7109375" style="1" customWidth="1"/>
    <col min="15" max="15" width="21.5703125" style="1" bestFit="1" customWidth="1"/>
    <col min="16" max="18" width="6" style="1" bestFit="1" customWidth="1"/>
    <col min="19" max="16384" width="9.140625" style="1"/>
  </cols>
  <sheetData>
    <row r="1" spans="1:14" ht="15.75" thickBot="1" x14ac:dyDescent="0.3">
      <c r="A1" s="97" t="s">
        <v>146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4" x14ac:dyDescent="0.25">
      <c r="A2" s="6"/>
      <c r="B2" s="4"/>
      <c r="C2" s="4"/>
      <c r="D2" s="4"/>
      <c r="E2" s="4"/>
      <c r="F2" s="5"/>
      <c r="G2" s="4"/>
      <c r="H2" s="4"/>
      <c r="I2" s="4"/>
      <c r="J2" s="5"/>
      <c r="K2" s="5"/>
      <c r="L2" s="5"/>
      <c r="M2" s="5"/>
    </row>
    <row r="3" spans="1:14" x14ac:dyDescent="0.25">
      <c r="A3" s="24"/>
      <c r="B3" s="24"/>
      <c r="C3" s="111" t="s">
        <v>143</v>
      </c>
      <c r="D3" s="111"/>
      <c r="E3" s="111"/>
      <c r="F3" s="111"/>
      <c r="G3" s="111" t="s">
        <v>144</v>
      </c>
      <c r="H3" s="111"/>
      <c r="I3" s="111"/>
      <c r="J3" s="111"/>
      <c r="K3" s="112" t="s">
        <v>129</v>
      </c>
      <c r="L3" s="112"/>
      <c r="M3" s="112"/>
    </row>
    <row r="4" spans="1:14" x14ac:dyDescent="0.25">
      <c r="A4" s="24" t="s">
        <v>1</v>
      </c>
      <c r="B4" s="16" t="s">
        <v>2</v>
      </c>
      <c r="C4" s="16" t="s">
        <v>3</v>
      </c>
      <c r="D4" s="16" t="s">
        <v>4</v>
      </c>
      <c r="E4" s="16" t="s">
        <v>0</v>
      </c>
      <c r="F4" s="17" t="s">
        <v>5</v>
      </c>
      <c r="G4" s="16" t="s">
        <v>3</v>
      </c>
      <c r="H4" s="16" t="s">
        <v>4</v>
      </c>
      <c r="I4" s="16" t="s">
        <v>0</v>
      </c>
      <c r="J4" s="17" t="s">
        <v>5</v>
      </c>
      <c r="K4" s="17" t="s">
        <v>3</v>
      </c>
      <c r="L4" s="17" t="s">
        <v>4</v>
      </c>
      <c r="M4" s="17" t="s">
        <v>0</v>
      </c>
    </row>
    <row r="5" spans="1:14" x14ac:dyDescent="0.25">
      <c r="A5" s="24">
        <v>1</v>
      </c>
      <c r="B5" s="24" t="s">
        <v>6</v>
      </c>
      <c r="C5" s="18">
        <v>70715</v>
      </c>
      <c r="D5" s="18">
        <v>346702</v>
      </c>
      <c r="E5" s="18">
        <v>417417</v>
      </c>
      <c r="F5" s="19">
        <v>22.159502636576132</v>
      </c>
      <c r="G5" s="18">
        <v>57976</v>
      </c>
      <c r="H5" s="18">
        <v>311364</v>
      </c>
      <c r="I5" s="18">
        <v>369340</v>
      </c>
      <c r="J5" s="19">
        <v>21.623349517376724</v>
      </c>
      <c r="K5" s="19">
        <v>121.97288533186146</v>
      </c>
      <c r="L5" s="19">
        <v>111.34941740214026</v>
      </c>
      <c r="M5" s="19">
        <v>113.01700330318947</v>
      </c>
    </row>
    <row r="6" spans="1:14" ht="6.75" customHeight="1" x14ac:dyDescent="0.25">
      <c r="A6" s="25"/>
      <c r="B6" s="26"/>
      <c r="C6" s="21"/>
      <c r="D6" s="21"/>
      <c r="E6" s="21"/>
      <c r="F6" s="7"/>
      <c r="G6" s="8"/>
      <c r="H6" s="8"/>
      <c r="I6" s="8"/>
      <c r="J6" s="7"/>
      <c r="K6" s="7"/>
      <c r="L6" s="7"/>
      <c r="M6" s="7"/>
    </row>
    <row r="7" spans="1:14" x14ac:dyDescent="0.25">
      <c r="A7" s="24">
        <v>2</v>
      </c>
      <c r="B7" s="24" t="s">
        <v>7</v>
      </c>
      <c r="C7" s="18">
        <v>70440</v>
      </c>
      <c r="D7" s="18">
        <v>192643</v>
      </c>
      <c r="E7" s="18">
        <v>263083</v>
      </c>
      <c r="F7" s="19">
        <v>13.966341649090378</v>
      </c>
      <c r="G7" s="18">
        <v>66581</v>
      </c>
      <c r="H7" s="18">
        <v>180676</v>
      </c>
      <c r="I7" s="18">
        <v>247257</v>
      </c>
      <c r="J7" s="19">
        <v>14.475888156219243</v>
      </c>
      <c r="K7" s="19">
        <v>105.79594779291391</v>
      </c>
      <c r="L7" s="19">
        <v>106.62345856671611</v>
      </c>
      <c r="M7" s="19">
        <v>106.40062768698155</v>
      </c>
    </row>
    <row r="8" spans="1:14" x14ac:dyDescent="0.25">
      <c r="A8" s="24">
        <v>3</v>
      </c>
      <c r="B8" s="24" t="s">
        <v>8</v>
      </c>
      <c r="C8" s="18">
        <v>6970</v>
      </c>
      <c r="D8" s="18">
        <v>51635</v>
      </c>
      <c r="E8" s="18">
        <v>58605</v>
      </c>
      <c r="F8" s="19">
        <v>3.1111757595319407</v>
      </c>
      <c r="G8" s="18">
        <v>6022</v>
      </c>
      <c r="H8" s="18">
        <v>47825</v>
      </c>
      <c r="I8" s="18">
        <v>53847</v>
      </c>
      <c r="J8" s="19">
        <v>3.1525220703476049</v>
      </c>
      <c r="K8" s="19">
        <v>115.74227831285286</v>
      </c>
      <c r="L8" s="19">
        <v>107.96654469419759</v>
      </c>
      <c r="M8" s="19">
        <v>108.83614686054935</v>
      </c>
    </row>
    <row r="9" spans="1:14" ht="5.25" customHeight="1" x14ac:dyDescent="0.25">
      <c r="A9" s="25"/>
      <c r="B9" s="26"/>
      <c r="C9" s="21"/>
      <c r="D9" s="21"/>
      <c r="E9" s="21"/>
      <c r="F9" s="7"/>
      <c r="G9" s="8"/>
      <c r="H9" s="8"/>
      <c r="I9" s="8"/>
      <c r="J9" s="7"/>
      <c r="K9" s="7"/>
      <c r="L9" s="7"/>
      <c r="M9" s="7"/>
    </row>
    <row r="10" spans="1:14" x14ac:dyDescent="0.25">
      <c r="A10" s="24">
        <v>4</v>
      </c>
      <c r="B10" s="24" t="s">
        <v>9</v>
      </c>
      <c r="C10" s="18">
        <v>25408</v>
      </c>
      <c r="D10" s="18">
        <v>88702</v>
      </c>
      <c r="E10" s="18">
        <v>114110</v>
      </c>
      <c r="F10" s="19">
        <v>6.05778117771845</v>
      </c>
      <c r="G10" s="18">
        <v>23289</v>
      </c>
      <c r="H10" s="18">
        <v>78259</v>
      </c>
      <c r="I10" s="18">
        <v>101548</v>
      </c>
      <c r="J10" s="19">
        <v>5.9452209259505366</v>
      </c>
      <c r="K10" s="19">
        <v>109.09871613207953</v>
      </c>
      <c r="L10" s="19">
        <v>113.34415211030043</v>
      </c>
      <c r="M10" s="19">
        <v>112.37050458896285</v>
      </c>
    </row>
    <row r="11" spans="1:14" x14ac:dyDescent="0.25">
      <c r="A11" s="24">
        <v>5</v>
      </c>
      <c r="B11" s="24" t="s">
        <v>10</v>
      </c>
      <c r="C11" s="18">
        <v>19840</v>
      </c>
      <c r="D11" s="18">
        <v>45075</v>
      </c>
      <c r="E11" s="18">
        <v>64915</v>
      </c>
      <c r="F11" s="19">
        <v>3.4461560349802225</v>
      </c>
      <c r="G11" s="18">
        <v>19750</v>
      </c>
      <c r="H11" s="18">
        <v>39573</v>
      </c>
      <c r="I11" s="18">
        <v>59323</v>
      </c>
      <c r="J11" s="19">
        <v>3.4731195197361218</v>
      </c>
      <c r="K11" s="19">
        <v>100.45569620253166</v>
      </c>
      <c r="L11" s="19">
        <v>113.90341899780154</v>
      </c>
      <c r="M11" s="19">
        <v>109.42636077069604</v>
      </c>
    </row>
    <row r="12" spans="1:14" x14ac:dyDescent="0.25">
      <c r="A12" s="24">
        <v>6</v>
      </c>
      <c r="B12" s="24" t="s">
        <v>11</v>
      </c>
      <c r="C12" s="18">
        <v>52014</v>
      </c>
      <c r="D12" s="18">
        <v>176223</v>
      </c>
      <c r="E12" s="18">
        <v>228237</v>
      </c>
      <c r="F12" s="19">
        <v>12.116464837953956</v>
      </c>
      <c r="G12" s="18">
        <v>46941</v>
      </c>
      <c r="H12" s="18">
        <v>156081</v>
      </c>
      <c r="I12" s="18">
        <v>203022</v>
      </c>
      <c r="J12" s="19">
        <v>11.886109453936363</v>
      </c>
      <c r="K12" s="19">
        <v>110.80718348565219</v>
      </c>
      <c r="L12" s="19">
        <v>112.90483787264304</v>
      </c>
      <c r="M12" s="19">
        <v>112.41983627390135</v>
      </c>
    </row>
    <row r="13" spans="1:14" x14ac:dyDescent="0.25">
      <c r="A13" s="24">
        <v>7</v>
      </c>
      <c r="B13" s="24" t="s">
        <v>12</v>
      </c>
      <c r="C13" s="18">
        <v>26685</v>
      </c>
      <c r="D13" s="18">
        <v>177132</v>
      </c>
      <c r="E13" s="18">
        <v>203817</v>
      </c>
      <c r="F13" s="19">
        <v>10.82007524580704</v>
      </c>
      <c r="G13" s="18">
        <v>27403</v>
      </c>
      <c r="H13" s="18">
        <v>162960</v>
      </c>
      <c r="I13" s="18">
        <v>190363</v>
      </c>
      <c r="J13" s="19">
        <v>11.144976672378796</v>
      </c>
      <c r="K13" s="19">
        <v>97.379848921650918</v>
      </c>
      <c r="L13" s="19">
        <v>108.69661266568482</v>
      </c>
      <c r="M13" s="19">
        <v>107.06754989152303</v>
      </c>
    </row>
    <row r="14" spans="1:14" ht="6" customHeight="1" x14ac:dyDescent="0.25">
      <c r="A14" s="26"/>
      <c r="B14" s="26"/>
      <c r="C14" s="21"/>
      <c r="D14" s="21"/>
      <c r="E14" s="21"/>
      <c r="F14" s="7"/>
      <c r="G14" s="8"/>
      <c r="H14" s="8"/>
      <c r="I14" s="8"/>
      <c r="J14" s="7"/>
      <c r="K14" s="7"/>
      <c r="L14" s="7"/>
      <c r="M14" s="7"/>
    </row>
    <row r="15" spans="1:14" x14ac:dyDescent="0.25">
      <c r="A15" s="24">
        <v>8</v>
      </c>
      <c r="B15" s="24" t="s">
        <v>13</v>
      </c>
      <c r="C15" s="20">
        <v>123947</v>
      </c>
      <c r="D15" s="20">
        <v>487132</v>
      </c>
      <c r="E15" s="20">
        <v>611079</v>
      </c>
      <c r="F15" s="19">
        <v>32.440477296459669</v>
      </c>
      <c r="G15" s="20">
        <v>117383</v>
      </c>
      <c r="H15" s="20">
        <v>436873</v>
      </c>
      <c r="I15" s="20">
        <v>554256</v>
      </c>
      <c r="J15" s="19">
        <v>32.449426572001819</v>
      </c>
      <c r="K15" s="19">
        <v>105.59195113432098</v>
      </c>
      <c r="L15" s="19">
        <v>111.50425867471783</v>
      </c>
      <c r="M15" s="19">
        <v>110.25212176322854</v>
      </c>
      <c r="N15" s="2"/>
    </row>
    <row r="16" spans="1:14" ht="4.5" customHeight="1" x14ac:dyDescent="0.25">
      <c r="A16" s="25"/>
      <c r="B16" s="26"/>
      <c r="C16" s="21"/>
      <c r="D16" s="21"/>
      <c r="E16" s="21"/>
      <c r="F16" s="7"/>
      <c r="G16" s="8"/>
      <c r="H16" s="8"/>
      <c r="I16" s="8"/>
      <c r="J16" s="7"/>
      <c r="K16" s="7"/>
      <c r="L16" s="7"/>
      <c r="M16" s="7"/>
    </row>
    <row r="17" spans="1:13" x14ac:dyDescent="0.25">
      <c r="A17" s="24"/>
      <c r="B17" s="24" t="s">
        <v>14</v>
      </c>
      <c r="C17" s="20">
        <v>272072</v>
      </c>
      <c r="D17" s="20">
        <v>1078112</v>
      </c>
      <c r="E17" s="20">
        <v>1350184</v>
      </c>
      <c r="F17" s="19">
        <v>71.677497341658125</v>
      </c>
      <c r="G17" s="20">
        <v>247962</v>
      </c>
      <c r="H17" s="20">
        <v>976738</v>
      </c>
      <c r="I17" s="20">
        <v>1224700</v>
      </c>
      <c r="J17" s="19">
        <v>71.701186315945392</v>
      </c>
      <c r="K17" s="19">
        <v>109.72326404852357</v>
      </c>
      <c r="L17" s="19">
        <v>110.37883239927186</v>
      </c>
      <c r="M17" s="19">
        <v>110.24610108598023</v>
      </c>
    </row>
    <row r="18" spans="1:13" ht="6" customHeight="1" x14ac:dyDescent="0.25">
      <c r="A18" s="25"/>
      <c r="B18" s="26"/>
      <c r="C18" s="21"/>
      <c r="D18" s="21"/>
      <c r="E18" s="21"/>
      <c r="F18" s="7"/>
      <c r="G18" s="8"/>
      <c r="H18" s="8"/>
      <c r="I18" s="8"/>
      <c r="J18" s="7"/>
      <c r="K18" s="7"/>
      <c r="L18" s="7"/>
      <c r="M18" s="7"/>
    </row>
    <row r="19" spans="1:13" x14ac:dyDescent="0.25">
      <c r="A19" s="24">
        <v>9</v>
      </c>
      <c r="B19" s="76" t="s">
        <v>130</v>
      </c>
      <c r="C19" s="18">
        <v>68413</v>
      </c>
      <c r="D19" s="18">
        <v>235937</v>
      </c>
      <c r="E19" s="18">
        <v>304350</v>
      </c>
      <c r="F19" s="19">
        <v>16.157091415639385</v>
      </c>
      <c r="G19" s="18">
        <v>62867</v>
      </c>
      <c r="H19" s="18">
        <v>210545</v>
      </c>
      <c r="I19" s="18">
        <v>273412</v>
      </c>
      <c r="J19" s="19">
        <v>16.007156653070354</v>
      </c>
      <c r="K19" s="19">
        <v>108.82179839979639</v>
      </c>
      <c r="L19" s="19">
        <v>112.06012966349238</v>
      </c>
      <c r="M19" s="19">
        <v>111.31552382485042</v>
      </c>
    </row>
    <row r="20" spans="1:13" ht="5.25" customHeight="1" x14ac:dyDescent="0.25">
      <c r="A20" s="25"/>
      <c r="B20" s="26"/>
      <c r="C20" s="21"/>
      <c r="D20" s="21"/>
      <c r="E20" s="21"/>
      <c r="F20" s="7"/>
      <c r="G20" s="8"/>
      <c r="H20" s="8"/>
      <c r="I20" s="8"/>
      <c r="J20" s="7"/>
      <c r="K20" s="7"/>
      <c r="L20" s="7"/>
      <c r="M20" s="7"/>
    </row>
    <row r="21" spans="1:13" x14ac:dyDescent="0.25">
      <c r="A21" s="108" t="s">
        <v>15</v>
      </c>
      <c r="B21" s="108"/>
      <c r="C21" s="43">
        <v>340485</v>
      </c>
      <c r="D21" s="43">
        <v>1314049</v>
      </c>
      <c r="E21" s="43">
        <v>1654534</v>
      </c>
      <c r="F21" s="81">
        <v>87.83458875729751</v>
      </c>
      <c r="G21" s="43">
        <v>310829</v>
      </c>
      <c r="H21" s="43">
        <v>1187283</v>
      </c>
      <c r="I21" s="43">
        <v>1498112</v>
      </c>
      <c r="J21" s="81">
        <v>87.708342969015746</v>
      </c>
      <c r="K21" s="44">
        <v>109.54093729993019</v>
      </c>
      <c r="L21" s="44">
        <v>110.67698265704134</v>
      </c>
      <c r="M21" s="44">
        <v>110.4412754186603</v>
      </c>
    </row>
    <row r="22" spans="1:13" ht="6" customHeight="1" x14ac:dyDescent="0.25">
      <c r="A22" s="26"/>
      <c r="B22" s="26"/>
      <c r="C22" s="22"/>
      <c r="D22" s="22"/>
      <c r="E22" s="22"/>
      <c r="F22" s="7"/>
      <c r="G22" s="9"/>
      <c r="H22" s="9"/>
      <c r="I22" s="9"/>
      <c r="J22" s="7"/>
      <c r="K22" s="7"/>
      <c r="L22" s="7"/>
      <c r="M22" s="7"/>
    </row>
    <row r="23" spans="1:13" x14ac:dyDescent="0.25">
      <c r="A23" s="24">
        <v>10</v>
      </c>
      <c r="B23" s="24" t="s">
        <v>16</v>
      </c>
      <c r="C23" s="18">
        <v>6369</v>
      </c>
      <c r="D23" s="18">
        <v>2082</v>
      </c>
      <c r="E23" s="18">
        <v>8451</v>
      </c>
      <c r="F23" s="19">
        <v>0.44863998539040068</v>
      </c>
      <c r="G23" s="18">
        <v>4888</v>
      </c>
      <c r="H23" s="18">
        <v>1927</v>
      </c>
      <c r="I23" s="18">
        <v>6815</v>
      </c>
      <c r="J23" s="19">
        <v>0.39899043418238572</v>
      </c>
      <c r="K23" s="19">
        <v>130.2986906710311</v>
      </c>
      <c r="L23" s="19">
        <v>108.04359107420862</v>
      </c>
      <c r="M23" s="19">
        <v>124.00586940572266</v>
      </c>
    </row>
    <row r="24" spans="1:13" x14ac:dyDescent="0.25">
      <c r="A24" s="24">
        <v>11</v>
      </c>
      <c r="B24" s="24" t="s">
        <v>17</v>
      </c>
      <c r="C24" s="18">
        <v>3629</v>
      </c>
      <c r="D24" s="18">
        <v>3618</v>
      </c>
      <c r="E24" s="18">
        <v>7247</v>
      </c>
      <c r="F24" s="19">
        <v>0.38472298830011048</v>
      </c>
      <c r="G24" s="18">
        <v>3664</v>
      </c>
      <c r="H24" s="18">
        <v>3592</v>
      </c>
      <c r="I24" s="18">
        <v>7256</v>
      </c>
      <c r="J24" s="19">
        <v>0.42480918421531788</v>
      </c>
      <c r="K24" s="19">
        <v>99.044759825327517</v>
      </c>
      <c r="L24" s="19">
        <v>100.7238307349666</v>
      </c>
      <c r="M24" s="19">
        <v>99.875964718853368</v>
      </c>
    </row>
    <row r="25" spans="1:13" x14ac:dyDescent="0.25">
      <c r="A25" s="24">
        <v>12</v>
      </c>
      <c r="B25" s="24" t="s">
        <v>18</v>
      </c>
      <c r="C25" s="18">
        <v>6647</v>
      </c>
      <c r="D25" s="18">
        <v>26810</v>
      </c>
      <c r="E25" s="18">
        <v>33457</v>
      </c>
      <c r="F25" s="19">
        <v>1.7761386807722914</v>
      </c>
      <c r="G25" s="18">
        <v>5921</v>
      </c>
      <c r="H25" s="18">
        <v>25684</v>
      </c>
      <c r="I25" s="18">
        <v>31605</v>
      </c>
      <c r="J25" s="19">
        <v>1.8503437523601323</v>
      </c>
      <c r="K25" s="19">
        <v>112.26144232393176</v>
      </c>
      <c r="L25" s="19">
        <v>104.38405232829777</v>
      </c>
      <c r="M25" s="19">
        <v>105.85983230501503</v>
      </c>
    </row>
    <row r="26" spans="1:13" x14ac:dyDescent="0.25">
      <c r="A26" s="24">
        <v>13</v>
      </c>
      <c r="B26" s="24" t="s">
        <v>19</v>
      </c>
      <c r="C26" s="18">
        <v>3562</v>
      </c>
      <c r="D26" s="18">
        <v>1998</v>
      </c>
      <c r="E26" s="18">
        <v>5560</v>
      </c>
      <c r="F26" s="19">
        <v>0.2951648702840643</v>
      </c>
      <c r="G26" s="18">
        <v>3820</v>
      </c>
      <c r="H26" s="18">
        <v>1939</v>
      </c>
      <c r="I26" s="18">
        <v>5759</v>
      </c>
      <c r="J26" s="19">
        <v>0.3371659443076096</v>
      </c>
      <c r="K26" s="19">
        <v>93.246073298429323</v>
      </c>
      <c r="L26" s="19">
        <v>103.04280556988139</v>
      </c>
      <c r="M26" s="19">
        <v>96.544538982462242</v>
      </c>
    </row>
    <row r="27" spans="1:13" x14ac:dyDescent="0.25">
      <c r="A27" s="24">
        <v>14</v>
      </c>
      <c r="B27" s="24" t="s">
        <v>20</v>
      </c>
      <c r="C27" s="18">
        <v>28928</v>
      </c>
      <c r="D27" s="18">
        <v>16031</v>
      </c>
      <c r="E27" s="18">
        <v>44959</v>
      </c>
      <c r="F27" s="19">
        <v>2.3867477343707284</v>
      </c>
      <c r="G27" s="18">
        <v>25385</v>
      </c>
      <c r="H27" s="18">
        <v>13620</v>
      </c>
      <c r="I27" s="18">
        <v>39005</v>
      </c>
      <c r="J27" s="19">
        <v>2.2835835488311016</v>
      </c>
      <c r="K27" s="19">
        <v>113.95706125664762</v>
      </c>
      <c r="L27" s="19">
        <v>117.70190895741557</v>
      </c>
      <c r="M27" s="19">
        <v>115.26470965260864</v>
      </c>
    </row>
    <row r="28" spans="1:13" x14ac:dyDescent="0.25">
      <c r="A28" s="24">
        <v>15</v>
      </c>
      <c r="B28" s="24" t="s">
        <v>21</v>
      </c>
      <c r="C28" s="18">
        <v>12371</v>
      </c>
      <c r="D28" s="18">
        <v>9817</v>
      </c>
      <c r="E28" s="18">
        <v>22188</v>
      </c>
      <c r="F28" s="19">
        <v>1.177898946378205</v>
      </c>
      <c r="G28" s="18">
        <v>11881</v>
      </c>
      <c r="H28" s="18">
        <v>8392</v>
      </c>
      <c r="I28" s="18">
        <v>20273</v>
      </c>
      <c r="J28" s="19">
        <v>1.1869014045751294</v>
      </c>
      <c r="K28" s="19">
        <v>104.12423196700615</v>
      </c>
      <c r="L28" s="19">
        <v>116.98045757864632</v>
      </c>
      <c r="M28" s="19">
        <v>109.44606126374981</v>
      </c>
    </row>
    <row r="29" spans="1:13" x14ac:dyDescent="0.25">
      <c r="A29" s="24">
        <v>16</v>
      </c>
      <c r="B29" s="24" t="s">
        <v>22</v>
      </c>
      <c r="C29" s="18">
        <v>17589</v>
      </c>
      <c r="D29" s="18">
        <v>8165</v>
      </c>
      <c r="E29" s="18">
        <v>25754</v>
      </c>
      <c r="F29" s="19">
        <v>1.3672079261323369</v>
      </c>
      <c r="G29" s="18">
        <v>17164</v>
      </c>
      <c r="H29" s="18">
        <v>7294</v>
      </c>
      <c r="I29" s="18">
        <v>24458</v>
      </c>
      <c r="J29" s="19">
        <v>1.4319160732549951</v>
      </c>
      <c r="K29" s="19">
        <v>102.47611279422047</v>
      </c>
      <c r="L29" s="19">
        <v>111.9413216342199</v>
      </c>
      <c r="M29" s="19">
        <v>105.2988797121596</v>
      </c>
    </row>
    <row r="30" spans="1:13" x14ac:dyDescent="0.25">
      <c r="A30" s="24">
        <v>17</v>
      </c>
      <c r="B30" s="24" t="s">
        <v>23</v>
      </c>
      <c r="C30" s="18">
        <v>3328</v>
      </c>
      <c r="D30" s="18">
        <v>962</v>
      </c>
      <c r="E30" s="18">
        <v>4290</v>
      </c>
      <c r="F30" s="19">
        <v>0.22774411753932303</v>
      </c>
      <c r="G30" s="18">
        <v>2992</v>
      </c>
      <c r="H30" s="18">
        <v>852</v>
      </c>
      <c r="I30" s="18">
        <v>3844</v>
      </c>
      <c r="J30" s="19">
        <v>0.22505051049113586</v>
      </c>
      <c r="K30" s="19">
        <v>111.22994652406418</v>
      </c>
      <c r="L30" s="19">
        <v>112.91079812206573</v>
      </c>
      <c r="M30" s="19">
        <v>111.60249739854318</v>
      </c>
    </row>
    <row r="31" spans="1:13" x14ac:dyDescent="0.25">
      <c r="A31" s="24">
        <v>18</v>
      </c>
      <c r="B31" s="24" t="s">
        <v>24</v>
      </c>
      <c r="C31" s="18">
        <v>6234</v>
      </c>
      <c r="D31" s="18">
        <v>3336</v>
      </c>
      <c r="E31" s="18">
        <v>9570</v>
      </c>
      <c r="F31" s="19">
        <v>0.50804456989541291</v>
      </c>
      <c r="G31" s="18">
        <v>6170</v>
      </c>
      <c r="H31" s="18">
        <v>3437</v>
      </c>
      <c r="I31" s="18">
        <v>9607</v>
      </c>
      <c r="J31" s="19">
        <v>0.56245063847251364</v>
      </c>
      <c r="K31" s="19">
        <v>101.03727714748784</v>
      </c>
      <c r="L31" s="19">
        <v>97.061390747745122</v>
      </c>
      <c r="M31" s="19">
        <v>99.614864161548866</v>
      </c>
    </row>
    <row r="32" spans="1:13" x14ac:dyDescent="0.25">
      <c r="A32" s="24">
        <v>19</v>
      </c>
      <c r="B32" s="24" t="s">
        <v>25</v>
      </c>
      <c r="C32" s="18">
        <v>10081</v>
      </c>
      <c r="D32" s="18">
        <v>6917</v>
      </c>
      <c r="E32" s="18">
        <v>16998</v>
      </c>
      <c r="F32" s="19">
        <v>0.90237634264182121</v>
      </c>
      <c r="G32" s="18">
        <v>8391</v>
      </c>
      <c r="H32" s="18">
        <v>5326</v>
      </c>
      <c r="I32" s="18">
        <v>13717</v>
      </c>
      <c r="J32" s="19">
        <v>0.80307436326922754</v>
      </c>
      <c r="K32" s="19">
        <v>120.14062686211417</v>
      </c>
      <c r="L32" s="19">
        <v>129.8723244461134</v>
      </c>
      <c r="M32" s="19">
        <v>123.91922432018663</v>
      </c>
    </row>
    <row r="33" spans="1:17" x14ac:dyDescent="0.25">
      <c r="A33" s="24">
        <v>20</v>
      </c>
      <c r="B33" s="24" t="s">
        <v>26</v>
      </c>
      <c r="C33" s="18">
        <v>2955</v>
      </c>
      <c r="D33" s="18">
        <v>1344</v>
      </c>
      <c r="E33" s="18">
        <v>4299</v>
      </c>
      <c r="F33" s="19">
        <v>0.22822190240129364</v>
      </c>
      <c r="G33" s="18">
        <v>2034</v>
      </c>
      <c r="H33" s="18">
        <v>1007</v>
      </c>
      <c r="I33" s="18">
        <v>3041</v>
      </c>
      <c r="J33" s="19">
        <v>0.17803813798219151</v>
      </c>
      <c r="K33" s="19">
        <v>145.28023598820059</v>
      </c>
      <c r="L33" s="19">
        <v>133.46573982125125</v>
      </c>
      <c r="M33" s="19">
        <v>141.36797106215059</v>
      </c>
    </row>
    <row r="34" spans="1:17" x14ac:dyDescent="0.25">
      <c r="A34" s="24">
        <v>21</v>
      </c>
      <c r="B34" s="24" t="s">
        <v>27</v>
      </c>
      <c r="C34" s="18">
        <v>22244</v>
      </c>
      <c r="D34" s="18">
        <v>3111</v>
      </c>
      <c r="E34" s="18">
        <v>25355</v>
      </c>
      <c r="F34" s="19">
        <v>1.3460261305849732</v>
      </c>
      <c r="G34" s="18">
        <v>22810</v>
      </c>
      <c r="H34" s="18">
        <v>4283</v>
      </c>
      <c r="I34" s="18">
        <v>27093</v>
      </c>
      <c r="J34" s="19">
        <v>1.5861845683497251</v>
      </c>
      <c r="K34" s="19">
        <v>97.518632178868913</v>
      </c>
      <c r="L34" s="19">
        <v>72.636002801774453</v>
      </c>
      <c r="M34" s="19">
        <v>93.585058871295175</v>
      </c>
    </row>
    <row r="35" spans="1:17" x14ac:dyDescent="0.25">
      <c r="A35" s="24">
        <v>22</v>
      </c>
      <c r="B35" s="24" t="s">
        <v>28</v>
      </c>
      <c r="C35" s="18">
        <v>7867</v>
      </c>
      <c r="D35" s="18">
        <v>13164</v>
      </c>
      <c r="E35" s="18">
        <v>21031</v>
      </c>
      <c r="F35" s="19">
        <v>1.1164770480115391</v>
      </c>
      <c r="G35" s="18">
        <v>7233</v>
      </c>
      <c r="H35" s="18">
        <v>10243</v>
      </c>
      <c r="I35" s="18">
        <v>17476</v>
      </c>
      <c r="J35" s="19">
        <v>1.0231484706927914</v>
      </c>
      <c r="K35" s="19">
        <v>108.76538089312871</v>
      </c>
      <c r="L35" s="19">
        <v>128.51703602460216</v>
      </c>
      <c r="M35" s="19">
        <v>120.34218356603341</v>
      </c>
    </row>
    <row r="36" spans="1:17" x14ac:dyDescent="0.25">
      <c r="A36" s="111" t="s">
        <v>29</v>
      </c>
      <c r="B36" s="111"/>
      <c r="C36" s="79">
        <v>131804</v>
      </c>
      <c r="D36" s="79">
        <v>97355</v>
      </c>
      <c r="E36" s="79">
        <v>229159</v>
      </c>
      <c r="F36" s="80">
        <v>12.165411242702497</v>
      </c>
      <c r="G36" s="79">
        <v>122353</v>
      </c>
      <c r="H36" s="79">
        <v>87596</v>
      </c>
      <c r="I36" s="79">
        <v>209949</v>
      </c>
      <c r="J36" s="80">
        <v>12.291657030984258</v>
      </c>
      <c r="K36" s="19">
        <v>107.72437128635997</v>
      </c>
      <c r="L36" s="19">
        <v>111.14091967669756</v>
      </c>
      <c r="M36" s="19">
        <v>109.14984115189878</v>
      </c>
    </row>
    <row r="37" spans="1:17" ht="5.25" customHeight="1" x14ac:dyDescent="0.25">
      <c r="A37" s="26"/>
      <c r="B37" s="26"/>
      <c r="C37" s="21"/>
      <c r="D37" s="21"/>
      <c r="E37" s="21"/>
      <c r="F37" s="7"/>
      <c r="G37" s="8"/>
      <c r="H37" s="8"/>
      <c r="I37" s="8"/>
      <c r="J37" s="7"/>
      <c r="K37" s="7"/>
      <c r="L37" s="7"/>
      <c r="M37" s="7"/>
    </row>
    <row r="38" spans="1:17" x14ac:dyDescent="0.25">
      <c r="A38" s="108" t="s">
        <v>30</v>
      </c>
      <c r="B38" s="108"/>
      <c r="C38" s="43">
        <v>472289</v>
      </c>
      <c r="D38" s="43">
        <v>1411404</v>
      </c>
      <c r="E38" s="43">
        <v>1883693</v>
      </c>
      <c r="F38" s="81">
        <v>100</v>
      </c>
      <c r="G38" s="43">
        <v>433182</v>
      </c>
      <c r="H38" s="43">
        <v>1274879</v>
      </c>
      <c r="I38" s="43">
        <v>1708061</v>
      </c>
      <c r="J38" s="81">
        <v>100</v>
      </c>
      <c r="K38" s="44">
        <v>109.02784510898422</v>
      </c>
      <c r="L38" s="44">
        <v>110.70885942901248</v>
      </c>
      <c r="M38" s="44">
        <v>110.28253674780937</v>
      </c>
    </row>
    <row r="39" spans="1:17" ht="15.75" thickBot="1" x14ac:dyDescent="0.3"/>
    <row r="40" spans="1:17" ht="15.75" thickBot="1" x14ac:dyDescent="0.3">
      <c r="A40" s="97" t="s">
        <v>145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4"/>
    </row>
    <row r="41" spans="1:17" x14ac:dyDescent="0.25">
      <c r="A41" s="6"/>
      <c r="B41" s="4"/>
      <c r="C41" s="4"/>
      <c r="D41" s="4"/>
      <c r="E41" s="4"/>
      <c r="F41" s="5"/>
      <c r="G41" s="4"/>
      <c r="H41" s="4"/>
      <c r="I41" s="4"/>
      <c r="J41" s="5"/>
      <c r="K41" s="5"/>
      <c r="L41" s="5"/>
      <c r="M41" s="5"/>
    </row>
    <row r="42" spans="1:17" x14ac:dyDescent="0.25">
      <c r="A42" s="24"/>
      <c r="B42" s="24"/>
      <c r="C42" s="111" t="s">
        <v>143</v>
      </c>
      <c r="D42" s="111"/>
      <c r="E42" s="111"/>
      <c r="F42" s="111"/>
      <c r="G42" s="111" t="s">
        <v>144</v>
      </c>
      <c r="H42" s="111"/>
      <c r="I42" s="111"/>
      <c r="J42" s="111"/>
      <c r="K42" s="112" t="s">
        <v>129</v>
      </c>
      <c r="L42" s="112"/>
      <c r="M42" s="112"/>
    </row>
    <row r="43" spans="1:17" x14ac:dyDescent="0.25">
      <c r="A43" s="24" t="s">
        <v>1</v>
      </c>
      <c r="B43" s="16" t="s">
        <v>2</v>
      </c>
      <c r="C43" s="16" t="s">
        <v>3</v>
      </c>
      <c r="D43" s="16" t="s">
        <v>4</v>
      </c>
      <c r="E43" s="16" t="s">
        <v>0</v>
      </c>
      <c r="F43" s="17" t="s">
        <v>5</v>
      </c>
      <c r="G43" s="16" t="s">
        <v>3</v>
      </c>
      <c r="H43" s="16" t="s">
        <v>4</v>
      </c>
      <c r="I43" s="16" t="s">
        <v>0</v>
      </c>
      <c r="J43" s="17" t="s">
        <v>5</v>
      </c>
      <c r="K43" s="17" t="s">
        <v>3</v>
      </c>
      <c r="L43" s="17" t="s">
        <v>4</v>
      </c>
      <c r="M43" s="17" t="s">
        <v>0</v>
      </c>
    </row>
    <row r="44" spans="1:17" x14ac:dyDescent="0.25">
      <c r="A44" s="24">
        <v>1</v>
      </c>
      <c r="B44" s="24" t="s">
        <v>6</v>
      </c>
      <c r="C44" s="18">
        <v>192331</v>
      </c>
      <c r="D44" s="18">
        <v>1175077</v>
      </c>
      <c r="E44" s="18">
        <v>1367408</v>
      </c>
      <c r="F44" s="19">
        <v>26.647361051701306</v>
      </c>
      <c r="G44" s="18">
        <v>165144</v>
      </c>
      <c r="H44" s="18">
        <v>1077442</v>
      </c>
      <c r="I44" s="18">
        <v>1242586</v>
      </c>
      <c r="J44" s="19">
        <v>26.303855931315383</v>
      </c>
      <c r="K44" s="19">
        <v>116.46260233493193</v>
      </c>
      <c r="L44" s="19">
        <v>109.06174067838454</v>
      </c>
      <c r="M44" s="19">
        <v>110.04534092610089</v>
      </c>
    </row>
    <row r="45" spans="1:17" ht="5.25" customHeight="1" x14ac:dyDescent="0.25">
      <c r="A45" s="25"/>
      <c r="B45" s="26"/>
      <c r="C45" s="21"/>
      <c r="D45" s="21"/>
      <c r="E45" s="21"/>
      <c r="F45" s="7"/>
      <c r="G45" s="8"/>
      <c r="H45" s="8"/>
      <c r="I45" s="8"/>
      <c r="J45" s="7"/>
      <c r="K45" s="7"/>
      <c r="L45" s="7"/>
      <c r="M45" s="7"/>
    </row>
    <row r="46" spans="1:17" x14ac:dyDescent="0.25">
      <c r="A46" s="24">
        <v>2</v>
      </c>
      <c r="B46" s="24" t="s">
        <v>7</v>
      </c>
      <c r="C46" s="18">
        <v>195081</v>
      </c>
      <c r="D46" s="18">
        <v>595614</v>
      </c>
      <c r="E46" s="18">
        <v>790695</v>
      </c>
      <c r="F46" s="19">
        <v>15.40866745461118</v>
      </c>
      <c r="G46" s="18">
        <v>190681</v>
      </c>
      <c r="H46" s="18">
        <v>559887</v>
      </c>
      <c r="I46" s="18">
        <v>750568</v>
      </c>
      <c r="J46" s="19">
        <v>15.888503925406791</v>
      </c>
      <c r="K46" s="19">
        <v>102.30751884036688</v>
      </c>
      <c r="L46" s="19">
        <v>106.38110904521805</v>
      </c>
      <c r="M46" s="19">
        <v>105.3462177977212</v>
      </c>
      <c r="Q46" s="1" t="s">
        <v>125</v>
      </c>
    </row>
    <row r="47" spans="1:17" x14ac:dyDescent="0.25">
      <c r="A47" s="24">
        <v>3</v>
      </c>
      <c r="B47" s="24" t="s">
        <v>8</v>
      </c>
      <c r="C47" s="18">
        <v>16169</v>
      </c>
      <c r="D47" s="18">
        <v>76352</v>
      </c>
      <c r="E47" s="18">
        <v>92521</v>
      </c>
      <c r="F47" s="19">
        <v>1.8030028286103759</v>
      </c>
      <c r="G47" s="18">
        <v>12893</v>
      </c>
      <c r="H47" s="18">
        <v>72604</v>
      </c>
      <c r="I47" s="18">
        <v>85497</v>
      </c>
      <c r="J47" s="19">
        <v>1.8098552297866475</v>
      </c>
      <c r="K47" s="19">
        <v>125.40913674086713</v>
      </c>
      <c r="L47" s="19">
        <v>105.16225001377335</v>
      </c>
      <c r="M47" s="19">
        <v>108.2154929412728</v>
      </c>
    </row>
    <row r="48" spans="1:17" ht="4.5" customHeight="1" x14ac:dyDescent="0.25">
      <c r="A48" s="25"/>
      <c r="B48" s="26"/>
      <c r="C48" s="21"/>
      <c r="D48" s="21"/>
      <c r="E48" s="21"/>
      <c r="F48" s="7"/>
      <c r="G48" s="8"/>
      <c r="H48" s="8"/>
      <c r="I48" s="8"/>
      <c r="J48" s="7"/>
      <c r="K48" s="7"/>
      <c r="L48" s="7"/>
      <c r="M48" s="7"/>
    </row>
    <row r="49" spans="1:16" x14ac:dyDescent="0.25">
      <c r="A49" s="24">
        <v>4</v>
      </c>
      <c r="B49" s="24" t="s">
        <v>9</v>
      </c>
      <c r="C49" s="18">
        <v>70944</v>
      </c>
      <c r="D49" s="18">
        <v>257088</v>
      </c>
      <c r="E49" s="18">
        <v>328032</v>
      </c>
      <c r="F49" s="19">
        <v>6.3925230366589076</v>
      </c>
      <c r="G49" s="18">
        <v>70362</v>
      </c>
      <c r="H49" s="18">
        <v>244527</v>
      </c>
      <c r="I49" s="18">
        <v>314889</v>
      </c>
      <c r="J49" s="19">
        <v>6.665771938808235</v>
      </c>
      <c r="K49" s="19">
        <v>100.82715101901594</v>
      </c>
      <c r="L49" s="19">
        <v>105.13685605270584</v>
      </c>
      <c r="M49" s="19">
        <v>104.17385173823158</v>
      </c>
    </row>
    <row r="50" spans="1:16" x14ac:dyDescent="0.25">
      <c r="A50" s="24">
        <v>5</v>
      </c>
      <c r="B50" s="24" t="s">
        <v>10</v>
      </c>
      <c r="C50" s="18">
        <v>56787</v>
      </c>
      <c r="D50" s="18">
        <v>134010</v>
      </c>
      <c r="E50" s="18">
        <v>190797</v>
      </c>
      <c r="F50" s="19">
        <v>3.7181562098374838</v>
      </c>
      <c r="G50" s="18">
        <v>63991</v>
      </c>
      <c r="H50" s="18">
        <v>123852</v>
      </c>
      <c r="I50" s="18">
        <v>187843</v>
      </c>
      <c r="J50" s="19">
        <v>3.9763808780286238</v>
      </c>
      <c r="K50" s="19">
        <v>88.742166867215701</v>
      </c>
      <c r="L50" s="19">
        <v>108.20172463908536</v>
      </c>
      <c r="M50" s="19">
        <v>101.5725898755876</v>
      </c>
    </row>
    <row r="51" spans="1:16" x14ac:dyDescent="0.25">
      <c r="A51" s="24">
        <v>6</v>
      </c>
      <c r="B51" s="24" t="s">
        <v>11</v>
      </c>
      <c r="C51" s="18">
        <v>130101</v>
      </c>
      <c r="D51" s="18">
        <v>534259</v>
      </c>
      <c r="E51" s="18">
        <v>664360</v>
      </c>
      <c r="F51" s="19">
        <v>12.946714359070796</v>
      </c>
      <c r="G51" s="18">
        <v>119325</v>
      </c>
      <c r="H51" s="18">
        <v>489327</v>
      </c>
      <c r="I51" s="18">
        <v>608652</v>
      </c>
      <c r="J51" s="19">
        <v>12.884335185095413</v>
      </c>
      <c r="K51" s="19">
        <v>109.03079824010055</v>
      </c>
      <c r="L51" s="19">
        <v>109.18240767421376</v>
      </c>
      <c r="M51" s="19">
        <v>109.1526849496921</v>
      </c>
    </row>
    <row r="52" spans="1:16" x14ac:dyDescent="0.25">
      <c r="A52" s="24">
        <v>7</v>
      </c>
      <c r="B52" s="24" t="s">
        <v>12</v>
      </c>
      <c r="C52" s="18">
        <v>69296</v>
      </c>
      <c r="D52" s="18">
        <v>541999</v>
      </c>
      <c r="E52" s="18">
        <v>611295</v>
      </c>
      <c r="F52" s="19">
        <v>11.91261026270122</v>
      </c>
      <c r="G52" s="18">
        <v>85480</v>
      </c>
      <c r="H52" s="18">
        <v>500415</v>
      </c>
      <c r="I52" s="18">
        <v>585895</v>
      </c>
      <c r="J52" s="19">
        <v>12.402600440434727</v>
      </c>
      <c r="K52" s="19">
        <v>81.066916237716427</v>
      </c>
      <c r="L52" s="19">
        <v>108.30990278069204</v>
      </c>
      <c r="M52" s="19">
        <v>104.33524778330587</v>
      </c>
    </row>
    <row r="53" spans="1:16" ht="5.25" customHeight="1" x14ac:dyDescent="0.25">
      <c r="A53" s="26"/>
      <c r="B53" s="26"/>
      <c r="C53" s="21"/>
      <c r="D53" s="21"/>
      <c r="E53" s="21"/>
      <c r="F53" s="7"/>
      <c r="G53" s="8"/>
      <c r="H53" s="8"/>
      <c r="I53" s="8"/>
      <c r="J53" s="7"/>
      <c r="K53" s="7"/>
      <c r="L53" s="7"/>
      <c r="M53" s="7"/>
    </row>
    <row r="54" spans="1:16" x14ac:dyDescent="0.25">
      <c r="A54" s="24">
        <v>8</v>
      </c>
      <c r="B54" s="24" t="s">
        <v>13</v>
      </c>
      <c r="C54" s="20">
        <v>327128</v>
      </c>
      <c r="D54" s="20">
        <v>1467356</v>
      </c>
      <c r="E54" s="20">
        <v>1794484</v>
      </c>
      <c r="F54" s="19">
        <v>34.970003868268407</v>
      </c>
      <c r="G54" s="20">
        <v>339158</v>
      </c>
      <c r="H54" s="20">
        <v>1358121</v>
      </c>
      <c r="I54" s="20">
        <v>1697279</v>
      </c>
      <c r="J54" s="19">
        <v>35.929088442366997</v>
      </c>
      <c r="K54" s="19">
        <v>96.452980616703726</v>
      </c>
      <c r="L54" s="19">
        <v>108.04309777994744</v>
      </c>
      <c r="M54" s="19">
        <v>105.72710791802645</v>
      </c>
      <c r="P54" s="1" t="s">
        <v>125</v>
      </c>
    </row>
    <row r="55" spans="1:16" ht="5.25" customHeight="1" x14ac:dyDescent="0.25">
      <c r="A55" s="25"/>
      <c r="B55" s="26"/>
      <c r="C55" s="21"/>
      <c r="D55" s="21"/>
      <c r="E55" s="21"/>
      <c r="F55" s="7"/>
      <c r="G55" s="8"/>
      <c r="H55" s="8"/>
      <c r="I55" s="8"/>
      <c r="J55" s="7"/>
      <c r="K55" s="7"/>
      <c r="L55" s="7"/>
      <c r="M55" s="7"/>
    </row>
    <row r="56" spans="1:16" x14ac:dyDescent="0.25">
      <c r="A56" s="24"/>
      <c r="B56" s="24" t="s">
        <v>14</v>
      </c>
      <c r="C56" s="20">
        <v>730709</v>
      </c>
      <c r="D56" s="20">
        <v>3314399</v>
      </c>
      <c r="E56" s="20">
        <v>4045108</v>
      </c>
      <c r="F56" s="19">
        <v>78.829035203191268</v>
      </c>
      <c r="G56" s="20">
        <v>707876</v>
      </c>
      <c r="H56" s="20">
        <v>3068054</v>
      </c>
      <c r="I56" s="20">
        <v>3775930</v>
      </c>
      <c r="J56" s="19">
        <v>79.931303528875816</v>
      </c>
      <c r="K56" s="19">
        <v>103.22556492945093</v>
      </c>
      <c r="L56" s="19">
        <v>108.02935671927547</v>
      </c>
      <c r="M56" s="19">
        <v>107.12878681543354</v>
      </c>
    </row>
    <row r="57" spans="1:16" ht="4.5" customHeight="1" x14ac:dyDescent="0.25">
      <c r="A57" s="25"/>
      <c r="B57" s="26"/>
      <c r="C57" s="21"/>
      <c r="D57" s="21"/>
      <c r="E57" s="21"/>
      <c r="F57" s="7"/>
      <c r="G57" s="8"/>
      <c r="H57" s="8"/>
      <c r="I57" s="8"/>
      <c r="J57" s="7"/>
      <c r="K57" s="7"/>
      <c r="L57" s="7"/>
      <c r="M57" s="7"/>
    </row>
    <row r="58" spans="1:16" x14ac:dyDescent="0.25">
      <c r="A58" s="24">
        <v>9</v>
      </c>
      <c r="B58" s="76" t="s">
        <v>130</v>
      </c>
      <c r="C58" s="18">
        <v>129397</v>
      </c>
      <c r="D58" s="18">
        <v>455787</v>
      </c>
      <c r="E58" s="18">
        <v>585184</v>
      </c>
      <c r="F58" s="19">
        <v>11.403772195042574</v>
      </c>
      <c r="G58" s="18">
        <v>115172</v>
      </c>
      <c r="H58" s="18">
        <v>385725</v>
      </c>
      <c r="I58" s="18">
        <v>500897</v>
      </c>
      <c r="J58" s="19">
        <v>10.603308362099751</v>
      </c>
      <c r="K58" s="19">
        <v>112.35109227937346</v>
      </c>
      <c r="L58" s="19">
        <v>118.16371767450904</v>
      </c>
      <c r="M58" s="19">
        <v>116.82721198170482</v>
      </c>
    </row>
    <row r="59" spans="1:16" ht="4.5" customHeight="1" x14ac:dyDescent="0.25">
      <c r="A59" s="25"/>
      <c r="B59" s="26"/>
      <c r="C59" s="21"/>
      <c r="D59" s="21"/>
      <c r="E59" s="21"/>
      <c r="F59" s="7"/>
      <c r="G59" s="8"/>
      <c r="H59" s="8"/>
      <c r="I59" s="8"/>
      <c r="J59" s="7"/>
      <c r="K59" s="7"/>
      <c r="L59" s="7"/>
      <c r="M59" s="7"/>
    </row>
    <row r="60" spans="1:16" x14ac:dyDescent="0.25">
      <c r="A60" s="108" t="s">
        <v>15</v>
      </c>
      <c r="B60" s="108"/>
      <c r="C60" s="43">
        <v>860106</v>
      </c>
      <c r="D60" s="43">
        <v>3770186</v>
      </c>
      <c r="E60" s="43">
        <v>4630292</v>
      </c>
      <c r="F60" s="81">
        <v>90.232807398233845</v>
      </c>
      <c r="G60" s="43">
        <v>823048</v>
      </c>
      <c r="H60" s="43">
        <v>3453779</v>
      </c>
      <c r="I60" s="43">
        <v>4276827</v>
      </c>
      <c r="J60" s="81">
        <v>90.534611890975569</v>
      </c>
      <c r="K60" s="44">
        <v>104.50253205159359</v>
      </c>
      <c r="L60" s="44">
        <v>109.16118257711335</v>
      </c>
      <c r="M60" s="44">
        <v>108.26465508191004</v>
      </c>
    </row>
    <row r="61" spans="1:16" ht="6" customHeight="1" x14ac:dyDescent="0.25">
      <c r="A61" s="26"/>
      <c r="B61" s="26"/>
      <c r="C61" s="22"/>
      <c r="D61" s="22"/>
      <c r="E61" s="22"/>
      <c r="F61" s="7"/>
      <c r="G61" s="9"/>
      <c r="H61" s="9"/>
      <c r="I61" s="9"/>
      <c r="J61" s="7"/>
      <c r="K61" s="7"/>
      <c r="L61" s="7"/>
      <c r="M61" s="7"/>
    </row>
    <row r="62" spans="1:16" x14ac:dyDescent="0.25">
      <c r="A62" s="24">
        <v>10</v>
      </c>
      <c r="B62" s="24" t="s">
        <v>16</v>
      </c>
      <c r="C62" s="18">
        <v>21417</v>
      </c>
      <c r="D62" s="18">
        <v>6989</v>
      </c>
      <c r="E62" s="18">
        <v>28406</v>
      </c>
      <c r="F62" s="19">
        <v>0.55356187621735964</v>
      </c>
      <c r="G62" s="18">
        <v>16072</v>
      </c>
      <c r="H62" s="18">
        <v>7249</v>
      </c>
      <c r="I62" s="18">
        <v>23321</v>
      </c>
      <c r="J62" s="19">
        <v>0.49367385772429917</v>
      </c>
      <c r="K62" s="19">
        <v>133.25659532105524</v>
      </c>
      <c r="L62" s="19">
        <v>96.413298385984262</v>
      </c>
      <c r="M62" s="19">
        <v>121.80438231636724</v>
      </c>
    </row>
    <row r="63" spans="1:16" x14ac:dyDescent="0.25">
      <c r="A63" s="24">
        <v>11</v>
      </c>
      <c r="B63" s="24" t="s">
        <v>17</v>
      </c>
      <c r="C63" s="18">
        <v>6458</v>
      </c>
      <c r="D63" s="18">
        <v>6893</v>
      </c>
      <c r="E63" s="18">
        <v>13351</v>
      </c>
      <c r="F63" s="19">
        <v>0.26017758957184989</v>
      </c>
      <c r="G63" s="18">
        <v>7348</v>
      </c>
      <c r="H63" s="18">
        <v>7181</v>
      </c>
      <c r="I63" s="18">
        <v>14529</v>
      </c>
      <c r="J63" s="19">
        <v>0.30755917322912152</v>
      </c>
      <c r="K63" s="19">
        <v>87.887860642351654</v>
      </c>
      <c r="L63" s="19">
        <v>95.989416515805601</v>
      </c>
      <c r="M63" s="19">
        <v>91.892077913139232</v>
      </c>
    </row>
    <row r="64" spans="1:16" x14ac:dyDescent="0.25">
      <c r="A64" s="24">
        <v>12</v>
      </c>
      <c r="B64" s="24" t="s">
        <v>18</v>
      </c>
      <c r="C64" s="18">
        <v>13628</v>
      </c>
      <c r="D64" s="18">
        <v>39545</v>
      </c>
      <c r="E64" s="18">
        <v>53173</v>
      </c>
      <c r="F64" s="19">
        <v>1.0362087461841041</v>
      </c>
      <c r="G64" s="18">
        <v>11479</v>
      </c>
      <c r="H64" s="18">
        <v>35649</v>
      </c>
      <c r="I64" s="18">
        <v>47128</v>
      </c>
      <c r="J64" s="19">
        <v>0.99763567457788138</v>
      </c>
      <c r="K64" s="19">
        <v>118.72114295670355</v>
      </c>
      <c r="L64" s="19">
        <v>110.92877780582906</v>
      </c>
      <c r="M64" s="19">
        <v>112.82676964861653</v>
      </c>
    </row>
    <row r="65" spans="1:16" x14ac:dyDescent="0.25">
      <c r="A65" s="24">
        <v>13</v>
      </c>
      <c r="B65" s="24" t="s">
        <v>19</v>
      </c>
      <c r="C65" s="18">
        <v>8176</v>
      </c>
      <c r="D65" s="18">
        <v>4395</v>
      </c>
      <c r="E65" s="18">
        <v>12571</v>
      </c>
      <c r="F65" s="19">
        <v>0.24497734091137183</v>
      </c>
      <c r="G65" s="18">
        <v>9573</v>
      </c>
      <c r="H65" s="18">
        <v>4728</v>
      </c>
      <c r="I65" s="18">
        <v>14301</v>
      </c>
      <c r="J65" s="19">
        <v>0.30273272326723566</v>
      </c>
      <c r="K65" s="19">
        <v>85.406873498380861</v>
      </c>
      <c r="L65" s="19">
        <v>92.956852791878177</v>
      </c>
      <c r="M65" s="19">
        <v>87.902943850080419</v>
      </c>
    </row>
    <row r="66" spans="1:16" x14ac:dyDescent="0.25">
      <c r="A66" s="24">
        <v>14</v>
      </c>
      <c r="B66" s="24" t="s">
        <v>20</v>
      </c>
      <c r="C66" s="18">
        <v>67638</v>
      </c>
      <c r="D66" s="18">
        <v>37788</v>
      </c>
      <c r="E66" s="18">
        <v>105426</v>
      </c>
      <c r="F66" s="19">
        <v>2.0544889939481572</v>
      </c>
      <c r="G66" s="18">
        <v>60829</v>
      </c>
      <c r="H66" s="18">
        <v>33144</v>
      </c>
      <c r="I66" s="18">
        <v>93973</v>
      </c>
      <c r="J66" s="19">
        <v>1.9892806239837728</v>
      </c>
      <c r="K66" s="19">
        <v>111.19367406993375</v>
      </c>
      <c r="L66" s="19">
        <v>114.01158580738596</v>
      </c>
      <c r="M66" s="19">
        <v>112.18754323050237</v>
      </c>
    </row>
    <row r="67" spans="1:16" x14ac:dyDescent="0.25">
      <c r="A67" s="24">
        <v>15</v>
      </c>
      <c r="B67" s="24" t="s">
        <v>21</v>
      </c>
      <c r="C67" s="18">
        <v>27704</v>
      </c>
      <c r="D67" s="18">
        <v>26365</v>
      </c>
      <c r="E67" s="18">
        <v>54069</v>
      </c>
      <c r="F67" s="19">
        <v>1.0536695446453712</v>
      </c>
      <c r="G67" s="18">
        <v>26391</v>
      </c>
      <c r="H67" s="18">
        <v>21051</v>
      </c>
      <c r="I67" s="18">
        <v>47442</v>
      </c>
      <c r="J67" s="19">
        <v>1.0042826275955663</v>
      </c>
      <c r="K67" s="19">
        <v>104.97518093289379</v>
      </c>
      <c r="L67" s="19">
        <v>125.2434563678685</v>
      </c>
      <c r="M67" s="19">
        <v>113.9686353863665</v>
      </c>
      <c r="P67" s="1" t="s">
        <v>125</v>
      </c>
    </row>
    <row r="68" spans="1:16" x14ac:dyDescent="0.25">
      <c r="A68" s="24">
        <v>16</v>
      </c>
      <c r="B68" s="24" t="s">
        <v>22</v>
      </c>
      <c r="C68" s="18">
        <v>33545</v>
      </c>
      <c r="D68" s="18">
        <v>18388</v>
      </c>
      <c r="E68" s="18">
        <v>51933</v>
      </c>
      <c r="F68" s="19">
        <v>1.0120442483136005</v>
      </c>
      <c r="G68" s="18">
        <v>33497</v>
      </c>
      <c r="H68" s="18">
        <v>17232</v>
      </c>
      <c r="I68" s="18">
        <v>50729</v>
      </c>
      <c r="J68" s="19">
        <v>1.073863947879421</v>
      </c>
      <c r="K68" s="19">
        <v>100.14329641460429</v>
      </c>
      <c r="L68" s="19">
        <v>106.70844939647168</v>
      </c>
      <c r="M68" s="19">
        <v>102.37339588795365</v>
      </c>
    </row>
    <row r="69" spans="1:16" x14ac:dyDescent="0.25">
      <c r="A69" s="24">
        <v>17</v>
      </c>
      <c r="B69" s="24" t="s">
        <v>23</v>
      </c>
      <c r="C69" s="18">
        <v>7626</v>
      </c>
      <c r="D69" s="18">
        <v>2034</v>
      </c>
      <c r="E69" s="18">
        <v>9660</v>
      </c>
      <c r="F69" s="19">
        <v>0.18824923341053632</v>
      </c>
      <c r="G69" s="18">
        <v>6376</v>
      </c>
      <c r="H69" s="18">
        <v>2386</v>
      </c>
      <c r="I69" s="18">
        <v>8762</v>
      </c>
      <c r="J69" s="19">
        <v>0.18547962528966638</v>
      </c>
      <c r="K69" s="19">
        <v>119.60476787954831</v>
      </c>
      <c r="L69" s="19">
        <v>85.247275775356243</v>
      </c>
      <c r="M69" s="19">
        <v>110.24880164346041</v>
      </c>
    </row>
    <row r="70" spans="1:16" x14ac:dyDescent="0.25">
      <c r="A70" s="24">
        <v>18</v>
      </c>
      <c r="B70" s="24" t="s">
        <v>24</v>
      </c>
      <c r="C70" s="18">
        <v>20648</v>
      </c>
      <c r="D70" s="18">
        <v>7833</v>
      </c>
      <c r="E70" s="18">
        <v>28481</v>
      </c>
      <c r="F70" s="19">
        <v>0.5550234385885594</v>
      </c>
      <c r="G70" s="18">
        <v>20752</v>
      </c>
      <c r="H70" s="18">
        <v>7071</v>
      </c>
      <c r="I70" s="18">
        <v>27823</v>
      </c>
      <c r="J70" s="19">
        <v>0.58897507583136133</v>
      </c>
      <c r="K70" s="19">
        <v>99.498843484965306</v>
      </c>
      <c r="L70" s="19">
        <v>110.77641069155706</v>
      </c>
      <c r="M70" s="19">
        <v>102.36494986162528</v>
      </c>
      <c r="O70" s="1" t="s">
        <v>125</v>
      </c>
    </row>
    <row r="71" spans="1:16" x14ac:dyDescent="0.25">
      <c r="A71" s="24">
        <v>19</v>
      </c>
      <c r="B71" s="24" t="s">
        <v>25</v>
      </c>
      <c r="C71" s="18">
        <v>28592</v>
      </c>
      <c r="D71" s="18">
        <v>20129</v>
      </c>
      <c r="E71" s="18">
        <v>48721</v>
      </c>
      <c r="F71" s="19">
        <v>0.94945040382968315</v>
      </c>
      <c r="G71" s="18">
        <v>24900</v>
      </c>
      <c r="H71" s="18">
        <v>11343</v>
      </c>
      <c r="I71" s="18">
        <v>36243</v>
      </c>
      <c r="J71" s="19">
        <v>0.76721502617819881</v>
      </c>
      <c r="K71" s="19">
        <v>114.8273092369478</v>
      </c>
      <c r="L71" s="19">
        <v>177.45746275235828</v>
      </c>
      <c r="M71" s="19">
        <v>134.42871726954172</v>
      </c>
    </row>
    <row r="72" spans="1:16" x14ac:dyDescent="0.25">
      <c r="A72" s="24">
        <v>20</v>
      </c>
      <c r="B72" s="24" t="s">
        <v>26</v>
      </c>
      <c r="C72" s="18">
        <v>8108</v>
      </c>
      <c r="D72" s="18">
        <v>3944</v>
      </c>
      <c r="E72" s="18">
        <v>12052</v>
      </c>
      <c r="F72" s="19">
        <v>0.23486332930266912</v>
      </c>
      <c r="G72" s="18">
        <v>4141</v>
      </c>
      <c r="H72" s="18">
        <v>2378</v>
      </c>
      <c r="I72" s="18">
        <v>6519</v>
      </c>
      <c r="J72" s="19">
        <v>0.13799836535760501</v>
      </c>
      <c r="K72" s="19">
        <v>195.79811639700554</v>
      </c>
      <c r="L72" s="19">
        <v>165.85365853658536</v>
      </c>
      <c r="M72" s="19">
        <v>184.87498082527995</v>
      </c>
    </row>
    <row r="73" spans="1:16" x14ac:dyDescent="0.25">
      <c r="A73" s="24">
        <v>21</v>
      </c>
      <c r="B73" s="24" t="s">
        <v>27</v>
      </c>
      <c r="C73" s="18">
        <v>38665</v>
      </c>
      <c r="D73" s="18">
        <v>7689</v>
      </c>
      <c r="E73" s="18">
        <v>46354</v>
      </c>
      <c r="F73" s="19">
        <v>0.90332349539461698</v>
      </c>
      <c r="G73" s="18">
        <v>34457</v>
      </c>
      <c r="H73" s="18">
        <v>8147</v>
      </c>
      <c r="I73" s="18">
        <v>42604</v>
      </c>
      <c r="J73" s="19">
        <v>0.90186874638677772</v>
      </c>
      <c r="K73" s="19">
        <v>112.21232260498593</v>
      </c>
      <c r="L73" s="19">
        <v>94.378298760279861</v>
      </c>
      <c r="M73" s="19">
        <v>108.80199042343442</v>
      </c>
    </row>
    <row r="74" spans="1:16" x14ac:dyDescent="0.25">
      <c r="A74" s="24">
        <v>22</v>
      </c>
      <c r="B74" s="24" t="s">
        <v>28</v>
      </c>
      <c r="C74" s="18">
        <v>13251</v>
      </c>
      <c r="D74" s="18">
        <v>23755</v>
      </c>
      <c r="E74" s="18">
        <v>37006</v>
      </c>
      <c r="F74" s="19">
        <v>0.72115436144827194</v>
      </c>
      <c r="G74" s="18">
        <v>13327</v>
      </c>
      <c r="H74" s="18">
        <v>20441</v>
      </c>
      <c r="I74" s="18">
        <v>33768</v>
      </c>
      <c r="J74" s="19">
        <v>0.71482264172351684</v>
      </c>
      <c r="K74" s="19">
        <v>99.429729121332628</v>
      </c>
      <c r="L74" s="19">
        <v>116.21251406486964</v>
      </c>
      <c r="M74" s="19">
        <v>109.58895996209431</v>
      </c>
    </row>
    <row r="75" spans="1:16" x14ac:dyDescent="0.25">
      <c r="A75" s="111" t="s">
        <v>29</v>
      </c>
      <c r="B75" s="111"/>
      <c r="C75" s="79">
        <v>295456</v>
      </c>
      <c r="D75" s="79">
        <v>205747</v>
      </c>
      <c r="E75" s="79">
        <v>501203</v>
      </c>
      <c r="F75" s="80">
        <v>9.7671926017661512</v>
      </c>
      <c r="G75" s="79">
        <v>269142</v>
      </c>
      <c r="H75" s="79">
        <v>178000</v>
      </c>
      <c r="I75" s="79">
        <v>447142</v>
      </c>
      <c r="J75" s="80">
        <v>9.4653881090244241</v>
      </c>
      <c r="K75" s="19">
        <v>109.77699504350863</v>
      </c>
      <c r="L75" s="19">
        <v>115.58820224719102</v>
      </c>
      <c r="M75" s="19">
        <v>112.0903426651936</v>
      </c>
    </row>
    <row r="76" spans="1:16" ht="3.75" customHeight="1" x14ac:dyDescent="0.25">
      <c r="A76" s="26"/>
      <c r="B76" s="26"/>
      <c r="C76" s="21"/>
      <c r="D76" s="21"/>
      <c r="E76" s="21"/>
      <c r="F76" s="7"/>
      <c r="G76" s="8"/>
      <c r="H76" s="8"/>
      <c r="I76" s="8"/>
      <c r="J76" s="7"/>
      <c r="K76" s="7"/>
      <c r="L76" s="7"/>
      <c r="M76" s="7"/>
    </row>
    <row r="77" spans="1:16" x14ac:dyDescent="0.25">
      <c r="A77" s="108" t="s">
        <v>30</v>
      </c>
      <c r="B77" s="108"/>
      <c r="C77" s="43">
        <v>1155562</v>
      </c>
      <c r="D77" s="43">
        <v>3975933</v>
      </c>
      <c r="E77" s="43">
        <v>5131495</v>
      </c>
      <c r="F77" s="81">
        <v>100</v>
      </c>
      <c r="G77" s="43">
        <v>1092190</v>
      </c>
      <c r="H77" s="43">
        <v>3631779</v>
      </c>
      <c r="I77" s="43">
        <v>4723969</v>
      </c>
      <c r="J77" s="81">
        <v>100</v>
      </c>
      <c r="K77" s="44">
        <v>105.80228714784057</v>
      </c>
      <c r="L77" s="44">
        <v>109.47618233378186</v>
      </c>
      <c r="M77" s="44">
        <v>108.62677125950657</v>
      </c>
    </row>
    <row r="78" spans="1:16" ht="15.75" thickBot="1" x14ac:dyDescent="0.3"/>
    <row r="79" spans="1:16" ht="15.75" thickBot="1" x14ac:dyDescent="0.3">
      <c r="A79" s="100" t="s">
        <v>126</v>
      </c>
      <c r="B79" s="101"/>
      <c r="C79" s="101"/>
      <c r="D79" s="101"/>
      <c r="E79" s="101"/>
      <c r="F79" s="101"/>
      <c r="G79" s="101"/>
      <c r="H79" s="101"/>
      <c r="I79" s="101"/>
      <c r="J79" s="109"/>
      <c r="K79" s="109"/>
      <c r="L79" s="109"/>
      <c r="M79" s="110"/>
    </row>
  </sheetData>
  <mergeCells count="15">
    <mergeCell ref="A40:M40"/>
    <mergeCell ref="A36:B36"/>
    <mergeCell ref="A38:B38"/>
    <mergeCell ref="A1:M1"/>
    <mergeCell ref="G3:J3"/>
    <mergeCell ref="C3:F3"/>
    <mergeCell ref="K3:M3"/>
    <mergeCell ref="A21:B21"/>
    <mergeCell ref="A77:B77"/>
    <mergeCell ref="A79:M79"/>
    <mergeCell ref="C42:F42"/>
    <mergeCell ref="G42:J42"/>
    <mergeCell ref="K42:M42"/>
    <mergeCell ref="A60:B60"/>
    <mergeCell ref="A75:B75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Normal="100" workbookViewId="0">
      <selection activeCell="L4" sqref="L4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0" ht="15.75" thickBot="1" x14ac:dyDescent="0.3">
      <c r="A1" s="97" t="s">
        <v>142</v>
      </c>
      <c r="B1" s="113"/>
      <c r="C1" s="113"/>
      <c r="D1" s="113"/>
      <c r="E1" s="113"/>
      <c r="F1" s="113"/>
      <c r="G1" s="113"/>
      <c r="H1" s="113"/>
      <c r="I1" s="114"/>
    </row>
    <row r="3" spans="1:10" ht="15" x14ac:dyDescent="0.2">
      <c r="A3" s="77"/>
      <c r="B3" s="115" t="s">
        <v>127</v>
      </c>
      <c r="C3" s="116"/>
      <c r="D3" s="117"/>
      <c r="E3" s="118" t="s">
        <v>35</v>
      </c>
      <c r="F3" s="119"/>
      <c r="G3" s="120"/>
      <c r="H3" s="121" t="s">
        <v>128</v>
      </c>
      <c r="I3" s="122"/>
    </row>
    <row r="4" spans="1:10" ht="15" x14ac:dyDescent="0.2">
      <c r="A4" s="46" t="s">
        <v>31</v>
      </c>
      <c r="B4" s="47" t="s">
        <v>32</v>
      </c>
      <c r="C4" s="47" t="s">
        <v>33</v>
      </c>
      <c r="D4" s="48" t="s">
        <v>34</v>
      </c>
      <c r="E4" s="77" t="s">
        <v>32</v>
      </c>
      <c r="F4" s="77" t="s">
        <v>33</v>
      </c>
      <c r="G4" s="48" t="s">
        <v>34</v>
      </c>
      <c r="H4" s="78" t="s">
        <v>32</v>
      </c>
      <c r="I4" s="78" t="s">
        <v>33</v>
      </c>
    </row>
    <row r="5" spans="1:10" ht="15" x14ac:dyDescent="0.25">
      <c r="A5" s="50" t="s">
        <v>113</v>
      </c>
      <c r="B5" s="51">
        <v>140407</v>
      </c>
      <c r="C5" s="51">
        <v>394591</v>
      </c>
      <c r="D5" s="52">
        <v>14.213769011259608</v>
      </c>
      <c r="E5" s="51">
        <v>120873</v>
      </c>
      <c r="F5" s="51">
        <v>340506</v>
      </c>
      <c r="G5" s="52">
        <v>12.280000721279551</v>
      </c>
      <c r="H5" s="53">
        <v>116.1607637768567</v>
      </c>
      <c r="I5" s="53">
        <v>115.88371423704722</v>
      </c>
      <c r="J5" s="14" t="s">
        <v>125</v>
      </c>
    </row>
    <row r="6" spans="1:10" ht="15" x14ac:dyDescent="0.25">
      <c r="A6" s="54" t="s">
        <v>99</v>
      </c>
      <c r="B6" s="55">
        <v>85807</v>
      </c>
      <c r="C6" s="55">
        <v>361987</v>
      </c>
      <c r="D6" s="56">
        <v>13.039323256432183</v>
      </c>
      <c r="E6" s="55">
        <v>96913</v>
      </c>
      <c r="F6" s="55">
        <v>432492</v>
      </c>
      <c r="G6" s="56">
        <v>15.597381755233785</v>
      </c>
      <c r="H6" s="57">
        <v>88.540237119891046</v>
      </c>
      <c r="I6" s="57">
        <v>83.697964355410036</v>
      </c>
    </row>
    <row r="7" spans="1:10" ht="15" x14ac:dyDescent="0.25">
      <c r="A7" s="50" t="s">
        <v>54</v>
      </c>
      <c r="B7" s="51">
        <v>71455</v>
      </c>
      <c r="C7" s="51">
        <v>250562</v>
      </c>
      <c r="D7" s="52">
        <v>9.0256249914448894</v>
      </c>
      <c r="E7" s="51">
        <v>87398</v>
      </c>
      <c r="F7" s="51">
        <v>316952</v>
      </c>
      <c r="G7" s="52">
        <v>11.430549795336928</v>
      </c>
      <c r="H7" s="53">
        <v>81.758163802375336</v>
      </c>
      <c r="I7" s="53">
        <v>79.053610641358944</v>
      </c>
    </row>
    <row r="8" spans="1:10" ht="15" x14ac:dyDescent="0.25">
      <c r="A8" s="54" t="s">
        <v>74</v>
      </c>
      <c r="B8" s="55">
        <v>63877</v>
      </c>
      <c r="C8" s="55">
        <v>153694</v>
      </c>
      <c r="D8" s="56">
        <v>5.5362920452228614</v>
      </c>
      <c r="E8" s="55">
        <v>70922</v>
      </c>
      <c r="F8" s="55">
        <v>160664</v>
      </c>
      <c r="G8" s="56">
        <v>5.7941828804298821</v>
      </c>
      <c r="H8" s="57">
        <v>90.066551986689603</v>
      </c>
      <c r="I8" s="57">
        <v>95.661753722053476</v>
      </c>
    </row>
    <row r="9" spans="1:10" ht="15" x14ac:dyDescent="0.25">
      <c r="A9" s="50" t="s">
        <v>122</v>
      </c>
      <c r="B9" s="51">
        <v>31475</v>
      </c>
      <c r="C9" s="51">
        <v>123708</v>
      </c>
      <c r="D9" s="52">
        <v>4.4561506391298931</v>
      </c>
      <c r="E9" s="51">
        <v>34222</v>
      </c>
      <c r="F9" s="51">
        <v>128855</v>
      </c>
      <c r="G9" s="52">
        <v>4.6470238202571359</v>
      </c>
      <c r="H9" s="53">
        <v>91.97299982467419</v>
      </c>
      <c r="I9" s="53">
        <v>96.005587676070007</v>
      </c>
    </row>
    <row r="10" spans="1:10" ht="15" x14ac:dyDescent="0.25">
      <c r="A10" s="54" t="s">
        <v>57</v>
      </c>
      <c r="B10" s="55">
        <v>29593</v>
      </c>
      <c r="C10" s="55">
        <v>113308</v>
      </c>
      <c r="D10" s="56">
        <v>4.0815267938898847</v>
      </c>
      <c r="E10" s="55">
        <v>26834</v>
      </c>
      <c r="F10" s="55">
        <v>90736</v>
      </c>
      <c r="G10" s="56">
        <v>3.2723010620841375</v>
      </c>
      <c r="H10" s="57">
        <v>110.28173213087872</v>
      </c>
      <c r="I10" s="57">
        <v>124.87656497972139</v>
      </c>
    </row>
    <row r="11" spans="1:10" ht="15" x14ac:dyDescent="0.25">
      <c r="A11" s="50" t="s">
        <v>107</v>
      </c>
      <c r="B11" s="51">
        <v>44819</v>
      </c>
      <c r="C11" s="51">
        <v>107801</v>
      </c>
      <c r="D11" s="52">
        <v>3.883156263530585</v>
      </c>
      <c r="E11" s="51">
        <v>28963</v>
      </c>
      <c r="F11" s="51">
        <v>61250</v>
      </c>
      <c r="G11" s="52">
        <v>2.2089186216347803</v>
      </c>
      <c r="H11" s="53">
        <v>154.74571004384904</v>
      </c>
      <c r="I11" s="53">
        <v>176.00163265306122</v>
      </c>
    </row>
    <row r="12" spans="1:10" ht="15" x14ac:dyDescent="0.25">
      <c r="A12" s="54" t="s">
        <v>67</v>
      </c>
      <c r="B12" s="55">
        <v>31930</v>
      </c>
      <c r="C12" s="55">
        <v>92943</v>
      </c>
      <c r="D12" s="56">
        <v>3.3479484661675043</v>
      </c>
      <c r="E12" s="55">
        <v>30407</v>
      </c>
      <c r="F12" s="55">
        <v>95505</v>
      </c>
      <c r="G12" s="56">
        <v>3.4442901707629336</v>
      </c>
      <c r="H12" s="57">
        <v>105.00871509849705</v>
      </c>
      <c r="I12" s="57">
        <v>97.31741793623371</v>
      </c>
    </row>
    <row r="13" spans="1:10" ht="15" x14ac:dyDescent="0.25">
      <c r="A13" s="50" t="s">
        <v>111</v>
      </c>
      <c r="B13" s="51">
        <v>29181</v>
      </c>
      <c r="C13" s="51">
        <v>74926</v>
      </c>
      <c r="D13" s="52">
        <v>2.6989486758127716</v>
      </c>
      <c r="E13" s="51">
        <v>26795</v>
      </c>
      <c r="F13" s="51">
        <v>75400</v>
      </c>
      <c r="G13" s="52">
        <v>2.7192239032042842</v>
      </c>
      <c r="H13" s="53">
        <v>108.90464638925172</v>
      </c>
      <c r="I13" s="53">
        <v>99.371352785145888</v>
      </c>
    </row>
    <row r="14" spans="1:10" ht="15" x14ac:dyDescent="0.25">
      <c r="A14" s="54" t="s">
        <v>83</v>
      </c>
      <c r="B14" s="55">
        <v>42888</v>
      </c>
      <c r="C14" s="55">
        <v>48269</v>
      </c>
      <c r="D14" s="56">
        <v>1.7387229217201861</v>
      </c>
      <c r="E14" s="55">
        <v>48135</v>
      </c>
      <c r="F14" s="55">
        <v>54385</v>
      </c>
      <c r="G14" s="56">
        <v>1.9613394161242044</v>
      </c>
      <c r="H14" s="57">
        <v>89.099407915238388</v>
      </c>
      <c r="I14" s="57">
        <v>88.75425209156937</v>
      </c>
    </row>
    <row r="15" spans="1:10" ht="15" x14ac:dyDescent="0.25">
      <c r="A15" s="50" t="s">
        <v>114</v>
      </c>
      <c r="B15" s="51">
        <v>12033</v>
      </c>
      <c r="C15" s="51">
        <v>45489</v>
      </c>
      <c r="D15" s="52">
        <v>1.6385830861656459</v>
      </c>
      <c r="E15" s="51">
        <v>10089</v>
      </c>
      <c r="F15" s="51">
        <v>30406</v>
      </c>
      <c r="G15" s="52">
        <v>1.096561299745749</v>
      </c>
      <c r="H15" s="53">
        <v>119.2685102586976</v>
      </c>
      <c r="I15" s="53">
        <v>149.60534105110835</v>
      </c>
    </row>
    <row r="16" spans="1:10" ht="15" x14ac:dyDescent="0.25">
      <c r="A16" s="54" t="s">
        <v>96</v>
      </c>
      <c r="B16" s="55">
        <v>15094</v>
      </c>
      <c r="C16" s="55">
        <v>45324</v>
      </c>
      <c r="D16" s="56">
        <v>1.6326395347748184</v>
      </c>
      <c r="E16" s="55">
        <v>13147</v>
      </c>
      <c r="F16" s="55">
        <v>50639</v>
      </c>
      <c r="G16" s="56">
        <v>1.826243756423896</v>
      </c>
      <c r="H16" s="57">
        <v>114.80946223473036</v>
      </c>
      <c r="I16" s="57">
        <v>89.504137127510418</v>
      </c>
    </row>
    <row r="17" spans="1:9" ht="15" x14ac:dyDescent="0.25">
      <c r="A17" s="50" t="s">
        <v>90</v>
      </c>
      <c r="B17" s="51">
        <v>14685</v>
      </c>
      <c r="C17" s="51">
        <v>41316</v>
      </c>
      <c r="D17" s="52">
        <v>1.4882652682630926</v>
      </c>
      <c r="E17" s="51">
        <v>13899</v>
      </c>
      <c r="F17" s="51">
        <v>43443</v>
      </c>
      <c r="G17" s="52">
        <v>1.5667273743621184</v>
      </c>
      <c r="H17" s="53">
        <v>105.65508309950356</v>
      </c>
      <c r="I17" s="53">
        <v>95.103929286651478</v>
      </c>
    </row>
    <row r="18" spans="1:9" ht="15" x14ac:dyDescent="0.25">
      <c r="A18" s="54" t="s">
        <v>117</v>
      </c>
      <c r="B18" s="55">
        <v>13461</v>
      </c>
      <c r="C18" s="55">
        <v>41276</v>
      </c>
      <c r="D18" s="56">
        <v>1.4868244073198618</v>
      </c>
      <c r="E18" s="55">
        <v>13252</v>
      </c>
      <c r="F18" s="55">
        <v>40654</v>
      </c>
      <c r="G18" s="56">
        <v>1.4661449411255567</v>
      </c>
      <c r="H18" s="57">
        <v>101.57712043465136</v>
      </c>
      <c r="I18" s="57">
        <v>101.52998474934816</v>
      </c>
    </row>
    <row r="19" spans="1:9" ht="15" x14ac:dyDescent="0.25">
      <c r="A19" s="50" t="s">
        <v>55</v>
      </c>
      <c r="B19" s="51">
        <v>12567</v>
      </c>
      <c r="C19" s="51">
        <v>33962</v>
      </c>
      <c r="D19" s="52">
        <v>1.2233629838501101</v>
      </c>
      <c r="E19" s="51">
        <v>11171</v>
      </c>
      <c r="F19" s="51">
        <v>32781</v>
      </c>
      <c r="G19" s="52">
        <v>1.1822132462989343</v>
      </c>
      <c r="H19" s="53">
        <v>112.49664309372483</v>
      </c>
      <c r="I19" s="53">
        <v>103.60269668405479</v>
      </c>
    </row>
    <row r="20" spans="1:9" ht="15" x14ac:dyDescent="0.25">
      <c r="A20" s="54" t="s">
        <v>66</v>
      </c>
      <c r="B20" s="55">
        <v>7159</v>
      </c>
      <c r="C20" s="55">
        <v>27970</v>
      </c>
      <c r="D20" s="56">
        <v>1.0075220145541364</v>
      </c>
      <c r="E20" s="55">
        <v>7141</v>
      </c>
      <c r="F20" s="55">
        <v>28359</v>
      </c>
      <c r="G20" s="56">
        <v>1.0227383378112771</v>
      </c>
      <c r="H20" s="57">
        <v>100.25206553703963</v>
      </c>
      <c r="I20" s="57">
        <v>98.628301421065629</v>
      </c>
    </row>
    <row r="21" spans="1:9" ht="15" x14ac:dyDescent="0.25">
      <c r="A21" s="50" t="s">
        <v>116</v>
      </c>
      <c r="B21" s="51">
        <v>7688</v>
      </c>
      <c r="C21" s="51">
        <v>25161</v>
      </c>
      <c r="D21" s="52">
        <v>0.90633755481575351</v>
      </c>
      <c r="E21" s="51">
        <v>5993</v>
      </c>
      <c r="F21" s="51">
        <v>20837</v>
      </c>
      <c r="G21" s="52">
        <v>0.75146509908577819</v>
      </c>
      <c r="H21" s="53">
        <v>128.28299682963458</v>
      </c>
      <c r="I21" s="53">
        <v>120.75154772759996</v>
      </c>
    </row>
    <row r="22" spans="1:9" ht="15" x14ac:dyDescent="0.25">
      <c r="A22" s="54" t="s">
        <v>62</v>
      </c>
      <c r="B22" s="55">
        <v>6593</v>
      </c>
      <c r="C22" s="55">
        <v>24791</v>
      </c>
      <c r="D22" s="56">
        <v>0.89300959109086864</v>
      </c>
      <c r="E22" s="55">
        <v>7595</v>
      </c>
      <c r="F22" s="55">
        <v>28395</v>
      </c>
      <c r="G22" s="56">
        <v>1.0240366410011361</v>
      </c>
      <c r="H22" s="57">
        <v>86.807109940750493</v>
      </c>
      <c r="I22" s="57">
        <v>87.307624581792567</v>
      </c>
    </row>
    <row r="23" spans="1:9" ht="15" x14ac:dyDescent="0.25">
      <c r="A23" s="50" t="s">
        <v>102</v>
      </c>
      <c r="B23" s="51">
        <v>15363</v>
      </c>
      <c r="C23" s="51">
        <v>23831</v>
      </c>
      <c r="D23" s="52">
        <v>0.85842892845332952</v>
      </c>
      <c r="E23" s="51">
        <v>13043</v>
      </c>
      <c r="F23" s="51">
        <v>20555</v>
      </c>
      <c r="G23" s="52">
        <v>0.74129505743188417</v>
      </c>
      <c r="H23" s="53">
        <v>117.78731886835851</v>
      </c>
      <c r="I23" s="53">
        <v>115.93772804670397</v>
      </c>
    </row>
    <row r="24" spans="1:9" ht="15" x14ac:dyDescent="0.25">
      <c r="A24" s="54" t="s">
        <v>115</v>
      </c>
      <c r="B24" s="55">
        <v>9481</v>
      </c>
      <c r="C24" s="55">
        <v>22306</v>
      </c>
      <c r="D24" s="56">
        <v>0.80349610499265522</v>
      </c>
      <c r="E24" s="55">
        <v>13629</v>
      </c>
      <c r="F24" s="55">
        <v>29790</v>
      </c>
      <c r="G24" s="56">
        <v>1.0743458896081648</v>
      </c>
      <c r="H24" s="57">
        <v>69.564898378457698</v>
      </c>
      <c r="I24" s="57">
        <v>74.877475662974163</v>
      </c>
    </row>
    <row r="25" spans="1:9" ht="15" x14ac:dyDescent="0.25">
      <c r="A25" s="50" t="s">
        <v>82</v>
      </c>
      <c r="B25" s="51">
        <v>13404</v>
      </c>
      <c r="C25" s="51">
        <v>18852</v>
      </c>
      <c r="D25" s="52">
        <v>0.67907776254467578</v>
      </c>
      <c r="E25" s="51">
        <v>10734</v>
      </c>
      <c r="F25" s="51">
        <v>16097</v>
      </c>
      <c r="G25" s="52">
        <v>0.58052184575436827</v>
      </c>
      <c r="H25" s="53">
        <v>124.87423141419787</v>
      </c>
      <c r="I25" s="53">
        <v>117.11499037087655</v>
      </c>
    </row>
    <row r="26" spans="1:9" ht="15" x14ac:dyDescent="0.25">
      <c r="A26" s="54" t="s">
        <v>75</v>
      </c>
      <c r="B26" s="55">
        <v>1746</v>
      </c>
      <c r="C26" s="55">
        <v>18140</v>
      </c>
      <c r="D26" s="56">
        <v>0.6534304377551674</v>
      </c>
      <c r="E26" s="55">
        <v>3721</v>
      </c>
      <c r="F26" s="55">
        <v>20920</v>
      </c>
      <c r="G26" s="56">
        <v>0.7544584092179526</v>
      </c>
      <c r="H26" s="57">
        <v>46.922870196183823</v>
      </c>
      <c r="I26" s="57">
        <v>86.711281070745699</v>
      </c>
    </row>
    <row r="27" spans="1:9" ht="15" x14ac:dyDescent="0.25">
      <c r="A27" s="50" t="s">
        <v>110</v>
      </c>
      <c r="B27" s="51">
        <v>5269</v>
      </c>
      <c r="C27" s="51">
        <v>17328</v>
      </c>
      <c r="D27" s="52">
        <v>0.62418096060758221</v>
      </c>
      <c r="E27" s="51">
        <v>4885</v>
      </c>
      <c r="F27" s="51">
        <v>16208</v>
      </c>
      <c r="G27" s="52">
        <v>0.58452494725643289</v>
      </c>
      <c r="H27" s="53">
        <v>107.86079836233367</v>
      </c>
      <c r="I27" s="53">
        <v>106.91016781836132</v>
      </c>
    </row>
    <row r="28" spans="1:9" ht="15" x14ac:dyDescent="0.25">
      <c r="A28" s="54" t="s">
        <v>112</v>
      </c>
      <c r="B28" s="55">
        <v>3941</v>
      </c>
      <c r="C28" s="55">
        <v>17125</v>
      </c>
      <c r="D28" s="56">
        <v>0.61686859132068594</v>
      </c>
      <c r="E28" s="55">
        <v>6156</v>
      </c>
      <c r="F28" s="55">
        <v>23156</v>
      </c>
      <c r="G28" s="56">
        <v>0.83509746289918318</v>
      </c>
      <c r="H28" s="57">
        <v>64.018843404808308</v>
      </c>
      <c r="I28" s="57">
        <v>73.954914493003969</v>
      </c>
    </row>
    <row r="29" spans="1:9" ht="15" x14ac:dyDescent="0.25">
      <c r="A29" s="50" t="s">
        <v>79</v>
      </c>
      <c r="B29" s="51">
        <v>6714</v>
      </c>
      <c r="C29" s="51">
        <v>17114</v>
      </c>
      <c r="D29" s="52">
        <v>0.61647235456129745</v>
      </c>
      <c r="E29" s="51">
        <v>5434</v>
      </c>
      <c r="F29" s="51">
        <v>16233</v>
      </c>
      <c r="G29" s="52">
        <v>0.58542654669383487</v>
      </c>
      <c r="H29" s="53">
        <v>123.55539197644461</v>
      </c>
      <c r="I29" s="53">
        <v>105.42721616460298</v>
      </c>
    </row>
    <row r="30" spans="1:9" ht="15" x14ac:dyDescent="0.25">
      <c r="A30" s="54" t="s">
        <v>76</v>
      </c>
      <c r="B30" s="55">
        <v>11382</v>
      </c>
      <c r="C30" s="55">
        <v>16674</v>
      </c>
      <c r="D30" s="56">
        <v>0.60062288418575871</v>
      </c>
      <c r="E30" s="55">
        <v>8677</v>
      </c>
      <c r="F30" s="55">
        <v>12930</v>
      </c>
      <c r="G30" s="56">
        <v>0.46630722902428912</v>
      </c>
      <c r="H30" s="57">
        <v>131.17436902155123</v>
      </c>
      <c r="I30" s="57">
        <v>128.95591647331784</v>
      </c>
    </row>
    <row r="31" spans="1:9" ht="15" x14ac:dyDescent="0.25">
      <c r="A31" s="50" t="s">
        <v>53</v>
      </c>
      <c r="B31" s="51">
        <v>5662</v>
      </c>
      <c r="C31" s="51">
        <v>13806</v>
      </c>
      <c r="D31" s="52">
        <v>0.49731315455611036</v>
      </c>
      <c r="E31" s="51">
        <v>4438</v>
      </c>
      <c r="F31" s="51">
        <v>11228</v>
      </c>
      <c r="G31" s="52">
        <v>0.40492633932596428</v>
      </c>
      <c r="H31" s="53">
        <v>127.57999098693105</v>
      </c>
      <c r="I31" s="53">
        <v>122.96045600285001</v>
      </c>
    </row>
    <row r="32" spans="1:9" ht="15" x14ac:dyDescent="0.25">
      <c r="A32" s="54" t="s">
        <v>59</v>
      </c>
      <c r="B32" s="55">
        <v>7739</v>
      </c>
      <c r="C32" s="55">
        <v>12979</v>
      </c>
      <c r="D32" s="56">
        <v>0.46752335455481364</v>
      </c>
      <c r="E32" s="55">
        <v>10444</v>
      </c>
      <c r="F32" s="55">
        <v>16596</v>
      </c>
      <c r="G32" s="56">
        <v>0.59851777052491117</v>
      </c>
      <c r="H32" s="57">
        <v>74.0999617004979</v>
      </c>
      <c r="I32" s="57">
        <v>78.205591708845503</v>
      </c>
    </row>
    <row r="33" spans="1:9" ht="15" x14ac:dyDescent="0.25">
      <c r="A33" s="50" t="s">
        <v>109</v>
      </c>
      <c r="B33" s="51">
        <v>4970</v>
      </c>
      <c r="C33" s="51">
        <v>12091</v>
      </c>
      <c r="D33" s="52">
        <v>0.4355362416150898</v>
      </c>
      <c r="E33" s="51">
        <v>4418</v>
      </c>
      <c r="F33" s="51">
        <v>11250</v>
      </c>
      <c r="G33" s="52">
        <v>0.40571974683087803</v>
      </c>
      <c r="H33" s="53">
        <v>112.49434133091899</v>
      </c>
      <c r="I33" s="53">
        <v>107.47555555555554</v>
      </c>
    </row>
    <row r="34" spans="1:9" ht="15" x14ac:dyDescent="0.25">
      <c r="A34" s="54" t="s">
        <v>97</v>
      </c>
      <c r="B34" s="55">
        <v>3367</v>
      </c>
      <c r="C34" s="55">
        <v>12051</v>
      </c>
      <c r="D34" s="56">
        <v>0.43409538067185904</v>
      </c>
      <c r="E34" s="55">
        <v>3608</v>
      </c>
      <c r="F34" s="55">
        <v>13348</v>
      </c>
      <c r="G34" s="56">
        <v>0.48138197161764973</v>
      </c>
      <c r="H34" s="57">
        <v>93.320399113082047</v>
      </c>
      <c r="I34" s="57">
        <v>90.28318849265807</v>
      </c>
    </row>
    <row r="35" spans="1:9" ht="15" x14ac:dyDescent="0.25">
      <c r="A35" s="50" t="s">
        <v>119</v>
      </c>
      <c r="B35" s="51">
        <v>9219</v>
      </c>
      <c r="C35" s="51">
        <v>10701</v>
      </c>
      <c r="D35" s="52">
        <v>0.38546632383781954</v>
      </c>
      <c r="E35" s="51">
        <v>8866</v>
      </c>
      <c r="F35" s="51">
        <v>10408</v>
      </c>
      <c r="G35" s="52">
        <v>0.37535387777918028</v>
      </c>
      <c r="H35" s="53">
        <v>103.98150236859914</v>
      </c>
      <c r="I35" s="53">
        <v>102.81514219830899</v>
      </c>
    </row>
    <row r="36" spans="1:9" ht="15" x14ac:dyDescent="0.25">
      <c r="A36" s="54" t="s">
        <v>72</v>
      </c>
      <c r="B36" s="55">
        <v>2792</v>
      </c>
      <c r="C36" s="55">
        <v>10325</v>
      </c>
      <c r="D36" s="56">
        <v>0.37192223097145005</v>
      </c>
      <c r="E36" s="55">
        <v>3067</v>
      </c>
      <c r="F36" s="55">
        <v>12087</v>
      </c>
      <c r="G36" s="56">
        <v>0.43590529599509531</v>
      </c>
      <c r="H36" s="57">
        <v>91.03358330616237</v>
      </c>
      <c r="I36" s="57">
        <v>85.42235459584677</v>
      </c>
    </row>
    <row r="37" spans="1:9" ht="15" x14ac:dyDescent="0.25">
      <c r="A37" s="50" t="s">
        <v>92</v>
      </c>
      <c r="B37" s="51">
        <v>3436</v>
      </c>
      <c r="C37" s="51">
        <v>9469</v>
      </c>
      <c r="D37" s="52">
        <v>0.34108780678631095</v>
      </c>
      <c r="E37" s="51">
        <v>2956</v>
      </c>
      <c r="F37" s="51">
        <v>8063</v>
      </c>
      <c r="G37" s="52">
        <v>0.29078385055087724</v>
      </c>
      <c r="H37" s="53">
        <v>116.2381596752368</v>
      </c>
      <c r="I37" s="53">
        <v>117.4376782835173</v>
      </c>
    </row>
    <row r="38" spans="1:9" ht="15" x14ac:dyDescent="0.25">
      <c r="A38" s="54" t="s">
        <v>118</v>
      </c>
      <c r="B38" s="55">
        <v>7244</v>
      </c>
      <c r="C38" s="55">
        <v>8987</v>
      </c>
      <c r="D38" s="56">
        <v>0.32372543242037982</v>
      </c>
      <c r="E38" s="55">
        <v>5840</v>
      </c>
      <c r="F38" s="55">
        <v>7648</v>
      </c>
      <c r="G38" s="56">
        <v>0.27581729989000486</v>
      </c>
      <c r="H38" s="57">
        <v>124.04109589041097</v>
      </c>
      <c r="I38" s="57">
        <v>117.50784518828452</v>
      </c>
    </row>
    <row r="39" spans="1:9" ht="15" x14ac:dyDescent="0.25">
      <c r="A39" s="50" t="s">
        <v>64</v>
      </c>
      <c r="B39" s="51">
        <v>2310</v>
      </c>
      <c r="C39" s="51">
        <v>8524</v>
      </c>
      <c r="D39" s="52">
        <v>0.30704746700248331</v>
      </c>
      <c r="E39" s="51">
        <v>2744</v>
      </c>
      <c r="F39" s="51">
        <v>10468</v>
      </c>
      <c r="G39" s="52">
        <v>0.37751771642894494</v>
      </c>
      <c r="H39" s="53">
        <v>84.183673469387756</v>
      </c>
      <c r="I39" s="53">
        <v>81.429117309896824</v>
      </c>
    </row>
    <row r="40" spans="1:9" ht="15" x14ac:dyDescent="0.25">
      <c r="A40" s="54" t="s">
        <v>124</v>
      </c>
      <c r="B40" s="55">
        <v>2008</v>
      </c>
      <c r="C40" s="55">
        <v>6966</v>
      </c>
      <c r="D40" s="56">
        <v>0.25092593326364371</v>
      </c>
      <c r="E40" s="55">
        <v>1436</v>
      </c>
      <c r="F40" s="55">
        <v>4389</v>
      </c>
      <c r="G40" s="56">
        <v>0.15828479723028652</v>
      </c>
      <c r="H40" s="57">
        <v>139.83286908077994</v>
      </c>
      <c r="I40" s="57">
        <v>158.71496924128502</v>
      </c>
    </row>
    <row r="41" spans="1:9" ht="15" x14ac:dyDescent="0.25">
      <c r="A41" s="50" t="s">
        <v>70</v>
      </c>
      <c r="B41" s="51">
        <v>3336</v>
      </c>
      <c r="C41" s="51">
        <v>6843</v>
      </c>
      <c r="D41" s="52">
        <v>0.24649528586320898</v>
      </c>
      <c r="E41" s="51">
        <v>3503</v>
      </c>
      <c r="F41" s="51">
        <v>7924</v>
      </c>
      <c r="G41" s="52">
        <v>0.28577095767892241</v>
      </c>
      <c r="H41" s="53">
        <v>95.232657721952606</v>
      </c>
      <c r="I41" s="53">
        <v>86.357900050479557</v>
      </c>
    </row>
    <row r="42" spans="1:9" ht="15" x14ac:dyDescent="0.25">
      <c r="A42" s="54" t="s">
        <v>108</v>
      </c>
      <c r="B42" s="55">
        <v>2555</v>
      </c>
      <c r="C42" s="55">
        <v>6218</v>
      </c>
      <c r="D42" s="56">
        <v>0.22398183362522775</v>
      </c>
      <c r="E42" s="55">
        <v>2502</v>
      </c>
      <c r="F42" s="55">
        <v>6170</v>
      </c>
      <c r="G42" s="56">
        <v>0.22251474115080155</v>
      </c>
      <c r="H42" s="57">
        <v>102.11830535571542</v>
      </c>
      <c r="I42" s="57">
        <v>100.77795786061587</v>
      </c>
    </row>
    <row r="43" spans="1:9" ht="15" x14ac:dyDescent="0.25">
      <c r="A43" s="50" t="s">
        <v>58</v>
      </c>
      <c r="B43" s="51">
        <v>2696</v>
      </c>
      <c r="C43" s="51">
        <v>6148</v>
      </c>
      <c r="D43" s="52">
        <v>0.22146032697457385</v>
      </c>
      <c r="E43" s="51">
        <v>2692</v>
      </c>
      <c r="F43" s="51">
        <v>5989</v>
      </c>
      <c r="G43" s="52">
        <v>0.2159871612240114</v>
      </c>
      <c r="H43" s="53">
        <v>100.14858841010401</v>
      </c>
      <c r="I43" s="53">
        <v>102.65486725663717</v>
      </c>
    </row>
    <row r="44" spans="1:9" ht="15" x14ac:dyDescent="0.25">
      <c r="A44" s="54" t="s">
        <v>68</v>
      </c>
      <c r="B44" s="55">
        <v>2649</v>
      </c>
      <c r="C44" s="55">
        <v>6090</v>
      </c>
      <c r="D44" s="56">
        <v>0.2193710786068892</v>
      </c>
      <c r="E44" s="55">
        <v>4305</v>
      </c>
      <c r="F44" s="55">
        <v>8168</v>
      </c>
      <c r="G44" s="56">
        <v>0.29457056818796545</v>
      </c>
      <c r="H44" s="57">
        <v>61.533101045296171</v>
      </c>
      <c r="I44" s="57">
        <v>74.559255631733592</v>
      </c>
    </row>
    <row r="45" spans="1:9" ht="15" x14ac:dyDescent="0.25">
      <c r="A45" s="50" t="s">
        <v>121</v>
      </c>
      <c r="B45" s="51">
        <v>2472</v>
      </c>
      <c r="C45" s="51">
        <v>5642</v>
      </c>
      <c r="D45" s="52">
        <v>0.20323343604270422</v>
      </c>
      <c r="E45" s="51">
        <v>2366</v>
      </c>
      <c r="F45" s="51">
        <v>5743</v>
      </c>
      <c r="G45" s="52">
        <v>0.20711542275997619</v>
      </c>
      <c r="H45" s="53">
        <v>104.48013524936601</v>
      </c>
      <c r="I45" s="53">
        <v>98.241337280167158</v>
      </c>
    </row>
    <row r="46" spans="1:9" ht="15" x14ac:dyDescent="0.25">
      <c r="A46" s="54" t="s">
        <v>52</v>
      </c>
      <c r="B46" s="55">
        <v>2344</v>
      </c>
      <c r="C46" s="55">
        <v>4886</v>
      </c>
      <c r="D46" s="56">
        <v>0.17600116421564213</v>
      </c>
      <c r="E46" s="55">
        <v>1893</v>
      </c>
      <c r="F46" s="55">
        <v>3904</v>
      </c>
      <c r="G46" s="56">
        <v>0.14079376814468866</v>
      </c>
      <c r="H46" s="57">
        <v>123.82461701003697</v>
      </c>
      <c r="I46" s="57">
        <v>125.15368852459017</v>
      </c>
    </row>
    <row r="47" spans="1:9" ht="15" x14ac:dyDescent="0.25">
      <c r="A47" s="50" t="s">
        <v>65</v>
      </c>
      <c r="B47" s="51">
        <v>994</v>
      </c>
      <c r="C47" s="51">
        <v>4742</v>
      </c>
      <c r="D47" s="52">
        <v>0.17081406482001124</v>
      </c>
      <c r="E47" s="51">
        <v>790</v>
      </c>
      <c r="F47" s="51">
        <v>3145</v>
      </c>
      <c r="G47" s="52">
        <v>0.11342120922516544</v>
      </c>
      <c r="H47" s="53">
        <v>125.82278481012659</v>
      </c>
      <c r="I47" s="53">
        <v>150.77901430842607</v>
      </c>
    </row>
    <row r="48" spans="1:9" ht="15" x14ac:dyDescent="0.25">
      <c r="A48" s="54" t="s">
        <v>61</v>
      </c>
      <c r="B48" s="55">
        <v>2072</v>
      </c>
      <c r="C48" s="55">
        <v>4735</v>
      </c>
      <c r="D48" s="56">
        <v>0.17056191415494587</v>
      </c>
      <c r="E48" s="55">
        <v>1959</v>
      </c>
      <c r="F48" s="55">
        <v>4147</v>
      </c>
      <c r="G48" s="56">
        <v>0.14955731467623565</v>
      </c>
      <c r="H48" s="57">
        <v>105.76824910668709</v>
      </c>
      <c r="I48" s="57">
        <v>114.17892452375212</v>
      </c>
    </row>
    <row r="49" spans="1:9" ht="15" x14ac:dyDescent="0.25">
      <c r="A49" s="50" t="s">
        <v>51</v>
      </c>
      <c r="B49" s="51">
        <v>1918</v>
      </c>
      <c r="C49" s="51">
        <v>4270</v>
      </c>
      <c r="D49" s="52">
        <v>0.15381190568988784</v>
      </c>
      <c r="E49" s="51">
        <v>1877</v>
      </c>
      <c r="F49" s="51">
        <v>3263</v>
      </c>
      <c r="G49" s="52">
        <v>0.11767675856970265</v>
      </c>
      <c r="H49" s="53">
        <v>102.18433670751199</v>
      </c>
      <c r="I49" s="53">
        <v>130.86117070180816</v>
      </c>
    </row>
    <row r="50" spans="1:9" ht="15" x14ac:dyDescent="0.25">
      <c r="A50" s="54" t="s">
        <v>104</v>
      </c>
      <c r="B50" s="55">
        <v>1547</v>
      </c>
      <c r="C50" s="55">
        <v>3683</v>
      </c>
      <c r="D50" s="56">
        <v>0.13266727134797585</v>
      </c>
      <c r="E50" s="55">
        <v>1948</v>
      </c>
      <c r="F50" s="55">
        <v>4455</v>
      </c>
      <c r="G50" s="56">
        <v>0.1606650197450277</v>
      </c>
      <c r="H50" s="57">
        <v>79.414784394250518</v>
      </c>
      <c r="I50" s="57">
        <v>82.671156004489333</v>
      </c>
    </row>
    <row r="51" spans="1:9" ht="15" x14ac:dyDescent="0.25">
      <c r="A51" s="50" t="s">
        <v>69</v>
      </c>
      <c r="B51" s="51">
        <v>2641</v>
      </c>
      <c r="C51" s="51">
        <v>3281</v>
      </c>
      <c r="D51" s="52">
        <v>0.11818661886850632</v>
      </c>
      <c r="E51" s="51">
        <v>2487</v>
      </c>
      <c r="F51" s="51">
        <v>3166</v>
      </c>
      <c r="G51" s="52">
        <v>0.11417855275258307</v>
      </c>
      <c r="H51" s="53">
        <v>106.19219943707279</v>
      </c>
      <c r="I51" s="53">
        <v>103.63234365129502</v>
      </c>
    </row>
    <row r="52" spans="1:9" ht="15" x14ac:dyDescent="0.25">
      <c r="A52" s="54" t="s">
        <v>88</v>
      </c>
      <c r="B52" s="55">
        <v>708</v>
      </c>
      <c r="C52" s="55">
        <v>2718</v>
      </c>
      <c r="D52" s="56">
        <v>9.7906501092532808E-2</v>
      </c>
      <c r="E52" s="55">
        <v>1078</v>
      </c>
      <c r="F52" s="55">
        <v>3221</v>
      </c>
      <c r="G52" s="56">
        <v>0.11616207151486738</v>
      </c>
      <c r="H52" s="57">
        <v>65.677179962894243</v>
      </c>
      <c r="I52" s="57">
        <v>84.383731760322874</v>
      </c>
    </row>
    <row r="53" spans="1:9" ht="15" x14ac:dyDescent="0.25">
      <c r="A53" s="50" t="s">
        <v>101</v>
      </c>
      <c r="B53" s="51">
        <v>905</v>
      </c>
      <c r="C53" s="51">
        <v>2653</v>
      </c>
      <c r="D53" s="52">
        <v>9.5565102059782761E-2</v>
      </c>
      <c r="E53" s="51">
        <v>860</v>
      </c>
      <c r="F53" s="51">
        <v>2474</v>
      </c>
      <c r="G53" s="52">
        <v>8.9222280325297082E-2</v>
      </c>
      <c r="H53" s="53">
        <v>105.23255813953489</v>
      </c>
      <c r="I53" s="53">
        <v>107.23524656426839</v>
      </c>
    </row>
    <row r="54" spans="1:9" ht="15" x14ac:dyDescent="0.25">
      <c r="A54" s="54" t="s">
        <v>84</v>
      </c>
      <c r="B54" s="55">
        <v>944</v>
      </c>
      <c r="C54" s="55">
        <v>2314</v>
      </c>
      <c r="D54" s="56">
        <v>8.3353805565901745E-2</v>
      </c>
      <c r="E54" s="55">
        <v>1244</v>
      </c>
      <c r="F54" s="55">
        <v>3041</v>
      </c>
      <c r="G54" s="56">
        <v>0.10967055556557334</v>
      </c>
      <c r="H54" s="57">
        <v>75.884244372990352</v>
      </c>
      <c r="I54" s="57">
        <v>76.093390332127584</v>
      </c>
    </row>
    <row r="55" spans="1:9" ht="15" x14ac:dyDescent="0.25">
      <c r="A55" s="50" t="s">
        <v>98</v>
      </c>
      <c r="B55" s="51">
        <v>918</v>
      </c>
      <c r="C55" s="51">
        <v>2276</v>
      </c>
      <c r="D55" s="52">
        <v>8.1984987669832476E-2</v>
      </c>
      <c r="E55" s="51">
        <v>867</v>
      </c>
      <c r="F55" s="51">
        <v>2073</v>
      </c>
      <c r="G55" s="52">
        <v>7.476062534936978E-2</v>
      </c>
      <c r="H55" s="53">
        <v>105.88235294117648</v>
      </c>
      <c r="I55" s="53">
        <v>109.79257115291847</v>
      </c>
    </row>
    <row r="56" spans="1:9" ht="15" x14ac:dyDescent="0.25">
      <c r="A56" s="54" t="s">
        <v>95</v>
      </c>
      <c r="B56" s="55">
        <v>1093</v>
      </c>
      <c r="C56" s="55">
        <v>2155</v>
      </c>
      <c r="D56" s="56">
        <v>7.76263833165593E-2</v>
      </c>
      <c r="E56" s="55">
        <v>849</v>
      </c>
      <c r="F56" s="55">
        <v>1980</v>
      </c>
      <c r="G56" s="56">
        <v>7.1406675442234516E-2</v>
      </c>
      <c r="H56" s="57">
        <v>128.73969375736161</v>
      </c>
      <c r="I56" s="57">
        <v>108.83838383838385</v>
      </c>
    </row>
    <row r="57" spans="1:9" ht="15" x14ac:dyDescent="0.25">
      <c r="A57" s="50" t="s">
        <v>86</v>
      </c>
      <c r="B57" s="51">
        <v>837</v>
      </c>
      <c r="C57" s="51">
        <v>2143</v>
      </c>
      <c r="D57" s="52">
        <v>7.7194125033590077E-2</v>
      </c>
      <c r="E57" s="51">
        <v>808</v>
      </c>
      <c r="F57" s="51">
        <v>2750</v>
      </c>
      <c r="G57" s="52">
        <v>9.9175938114214615E-2</v>
      </c>
      <c r="H57" s="53">
        <v>103.58910891089108</v>
      </c>
      <c r="I57" s="53">
        <v>77.927272727272722</v>
      </c>
    </row>
    <row r="58" spans="1:9" ht="15" x14ac:dyDescent="0.25">
      <c r="A58" s="54" t="s">
        <v>89</v>
      </c>
      <c r="B58" s="55">
        <v>472</v>
      </c>
      <c r="C58" s="55">
        <v>2064</v>
      </c>
      <c r="D58" s="56">
        <v>7.4348424670709248E-2</v>
      </c>
      <c r="E58" s="55">
        <v>469</v>
      </c>
      <c r="F58" s="55">
        <v>1693</v>
      </c>
      <c r="G58" s="56">
        <v>6.1056313900860124E-2</v>
      </c>
      <c r="H58" s="57">
        <v>100.63965884861408</v>
      </c>
      <c r="I58" s="57">
        <v>121.9137625516834</v>
      </c>
    </row>
    <row r="59" spans="1:9" ht="15" x14ac:dyDescent="0.25">
      <c r="A59" s="50" t="s">
        <v>78</v>
      </c>
      <c r="B59" s="51">
        <v>786</v>
      </c>
      <c r="C59" s="51">
        <v>1953</v>
      </c>
      <c r="D59" s="52">
        <v>7.0350035553243775E-2</v>
      </c>
      <c r="E59" s="51">
        <v>1024</v>
      </c>
      <c r="F59" s="51">
        <v>2478</v>
      </c>
      <c r="G59" s="52">
        <v>8.9366536235281388E-2</v>
      </c>
      <c r="H59" s="53">
        <v>76.7578125</v>
      </c>
      <c r="I59" s="53">
        <v>78.813559322033896</v>
      </c>
    </row>
    <row r="60" spans="1:9" ht="15" x14ac:dyDescent="0.25">
      <c r="A60" s="54" t="s">
        <v>123</v>
      </c>
      <c r="B60" s="55">
        <v>688</v>
      </c>
      <c r="C60" s="55">
        <v>1464</v>
      </c>
      <c r="D60" s="56">
        <v>5.2735510522247252E-2</v>
      </c>
      <c r="E60" s="55">
        <v>265</v>
      </c>
      <c r="F60" s="55">
        <v>603</v>
      </c>
      <c r="G60" s="56">
        <v>2.1746578430135062E-2</v>
      </c>
      <c r="H60" s="57">
        <v>259.62264150943395</v>
      </c>
      <c r="I60" s="57">
        <v>242.78606965174129</v>
      </c>
    </row>
    <row r="61" spans="1:9" ht="15" x14ac:dyDescent="0.25">
      <c r="A61" s="50" t="s">
        <v>71</v>
      </c>
      <c r="B61" s="51">
        <v>853</v>
      </c>
      <c r="C61" s="51">
        <v>1429</v>
      </c>
      <c r="D61" s="52">
        <v>5.1474757196920309E-2</v>
      </c>
      <c r="E61" s="51">
        <v>810</v>
      </c>
      <c r="F61" s="51">
        <v>1216</v>
      </c>
      <c r="G61" s="52">
        <v>4.3853796635230903E-2</v>
      </c>
      <c r="H61" s="53">
        <v>105.30864197530865</v>
      </c>
      <c r="I61" s="53">
        <v>117.51644736842107</v>
      </c>
    </row>
    <row r="62" spans="1:9" ht="15" x14ac:dyDescent="0.25">
      <c r="A62" s="54" t="s">
        <v>103</v>
      </c>
      <c r="B62" s="55">
        <v>378</v>
      </c>
      <c r="C62" s="55">
        <v>1268</v>
      </c>
      <c r="D62" s="56">
        <v>4.5675291900416332E-2</v>
      </c>
      <c r="E62" s="55">
        <v>316</v>
      </c>
      <c r="F62" s="55">
        <v>864</v>
      </c>
      <c r="G62" s="56">
        <v>3.1159276556611427E-2</v>
      </c>
      <c r="H62" s="57">
        <v>119.62025316455696</v>
      </c>
      <c r="I62" s="57">
        <v>146.75925925925927</v>
      </c>
    </row>
    <row r="63" spans="1:9" ht="15" x14ac:dyDescent="0.25">
      <c r="A63" s="50" t="s">
        <v>73</v>
      </c>
      <c r="B63" s="51">
        <v>292</v>
      </c>
      <c r="C63" s="51">
        <v>1102</v>
      </c>
      <c r="D63" s="52">
        <v>3.9695718986008523E-2</v>
      </c>
      <c r="E63" s="51">
        <v>443</v>
      </c>
      <c r="F63" s="51">
        <v>2764</v>
      </c>
      <c r="G63" s="52">
        <v>9.9680833799159707E-2</v>
      </c>
      <c r="H63" s="53">
        <v>65.914221218961615</v>
      </c>
      <c r="I63" s="53">
        <v>39.869753979739507</v>
      </c>
    </row>
    <row r="64" spans="1:9" ht="15" x14ac:dyDescent="0.25">
      <c r="A64" s="54" t="s">
        <v>63</v>
      </c>
      <c r="B64" s="55">
        <v>410</v>
      </c>
      <c r="C64" s="55">
        <v>985</v>
      </c>
      <c r="D64" s="56">
        <v>3.5481200727058432E-2</v>
      </c>
      <c r="E64" s="55">
        <v>440</v>
      </c>
      <c r="F64" s="55">
        <v>1071</v>
      </c>
      <c r="G64" s="56">
        <v>3.8624519898299584E-2</v>
      </c>
      <c r="H64" s="57">
        <v>93.181818181818173</v>
      </c>
      <c r="I64" s="57">
        <v>91.970121381886088</v>
      </c>
    </row>
    <row r="65" spans="1:9" ht="15" x14ac:dyDescent="0.25">
      <c r="A65" s="50" t="s">
        <v>81</v>
      </c>
      <c r="B65" s="51">
        <v>223</v>
      </c>
      <c r="C65" s="51">
        <v>739</v>
      </c>
      <c r="D65" s="52">
        <v>2.6619905926189017E-2</v>
      </c>
      <c r="E65" s="51">
        <v>129</v>
      </c>
      <c r="F65" s="51">
        <v>281</v>
      </c>
      <c r="G65" s="52">
        <v>1.013397767639793E-2</v>
      </c>
      <c r="H65" s="53">
        <v>172.86821705426357</v>
      </c>
      <c r="I65" s="53">
        <v>262.98932384341634</v>
      </c>
    </row>
    <row r="66" spans="1:9" ht="15" x14ac:dyDescent="0.25">
      <c r="A66" s="54" t="s">
        <v>80</v>
      </c>
      <c r="B66" s="55">
        <v>565</v>
      </c>
      <c r="C66" s="55">
        <v>715</v>
      </c>
      <c r="D66" s="56">
        <v>2.5755389360250534E-2</v>
      </c>
      <c r="E66" s="55">
        <v>346</v>
      </c>
      <c r="F66" s="55">
        <v>617</v>
      </c>
      <c r="G66" s="56">
        <v>2.2251474115080154E-2</v>
      </c>
      <c r="H66" s="57">
        <v>163.29479768786129</v>
      </c>
      <c r="I66" s="57">
        <v>115.88330632090762</v>
      </c>
    </row>
    <row r="67" spans="1:9" ht="15" x14ac:dyDescent="0.25">
      <c r="A67" s="50" t="s">
        <v>56</v>
      </c>
      <c r="B67" s="51">
        <v>215</v>
      </c>
      <c r="C67" s="51">
        <v>689</v>
      </c>
      <c r="D67" s="52">
        <v>2.4818829747150516E-2</v>
      </c>
      <c r="E67" s="51">
        <v>212</v>
      </c>
      <c r="F67" s="51">
        <v>810</v>
      </c>
      <c r="G67" s="52">
        <v>2.9211821771823212E-2</v>
      </c>
      <c r="H67" s="53">
        <v>101.41509433962264</v>
      </c>
      <c r="I67" s="53">
        <v>85.061728395061735</v>
      </c>
    </row>
    <row r="68" spans="1:9" ht="15" x14ac:dyDescent="0.25">
      <c r="A68" s="54" t="s">
        <v>106</v>
      </c>
      <c r="B68" s="55">
        <v>225</v>
      </c>
      <c r="C68" s="55">
        <v>683</v>
      </c>
      <c r="D68" s="56">
        <v>2.4602700605665898E-2</v>
      </c>
      <c r="E68" s="55">
        <v>159</v>
      </c>
      <c r="F68" s="55">
        <v>381</v>
      </c>
      <c r="G68" s="56">
        <v>1.3740375426005735E-2</v>
      </c>
      <c r="H68" s="57">
        <v>141.50943396226415</v>
      </c>
      <c r="I68" s="57">
        <v>179.26509186351706</v>
      </c>
    </row>
    <row r="69" spans="1:9" ht="15" x14ac:dyDescent="0.25">
      <c r="A69" s="50" t="s">
        <v>94</v>
      </c>
      <c r="B69" s="51">
        <v>143</v>
      </c>
      <c r="C69" s="51">
        <v>515</v>
      </c>
      <c r="D69" s="52">
        <v>1.8551084644096542E-2</v>
      </c>
      <c r="E69" s="51">
        <v>133</v>
      </c>
      <c r="F69" s="51">
        <v>356</v>
      </c>
      <c r="G69" s="52">
        <v>1.2838775988603784E-2</v>
      </c>
      <c r="H69" s="53">
        <v>107.51879699248121</v>
      </c>
      <c r="I69" s="53">
        <v>144.6629213483146</v>
      </c>
    </row>
    <row r="70" spans="1:9" ht="15" x14ac:dyDescent="0.25">
      <c r="A70" s="54" t="s">
        <v>60</v>
      </c>
      <c r="B70" s="55">
        <v>144</v>
      </c>
      <c r="C70" s="55">
        <v>391</v>
      </c>
      <c r="D70" s="56">
        <v>1.4084415720081064E-2</v>
      </c>
      <c r="E70" s="55">
        <v>177</v>
      </c>
      <c r="F70" s="55">
        <v>606</v>
      </c>
      <c r="G70" s="56">
        <v>2.1854770362623295E-2</v>
      </c>
      <c r="H70" s="57">
        <v>81.355932203389841</v>
      </c>
      <c r="I70" s="57">
        <v>64.521452145214525</v>
      </c>
    </row>
    <row r="71" spans="1:9" ht="15" x14ac:dyDescent="0.25">
      <c r="A71" s="50" t="s">
        <v>85</v>
      </c>
      <c r="B71" s="51">
        <v>110</v>
      </c>
      <c r="C71" s="51">
        <v>359</v>
      </c>
      <c r="D71" s="52">
        <v>1.2931726965496423E-2</v>
      </c>
      <c r="E71" s="51">
        <v>92</v>
      </c>
      <c r="F71" s="51">
        <v>196</v>
      </c>
      <c r="G71" s="52">
        <v>7.068539589231297E-3</v>
      </c>
      <c r="H71" s="53">
        <v>119.56521739130434</v>
      </c>
      <c r="I71" s="53">
        <v>183.16326530612247</v>
      </c>
    </row>
    <row r="72" spans="1:9" ht="15" x14ac:dyDescent="0.25">
      <c r="A72" s="54" t="s">
        <v>93</v>
      </c>
      <c r="B72" s="55">
        <v>105</v>
      </c>
      <c r="C72" s="55">
        <v>290</v>
      </c>
      <c r="D72" s="56">
        <v>1.0446241838423295E-2</v>
      </c>
      <c r="E72" s="55">
        <v>155</v>
      </c>
      <c r="F72" s="55">
        <v>354</v>
      </c>
      <c r="G72" s="56">
        <v>1.2766648033611628E-2</v>
      </c>
      <c r="H72" s="57">
        <v>67.741935483870961</v>
      </c>
      <c r="I72" s="57">
        <v>81.920903954802256</v>
      </c>
    </row>
    <row r="73" spans="1:9" ht="15" x14ac:dyDescent="0.25">
      <c r="A73" s="50" t="s">
        <v>105</v>
      </c>
      <c r="B73" s="51">
        <v>139</v>
      </c>
      <c r="C73" s="51">
        <v>286</v>
      </c>
      <c r="D73" s="52">
        <v>1.0302155744100214E-2</v>
      </c>
      <c r="E73" s="51">
        <v>64</v>
      </c>
      <c r="F73" s="51">
        <v>177</v>
      </c>
      <c r="G73" s="52">
        <v>6.3833240168058138E-3</v>
      </c>
      <c r="H73" s="53">
        <v>217.1875</v>
      </c>
      <c r="I73" s="53">
        <v>161.5819209039548</v>
      </c>
    </row>
    <row r="74" spans="1:9" ht="15" x14ac:dyDescent="0.25">
      <c r="A74" s="54" t="s">
        <v>100</v>
      </c>
      <c r="B74" s="55">
        <v>66</v>
      </c>
      <c r="C74" s="55">
        <v>189</v>
      </c>
      <c r="D74" s="56">
        <v>6.8080679567655263E-3</v>
      </c>
      <c r="E74" s="55">
        <v>103</v>
      </c>
      <c r="F74" s="55">
        <v>211</v>
      </c>
      <c r="G74" s="56">
        <v>7.6094992516724672E-3</v>
      </c>
      <c r="H74" s="57">
        <v>64.077669902912632</v>
      </c>
      <c r="I74" s="57">
        <v>89.573459715639814</v>
      </c>
    </row>
    <row r="75" spans="1:9" ht="15" x14ac:dyDescent="0.25">
      <c r="A75" s="50" t="s">
        <v>120</v>
      </c>
      <c r="B75" s="51">
        <v>82</v>
      </c>
      <c r="C75" s="51">
        <v>183</v>
      </c>
      <c r="D75" s="52">
        <v>6.5919388152809065E-3</v>
      </c>
      <c r="E75" s="51">
        <v>72</v>
      </c>
      <c r="F75" s="51">
        <v>170</v>
      </c>
      <c r="G75" s="52">
        <v>6.130876174333267E-3</v>
      </c>
      <c r="H75" s="53">
        <v>113.88888888888889</v>
      </c>
      <c r="I75" s="53">
        <v>107.64705882352941</v>
      </c>
    </row>
    <row r="76" spans="1:9" ht="15" x14ac:dyDescent="0.25">
      <c r="A76" s="54" t="s">
        <v>77</v>
      </c>
      <c r="B76" s="55">
        <v>36</v>
      </c>
      <c r="C76" s="55">
        <v>92</v>
      </c>
      <c r="D76" s="56">
        <v>3.3139801694308381E-3</v>
      </c>
      <c r="E76" s="55">
        <v>77</v>
      </c>
      <c r="F76" s="55">
        <v>216</v>
      </c>
      <c r="G76" s="56">
        <v>7.7898191391528567E-3</v>
      </c>
      <c r="H76" s="57">
        <v>46.753246753246749</v>
      </c>
      <c r="I76" s="57">
        <v>42.592592592592595</v>
      </c>
    </row>
    <row r="77" spans="1:9" ht="15" x14ac:dyDescent="0.25">
      <c r="A77" s="50" t="s">
        <v>87</v>
      </c>
      <c r="B77" s="51">
        <v>42</v>
      </c>
      <c r="C77" s="51">
        <v>89</v>
      </c>
      <c r="D77" s="52">
        <v>3.2059155986885286E-3</v>
      </c>
      <c r="E77" s="51">
        <v>36</v>
      </c>
      <c r="F77" s="51">
        <v>119</v>
      </c>
      <c r="G77" s="52">
        <v>4.2916133220332869E-3</v>
      </c>
      <c r="H77" s="53">
        <v>116.66666666666667</v>
      </c>
      <c r="I77" s="53">
        <v>74.789915966386559</v>
      </c>
    </row>
    <row r="78" spans="1:9" ht="15" x14ac:dyDescent="0.25">
      <c r="A78" s="54" t="s">
        <v>91</v>
      </c>
      <c r="B78" s="55">
        <v>11</v>
      </c>
      <c r="C78" s="55">
        <v>23</v>
      </c>
      <c r="D78" s="56">
        <v>8.2849504235770952E-4</v>
      </c>
      <c r="E78" s="55">
        <v>14</v>
      </c>
      <c r="F78" s="55">
        <v>22</v>
      </c>
      <c r="G78" s="56">
        <v>7.9340750491371694E-4</v>
      </c>
      <c r="H78" s="57">
        <v>78.571428571428569</v>
      </c>
      <c r="I78" s="57">
        <v>104.54545454545455</v>
      </c>
    </row>
    <row r="79" spans="1:9" ht="15" x14ac:dyDescent="0.25">
      <c r="A79" s="58"/>
      <c r="B79" s="59"/>
      <c r="C79" s="59"/>
      <c r="D79" s="60"/>
      <c r="E79" s="59"/>
      <c r="F79" s="59"/>
      <c r="G79" s="60"/>
      <c r="H79" s="61"/>
      <c r="I79" s="61"/>
    </row>
    <row r="80" spans="1:9" ht="15" x14ac:dyDescent="0.25">
      <c r="A80" s="62" t="s">
        <v>147</v>
      </c>
      <c r="B80" s="63">
        <v>813373</v>
      </c>
      <c r="C80" s="63">
        <v>2350652</v>
      </c>
      <c r="D80" s="64">
        <v>84.674066448184121</v>
      </c>
      <c r="E80" s="63">
        <v>805409</v>
      </c>
      <c r="F80" s="63">
        <v>2380451</v>
      </c>
      <c r="G80" s="64">
        <v>85.848531294516476</v>
      </c>
      <c r="H80" s="65">
        <v>100.98881437878147</v>
      </c>
      <c r="I80" s="65">
        <v>98.748178391405659</v>
      </c>
    </row>
    <row r="81" spans="1:9" ht="15" x14ac:dyDescent="0.25">
      <c r="A81" s="66" t="s">
        <v>148</v>
      </c>
      <c r="B81" s="67">
        <v>173267</v>
      </c>
      <c r="C81" s="67">
        <v>425466</v>
      </c>
      <c r="D81" s="68">
        <v>15.325933551815881</v>
      </c>
      <c r="E81" s="67">
        <v>152780</v>
      </c>
      <c r="F81" s="67">
        <v>392399</v>
      </c>
      <c r="G81" s="68">
        <v>14.151468705483527</v>
      </c>
      <c r="H81" s="69">
        <v>113.40947768032466</v>
      </c>
      <c r="I81" s="69">
        <v>108.42688182181912</v>
      </c>
    </row>
    <row r="82" spans="1:9" ht="15" x14ac:dyDescent="0.25">
      <c r="A82" s="70" t="s">
        <v>50</v>
      </c>
      <c r="B82" s="71">
        <v>986640</v>
      </c>
      <c r="C82" s="71">
        <v>2776118</v>
      </c>
      <c r="D82" s="72">
        <v>100</v>
      </c>
      <c r="E82" s="71">
        <v>958189</v>
      </c>
      <c r="F82" s="71">
        <v>2772850</v>
      </c>
      <c r="G82" s="72">
        <v>100</v>
      </c>
      <c r="H82" s="73">
        <v>102.96924719444702</v>
      </c>
      <c r="I82" s="73">
        <v>100.11785707845718</v>
      </c>
    </row>
    <row r="83" spans="1:9" ht="13.5" thickBot="1" x14ac:dyDescent="0.25"/>
    <row r="84" spans="1:9" ht="15.75" thickBot="1" x14ac:dyDescent="0.3">
      <c r="A84" s="100" t="s">
        <v>126</v>
      </c>
      <c r="B84" s="123"/>
      <c r="C84" s="123"/>
      <c r="D84" s="123"/>
      <c r="E84" s="123"/>
      <c r="F84" s="123"/>
      <c r="G84" s="123"/>
      <c r="H84" s="123"/>
      <c r="I84" s="124"/>
    </row>
  </sheetData>
  <sortState xmlns:xlrd2="http://schemas.microsoft.com/office/spreadsheetml/2017/richdata2" ref="K5:S78">
    <sortCondition descending="1" ref="N5:N78"/>
  </sortState>
  <mergeCells count="5">
    <mergeCell ref="A1:I1"/>
    <mergeCell ref="B3:D3"/>
    <mergeCell ref="E3:G3"/>
    <mergeCell ref="H3:I3"/>
    <mergeCell ref="A84:I84"/>
  </mergeCells>
  <pageMargins left="0.70866141732283472" right="0.70866141732283472" top="0.74803149606299213" bottom="0.74803149606299213" header="0.31496062992125984" footer="0.31496062992125984"/>
  <pageSetup scale="55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4"/>
  <sheetViews>
    <sheetView zoomScaleNormal="100" workbookViewId="0">
      <selection activeCell="K2" sqref="K2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9" ht="15.75" thickBot="1" x14ac:dyDescent="0.3">
      <c r="A1" s="97" t="s">
        <v>142</v>
      </c>
      <c r="B1" s="98"/>
      <c r="C1" s="98"/>
      <c r="D1" s="98"/>
      <c r="E1" s="98"/>
      <c r="F1" s="98"/>
      <c r="G1" s="98"/>
      <c r="H1" s="98"/>
      <c r="I1" s="99"/>
    </row>
    <row r="3" spans="1:9" ht="15" x14ac:dyDescent="0.2">
      <c r="A3" s="77"/>
      <c r="B3" s="115" t="s">
        <v>127</v>
      </c>
      <c r="C3" s="116"/>
      <c r="D3" s="117"/>
      <c r="E3" s="118" t="s">
        <v>35</v>
      </c>
      <c r="F3" s="119"/>
      <c r="G3" s="120"/>
      <c r="H3" s="121" t="s">
        <v>128</v>
      </c>
      <c r="I3" s="122"/>
    </row>
    <row r="4" spans="1:9" ht="15" x14ac:dyDescent="0.2">
      <c r="A4" s="46" t="s">
        <v>31</v>
      </c>
      <c r="B4" s="47" t="s">
        <v>32</v>
      </c>
      <c r="C4" s="47" t="s">
        <v>33</v>
      </c>
      <c r="D4" s="48" t="s">
        <v>34</v>
      </c>
      <c r="E4" s="77" t="s">
        <v>32</v>
      </c>
      <c r="F4" s="77" t="s">
        <v>33</v>
      </c>
      <c r="G4" s="48" t="s">
        <v>34</v>
      </c>
      <c r="H4" s="78" t="s">
        <v>32</v>
      </c>
      <c r="I4" s="78" t="s">
        <v>33</v>
      </c>
    </row>
    <row r="5" spans="1:9" ht="15" x14ac:dyDescent="0.25">
      <c r="A5" s="50" t="s">
        <v>51</v>
      </c>
      <c r="B5" s="51">
        <v>1918</v>
      </c>
      <c r="C5" s="51">
        <v>4270</v>
      </c>
      <c r="D5" s="52">
        <v>0.15381190568988784</v>
      </c>
      <c r="E5" s="51">
        <v>1877</v>
      </c>
      <c r="F5" s="51">
        <v>3263</v>
      </c>
      <c r="G5" s="52">
        <v>0.11767675856970265</v>
      </c>
      <c r="H5" s="53">
        <v>102.18433670751199</v>
      </c>
      <c r="I5" s="53">
        <v>130.86117070180816</v>
      </c>
    </row>
    <row r="6" spans="1:9" ht="15" x14ac:dyDescent="0.25">
      <c r="A6" s="54" t="s">
        <v>52</v>
      </c>
      <c r="B6" s="55">
        <v>2344</v>
      </c>
      <c r="C6" s="55">
        <v>4886</v>
      </c>
      <c r="D6" s="56">
        <v>0.17600116421564213</v>
      </c>
      <c r="E6" s="55">
        <v>1893</v>
      </c>
      <c r="F6" s="55">
        <v>3904</v>
      </c>
      <c r="G6" s="56">
        <v>0.14079376814468866</v>
      </c>
      <c r="H6" s="57">
        <v>123.82461701003697</v>
      </c>
      <c r="I6" s="57">
        <v>125.15368852459017</v>
      </c>
    </row>
    <row r="7" spans="1:9" ht="15" x14ac:dyDescent="0.25">
      <c r="A7" s="50" t="s">
        <v>53</v>
      </c>
      <c r="B7" s="51">
        <v>5662</v>
      </c>
      <c r="C7" s="51">
        <v>13806</v>
      </c>
      <c r="D7" s="52">
        <v>0.49731315455611036</v>
      </c>
      <c r="E7" s="51">
        <v>4438</v>
      </c>
      <c r="F7" s="51">
        <v>11228</v>
      </c>
      <c r="G7" s="52">
        <v>0.40492633932596428</v>
      </c>
      <c r="H7" s="53">
        <v>127.57999098693105</v>
      </c>
      <c r="I7" s="53">
        <v>122.96045600285001</v>
      </c>
    </row>
    <row r="8" spans="1:9" ht="15" x14ac:dyDescent="0.25">
      <c r="A8" s="54" t="s">
        <v>54</v>
      </c>
      <c r="B8" s="55">
        <v>71455</v>
      </c>
      <c r="C8" s="55">
        <v>250562</v>
      </c>
      <c r="D8" s="56">
        <v>9.0256249914448894</v>
      </c>
      <c r="E8" s="55">
        <v>87398</v>
      </c>
      <c r="F8" s="55">
        <v>316952</v>
      </c>
      <c r="G8" s="56">
        <v>11.430549795336928</v>
      </c>
      <c r="H8" s="57">
        <v>81.758163802375336</v>
      </c>
      <c r="I8" s="57">
        <v>79.053610641358944</v>
      </c>
    </row>
    <row r="9" spans="1:9" ht="15" x14ac:dyDescent="0.25">
      <c r="A9" s="50" t="s">
        <v>55</v>
      </c>
      <c r="B9" s="51">
        <v>12567</v>
      </c>
      <c r="C9" s="51">
        <v>33962</v>
      </c>
      <c r="D9" s="52">
        <v>1.2233629838501101</v>
      </c>
      <c r="E9" s="51">
        <v>11171</v>
      </c>
      <c r="F9" s="51">
        <v>32781</v>
      </c>
      <c r="G9" s="52">
        <v>1.1822132462989343</v>
      </c>
      <c r="H9" s="53">
        <v>112.49664309372483</v>
      </c>
      <c r="I9" s="53">
        <v>103.60269668405479</v>
      </c>
    </row>
    <row r="10" spans="1:9" ht="15" x14ac:dyDescent="0.25">
      <c r="A10" s="54" t="s">
        <v>56</v>
      </c>
      <c r="B10" s="55">
        <v>215</v>
      </c>
      <c r="C10" s="55">
        <v>689</v>
      </c>
      <c r="D10" s="56">
        <v>2.4818829747150516E-2</v>
      </c>
      <c r="E10" s="55">
        <v>212</v>
      </c>
      <c r="F10" s="55">
        <v>810</v>
      </c>
      <c r="G10" s="56">
        <v>2.9211821771823212E-2</v>
      </c>
      <c r="H10" s="57">
        <v>101.41509433962264</v>
      </c>
      <c r="I10" s="57">
        <v>85.061728395061735</v>
      </c>
    </row>
    <row r="11" spans="1:9" ht="15" x14ac:dyDescent="0.25">
      <c r="A11" s="50" t="s">
        <v>57</v>
      </c>
      <c r="B11" s="51">
        <v>29593</v>
      </c>
      <c r="C11" s="51">
        <v>113308</v>
      </c>
      <c r="D11" s="52">
        <v>4.0815267938898847</v>
      </c>
      <c r="E11" s="51">
        <v>26834</v>
      </c>
      <c r="F11" s="51">
        <v>90736</v>
      </c>
      <c r="G11" s="52">
        <v>3.2723010620841375</v>
      </c>
      <c r="H11" s="53">
        <v>110.28173213087872</v>
      </c>
      <c r="I11" s="53">
        <v>124.87656497972139</v>
      </c>
    </row>
    <row r="12" spans="1:9" ht="15" x14ac:dyDescent="0.25">
      <c r="A12" s="54" t="s">
        <v>58</v>
      </c>
      <c r="B12" s="55">
        <v>2696</v>
      </c>
      <c r="C12" s="55">
        <v>6148</v>
      </c>
      <c r="D12" s="56">
        <v>0.22146032697457385</v>
      </c>
      <c r="E12" s="55">
        <v>2692</v>
      </c>
      <c r="F12" s="55">
        <v>5989</v>
      </c>
      <c r="G12" s="56">
        <v>0.2159871612240114</v>
      </c>
      <c r="H12" s="57">
        <v>100.14858841010401</v>
      </c>
      <c r="I12" s="57">
        <v>102.65486725663717</v>
      </c>
    </row>
    <row r="13" spans="1:9" ht="15" x14ac:dyDescent="0.25">
      <c r="A13" s="50" t="s">
        <v>59</v>
      </c>
      <c r="B13" s="51">
        <v>7739</v>
      </c>
      <c r="C13" s="51">
        <v>12979</v>
      </c>
      <c r="D13" s="52">
        <v>0.46752335455481364</v>
      </c>
      <c r="E13" s="51">
        <v>10444</v>
      </c>
      <c r="F13" s="51">
        <v>16596</v>
      </c>
      <c r="G13" s="52">
        <v>0.59851777052491117</v>
      </c>
      <c r="H13" s="53">
        <v>74.0999617004979</v>
      </c>
      <c r="I13" s="53">
        <v>78.205591708845503</v>
      </c>
    </row>
    <row r="14" spans="1:9" ht="15" x14ac:dyDescent="0.25">
      <c r="A14" s="54" t="s">
        <v>60</v>
      </c>
      <c r="B14" s="55">
        <v>144</v>
      </c>
      <c r="C14" s="55">
        <v>391</v>
      </c>
      <c r="D14" s="56">
        <v>1.4084415720081064E-2</v>
      </c>
      <c r="E14" s="55">
        <v>177</v>
      </c>
      <c r="F14" s="55">
        <v>606</v>
      </c>
      <c r="G14" s="56">
        <v>2.1854770362623295E-2</v>
      </c>
      <c r="H14" s="57">
        <v>81.355932203389841</v>
      </c>
      <c r="I14" s="57">
        <v>64.521452145214525</v>
      </c>
    </row>
    <row r="15" spans="1:9" ht="15" x14ac:dyDescent="0.25">
      <c r="A15" s="50" t="s">
        <v>61</v>
      </c>
      <c r="B15" s="51">
        <v>2072</v>
      </c>
      <c r="C15" s="51">
        <v>4735</v>
      </c>
      <c r="D15" s="52">
        <v>0.17056191415494587</v>
      </c>
      <c r="E15" s="51">
        <v>1959</v>
      </c>
      <c r="F15" s="51">
        <v>4147</v>
      </c>
      <c r="G15" s="52">
        <v>0.14955731467623565</v>
      </c>
      <c r="H15" s="53">
        <v>105.76824910668709</v>
      </c>
      <c r="I15" s="53">
        <v>114.17892452375212</v>
      </c>
    </row>
    <row r="16" spans="1:9" ht="15" x14ac:dyDescent="0.25">
      <c r="A16" s="54" t="s">
        <v>62</v>
      </c>
      <c r="B16" s="55">
        <v>6593</v>
      </c>
      <c r="C16" s="55">
        <v>24791</v>
      </c>
      <c r="D16" s="56">
        <v>0.89300959109086864</v>
      </c>
      <c r="E16" s="55">
        <v>7595</v>
      </c>
      <c r="F16" s="55">
        <v>28395</v>
      </c>
      <c r="G16" s="56">
        <v>1.0240366410011361</v>
      </c>
      <c r="H16" s="57">
        <v>86.807109940750493</v>
      </c>
      <c r="I16" s="57">
        <v>87.307624581792567</v>
      </c>
    </row>
    <row r="17" spans="1:14" ht="15" x14ac:dyDescent="0.25">
      <c r="A17" s="50" t="s">
        <v>63</v>
      </c>
      <c r="B17" s="51">
        <v>410</v>
      </c>
      <c r="C17" s="51">
        <v>985</v>
      </c>
      <c r="D17" s="52">
        <v>3.5481200727058432E-2</v>
      </c>
      <c r="E17" s="51">
        <v>440</v>
      </c>
      <c r="F17" s="51">
        <v>1071</v>
      </c>
      <c r="G17" s="52">
        <v>3.8624519898299584E-2</v>
      </c>
      <c r="H17" s="53">
        <v>93.181818181818173</v>
      </c>
      <c r="I17" s="53">
        <v>91.970121381886088</v>
      </c>
      <c r="N17" s="14" t="s">
        <v>125</v>
      </c>
    </row>
    <row r="18" spans="1:14" ht="15" x14ac:dyDescent="0.25">
      <c r="A18" s="54" t="s">
        <v>64</v>
      </c>
      <c r="B18" s="55">
        <v>2310</v>
      </c>
      <c r="C18" s="55">
        <v>8524</v>
      </c>
      <c r="D18" s="56">
        <v>0.30704746700248331</v>
      </c>
      <c r="E18" s="55">
        <v>2744</v>
      </c>
      <c r="F18" s="55">
        <v>10468</v>
      </c>
      <c r="G18" s="56">
        <v>0.37751771642894494</v>
      </c>
      <c r="H18" s="57">
        <v>84.183673469387756</v>
      </c>
      <c r="I18" s="57">
        <v>81.429117309896824</v>
      </c>
    </row>
    <row r="19" spans="1:14" ht="15" x14ac:dyDescent="0.25">
      <c r="A19" s="50" t="s">
        <v>65</v>
      </c>
      <c r="B19" s="51">
        <v>994</v>
      </c>
      <c r="C19" s="51">
        <v>4742</v>
      </c>
      <c r="D19" s="52">
        <v>0.17081406482001124</v>
      </c>
      <c r="E19" s="51">
        <v>790</v>
      </c>
      <c r="F19" s="51">
        <v>3145</v>
      </c>
      <c r="G19" s="52">
        <v>0.11342120922516544</v>
      </c>
      <c r="H19" s="53">
        <v>125.82278481012659</v>
      </c>
      <c r="I19" s="53">
        <v>150.77901430842607</v>
      </c>
    </row>
    <row r="20" spans="1:14" ht="15" x14ac:dyDescent="0.25">
      <c r="A20" s="54" t="s">
        <v>66</v>
      </c>
      <c r="B20" s="55">
        <v>7159</v>
      </c>
      <c r="C20" s="55">
        <v>27970</v>
      </c>
      <c r="D20" s="56">
        <v>1.0075220145541364</v>
      </c>
      <c r="E20" s="55">
        <v>7141</v>
      </c>
      <c r="F20" s="55">
        <v>28359</v>
      </c>
      <c r="G20" s="56">
        <v>1.0227383378112771</v>
      </c>
      <c r="H20" s="57">
        <v>100.25206553703963</v>
      </c>
      <c r="I20" s="57">
        <v>98.628301421065629</v>
      </c>
    </row>
    <row r="21" spans="1:14" ht="15" x14ac:dyDescent="0.25">
      <c r="A21" s="50" t="s">
        <v>67</v>
      </c>
      <c r="B21" s="51">
        <v>31930</v>
      </c>
      <c r="C21" s="51">
        <v>92943</v>
      </c>
      <c r="D21" s="52">
        <v>3.3479484661675043</v>
      </c>
      <c r="E21" s="51">
        <v>30407</v>
      </c>
      <c r="F21" s="51">
        <v>95505</v>
      </c>
      <c r="G21" s="52">
        <v>3.4442901707629336</v>
      </c>
      <c r="H21" s="53">
        <v>105.00871509849705</v>
      </c>
      <c r="I21" s="53">
        <v>97.31741793623371</v>
      </c>
    </row>
    <row r="22" spans="1:14" ht="15" x14ac:dyDescent="0.25">
      <c r="A22" s="54" t="s">
        <v>68</v>
      </c>
      <c r="B22" s="55">
        <v>2649</v>
      </c>
      <c r="C22" s="55">
        <v>6090</v>
      </c>
      <c r="D22" s="56">
        <v>0.2193710786068892</v>
      </c>
      <c r="E22" s="55">
        <v>4305</v>
      </c>
      <c r="F22" s="55">
        <v>8168</v>
      </c>
      <c r="G22" s="56">
        <v>0.29457056818796545</v>
      </c>
      <c r="H22" s="57">
        <v>61.533101045296171</v>
      </c>
      <c r="I22" s="57">
        <v>74.559255631733592</v>
      </c>
    </row>
    <row r="23" spans="1:14" ht="15" x14ac:dyDescent="0.25">
      <c r="A23" s="50" t="s">
        <v>69</v>
      </c>
      <c r="B23" s="51">
        <v>2641</v>
      </c>
      <c r="C23" s="51">
        <v>3281</v>
      </c>
      <c r="D23" s="52">
        <v>0.11818661886850632</v>
      </c>
      <c r="E23" s="51">
        <v>2487</v>
      </c>
      <c r="F23" s="51">
        <v>3166</v>
      </c>
      <c r="G23" s="52">
        <v>0.11417855275258307</v>
      </c>
      <c r="H23" s="53">
        <v>106.19219943707279</v>
      </c>
      <c r="I23" s="53">
        <v>103.63234365129502</v>
      </c>
    </row>
    <row r="24" spans="1:14" ht="15" x14ac:dyDescent="0.25">
      <c r="A24" s="54" t="s">
        <v>70</v>
      </c>
      <c r="B24" s="55">
        <v>3336</v>
      </c>
      <c r="C24" s="55">
        <v>6843</v>
      </c>
      <c r="D24" s="56">
        <v>0.24649528586320898</v>
      </c>
      <c r="E24" s="55">
        <v>3503</v>
      </c>
      <c r="F24" s="55">
        <v>7924</v>
      </c>
      <c r="G24" s="56">
        <v>0.28577095767892241</v>
      </c>
      <c r="H24" s="57">
        <v>95.232657721952606</v>
      </c>
      <c r="I24" s="57">
        <v>86.357900050479557</v>
      </c>
    </row>
    <row r="25" spans="1:14" ht="15" x14ac:dyDescent="0.25">
      <c r="A25" s="50" t="s">
        <v>71</v>
      </c>
      <c r="B25" s="51">
        <v>853</v>
      </c>
      <c r="C25" s="51">
        <v>1429</v>
      </c>
      <c r="D25" s="52">
        <v>5.1474757196920309E-2</v>
      </c>
      <c r="E25" s="51">
        <v>810</v>
      </c>
      <c r="F25" s="51">
        <v>1216</v>
      </c>
      <c r="G25" s="52">
        <v>4.3853796635230903E-2</v>
      </c>
      <c r="H25" s="53">
        <v>105.30864197530865</v>
      </c>
      <c r="I25" s="53">
        <v>117.51644736842107</v>
      </c>
    </row>
    <row r="26" spans="1:14" ht="15" x14ac:dyDescent="0.25">
      <c r="A26" s="54" t="s">
        <v>72</v>
      </c>
      <c r="B26" s="55">
        <v>2792</v>
      </c>
      <c r="C26" s="55">
        <v>10325</v>
      </c>
      <c r="D26" s="56">
        <v>0.37192223097145005</v>
      </c>
      <c r="E26" s="55">
        <v>3067</v>
      </c>
      <c r="F26" s="55">
        <v>12087</v>
      </c>
      <c r="G26" s="56">
        <v>0.43590529599509531</v>
      </c>
      <c r="H26" s="57">
        <v>91.03358330616237</v>
      </c>
      <c r="I26" s="57">
        <v>85.42235459584677</v>
      </c>
    </row>
    <row r="27" spans="1:14" ht="15" x14ac:dyDescent="0.25">
      <c r="A27" s="50" t="s">
        <v>73</v>
      </c>
      <c r="B27" s="51">
        <v>292</v>
      </c>
      <c r="C27" s="51">
        <v>1102</v>
      </c>
      <c r="D27" s="52">
        <v>3.9695718986008523E-2</v>
      </c>
      <c r="E27" s="51">
        <v>443</v>
      </c>
      <c r="F27" s="51">
        <v>2764</v>
      </c>
      <c r="G27" s="52">
        <v>9.9680833799159707E-2</v>
      </c>
      <c r="H27" s="53">
        <v>65.914221218961615</v>
      </c>
      <c r="I27" s="53">
        <v>39.869753979739507</v>
      </c>
    </row>
    <row r="28" spans="1:14" ht="15" x14ac:dyDescent="0.25">
      <c r="A28" s="54" t="s">
        <v>74</v>
      </c>
      <c r="B28" s="55">
        <v>63877</v>
      </c>
      <c r="C28" s="55">
        <v>153694</v>
      </c>
      <c r="D28" s="56">
        <v>5.5362920452228614</v>
      </c>
      <c r="E28" s="55">
        <v>70922</v>
      </c>
      <c r="F28" s="55">
        <v>160664</v>
      </c>
      <c r="G28" s="56">
        <v>5.7941828804298821</v>
      </c>
      <c r="H28" s="57">
        <v>90.066551986689603</v>
      </c>
      <c r="I28" s="57">
        <v>95.661753722053476</v>
      </c>
    </row>
    <row r="29" spans="1:14" ht="15" x14ac:dyDescent="0.25">
      <c r="A29" s="50" t="s">
        <v>75</v>
      </c>
      <c r="B29" s="51">
        <v>1746</v>
      </c>
      <c r="C29" s="51">
        <v>18140</v>
      </c>
      <c r="D29" s="52">
        <v>0.6534304377551674</v>
      </c>
      <c r="E29" s="51">
        <v>3721</v>
      </c>
      <c r="F29" s="51">
        <v>20920</v>
      </c>
      <c r="G29" s="52">
        <v>0.7544584092179526</v>
      </c>
      <c r="H29" s="53">
        <v>46.922870196183823</v>
      </c>
      <c r="I29" s="53">
        <v>86.711281070745699</v>
      </c>
    </row>
    <row r="30" spans="1:14" ht="15" x14ac:dyDescent="0.25">
      <c r="A30" s="54" t="s">
        <v>76</v>
      </c>
      <c r="B30" s="55">
        <v>11382</v>
      </c>
      <c r="C30" s="55">
        <v>16674</v>
      </c>
      <c r="D30" s="56">
        <v>0.60062288418575871</v>
      </c>
      <c r="E30" s="55">
        <v>8677</v>
      </c>
      <c r="F30" s="55">
        <v>12930</v>
      </c>
      <c r="G30" s="56">
        <v>0.46630722902428912</v>
      </c>
      <c r="H30" s="57">
        <v>131.17436902155123</v>
      </c>
      <c r="I30" s="57">
        <v>128.95591647331784</v>
      </c>
    </row>
    <row r="31" spans="1:14" ht="15" x14ac:dyDescent="0.25">
      <c r="A31" s="50" t="s">
        <v>77</v>
      </c>
      <c r="B31" s="51">
        <v>36</v>
      </c>
      <c r="C31" s="51">
        <v>92</v>
      </c>
      <c r="D31" s="52">
        <v>3.3139801694308381E-3</v>
      </c>
      <c r="E31" s="51">
        <v>77</v>
      </c>
      <c r="F31" s="51">
        <v>216</v>
      </c>
      <c r="G31" s="52">
        <v>7.7898191391528567E-3</v>
      </c>
      <c r="H31" s="53">
        <v>46.753246753246749</v>
      </c>
      <c r="I31" s="53">
        <v>42.592592592592595</v>
      </c>
    </row>
    <row r="32" spans="1:14" ht="15" x14ac:dyDescent="0.25">
      <c r="A32" s="54" t="s">
        <v>78</v>
      </c>
      <c r="B32" s="55">
        <v>786</v>
      </c>
      <c r="C32" s="55">
        <v>1953</v>
      </c>
      <c r="D32" s="56">
        <v>7.0350035553243775E-2</v>
      </c>
      <c r="E32" s="55">
        <v>1024</v>
      </c>
      <c r="F32" s="55">
        <v>2478</v>
      </c>
      <c r="G32" s="56">
        <v>8.9366536235281388E-2</v>
      </c>
      <c r="H32" s="57">
        <v>76.7578125</v>
      </c>
      <c r="I32" s="57">
        <v>78.813559322033896</v>
      </c>
    </row>
    <row r="33" spans="1:9" ht="15" x14ac:dyDescent="0.25">
      <c r="A33" s="50" t="s">
        <v>79</v>
      </c>
      <c r="B33" s="51">
        <v>6714</v>
      </c>
      <c r="C33" s="51">
        <v>17114</v>
      </c>
      <c r="D33" s="52">
        <v>0.61647235456129745</v>
      </c>
      <c r="E33" s="51">
        <v>5434</v>
      </c>
      <c r="F33" s="51">
        <v>16233</v>
      </c>
      <c r="G33" s="52">
        <v>0.58542654669383487</v>
      </c>
      <c r="H33" s="53">
        <v>123.55539197644461</v>
      </c>
      <c r="I33" s="53">
        <v>105.42721616460298</v>
      </c>
    </row>
    <row r="34" spans="1:9" ht="15" x14ac:dyDescent="0.25">
      <c r="A34" s="54" t="s">
        <v>80</v>
      </c>
      <c r="B34" s="55">
        <v>565</v>
      </c>
      <c r="C34" s="55">
        <v>715</v>
      </c>
      <c r="D34" s="56">
        <v>2.5755389360250534E-2</v>
      </c>
      <c r="E34" s="55">
        <v>346</v>
      </c>
      <c r="F34" s="55">
        <v>617</v>
      </c>
      <c r="G34" s="56">
        <v>2.2251474115080154E-2</v>
      </c>
      <c r="H34" s="57">
        <v>163.29479768786129</v>
      </c>
      <c r="I34" s="57">
        <v>115.88330632090762</v>
      </c>
    </row>
    <row r="35" spans="1:9" ht="15" x14ac:dyDescent="0.25">
      <c r="A35" s="50" t="s">
        <v>81</v>
      </c>
      <c r="B35" s="51">
        <v>223</v>
      </c>
      <c r="C35" s="51">
        <v>739</v>
      </c>
      <c r="D35" s="52">
        <v>2.6619905926189017E-2</v>
      </c>
      <c r="E35" s="51">
        <v>129</v>
      </c>
      <c r="F35" s="51">
        <v>281</v>
      </c>
      <c r="G35" s="52">
        <v>1.013397767639793E-2</v>
      </c>
      <c r="H35" s="53">
        <v>172.86821705426357</v>
      </c>
      <c r="I35" s="53">
        <v>262.98932384341634</v>
      </c>
    </row>
    <row r="36" spans="1:9" ht="15" x14ac:dyDescent="0.25">
      <c r="A36" s="54" t="s">
        <v>82</v>
      </c>
      <c r="B36" s="55">
        <v>13404</v>
      </c>
      <c r="C36" s="55">
        <v>18852</v>
      </c>
      <c r="D36" s="56">
        <v>0.67907776254467578</v>
      </c>
      <c r="E36" s="55">
        <v>10734</v>
      </c>
      <c r="F36" s="55">
        <v>16097</v>
      </c>
      <c r="G36" s="56">
        <v>0.58052184575436827</v>
      </c>
      <c r="H36" s="57">
        <v>124.87423141419787</v>
      </c>
      <c r="I36" s="57">
        <v>117.11499037087655</v>
      </c>
    </row>
    <row r="37" spans="1:9" ht="15" x14ac:dyDescent="0.25">
      <c r="A37" s="50" t="s">
        <v>83</v>
      </c>
      <c r="B37" s="51">
        <v>42888</v>
      </c>
      <c r="C37" s="51">
        <v>48269</v>
      </c>
      <c r="D37" s="52">
        <v>1.7387229217201861</v>
      </c>
      <c r="E37" s="51">
        <v>48135</v>
      </c>
      <c r="F37" s="51">
        <v>54385</v>
      </c>
      <c r="G37" s="52">
        <v>1.9613394161242044</v>
      </c>
      <c r="H37" s="53">
        <v>89.099407915238388</v>
      </c>
      <c r="I37" s="53">
        <v>88.75425209156937</v>
      </c>
    </row>
    <row r="38" spans="1:9" ht="15" x14ac:dyDescent="0.25">
      <c r="A38" s="54" t="s">
        <v>84</v>
      </c>
      <c r="B38" s="55">
        <v>944</v>
      </c>
      <c r="C38" s="55">
        <v>2314</v>
      </c>
      <c r="D38" s="56">
        <v>8.3353805565901745E-2</v>
      </c>
      <c r="E38" s="55">
        <v>1244</v>
      </c>
      <c r="F38" s="55">
        <v>3041</v>
      </c>
      <c r="G38" s="56">
        <v>0.10967055556557334</v>
      </c>
      <c r="H38" s="57">
        <v>75.884244372990352</v>
      </c>
      <c r="I38" s="57">
        <v>76.093390332127584</v>
      </c>
    </row>
    <row r="39" spans="1:9" ht="15" x14ac:dyDescent="0.25">
      <c r="A39" s="50" t="s">
        <v>85</v>
      </c>
      <c r="B39" s="51">
        <v>110</v>
      </c>
      <c r="C39" s="51">
        <v>359</v>
      </c>
      <c r="D39" s="52">
        <v>1.2931726965496423E-2</v>
      </c>
      <c r="E39" s="51">
        <v>92</v>
      </c>
      <c r="F39" s="51">
        <v>196</v>
      </c>
      <c r="G39" s="52">
        <v>7.068539589231297E-3</v>
      </c>
      <c r="H39" s="53">
        <v>119.56521739130434</v>
      </c>
      <c r="I39" s="53">
        <v>183.16326530612247</v>
      </c>
    </row>
    <row r="40" spans="1:9" ht="15" x14ac:dyDescent="0.25">
      <c r="A40" s="54" t="s">
        <v>86</v>
      </c>
      <c r="B40" s="55">
        <v>837</v>
      </c>
      <c r="C40" s="55">
        <v>2143</v>
      </c>
      <c r="D40" s="56">
        <v>7.7194125033590077E-2</v>
      </c>
      <c r="E40" s="55">
        <v>808</v>
      </c>
      <c r="F40" s="55">
        <v>2750</v>
      </c>
      <c r="G40" s="56">
        <v>9.9175938114214615E-2</v>
      </c>
      <c r="H40" s="57">
        <v>103.58910891089108</v>
      </c>
      <c r="I40" s="57">
        <v>77.927272727272722</v>
      </c>
    </row>
    <row r="41" spans="1:9" ht="15" x14ac:dyDescent="0.25">
      <c r="A41" s="50" t="s">
        <v>87</v>
      </c>
      <c r="B41" s="51">
        <v>42</v>
      </c>
      <c r="C41" s="51">
        <v>89</v>
      </c>
      <c r="D41" s="52">
        <v>3.2059155986885286E-3</v>
      </c>
      <c r="E41" s="51">
        <v>36</v>
      </c>
      <c r="F41" s="51">
        <v>119</v>
      </c>
      <c r="G41" s="52">
        <v>4.2916133220332869E-3</v>
      </c>
      <c r="H41" s="53">
        <v>116.66666666666667</v>
      </c>
      <c r="I41" s="53">
        <v>74.789915966386559</v>
      </c>
    </row>
    <row r="42" spans="1:9" ht="15" x14ac:dyDescent="0.25">
      <c r="A42" s="54" t="s">
        <v>88</v>
      </c>
      <c r="B42" s="55">
        <v>708</v>
      </c>
      <c r="C42" s="55">
        <v>2718</v>
      </c>
      <c r="D42" s="56">
        <v>9.7906501092532808E-2</v>
      </c>
      <c r="E42" s="55">
        <v>1078</v>
      </c>
      <c r="F42" s="55">
        <v>3221</v>
      </c>
      <c r="G42" s="56">
        <v>0.11616207151486738</v>
      </c>
      <c r="H42" s="57">
        <v>65.677179962894243</v>
      </c>
      <c r="I42" s="57">
        <v>84.383731760322874</v>
      </c>
    </row>
    <row r="43" spans="1:9" ht="15" x14ac:dyDescent="0.25">
      <c r="A43" s="50" t="s">
        <v>89</v>
      </c>
      <c r="B43" s="51">
        <v>472</v>
      </c>
      <c r="C43" s="51">
        <v>2064</v>
      </c>
      <c r="D43" s="52">
        <v>7.4348424670709248E-2</v>
      </c>
      <c r="E43" s="51">
        <v>469</v>
      </c>
      <c r="F43" s="51">
        <v>1693</v>
      </c>
      <c r="G43" s="52">
        <v>6.1056313900860124E-2</v>
      </c>
      <c r="H43" s="53">
        <v>100.63965884861408</v>
      </c>
      <c r="I43" s="53">
        <v>121.9137625516834</v>
      </c>
    </row>
    <row r="44" spans="1:9" ht="15" x14ac:dyDescent="0.25">
      <c r="A44" s="54" t="s">
        <v>90</v>
      </c>
      <c r="B44" s="55">
        <v>14685</v>
      </c>
      <c r="C44" s="55">
        <v>41316</v>
      </c>
      <c r="D44" s="56">
        <v>1.4882652682630926</v>
      </c>
      <c r="E44" s="55">
        <v>13899</v>
      </c>
      <c r="F44" s="55">
        <v>43443</v>
      </c>
      <c r="G44" s="56">
        <v>1.5667273743621184</v>
      </c>
      <c r="H44" s="57">
        <v>105.65508309950356</v>
      </c>
      <c r="I44" s="57">
        <v>95.103929286651478</v>
      </c>
    </row>
    <row r="45" spans="1:9" ht="15" x14ac:dyDescent="0.25">
      <c r="A45" s="50" t="s">
        <v>91</v>
      </c>
      <c r="B45" s="51">
        <v>11</v>
      </c>
      <c r="C45" s="51">
        <v>23</v>
      </c>
      <c r="D45" s="52">
        <v>8.2849504235770952E-4</v>
      </c>
      <c r="E45" s="51">
        <v>14</v>
      </c>
      <c r="F45" s="51">
        <v>22</v>
      </c>
      <c r="G45" s="52">
        <v>7.9340750491371694E-4</v>
      </c>
      <c r="H45" s="53">
        <v>78.571428571428569</v>
      </c>
      <c r="I45" s="53">
        <v>104.54545454545455</v>
      </c>
    </row>
    <row r="46" spans="1:9" ht="15" x14ac:dyDescent="0.25">
      <c r="A46" s="54" t="s">
        <v>92</v>
      </c>
      <c r="B46" s="55">
        <v>3436</v>
      </c>
      <c r="C46" s="55">
        <v>9469</v>
      </c>
      <c r="D46" s="56">
        <v>0.34108780678631095</v>
      </c>
      <c r="E46" s="55">
        <v>2956</v>
      </c>
      <c r="F46" s="55">
        <v>8063</v>
      </c>
      <c r="G46" s="56">
        <v>0.29078385055087724</v>
      </c>
      <c r="H46" s="57">
        <v>116.2381596752368</v>
      </c>
      <c r="I46" s="57">
        <v>117.4376782835173</v>
      </c>
    </row>
    <row r="47" spans="1:9" ht="15" x14ac:dyDescent="0.25">
      <c r="A47" s="50" t="s">
        <v>93</v>
      </c>
      <c r="B47" s="51">
        <v>105</v>
      </c>
      <c r="C47" s="51">
        <v>290</v>
      </c>
      <c r="D47" s="52">
        <v>1.0446241838423295E-2</v>
      </c>
      <c r="E47" s="51">
        <v>155</v>
      </c>
      <c r="F47" s="51">
        <v>354</v>
      </c>
      <c r="G47" s="52">
        <v>1.2766648033611628E-2</v>
      </c>
      <c r="H47" s="53">
        <v>67.741935483870961</v>
      </c>
      <c r="I47" s="53">
        <v>81.920903954802256</v>
      </c>
    </row>
    <row r="48" spans="1:9" ht="15" x14ac:dyDescent="0.25">
      <c r="A48" s="54" t="s">
        <v>94</v>
      </c>
      <c r="B48" s="55">
        <v>143</v>
      </c>
      <c r="C48" s="55">
        <v>515</v>
      </c>
      <c r="D48" s="56">
        <v>1.8551084644096542E-2</v>
      </c>
      <c r="E48" s="55">
        <v>133</v>
      </c>
      <c r="F48" s="55">
        <v>356</v>
      </c>
      <c r="G48" s="56">
        <v>1.2838775988603784E-2</v>
      </c>
      <c r="H48" s="57">
        <v>107.51879699248121</v>
      </c>
      <c r="I48" s="57">
        <v>144.6629213483146</v>
      </c>
    </row>
    <row r="49" spans="1:9" ht="15" x14ac:dyDescent="0.25">
      <c r="A49" s="50" t="s">
        <v>95</v>
      </c>
      <c r="B49" s="51">
        <v>1093</v>
      </c>
      <c r="C49" s="51">
        <v>2155</v>
      </c>
      <c r="D49" s="52">
        <v>7.76263833165593E-2</v>
      </c>
      <c r="E49" s="51">
        <v>849</v>
      </c>
      <c r="F49" s="51">
        <v>1980</v>
      </c>
      <c r="G49" s="52">
        <v>7.1406675442234516E-2</v>
      </c>
      <c r="H49" s="53">
        <v>128.73969375736161</v>
      </c>
      <c r="I49" s="53">
        <v>108.83838383838385</v>
      </c>
    </row>
    <row r="50" spans="1:9" ht="15" x14ac:dyDescent="0.25">
      <c r="A50" s="54" t="s">
        <v>96</v>
      </c>
      <c r="B50" s="55">
        <v>15094</v>
      </c>
      <c r="C50" s="55">
        <v>45324</v>
      </c>
      <c r="D50" s="56">
        <v>1.6326395347748184</v>
      </c>
      <c r="E50" s="55">
        <v>13147</v>
      </c>
      <c r="F50" s="55">
        <v>50639</v>
      </c>
      <c r="G50" s="56">
        <v>1.826243756423896</v>
      </c>
      <c r="H50" s="57">
        <v>114.80946223473036</v>
      </c>
      <c r="I50" s="57">
        <v>89.504137127510418</v>
      </c>
    </row>
    <row r="51" spans="1:9" ht="15" x14ac:dyDescent="0.25">
      <c r="A51" s="50" t="s">
        <v>97</v>
      </c>
      <c r="B51" s="51">
        <v>3367</v>
      </c>
      <c r="C51" s="51">
        <v>12051</v>
      </c>
      <c r="D51" s="52">
        <v>0.43409538067185904</v>
      </c>
      <c r="E51" s="51">
        <v>3608</v>
      </c>
      <c r="F51" s="51">
        <v>13348</v>
      </c>
      <c r="G51" s="52">
        <v>0.48138197161764973</v>
      </c>
      <c r="H51" s="53">
        <v>93.320399113082047</v>
      </c>
      <c r="I51" s="53">
        <v>90.28318849265807</v>
      </c>
    </row>
    <row r="52" spans="1:9" ht="15" x14ac:dyDescent="0.25">
      <c r="A52" s="54" t="s">
        <v>98</v>
      </c>
      <c r="B52" s="55">
        <v>918</v>
      </c>
      <c r="C52" s="55">
        <v>2276</v>
      </c>
      <c r="D52" s="56">
        <v>8.1984987669832476E-2</v>
      </c>
      <c r="E52" s="55">
        <v>867</v>
      </c>
      <c r="F52" s="55">
        <v>2073</v>
      </c>
      <c r="G52" s="56">
        <v>7.476062534936978E-2</v>
      </c>
      <c r="H52" s="57">
        <v>105.88235294117648</v>
      </c>
      <c r="I52" s="57">
        <v>109.79257115291847</v>
      </c>
    </row>
    <row r="53" spans="1:9" ht="15" x14ac:dyDescent="0.25">
      <c r="A53" s="50" t="s">
        <v>99</v>
      </c>
      <c r="B53" s="51">
        <v>85807</v>
      </c>
      <c r="C53" s="51">
        <v>361987</v>
      </c>
      <c r="D53" s="52">
        <v>13.039323256432183</v>
      </c>
      <c r="E53" s="51">
        <v>96913</v>
      </c>
      <c r="F53" s="51">
        <v>432492</v>
      </c>
      <c r="G53" s="52">
        <v>15.597381755233785</v>
      </c>
      <c r="H53" s="53">
        <v>88.540237119891046</v>
      </c>
      <c r="I53" s="53">
        <v>83.697964355410036</v>
      </c>
    </row>
    <row r="54" spans="1:9" ht="15" x14ac:dyDescent="0.25">
      <c r="A54" s="54" t="s">
        <v>100</v>
      </c>
      <c r="B54" s="55">
        <v>66</v>
      </c>
      <c r="C54" s="55">
        <v>189</v>
      </c>
      <c r="D54" s="56">
        <v>6.8080679567655263E-3</v>
      </c>
      <c r="E54" s="55">
        <v>103</v>
      </c>
      <c r="F54" s="55">
        <v>211</v>
      </c>
      <c r="G54" s="56">
        <v>7.6094992516724672E-3</v>
      </c>
      <c r="H54" s="57">
        <v>64.077669902912632</v>
      </c>
      <c r="I54" s="57">
        <v>89.573459715639814</v>
      </c>
    </row>
    <row r="55" spans="1:9" ht="15" x14ac:dyDescent="0.25">
      <c r="A55" s="50" t="s">
        <v>101</v>
      </c>
      <c r="B55" s="51">
        <v>905</v>
      </c>
      <c r="C55" s="51">
        <v>2653</v>
      </c>
      <c r="D55" s="52">
        <v>9.5565102059782761E-2</v>
      </c>
      <c r="E55" s="51">
        <v>860</v>
      </c>
      <c r="F55" s="51">
        <v>2474</v>
      </c>
      <c r="G55" s="52">
        <v>8.9222280325297082E-2</v>
      </c>
      <c r="H55" s="53">
        <v>105.23255813953489</v>
      </c>
      <c r="I55" s="53">
        <v>107.23524656426839</v>
      </c>
    </row>
    <row r="56" spans="1:9" ht="15" x14ac:dyDescent="0.25">
      <c r="A56" s="54" t="s">
        <v>102</v>
      </c>
      <c r="B56" s="55">
        <v>15363</v>
      </c>
      <c r="C56" s="55">
        <v>23831</v>
      </c>
      <c r="D56" s="56">
        <v>0.85842892845332952</v>
      </c>
      <c r="E56" s="55">
        <v>13043</v>
      </c>
      <c r="F56" s="55">
        <v>20555</v>
      </c>
      <c r="G56" s="56">
        <v>0.74129505743188417</v>
      </c>
      <c r="H56" s="57">
        <v>117.78731886835851</v>
      </c>
      <c r="I56" s="57">
        <v>115.93772804670397</v>
      </c>
    </row>
    <row r="57" spans="1:9" ht="15" x14ac:dyDescent="0.25">
      <c r="A57" s="50" t="s">
        <v>103</v>
      </c>
      <c r="B57" s="51">
        <v>378</v>
      </c>
      <c r="C57" s="51">
        <v>1268</v>
      </c>
      <c r="D57" s="52">
        <v>4.5675291900416332E-2</v>
      </c>
      <c r="E57" s="51">
        <v>316</v>
      </c>
      <c r="F57" s="51">
        <v>864</v>
      </c>
      <c r="G57" s="52">
        <v>3.1159276556611427E-2</v>
      </c>
      <c r="H57" s="53">
        <v>119.62025316455696</v>
      </c>
      <c r="I57" s="53">
        <v>146.75925925925927</v>
      </c>
    </row>
    <row r="58" spans="1:9" ht="15" x14ac:dyDescent="0.25">
      <c r="A58" s="54" t="s">
        <v>104</v>
      </c>
      <c r="B58" s="55">
        <v>1547</v>
      </c>
      <c r="C58" s="55">
        <v>3683</v>
      </c>
      <c r="D58" s="56">
        <v>0.13266727134797585</v>
      </c>
      <c r="E58" s="55">
        <v>1948</v>
      </c>
      <c r="F58" s="55">
        <v>4455</v>
      </c>
      <c r="G58" s="56">
        <v>0.1606650197450277</v>
      </c>
      <c r="H58" s="57">
        <v>79.414784394250518</v>
      </c>
      <c r="I58" s="57">
        <v>82.671156004489333</v>
      </c>
    </row>
    <row r="59" spans="1:9" ht="15" x14ac:dyDescent="0.25">
      <c r="A59" s="50" t="s">
        <v>105</v>
      </c>
      <c r="B59" s="51">
        <v>139</v>
      </c>
      <c r="C59" s="51">
        <v>286</v>
      </c>
      <c r="D59" s="52">
        <v>1.0302155744100214E-2</v>
      </c>
      <c r="E59" s="51">
        <v>64</v>
      </c>
      <c r="F59" s="51">
        <v>177</v>
      </c>
      <c r="G59" s="52">
        <v>6.3833240168058138E-3</v>
      </c>
      <c r="H59" s="53">
        <v>217.1875</v>
      </c>
      <c r="I59" s="53">
        <v>161.5819209039548</v>
      </c>
    </row>
    <row r="60" spans="1:9" ht="15" x14ac:dyDescent="0.25">
      <c r="A60" s="54" t="s">
        <v>106</v>
      </c>
      <c r="B60" s="55">
        <v>225</v>
      </c>
      <c r="C60" s="55">
        <v>683</v>
      </c>
      <c r="D60" s="56">
        <v>2.4602700605665898E-2</v>
      </c>
      <c r="E60" s="55">
        <v>159</v>
      </c>
      <c r="F60" s="55">
        <v>381</v>
      </c>
      <c r="G60" s="56">
        <v>1.3740375426005735E-2</v>
      </c>
      <c r="H60" s="57">
        <v>141.50943396226415</v>
      </c>
      <c r="I60" s="57">
        <v>179.26509186351706</v>
      </c>
    </row>
    <row r="61" spans="1:9" ht="15" x14ac:dyDescent="0.25">
      <c r="A61" s="50" t="s">
        <v>107</v>
      </c>
      <c r="B61" s="51">
        <v>44819</v>
      </c>
      <c r="C61" s="51">
        <v>107801</v>
      </c>
      <c r="D61" s="52">
        <v>3.883156263530585</v>
      </c>
      <c r="E61" s="51">
        <v>28963</v>
      </c>
      <c r="F61" s="51">
        <v>61250</v>
      </c>
      <c r="G61" s="52">
        <v>2.2089186216347803</v>
      </c>
      <c r="H61" s="53">
        <v>154.74571004384904</v>
      </c>
      <c r="I61" s="53">
        <v>176.00163265306122</v>
      </c>
    </row>
    <row r="62" spans="1:9" ht="15" x14ac:dyDescent="0.25">
      <c r="A62" s="54" t="s">
        <v>108</v>
      </c>
      <c r="B62" s="55">
        <v>2555</v>
      </c>
      <c r="C62" s="55">
        <v>6218</v>
      </c>
      <c r="D62" s="56">
        <v>0.22398183362522775</v>
      </c>
      <c r="E62" s="55">
        <v>2502</v>
      </c>
      <c r="F62" s="55">
        <v>6170</v>
      </c>
      <c r="G62" s="56">
        <v>0.22251474115080155</v>
      </c>
      <c r="H62" s="57">
        <v>102.11830535571542</v>
      </c>
      <c r="I62" s="57">
        <v>100.77795786061587</v>
      </c>
    </row>
    <row r="63" spans="1:9" ht="15" x14ac:dyDescent="0.25">
      <c r="A63" s="50" t="s">
        <v>109</v>
      </c>
      <c r="B63" s="51">
        <v>4970</v>
      </c>
      <c r="C63" s="51">
        <v>12091</v>
      </c>
      <c r="D63" s="52">
        <v>0.4355362416150898</v>
      </c>
      <c r="E63" s="51">
        <v>4418</v>
      </c>
      <c r="F63" s="51">
        <v>11250</v>
      </c>
      <c r="G63" s="52">
        <v>0.40571974683087803</v>
      </c>
      <c r="H63" s="53">
        <v>112.49434133091899</v>
      </c>
      <c r="I63" s="53">
        <v>107.47555555555554</v>
      </c>
    </row>
    <row r="64" spans="1:9" ht="15" x14ac:dyDescent="0.25">
      <c r="A64" s="54" t="s">
        <v>110</v>
      </c>
      <c r="B64" s="55">
        <v>5269</v>
      </c>
      <c r="C64" s="55">
        <v>17328</v>
      </c>
      <c r="D64" s="56">
        <v>0.62418096060758221</v>
      </c>
      <c r="E64" s="55">
        <v>4885</v>
      </c>
      <c r="F64" s="55">
        <v>16208</v>
      </c>
      <c r="G64" s="56">
        <v>0.58452494725643289</v>
      </c>
      <c r="H64" s="57">
        <v>107.86079836233367</v>
      </c>
      <c r="I64" s="57">
        <v>106.91016781836132</v>
      </c>
    </row>
    <row r="65" spans="1:9" ht="15" x14ac:dyDescent="0.25">
      <c r="A65" s="50" t="s">
        <v>111</v>
      </c>
      <c r="B65" s="51">
        <v>29181</v>
      </c>
      <c r="C65" s="51">
        <v>74926</v>
      </c>
      <c r="D65" s="52">
        <v>2.6989486758127716</v>
      </c>
      <c r="E65" s="51">
        <v>26795</v>
      </c>
      <c r="F65" s="51">
        <v>75400</v>
      </c>
      <c r="G65" s="52">
        <v>2.7192239032042842</v>
      </c>
      <c r="H65" s="53">
        <v>108.90464638925172</v>
      </c>
      <c r="I65" s="53">
        <v>99.371352785145888</v>
      </c>
    </row>
    <row r="66" spans="1:9" ht="15" x14ac:dyDescent="0.25">
      <c r="A66" s="54" t="s">
        <v>112</v>
      </c>
      <c r="B66" s="55">
        <v>3941</v>
      </c>
      <c r="C66" s="55">
        <v>17125</v>
      </c>
      <c r="D66" s="56">
        <v>0.61686859132068594</v>
      </c>
      <c r="E66" s="55">
        <v>6156</v>
      </c>
      <c r="F66" s="55">
        <v>23156</v>
      </c>
      <c r="G66" s="56">
        <v>0.83509746289918318</v>
      </c>
      <c r="H66" s="57">
        <v>64.018843404808308</v>
      </c>
      <c r="I66" s="57">
        <v>73.954914493003969</v>
      </c>
    </row>
    <row r="67" spans="1:9" ht="15" x14ac:dyDescent="0.25">
      <c r="A67" s="50" t="s">
        <v>113</v>
      </c>
      <c r="B67" s="51">
        <v>140407</v>
      </c>
      <c r="C67" s="51">
        <v>394591</v>
      </c>
      <c r="D67" s="52">
        <v>14.213769011259608</v>
      </c>
      <c r="E67" s="51">
        <v>120873</v>
      </c>
      <c r="F67" s="51">
        <v>340506</v>
      </c>
      <c r="G67" s="52">
        <v>12.280000721279551</v>
      </c>
      <c r="H67" s="53">
        <v>116.1607637768567</v>
      </c>
      <c r="I67" s="53">
        <v>115.88371423704722</v>
      </c>
    </row>
    <row r="68" spans="1:9" ht="15" x14ac:dyDescent="0.25">
      <c r="A68" s="54" t="s">
        <v>114</v>
      </c>
      <c r="B68" s="55">
        <v>12033</v>
      </c>
      <c r="C68" s="55">
        <v>45489</v>
      </c>
      <c r="D68" s="56">
        <v>1.6385830861656459</v>
      </c>
      <c r="E68" s="55">
        <v>10089</v>
      </c>
      <c r="F68" s="55">
        <v>30406</v>
      </c>
      <c r="G68" s="56">
        <v>1.096561299745749</v>
      </c>
      <c r="H68" s="57">
        <v>119.2685102586976</v>
      </c>
      <c r="I68" s="57">
        <v>149.60534105110835</v>
      </c>
    </row>
    <row r="69" spans="1:9" ht="15" x14ac:dyDescent="0.25">
      <c r="A69" s="50" t="s">
        <v>115</v>
      </c>
      <c r="B69" s="51">
        <v>9481</v>
      </c>
      <c r="C69" s="51">
        <v>22306</v>
      </c>
      <c r="D69" s="52">
        <v>0.80349610499265522</v>
      </c>
      <c r="E69" s="51">
        <v>13629</v>
      </c>
      <c r="F69" s="51">
        <v>29790</v>
      </c>
      <c r="G69" s="52">
        <v>1.0743458896081648</v>
      </c>
      <c r="H69" s="53">
        <v>69.564898378457698</v>
      </c>
      <c r="I69" s="53">
        <v>74.877475662974163</v>
      </c>
    </row>
    <row r="70" spans="1:9" ht="15" x14ac:dyDescent="0.25">
      <c r="A70" s="54" t="s">
        <v>116</v>
      </c>
      <c r="B70" s="55">
        <v>7688</v>
      </c>
      <c r="C70" s="55">
        <v>25161</v>
      </c>
      <c r="D70" s="56">
        <v>0.90633755481575351</v>
      </c>
      <c r="E70" s="55">
        <v>5993</v>
      </c>
      <c r="F70" s="55">
        <v>20837</v>
      </c>
      <c r="G70" s="56">
        <v>0.75146509908577819</v>
      </c>
      <c r="H70" s="57">
        <v>128.28299682963458</v>
      </c>
      <c r="I70" s="57">
        <v>120.75154772759996</v>
      </c>
    </row>
    <row r="71" spans="1:9" ht="15" x14ac:dyDescent="0.25">
      <c r="A71" s="50" t="s">
        <v>117</v>
      </c>
      <c r="B71" s="51">
        <v>13461</v>
      </c>
      <c r="C71" s="51">
        <v>41276</v>
      </c>
      <c r="D71" s="52">
        <v>1.4868244073198618</v>
      </c>
      <c r="E71" s="51">
        <v>13252</v>
      </c>
      <c r="F71" s="51">
        <v>40654</v>
      </c>
      <c r="G71" s="52">
        <v>1.4661449411255567</v>
      </c>
      <c r="H71" s="53">
        <v>101.57712043465136</v>
      </c>
      <c r="I71" s="53">
        <v>101.52998474934816</v>
      </c>
    </row>
    <row r="72" spans="1:9" ht="15" x14ac:dyDescent="0.25">
      <c r="A72" s="54" t="s">
        <v>118</v>
      </c>
      <c r="B72" s="55">
        <v>7244</v>
      </c>
      <c r="C72" s="55">
        <v>8987</v>
      </c>
      <c r="D72" s="56">
        <v>0.32372543242037982</v>
      </c>
      <c r="E72" s="55">
        <v>5840</v>
      </c>
      <c r="F72" s="55">
        <v>7648</v>
      </c>
      <c r="G72" s="56">
        <v>0.27581729989000486</v>
      </c>
      <c r="H72" s="57">
        <v>124.04109589041097</v>
      </c>
      <c r="I72" s="57">
        <v>117.50784518828452</v>
      </c>
    </row>
    <row r="73" spans="1:9" ht="15" x14ac:dyDescent="0.25">
      <c r="A73" s="50" t="s">
        <v>119</v>
      </c>
      <c r="B73" s="51">
        <v>9219</v>
      </c>
      <c r="C73" s="51">
        <v>10701</v>
      </c>
      <c r="D73" s="52">
        <v>0.38546632383781954</v>
      </c>
      <c r="E73" s="51">
        <v>8866</v>
      </c>
      <c r="F73" s="51">
        <v>10408</v>
      </c>
      <c r="G73" s="52">
        <v>0.37535387777918028</v>
      </c>
      <c r="H73" s="53">
        <v>103.98150236859914</v>
      </c>
      <c r="I73" s="53">
        <v>102.81514219830899</v>
      </c>
    </row>
    <row r="74" spans="1:9" ht="15" x14ac:dyDescent="0.25">
      <c r="A74" s="54" t="s">
        <v>120</v>
      </c>
      <c r="B74" s="55">
        <v>82</v>
      </c>
      <c r="C74" s="55">
        <v>183</v>
      </c>
      <c r="D74" s="56">
        <v>6.5919388152809065E-3</v>
      </c>
      <c r="E74" s="55">
        <v>72</v>
      </c>
      <c r="F74" s="55">
        <v>170</v>
      </c>
      <c r="G74" s="56">
        <v>6.130876174333267E-3</v>
      </c>
      <c r="H74" s="57">
        <v>113.88888888888889</v>
      </c>
      <c r="I74" s="57">
        <v>107.64705882352941</v>
      </c>
    </row>
    <row r="75" spans="1:9" ht="15" x14ac:dyDescent="0.25">
      <c r="A75" s="50" t="s">
        <v>121</v>
      </c>
      <c r="B75" s="51">
        <v>2472</v>
      </c>
      <c r="C75" s="51">
        <v>5642</v>
      </c>
      <c r="D75" s="52">
        <v>0.20323343604270422</v>
      </c>
      <c r="E75" s="51">
        <v>2366</v>
      </c>
      <c r="F75" s="51">
        <v>5743</v>
      </c>
      <c r="G75" s="52">
        <v>0.20711542275997619</v>
      </c>
      <c r="H75" s="53">
        <v>104.48013524936601</v>
      </c>
      <c r="I75" s="53">
        <v>98.241337280167158</v>
      </c>
    </row>
    <row r="76" spans="1:9" ht="15" x14ac:dyDescent="0.25">
      <c r="A76" s="54" t="s">
        <v>122</v>
      </c>
      <c r="B76" s="55">
        <v>31475</v>
      </c>
      <c r="C76" s="55">
        <v>123708</v>
      </c>
      <c r="D76" s="56">
        <v>4.4561506391298931</v>
      </c>
      <c r="E76" s="55">
        <v>34222</v>
      </c>
      <c r="F76" s="55">
        <v>128855</v>
      </c>
      <c r="G76" s="56">
        <v>4.6470238202571359</v>
      </c>
      <c r="H76" s="57">
        <v>91.97299982467419</v>
      </c>
      <c r="I76" s="57">
        <v>96.005587676070007</v>
      </c>
    </row>
    <row r="77" spans="1:9" ht="15" x14ac:dyDescent="0.25">
      <c r="A77" s="50" t="s">
        <v>123</v>
      </c>
      <c r="B77" s="51">
        <v>688</v>
      </c>
      <c r="C77" s="51">
        <v>1464</v>
      </c>
      <c r="D77" s="52">
        <v>5.2735510522247252E-2</v>
      </c>
      <c r="E77" s="51">
        <v>265</v>
      </c>
      <c r="F77" s="51">
        <v>603</v>
      </c>
      <c r="G77" s="52">
        <v>2.1746578430135062E-2</v>
      </c>
      <c r="H77" s="53">
        <v>259.62264150943395</v>
      </c>
      <c r="I77" s="53">
        <v>242.78606965174129</v>
      </c>
    </row>
    <row r="78" spans="1:9" ht="15" x14ac:dyDescent="0.25">
      <c r="A78" s="54" t="s">
        <v>124</v>
      </c>
      <c r="B78" s="55">
        <v>2008</v>
      </c>
      <c r="C78" s="55">
        <v>6966</v>
      </c>
      <c r="D78" s="56">
        <v>0.25092593326364371</v>
      </c>
      <c r="E78" s="55">
        <v>1436</v>
      </c>
      <c r="F78" s="55">
        <v>4389</v>
      </c>
      <c r="G78" s="56">
        <v>0.15828479723028652</v>
      </c>
      <c r="H78" s="57">
        <v>139.83286908077994</v>
      </c>
      <c r="I78" s="57">
        <v>158.71496924128502</v>
      </c>
    </row>
    <row r="79" spans="1:9" ht="15" x14ac:dyDescent="0.25">
      <c r="A79" s="58"/>
      <c r="B79" s="59"/>
      <c r="C79" s="59"/>
      <c r="D79" s="60"/>
      <c r="E79" s="59"/>
      <c r="F79" s="59"/>
      <c r="G79" s="60"/>
      <c r="H79" s="61"/>
      <c r="I79" s="61"/>
    </row>
    <row r="80" spans="1:9" ht="15" x14ac:dyDescent="0.25">
      <c r="A80" s="62" t="s">
        <v>147</v>
      </c>
      <c r="B80" s="63">
        <v>813373</v>
      </c>
      <c r="C80" s="63">
        <v>2350652</v>
      </c>
      <c r="D80" s="64">
        <v>84.674066448184121</v>
      </c>
      <c r="E80" s="63">
        <v>805409</v>
      </c>
      <c r="F80" s="63">
        <v>2380451</v>
      </c>
      <c r="G80" s="64">
        <v>85.848531294516476</v>
      </c>
      <c r="H80" s="65">
        <v>100.98881437878147</v>
      </c>
      <c r="I80" s="65">
        <v>98.748178391405659</v>
      </c>
    </row>
    <row r="81" spans="1:9" ht="15" x14ac:dyDescent="0.25">
      <c r="A81" s="66" t="s">
        <v>148</v>
      </c>
      <c r="B81" s="67">
        <v>173267</v>
      </c>
      <c r="C81" s="67">
        <v>425466</v>
      </c>
      <c r="D81" s="68">
        <v>15.325933551815881</v>
      </c>
      <c r="E81" s="67">
        <v>152780</v>
      </c>
      <c r="F81" s="67">
        <v>392399</v>
      </c>
      <c r="G81" s="68">
        <v>14.151468705483527</v>
      </c>
      <c r="H81" s="69">
        <v>113.40947768032466</v>
      </c>
      <c r="I81" s="69">
        <v>108.42688182181912</v>
      </c>
    </row>
    <row r="82" spans="1:9" ht="15" x14ac:dyDescent="0.25">
      <c r="A82" s="70" t="s">
        <v>50</v>
      </c>
      <c r="B82" s="71">
        <v>986640</v>
      </c>
      <c r="C82" s="71">
        <v>2776118</v>
      </c>
      <c r="D82" s="72">
        <v>100</v>
      </c>
      <c r="E82" s="71">
        <v>958189</v>
      </c>
      <c r="F82" s="71">
        <v>2772850</v>
      </c>
      <c r="G82" s="72">
        <v>100</v>
      </c>
      <c r="H82" s="73">
        <v>102.96924719444702</v>
      </c>
      <c r="I82" s="73">
        <v>100.11785707845718</v>
      </c>
    </row>
    <row r="83" spans="1:9" ht="13.5" thickBot="1" x14ac:dyDescent="0.25"/>
    <row r="84" spans="1:9" ht="15.75" thickBot="1" x14ac:dyDescent="0.3">
      <c r="A84" s="100" t="s">
        <v>126</v>
      </c>
      <c r="B84" s="101"/>
      <c r="C84" s="101"/>
      <c r="D84" s="101"/>
      <c r="E84" s="101"/>
      <c r="F84" s="101"/>
      <c r="G84" s="101"/>
      <c r="H84" s="101"/>
      <c r="I84" s="102"/>
    </row>
  </sheetData>
  <mergeCells count="5">
    <mergeCell ref="A1:I1"/>
    <mergeCell ref="B3:D3"/>
    <mergeCell ref="E3:G3"/>
    <mergeCell ref="H3:I3"/>
    <mergeCell ref="A84:I84"/>
  </mergeCells>
  <pageMargins left="0.74803149606299213" right="0.74803149606299213" top="0.98425196850393704" bottom="0.98425196850393704" header="0.51181102362204722" footer="0.51181102362204722"/>
  <pageSetup paperSize="9" scale="36" orientation="portrait" r:id="rId1"/>
  <headerFooter alignWithMargins="0">
    <oddFooter>&amp;C HRVATSKA TURISTIČKA ZAJEDNICA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zoomScaleNormal="100" workbookViewId="0">
      <selection activeCell="I2" sqref="I2"/>
    </sheetView>
  </sheetViews>
  <sheetFormatPr defaultColWidth="13.28515625" defaultRowHeight="12.75" x14ac:dyDescent="0.2"/>
  <cols>
    <col min="1" max="1" width="38.7109375" style="14" customWidth="1"/>
    <col min="2" max="16384" width="13.28515625" style="14"/>
  </cols>
  <sheetData>
    <row r="1" spans="1:10" s="15" customFormat="1" ht="15.75" thickBot="1" x14ac:dyDescent="0.3">
      <c r="A1" s="107" t="s">
        <v>141</v>
      </c>
      <c r="B1" s="98"/>
      <c r="C1" s="98"/>
      <c r="D1" s="98"/>
      <c r="E1" s="98"/>
      <c r="F1" s="98"/>
      <c r="G1" s="99"/>
    </row>
    <row r="2" spans="1:10" ht="12.75" customHeight="1" x14ac:dyDescent="0.35">
      <c r="A2" s="10"/>
      <c r="B2" s="11"/>
      <c r="C2" s="12"/>
      <c r="D2" s="12"/>
      <c r="E2" s="12"/>
      <c r="F2" s="13"/>
      <c r="G2" s="13"/>
    </row>
    <row r="3" spans="1:10" ht="15" x14ac:dyDescent="0.25">
      <c r="A3" s="104" t="s">
        <v>36</v>
      </c>
      <c r="B3" s="103" t="s">
        <v>139</v>
      </c>
      <c r="C3" s="103"/>
      <c r="D3" s="105" t="s">
        <v>140</v>
      </c>
      <c r="E3" s="105"/>
      <c r="F3" s="106" t="s">
        <v>37</v>
      </c>
      <c r="G3" s="106"/>
    </row>
    <row r="4" spans="1:10" ht="15" x14ac:dyDescent="0.2">
      <c r="A4" s="104"/>
      <c r="B4" s="39" t="s">
        <v>38</v>
      </c>
      <c r="C4" s="39" t="s">
        <v>39</v>
      </c>
      <c r="D4" s="40" t="s">
        <v>38</v>
      </c>
      <c r="E4" s="40" t="s">
        <v>39</v>
      </c>
      <c r="F4" s="41" t="s">
        <v>38</v>
      </c>
      <c r="G4" s="41" t="s">
        <v>39</v>
      </c>
    </row>
    <row r="5" spans="1:10" ht="15" x14ac:dyDescent="0.25">
      <c r="A5" s="37" t="s">
        <v>40</v>
      </c>
      <c r="B5" s="27">
        <v>610675</v>
      </c>
      <c r="C5" s="27">
        <v>1556368</v>
      </c>
      <c r="D5" s="28">
        <v>610956</v>
      </c>
      <c r="E5" s="28">
        <v>1620059</v>
      </c>
      <c r="F5" s="82">
        <v>96.07</v>
      </c>
      <c r="G5" s="82">
        <v>99.95</v>
      </c>
      <c r="I5" s="23"/>
      <c r="J5" s="23"/>
    </row>
    <row r="6" spans="1:10" ht="15" x14ac:dyDescent="0.25">
      <c r="A6" s="38" t="s">
        <v>41</v>
      </c>
      <c r="B6" s="27">
        <v>109693</v>
      </c>
      <c r="C6" s="27">
        <v>330596</v>
      </c>
      <c r="D6" s="28">
        <v>99648</v>
      </c>
      <c r="E6" s="28">
        <v>302715</v>
      </c>
      <c r="F6" s="82">
        <v>109.21</v>
      </c>
      <c r="G6" s="82">
        <v>110.08</v>
      </c>
      <c r="I6" s="23"/>
      <c r="J6" s="23"/>
    </row>
    <row r="7" spans="1:10" ht="15" x14ac:dyDescent="0.25">
      <c r="A7" s="38" t="s">
        <v>42</v>
      </c>
      <c r="B7" s="27">
        <v>1473</v>
      </c>
      <c r="C7" s="27">
        <v>3218</v>
      </c>
      <c r="D7" s="28">
        <v>1405</v>
      </c>
      <c r="E7" s="28">
        <v>3388</v>
      </c>
      <c r="F7" s="82">
        <v>94.98</v>
      </c>
      <c r="G7" s="82">
        <v>104.84</v>
      </c>
      <c r="I7" s="23"/>
      <c r="J7" s="23"/>
    </row>
    <row r="8" spans="1:10" ht="15" x14ac:dyDescent="0.25">
      <c r="A8" s="38" t="s">
        <v>43</v>
      </c>
      <c r="B8" s="27">
        <v>133235</v>
      </c>
      <c r="C8" s="27">
        <v>439383</v>
      </c>
      <c r="D8" s="28">
        <v>119993</v>
      </c>
      <c r="E8" s="28">
        <v>418277</v>
      </c>
      <c r="F8" s="82">
        <v>105.05</v>
      </c>
      <c r="G8" s="82">
        <v>111.04</v>
      </c>
      <c r="I8" s="23"/>
      <c r="J8" s="23"/>
    </row>
    <row r="9" spans="1:10" ht="15" x14ac:dyDescent="0.25">
      <c r="A9" s="38" t="s">
        <v>44</v>
      </c>
      <c r="B9" s="27">
        <v>92712</v>
      </c>
      <c r="C9" s="27">
        <v>228827</v>
      </c>
      <c r="D9" s="28">
        <v>91062</v>
      </c>
      <c r="E9" s="28">
        <v>231977</v>
      </c>
      <c r="F9" s="82">
        <v>98.64</v>
      </c>
      <c r="G9" s="82">
        <v>101.81</v>
      </c>
      <c r="I9" s="23"/>
      <c r="J9" s="23"/>
    </row>
    <row r="10" spans="1:10" ht="15" x14ac:dyDescent="0.25">
      <c r="A10" s="38" t="s">
        <v>45</v>
      </c>
      <c r="B10" s="27">
        <v>224</v>
      </c>
      <c r="C10" s="27">
        <v>639</v>
      </c>
      <c r="D10" s="28">
        <v>139</v>
      </c>
      <c r="E10" s="28">
        <v>425</v>
      </c>
      <c r="F10" s="82">
        <v>150.35</v>
      </c>
      <c r="G10" s="82">
        <v>161.15</v>
      </c>
      <c r="I10" s="23"/>
      <c r="J10" s="23"/>
    </row>
    <row r="11" spans="1:10" ht="15" x14ac:dyDescent="0.25">
      <c r="A11" s="38" t="s">
        <v>46</v>
      </c>
      <c r="B11" s="27">
        <v>465</v>
      </c>
      <c r="C11" s="27">
        <v>809</v>
      </c>
      <c r="D11" s="28">
        <v>506</v>
      </c>
      <c r="E11" s="28">
        <v>733</v>
      </c>
      <c r="F11" s="82">
        <v>110.37</v>
      </c>
      <c r="G11" s="82">
        <v>91.9</v>
      </c>
      <c r="I11" s="23"/>
      <c r="J11" s="23"/>
    </row>
    <row r="12" spans="1:10" ht="15" x14ac:dyDescent="0.25">
      <c r="A12" s="29" t="s">
        <v>47</v>
      </c>
      <c r="B12" s="30">
        <v>948477</v>
      </c>
      <c r="C12" s="30">
        <v>2559840</v>
      </c>
      <c r="D12" s="31">
        <v>923709</v>
      </c>
      <c r="E12" s="31">
        <v>2577574</v>
      </c>
      <c r="F12" s="83">
        <v>102.68136393604479</v>
      </c>
      <c r="G12" s="83">
        <v>99.311988714969971</v>
      </c>
      <c r="I12" s="23"/>
      <c r="J12" s="23"/>
    </row>
    <row r="13" spans="1:10" ht="15" x14ac:dyDescent="0.25">
      <c r="A13" s="32" t="s">
        <v>48</v>
      </c>
      <c r="B13" s="33">
        <v>13346</v>
      </c>
      <c r="C13" s="33">
        <v>113579</v>
      </c>
      <c r="D13" s="34">
        <v>10398</v>
      </c>
      <c r="E13" s="34">
        <v>98261</v>
      </c>
      <c r="F13" s="84">
        <v>115.59</v>
      </c>
      <c r="G13" s="84">
        <v>128.35</v>
      </c>
      <c r="I13" s="23"/>
      <c r="J13" s="23"/>
    </row>
    <row r="14" spans="1:10" ht="15" x14ac:dyDescent="0.25">
      <c r="A14" s="42" t="s">
        <v>49</v>
      </c>
      <c r="B14" s="35">
        <v>24817</v>
      </c>
      <c r="C14" s="35">
        <v>102699</v>
      </c>
      <c r="D14" s="36">
        <v>24082</v>
      </c>
      <c r="E14" s="36">
        <v>97015</v>
      </c>
      <c r="F14" s="85">
        <v>103.05207208703595</v>
      </c>
      <c r="G14" s="85">
        <v>105.85888780085553</v>
      </c>
      <c r="I14" s="23"/>
      <c r="J14" s="23"/>
    </row>
    <row r="15" spans="1:10" ht="15" x14ac:dyDescent="0.25">
      <c r="A15" s="29" t="s">
        <v>50</v>
      </c>
      <c r="B15" s="30">
        <v>986640</v>
      </c>
      <c r="C15" s="30">
        <v>2776118</v>
      </c>
      <c r="D15" s="31">
        <v>958189</v>
      </c>
      <c r="E15" s="31">
        <v>2772850</v>
      </c>
      <c r="F15" s="83">
        <v>102.96924719444702</v>
      </c>
      <c r="G15" s="83">
        <v>100.11785707845718</v>
      </c>
      <c r="I15" s="23"/>
      <c r="J15" s="23"/>
    </row>
  </sheetData>
  <mergeCells count="5">
    <mergeCell ref="A1:G1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&amp;CHRVATSKA TURISTIČKA ZEJEDNICA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79"/>
  <sheetViews>
    <sheetView zoomScaleNormal="100" workbookViewId="0">
      <selection activeCell="O4" sqref="O4"/>
    </sheetView>
  </sheetViews>
  <sheetFormatPr defaultColWidth="9.140625" defaultRowHeight="15" x14ac:dyDescent="0.25"/>
  <cols>
    <col min="1" max="1" width="7.5703125" style="1" customWidth="1"/>
    <col min="2" max="2" width="24.85546875" style="1" bestFit="1" customWidth="1"/>
    <col min="3" max="3" width="10.28515625" style="1" bestFit="1" customWidth="1"/>
    <col min="4" max="4" width="12.7109375" style="1" bestFit="1" customWidth="1"/>
    <col min="5" max="5" width="14.7109375" style="1" customWidth="1"/>
    <col min="6" max="6" width="10.42578125" style="3" bestFit="1" customWidth="1"/>
    <col min="7" max="7" width="12" style="1" bestFit="1" customWidth="1"/>
    <col min="8" max="8" width="12.85546875" style="1" customWidth="1"/>
    <col min="9" max="9" width="12.5703125" style="1" customWidth="1"/>
    <col min="10" max="12" width="10.42578125" style="3" bestFit="1" customWidth="1"/>
    <col min="13" max="13" width="10.7109375" style="3" bestFit="1" customWidth="1"/>
    <col min="14" max="14" width="3.7109375" style="1" customWidth="1"/>
    <col min="15" max="15" width="21.5703125" style="1" bestFit="1" customWidth="1"/>
    <col min="16" max="18" width="6" style="1" bestFit="1" customWidth="1"/>
    <col min="19" max="16384" width="9.140625" style="1"/>
  </cols>
  <sheetData>
    <row r="1" spans="1:14" ht="15.75" thickBot="1" x14ac:dyDescent="0.3">
      <c r="A1" s="97" t="s">
        <v>135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4" x14ac:dyDescent="0.25">
      <c r="A2" s="6"/>
      <c r="B2" s="4"/>
      <c r="C2" s="4"/>
      <c r="D2" s="4"/>
      <c r="E2" s="4"/>
      <c r="F2" s="5"/>
      <c r="G2" s="4"/>
      <c r="H2" s="4"/>
      <c r="I2" s="4"/>
      <c r="J2" s="5"/>
      <c r="K2" s="5"/>
      <c r="L2" s="5"/>
      <c r="M2" s="5"/>
    </row>
    <row r="3" spans="1:14" x14ac:dyDescent="0.25">
      <c r="A3" s="24"/>
      <c r="B3" s="24"/>
      <c r="C3" s="111" t="s">
        <v>136</v>
      </c>
      <c r="D3" s="111"/>
      <c r="E3" s="111"/>
      <c r="F3" s="111"/>
      <c r="G3" s="111" t="s">
        <v>137</v>
      </c>
      <c r="H3" s="111"/>
      <c r="I3" s="111"/>
      <c r="J3" s="111"/>
      <c r="K3" s="112" t="s">
        <v>129</v>
      </c>
      <c r="L3" s="112"/>
      <c r="M3" s="112"/>
    </row>
    <row r="4" spans="1:14" x14ac:dyDescent="0.25">
      <c r="A4" s="24" t="s">
        <v>1</v>
      </c>
      <c r="B4" s="74" t="s">
        <v>2</v>
      </c>
      <c r="C4" s="74" t="s">
        <v>3</v>
      </c>
      <c r="D4" s="74" t="s">
        <v>4</v>
      </c>
      <c r="E4" s="74" t="s">
        <v>0</v>
      </c>
      <c r="F4" s="75" t="s">
        <v>5</v>
      </c>
      <c r="G4" s="74" t="s">
        <v>3</v>
      </c>
      <c r="H4" s="74" t="s">
        <v>4</v>
      </c>
      <c r="I4" s="74" t="s">
        <v>0</v>
      </c>
      <c r="J4" s="75" t="s">
        <v>5</v>
      </c>
      <c r="K4" s="75" t="s">
        <v>3</v>
      </c>
      <c r="L4" s="75" t="s">
        <v>4</v>
      </c>
      <c r="M4" s="75" t="s">
        <v>0</v>
      </c>
    </row>
    <row r="5" spans="1:14" x14ac:dyDescent="0.25">
      <c r="A5" s="24">
        <v>1</v>
      </c>
      <c r="B5" s="24" t="s">
        <v>6</v>
      </c>
      <c r="C5" s="18">
        <v>33591</v>
      </c>
      <c r="D5" s="18">
        <v>216893</v>
      </c>
      <c r="E5" s="18">
        <v>250484</v>
      </c>
      <c r="F5" s="19">
        <v>25.3875780426498</v>
      </c>
      <c r="G5" s="18">
        <v>25080</v>
      </c>
      <c r="H5" s="18">
        <v>225974</v>
      </c>
      <c r="I5" s="18">
        <v>251054</v>
      </c>
      <c r="J5" s="19">
        <v>26.200885211581433</v>
      </c>
      <c r="K5" s="19">
        <v>133.93540669856458</v>
      </c>
      <c r="L5" s="19">
        <v>95.981396089815647</v>
      </c>
      <c r="M5" s="19">
        <v>99.772957212392555</v>
      </c>
    </row>
    <row r="6" spans="1:14" ht="6.75" customHeight="1" x14ac:dyDescent="0.25">
      <c r="A6" s="25"/>
      <c r="B6" s="26"/>
      <c r="C6" s="21"/>
      <c r="D6" s="21"/>
      <c r="E6" s="21"/>
      <c r="F6" s="7"/>
      <c r="G6" s="8"/>
      <c r="H6" s="8"/>
      <c r="I6" s="8"/>
      <c r="J6" s="7"/>
      <c r="K6" s="7"/>
      <c r="L6" s="7"/>
      <c r="M6" s="7"/>
    </row>
    <row r="7" spans="1:14" x14ac:dyDescent="0.25">
      <c r="A7" s="24">
        <v>2</v>
      </c>
      <c r="B7" s="24" t="s">
        <v>7</v>
      </c>
      <c r="C7" s="18">
        <v>27646</v>
      </c>
      <c r="D7" s="18">
        <v>123747</v>
      </c>
      <c r="E7" s="18">
        <v>151393</v>
      </c>
      <c r="F7" s="19">
        <v>15.344299845941784</v>
      </c>
      <c r="G7" s="18">
        <v>23826</v>
      </c>
      <c r="H7" s="18">
        <v>119865</v>
      </c>
      <c r="I7" s="18">
        <v>143691</v>
      </c>
      <c r="J7" s="19">
        <v>14.996102021626214</v>
      </c>
      <c r="K7" s="19">
        <v>116.03290522958115</v>
      </c>
      <c r="L7" s="19">
        <v>103.23864347390814</v>
      </c>
      <c r="M7" s="19">
        <v>105.3601130203005</v>
      </c>
    </row>
    <row r="8" spans="1:14" x14ac:dyDescent="0.25">
      <c r="A8" s="24">
        <v>3</v>
      </c>
      <c r="B8" s="24" t="s">
        <v>8</v>
      </c>
      <c r="C8" s="18">
        <v>2837</v>
      </c>
      <c r="D8" s="18">
        <v>31410</v>
      </c>
      <c r="E8" s="18">
        <v>34247</v>
      </c>
      <c r="F8" s="19">
        <v>3.4710735425281767</v>
      </c>
      <c r="G8" s="18">
        <v>2401</v>
      </c>
      <c r="H8" s="18">
        <v>31069</v>
      </c>
      <c r="I8" s="18">
        <v>33470</v>
      </c>
      <c r="J8" s="19">
        <v>3.4930478225068331</v>
      </c>
      <c r="K8" s="19">
        <v>118.1591003748438</v>
      </c>
      <c r="L8" s="19">
        <v>101.09755705043612</v>
      </c>
      <c r="M8" s="19">
        <v>102.32148192411114</v>
      </c>
    </row>
    <row r="9" spans="1:14" ht="5.25" customHeight="1" x14ac:dyDescent="0.25">
      <c r="A9" s="25"/>
      <c r="B9" s="26"/>
      <c r="C9" s="21"/>
      <c r="D9" s="21"/>
      <c r="E9" s="21"/>
      <c r="F9" s="7"/>
      <c r="G9" s="8"/>
      <c r="H9" s="8"/>
      <c r="I9" s="8"/>
      <c r="J9" s="7"/>
      <c r="K9" s="7"/>
      <c r="L9" s="7"/>
      <c r="M9" s="7"/>
    </row>
    <row r="10" spans="1:14" x14ac:dyDescent="0.25">
      <c r="A10" s="24">
        <v>4</v>
      </c>
      <c r="B10" s="24" t="s">
        <v>9</v>
      </c>
      <c r="C10" s="18">
        <v>11937</v>
      </c>
      <c r="D10" s="18">
        <v>57925</v>
      </c>
      <c r="E10" s="18">
        <v>69862</v>
      </c>
      <c r="F10" s="19">
        <v>7.0807994810670554</v>
      </c>
      <c r="G10" s="18">
        <v>10453</v>
      </c>
      <c r="H10" s="18">
        <v>57176</v>
      </c>
      <c r="I10" s="18">
        <v>67629</v>
      </c>
      <c r="J10" s="19">
        <v>7.0580021269290292</v>
      </c>
      <c r="K10" s="19">
        <v>114.19688127810197</v>
      </c>
      <c r="L10" s="19">
        <v>101.30999020568071</v>
      </c>
      <c r="M10" s="19">
        <v>103.30183796891865</v>
      </c>
    </row>
    <row r="11" spans="1:14" x14ac:dyDescent="0.25">
      <c r="A11" s="24">
        <v>5</v>
      </c>
      <c r="B11" s="24" t="s">
        <v>10</v>
      </c>
      <c r="C11" s="18">
        <v>8980</v>
      </c>
      <c r="D11" s="18">
        <v>31262</v>
      </c>
      <c r="E11" s="18">
        <v>40242</v>
      </c>
      <c r="F11" s="19">
        <v>4.078691315981513</v>
      </c>
      <c r="G11" s="18">
        <v>9706</v>
      </c>
      <c r="H11" s="18">
        <v>29904</v>
      </c>
      <c r="I11" s="18">
        <v>39610</v>
      </c>
      <c r="J11" s="19">
        <v>4.1338399835523054</v>
      </c>
      <c r="K11" s="19">
        <v>92.520090665567693</v>
      </c>
      <c r="L11" s="19">
        <v>104.54119850187267</v>
      </c>
      <c r="M11" s="19">
        <v>101.59555667760667</v>
      </c>
    </row>
    <row r="12" spans="1:14" x14ac:dyDescent="0.25">
      <c r="A12" s="24">
        <v>6</v>
      </c>
      <c r="B12" s="24" t="s">
        <v>11</v>
      </c>
      <c r="C12" s="18">
        <v>20156</v>
      </c>
      <c r="D12" s="18">
        <v>114104</v>
      </c>
      <c r="E12" s="18">
        <v>134260</v>
      </c>
      <c r="F12" s="19">
        <v>13.607800210816508</v>
      </c>
      <c r="G12" s="18">
        <v>19449</v>
      </c>
      <c r="H12" s="18">
        <v>110811</v>
      </c>
      <c r="I12" s="18">
        <v>130260</v>
      </c>
      <c r="J12" s="19">
        <v>13.594395260225278</v>
      </c>
      <c r="K12" s="19">
        <v>103.6351483366754</v>
      </c>
      <c r="L12" s="19">
        <v>102.97172663363745</v>
      </c>
      <c r="M12" s="19">
        <v>103.07078151389528</v>
      </c>
    </row>
    <row r="13" spans="1:14" x14ac:dyDescent="0.25">
      <c r="A13" s="24">
        <v>7</v>
      </c>
      <c r="B13" s="24" t="s">
        <v>12</v>
      </c>
      <c r="C13" s="18">
        <v>11383</v>
      </c>
      <c r="D13" s="18">
        <v>111360</v>
      </c>
      <c r="E13" s="18">
        <v>122743</v>
      </c>
      <c r="F13" s="19">
        <v>12.440505148787805</v>
      </c>
      <c r="G13" s="18">
        <v>11158</v>
      </c>
      <c r="H13" s="18">
        <v>108379</v>
      </c>
      <c r="I13" s="18">
        <v>119537</v>
      </c>
      <c r="J13" s="19">
        <v>12.475304976366877</v>
      </c>
      <c r="K13" s="19">
        <v>102.01649041046782</v>
      </c>
      <c r="L13" s="19">
        <v>102.75053285230533</v>
      </c>
      <c r="M13" s="19">
        <v>102.68201477366841</v>
      </c>
    </row>
    <row r="14" spans="1:14" ht="6" customHeight="1" x14ac:dyDescent="0.25">
      <c r="A14" s="26"/>
      <c r="B14" s="26"/>
      <c r="C14" s="21"/>
      <c r="D14" s="21"/>
      <c r="E14" s="21"/>
      <c r="F14" s="7"/>
      <c r="G14" s="8"/>
      <c r="H14" s="8"/>
      <c r="I14" s="8"/>
      <c r="J14" s="7"/>
      <c r="K14" s="7"/>
      <c r="L14" s="7"/>
      <c r="M14" s="7"/>
    </row>
    <row r="15" spans="1:14" x14ac:dyDescent="0.25">
      <c r="A15" s="24">
        <v>8</v>
      </c>
      <c r="B15" s="24" t="s">
        <v>13</v>
      </c>
      <c r="C15" s="20">
        <v>52456</v>
      </c>
      <c r="D15" s="20">
        <v>314651</v>
      </c>
      <c r="E15" s="20">
        <v>367107</v>
      </c>
      <c r="F15" s="19">
        <v>37.207796156652883</v>
      </c>
      <c r="G15" s="20">
        <v>50766</v>
      </c>
      <c r="H15" s="20">
        <v>306270</v>
      </c>
      <c r="I15" s="20">
        <v>357036</v>
      </c>
      <c r="J15" s="19">
        <v>37.261542347073494</v>
      </c>
      <c r="K15" s="19">
        <v>103.32899972422487</v>
      </c>
      <c r="L15" s="19">
        <v>102.73647435269532</v>
      </c>
      <c r="M15" s="19">
        <v>102.82072396060902</v>
      </c>
      <c r="N15" s="2"/>
    </row>
    <row r="16" spans="1:14" ht="4.5" customHeight="1" x14ac:dyDescent="0.25">
      <c r="A16" s="25"/>
      <c r="B16" s="26"/>
      <c r="C16" s="21"/>
      <c r="D16" s="21"/>
      <c r="E16" s="21"/>
      <c r="F16" s="7"/>
      <c r="G16" s="8"/>
      <c r="H16" s="8"/>
      <c r="I16" s="8"/>
      <c r="J16" s="7"/>
      <c r="K16" s="7"/>
      <c r="L16" s="7"/>
      <c r="M16" s="7"/>
    </row>
    <row r="17" spans="1:13" x14ac:dyDescent="0.25">
      <c r="A17" s="24"/>
      <c r="B17" s="24" t="s">
        <v>14</v>
      </c>
      <c r="C17" s="20">
        <v>116530</v>
      </c>
      <c r="D17" s="20">
        <v>686701</v>
      </c>
      <c r="E17" s="20">
        <v>803231</v>
      </c>
      <c r="F17" s="19">
        <v>81.410747587772647</v>
      </c>
      <c r="G17" s="20">
        <v>102073</v>
      </c>
      <c r="H17" s="20">
        <v>683178</v>
      </c>
      <c r="I17" s="20">
        <v>785251</v>
      </c>
      <c r="J17" s="19">
        <v>81.951577402787976</v>
      </c>
      <c r="K17" s="19">
        <v>114.1633928658901</v>
      </c>
      <c r="L17" s="19">
        <v>100.51567819806844</v>
      </c>
      <c r="M17" s="19">
        <v>102.28971373484401</v>
      </c>
    </row>
    <row r="18" spans="1:13" ht="6" customHeight="1" x14ac:dyDescent="0.25">
      <c r="A18" s="25"/>
      <c r="B18" s="26"/>
      <c r="C18" s="21"/>
      <c r="D18" s="21"/>
      <c r="E18" s="21"/>
      <c r="F18" s="7"/>
      <c r="G18" s="8"/>
      <c r="H18" s="8"/>
      <c r="I18" s="8"/>
      <c r="J18" s="7"/>
      <c r="K18" s="7"/>
      <c r="L18" s="7"/>
      <c r="M18" s="7"/>
    </row>
    <row r="19" spans="1:13" x14ac:dyDescent="0.25">
      <c r="A19" s="24">
        <v>9</v>
      </c>
      <c r="B19" s="76" t="s">
        <v>130</v>
      </c>
      <c r="C19" s="18">
        <v>17554</v>
      </c>
      <c r="D19" s="18">
        <v>86481</v>
      </c>
      <c r="E19" s="18">
        <v>104035</v>
      </c>
      <c r="F19" s="19">
        <v>10.54437282088705</v>
      </c>
      <c r="G19" s="18">
        <v>15473</v>
      </c>
      <c r="H19" s="18">
        <v>86049</v>
      </c>
      <c r="I19" s="18">
        <v>101522</v>
      </c>
      <c r="J19" s="19">
        <v>10.595195728608866</v>
      </c>
      <c r="K19" s="19">
        <v>113.44923414980934</v>
      </c>
      <c r="L19" s="19">
        <v>100.50203953561343</v>
      </c>
      <c r="M19" s="19">
        <v>102.47532554520203</v>
      </c>
    </row>
    <row r="20" spans="1:13" ht="5.25" customHeight="1" x14ac:dyDescent="0.25">
      <c r="A20" s="25"/>
      <c r="B20" s="26"/>
      <c r="C20" s="21"/>
      <c r="D20" s="21"/>
      <c r="E20" s="21"/>
      <c r="F20" s="7"/>
      <c r="G20" s="8"/>
      <c r="H20" s="8"/>
      <c r="I20" s="8"/>
      <c r="J20" s="7"/>
      <c r="K20" s="7"/>
      <c r="L20" s="7"/>
      <c r="M20" s="7"/>
    </row>
    <row r="21" spans="1:13" x14ac:dyDescent="0.25">
      <c r="A21" s="108" t="s">
        <v>15</v>
      </c>
      <c r="B21" s="108"/>
      <c r="C21" s="43">
        <v>134084</v>
      </c>
      <c r="D21" s="43">
        <v>773182</v>
      </c>
      <c r="E21" s="43">
        <v>907266</v>
      </c>
      <c r="F21" s="81">
        <v>91.955120408659695</v>
      </c>
      <c r="G21" s="43">
        <v>117546</v>
      </c>
      <c r="H21" s="43">
        <v>769227</v>
      </c>
      <c r="I21" s="43">
        <v>886773</v>
      </c>
      <c r="J21" s="81">
        <v>92.546773131396847</v>
      </c>
      <c r="K21" s="44">
        <v>114.06938560223232</v>
      </c>
      <c r="L21" s="44">
        <v>100.51415251934735</v>
      </c>
      <c r="M21" s="44">
        <v>102.31096345964525</v>
      </c>
    </row>
    <row r="22" spans="1:13" ht="6" customHeight="1" x14ac:dyDescent="0.25">
      <c r="A22" s="26"/>
      <c r="B22" s="26"/>
      <c r="C22" s="22"/>
      <c r="D22" s="22"/>
      <c r="E22" s="22"/>
      <c r="F22" s="7"/>
      <c r="G22" s="9"/>
      <c r="H22" s="9"/>
      <c r="I22" s="9"/>
      <c r="J22" s="7"/>
      <c r="K22" s="7"/>
      <c r="L22" s="7"/>
      <c r="M22" s="7"/>
    </row>
    <row r="23" spans="1:13" x14ac:dyDescent="0.25">
      <c r="A23" s="24">
        <v>10</v>
      </c>
      <c r="B23" s="24" t="s">
        <v>16</v>
      </c>
      <c r="C23" s="18">
        <v>1935</v>
      </c>
      <c r="D23" s="18">
        <v>666</v>
      </c>
      <c r="E23" s="18">
        <v>2601</v>
      </c>
      <c r="F23" s="19">
        <v>0.26362198978350765</v>
      </c>
      <c r="G23" s="18">
        <v>1215</v>
      </c>
      <c r="H23" s="18">
        <v>520</v>
      </c>
      <c r="I23" s="18">
        <v>1735</v>
      </c>
      <c r="J23" s="19">
        <v>0.18107074909021079</v>
      </c>
      <c r="K23" s="19">
        <v>159.25925925925927</v>
      </c>
      <c r="L23" s="19">
        <v>128.07692307692307</v>
      </c>
      <c r="M23" s="19">
        <v>149.91354466858792</v>
      </c>
    </row>
    <row r="24" spans="1:13" x14ac:dyDescent="0.25">
      <c r="A24" s="24">
        <v>11</v>
      </c>
      <c r="B24" s="24" t="s">
        <v>17</v>
      </c>
      <c r="C24" s="18">
        <v>1268</v>
      </c>
      <c r="D24" s="18">
        <v>1104</v>
      </c>
      <c r="E24" s="18">
        <v>2372</v>
      </c>
      <c r="F24" s="19">
        <v>0.2404119030244061</v>
      </c>
      <c r="G24" s="18">
        <v>1299</v>
      </c>
      <c r="H24" s="18">
        <v>1333</v>
      </c>
      <c r="I24" s="18">
        <v>2632</v>
      </c>
      <c r="J24" s="19">
        <v>0.2746848481875705</v>
      </c>
      <c r="K24" s="19">
        <v>97.613548883756735</v>
      </c>
      <c r="L24" s="19">
        <v>82.820705176294069</v>
      </c>
      <c r="M24" s="19">
        <v>90.121580547112458</v>
      </c>
    </row>
    <row r="25" spans="1:13" x14ac:dyDescent="0.25">
      <c r="A25" s="24">
        <v>12</v>
      </c>
      <c r="B25" s="24" t="s">
        <v>18</v>
      </c>
      <c r="C25" s="18">
        <v>2425</v>
      </c>
      <c r="D25" s="18">
        <v>14709</v>
      </c>
      <c r="E25" s="18">
        <v>17134</v>
      </c>
      <c r="F25" s="19">
        <v>1.7366009892159247</v>
      </c>
      <c r="G25" s="18">
        <v>2277</v>
      </c>
      <c r="H25" s="18">
        <v>13907</v>
      </c>
      <c r="I25" s="18">
        <v>16184</v>
      </c>
      <c r="J25" s="19">
        <v>1.6890195984299547</v>
      </c>
      <c r="K25" s="19">
        <v>106.49978041282388</v>
      </c>
      <c r="L25" s="19">
        <v>105.76687998849501</v>
      </c>
      <c r="M25" s="19">
        <v>105.86999505684626</v>
      </c>
    </row>
    <row r="26" spans="1:13" x14ac:dyDescent="0.25">
      <c r="A26" s="24">
        <v>13</v>
      </c>
      <c r="B26" s="24" t="s">
        <v>19</v>
      </c>
      <c r="C26" s="18">
        <v>1218</v>
      </c>
      <c r="D26" s="18">
        <v>955</v>
      </c>
      <c r="E26" s="18">
        <v>2173</v>
      </c>
      <c r="F26" s="19">
        <v>0.22024243898483742</v>
      </c>
      <c r="G26" s="18">
        <v>1093</v>
      </c>
      <c r="H26" s="18">
        <v>601</v>
      </c>
      <c r="I26" s="18">
        <v>1694</v>
      </c>
      <c r="J26" s="19">
        <v>0.17679184378029802</v>
      </c>
      <c r="K26" s="19">
        <v>111.43641354071363</v>
      </c>
      <c r="L26" s="19">
        <v>158.90183028286188</v>
      </c>
      <c r="M26" s="19">
        <v>128.27626918536009</v>
      </c>
    </row>
    <row r="27" spans="1:13" x14ac:dyDescent="0.25">
      <c r="A27" s="24">
        <v>14</v>
      </c>
      <c r="B27" s="24" t="s">
        <v>20</v>
      </c>
      <c r="C27" s="18">
        <v>7254</v>
      </c>
      <c r="D27" s="18">
        <v>4942</v>
      </c>
      <c r="E27" s="18">
        <v>12196</v>
      </c>
      <c r="F27" s="19">
        <v>1.2361144895807994</v>
      </c>
      <c r="G27" s="18">
        <v>6521</v>
      </c>
      <c r="H27" s="18">
        <v>4439</v>
      </c>
      <c r="I27" s="18">
        <v>10960</v>
      </c>
      <c r="J27" s="19">
        <v>1.1438244438205825</v>
      </c>
      <c r="K27" s="19">
        <v>111.24060726882381</v>
      </c>
      <c r="L27" s="19">
        <v>111.33138094165353</v>
      </c>
      <c r="M27" s="19">
        <v>111.27737226277372</v>
      </c>
    </row>
    <row r="28" spans="1:13" x14ac:dyDescent="0.25">
      <c r="A28" s="24">
        <v>15</v>
      </c>
      <c r="B28" s="24" t="s">
        <v>21</v>
      </c>
      <c r="C28" s="18">
        <v>2986</v>
      </c>
      <c r="D28" s="18">
        <v>3031</v>
      </c>
      <c r="E28" s="18">
        <v>6017</v>
      </c>
      <c r="F28" s="19">
        <v>0.60984756344766078</v>
      </c>
      <c r="G28" s="18">
        <v>3021</v>
      </c>
      <c r="H28" s="18">
        <v>2238</v>
      </c>
      <c r="I28" s="18">
        <v>5259</v>
      </c>
      <c r="J28" s="19">
        <v>0.54884787865441997</v>
      </c>
      <c r="K28" s="19">
        <v>98.841443230718312</v>
      </c>
      <c r="L28" s="19">
        <v>135.43342269883826</v>
      </c>
      <c r="M28" s="19">
        <v>114.41338657539457</v>
      </c>
    </row>
    <row r="29" spans="1:13" x14ac:dyDescent="0.25">
      <c r="A29" s="24">
        <v>16</v>
      </c>
      <c r="B29" s="24" t="s">
        <v>22</v>
      </c>
      <c r="C29" s="18">
        <v>5664</v>
      </c>
      <c r="D29" s="18">
        <v>2968</v>
      </c>
      <c r="E29" s="18">
        <v>8632</v>
      </c>
      <c r="F29" s="19">
        <v>0.87488851050028371</v>
      </c>
      <c r="G29" s="18">
        <v>5493</v>
      </c>
      <c r="H29" s="18">
        <v>2869</v>
      </c>
      <c r="I29" s="18">
        <v>8362</v>
      </c>
      <c r="J29" s="19">
        <v>0.87268795613391503</v>
      </c>
      <c r="K29" s="19">
        <v>103.11305297651556</v>
      </c>
      <c r="L29" s="19">
        <v>103.45067967933078</v>
      </c>
      <c r="M29" s="19">
        <v>103.22889260942358</v>
      </c>
    </row>
    <row r="30" spans="1:13" x14ac:dyDescent="0.25">
      <c r="A30" s="24">
        <v>17</v>
      </c>
      <c r="B30" s="24" t="s">
        <v>23</v>
      </c>
      <c r="C30" s="18">
        <v>892</v>
      </c>
      <c r="D30" s="18">
        <v>385</v>
      </c>
      <c r="E30" s="18">
        <v>1277</v>
      </c>
      <c r="F30" s="19">
        <v>0.12942917376145302</v>
      </c>
      <c r="G30" s="18">
        <v>674</v>
      </c>
      <c r="H30" s="18">
        <v>358</v>
      </c>
      <c r="I30" s="18">
        <v>1032</v>
      </c>
      <c r="J30" s="19">
        <v>0.10770317755682855</v>
      </c>
      <c r="K30" s="19">
        <v>132.34421364985164</v>
      </c>
      <c r="L30" s="19">
        <v>107.54189944134079</v>
      </c>
      <c r="M30" s="19">
        <v>123.74031007751938</v>
      </c>
    </row>
    <row r="31" spans="1:13" x14ac:dyDescent="0.25">
      <c r="A31" s="24">
        <v>18</v>
      </c>
      <c r="B31" s="24" t="s">
        <v>24</v>
      </c>
      <c r="C31" s="18">
        <v>1980</v>
      </c>
      <c r="D31" s="18">
        <v>1103</v>
      </c>
      <c r="E31" s="18">
        <v>3083</v>
      </c>
      <c r="F31" s="19">
        <v>0.31247466147733721</v>
      </c>
      <c r="G31" s="18">
        <v>2219</v>
      </c>
      <c r="H31" s="18">
        <v>1425</v>
      </c>
      <c r="I31" s="18">
        <v>3644</v>
      </c>
      <c r="J31" s="19">
        <v>0.38030075486151477</v>
      </c>
      <c r="K31" s="19">
        <v>89.22938260477693</v>
      </c>
      <c r="L31" s="19">
        <v>77.403508771929836</v>
      </c>
      <c r="M31" s="19">
        <v>84.604829857299663</v>
      </c>
    </row>
    <row r="32" spans="1:13" x14ac:dyDescent="0.25">
      <c r="A32" s="24">
        <v>19</v>
      </c>
      <c r="B32" s="24" t="s">
        <v>25</v>
      </c>
      <c r="C32" s="18">
        <v>3067</v>
      </c>
      <c r="D32" s="18">
        <v>2349</v>
      </c>
      <c r="E32" s="18">
        <v>5416</v>
      </c>
      <c r="F32" s="19">
        <v>0.54893375496635044</v>
      </c>
      <c r="G32" s="18">
        <v>2533</v>
      </c>
      <c r="H32" s="18">
        <v>2185</v>
      </c>
      <c r="I32" s="18">
        <v>4718</v>
      </c>
      <c r="J32" s="19">
        <v>0.49238720127240032</v>
      </c>
      <c r="K32" s="19">
        <v>121.08172127911567</v>
      </c>
      <c r="L32" s="19">
        <v>107.50572082379864</v>
      </c>
      <c r="M32" s="19">
        <v>114.79440440864772</v>
      </c>
    </row>
    <row r="33" spans="1:17" x14ac:dyDescent="0.25">
      <c r="A33" s="24">
        <v>20</v>
      </c>
      <c r="B33" s="24" t="s">
        <v>26</v>
      </c>
      <c r="C33" s="18">
        <v>939</v>
      </c>
      <c r="D33" s="18">
        <v>411</v>
      </c>
      <c r="E33" s="18">
        <v>1350</v>
      </c>
      <c r="F33" s="19">
        <v>0.1368280223789832</v>
      </c>
      <c r="G33" s="18">
        <v>536</v>
      </c>
      <c r="H33" s="18">
        <v>253</v>
      </c>
      <c r="I33" s="18">
        <v>789</v>
      </c>
      <c r="J33" s="19">
        <v>8.2342836329784619E-2</v>
      </c>
      <c r="K33" s="19">
        <v>175.18656716417911</v>
      </c>
      <c r="L33" s="19">
        <v>162.4505928853755</v>
      </c>
      <c r="M33" s="19">
        <v>171.10266159695817</v>
      </c>
    </row>
    <row r="34" spans="1:17" x14ac:dyDescent="0.25">
      <c r="A34" s="24">
        <v>21</v>
      </c>
      <c r="B34" s="24" t="s">
        <v>27</v>
      </c>
      <c r="C34" s="18">
        <v>6936</v>
      </c>
      <c r="D34" s="18">
        <v>1436</v>
      </c>
      <c r="E34" s="18">
        <v>8372</v>
      </c>
      <c r="F34" s="19">
        <v>0.84853644693099817</v>
      </c>
      <c r="G34" s="18">
        <v>6448</v>
      </c>
      <c r="H34" s="18">
        <v>1659</v>
      </c>
      <c r="I34" s="18">
        <v>8107</v>
      </c>
      <c r="J34" s="19">
        <v>0.84607525237714065</v>
      </c>
      <c r="K34" s="19">
        <v>107.56823821339951</v>
      </c>
      <c r="L34" s="19">
        <v>86.558167570825788</v>
      </c>
      <c r="M34" s="19">
        <v>103.26878006660911</v>
      </c>
    </row>
    <row r="35" spans="1:17" x14ac:dyDescent="0.25">
      <c r="A35" s="24">
        <v>22</v>
      </c>
      <c r="B35" s="24" t="s">
        <v>28</v>
      </c>
      <c r="C35" s="18">
        <v>2619</v>
      </c>
      <c r="D35" s="18">
        <v>6132</v>
      </c>
      <c r="E35" s="18">
        <v>8751</v>
      </c>
      <c r="F35" s="19">
        <v>0.8869496472877646</v>
      </c>
      <c r="G35" s="18">
        <v>1905</v>
      </c>
      <c r="H35" s="18">
        <v>4395</v>
      </c>
      <c r="I35" s="18">
        <v>6300</v>
      </c>
      <c r="J35" s="19">
        <v>0.65749032810854635</v>
      </c>
      <c r="K35" s="19">
        <v>137.48031496062993</v>
      </c>
      <c r="L35" s="19">
        <v>139.52218430034128</v>
      </c>
      <c r="M35" s="19">
        <v>138.9047619047619</v>
      </c>
    </row>
    <row r="36" spans="1:17" x14ac:dyDescent="0.25">
      <c r="A36" s="111" t="s">
        <v>29</v>
      </c>
      <c r="B36" s="111"/>
      <c r="C36" s="79">
        <v>39183</v>
      </c>
      <c r="D36" s="79">
        <v>40191</v>
      </c>
      <c r="E36" s="79">
        <v>79374</v>
      </c>
      <c r="F36" s="80">
        <v>8.0448795913403064</v>
      </c>
      <c r="G36" s="79">
        <v>35234</v>
      </c>
      <c r="H36" s="79">
        <v>36182</v>
      </c>
      <c r="I36" s="79">
        <v>71416</v>
      </c>
      <c r="J36" s="80">
        <v>7.4532268686031671</v>
      </c>
      <c r="K36" s="19">
        <v>111.20792416415961</v>
      </c>
      <c r="L36" s="19">
        <v>111.08009507489911</v>
      </c>
      <c r="M36" s="19">
        <v>111.14316119637056</v>
      </c>
    </row>
    <row r="37" spans="1:17" ht="5.25" customHeight="1" x14ac:dyDescent="0.25">
      <c r="A37" s="26"/>
      <c r="B37" s="26"/>
      <c r="C37" s="21"/>
      <c r="D37" s="21"/>
      <c r="E37" s="21"/>
      <c r="F37" s="7"/>
      <c r="G37" s="8"/>
      <c r="H37" s="8"/>
      <c r="I37" s="8"/>
      <c r="J37" s="7"/>
      <c r="K37" s="7"/>
      <c r="L37" s="7"/>
      <c r="M37" s="7"/>
    </row>
    <row r="38" spans="1:17" x14ac:dyDescent="0.25">
      <c r="A38" s="108" t="s">
        <v>30</v>
      </c>
      <c r="B38" s="108"/>
      <c r="C38" s="43">
        <v>173267</v>
      </c>
      <c r="D38" s="43">
        <v>813373</v>
      </c>
      <c r="E38" s="43">
        <v>986640</v>
      </c>
      <c r="F38" s="81">
        <v>100</v>
      </c>
      <c r="G38" s="43">
        <v>152780</v>
      </c>
      <c r="H38" s="43">
        <v>805409</v>
      </c>
      <c r="I38" s="43">
        <v>958189</v>
      </c>
      <c r="J38" s="81">
        <v>100.00000000000001</v>
      </c>
      <c r="K38" s="44">
        <v>113.40947768032466</v>
      </c>
      <c r="L38" s="44">
        <v>100.98881437878147</v>
      </c>
      <c r="M38" s="44">
        <v>102.96924719444702</v>
      </c>
    </row>
    <row r="39" spans="1:17" ht="15.75" thickBot="1" x14ac:dyDescent="0.3"/>
    <row r="40" spans="1:17" ht="15.75" thickBot="1" x14ac:dyDescent="0.3">
      <c r="A40" s="97" t="s">
        <v>138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4"/>
    </row>
    <row r="41" spans="1:17" x14ac:dyDescent="0.25">
      <c r="A41" s="6"/>
      <c r="B41" s="4"/>
      <c r="C41" s="4"/>
      <c r="D41" s="4"/>
      <c r="E41" s="4"/>
      <c r="F41" s="5"/>
      <c r="G41" s="4"/>
      <c r="H41" s="4"/>
      <c r="I41" s="4"/>
      <c r="J41" s="5"/>
      <c r="K41" s="5"/>
      <c r="L41" s="5"/>
      <c r="M41" s="5"/>
    </row>
    <row r="42" spans="1:17" x14ac:dyDescent="0.25">
      <c r="A42" s="24"/>
      <c r="B42" s="24"/>
      <c r="C42" s="111" t="s">
        <v>136</v>
      </c>
      <c r="D42" s="111"/>
      <c r="E42" s="111"/>
      <c r="F42" s="111"/>
      <c r="G42" s="111" t="s">
        <v>137</v>
      </c>
      <c r="H42" s="111"/>
      <c r="I42" s="111"/>
      <c r="J42" s="111"/>
      <c r="K42" s="112" t="s">
        <v>129</v>
      </c>
      <c r="L42" s="112"/>
      <c r="M42" s="112"/>
    </row>
    <row r="43" spans="1:17" x14ac:dyDescent="0.25">
      <c r="A43" s="24" t="s">
        <v>1</v>
      </c>
      <c r="B43" s="74" t="s">
        <v>2</v>
      </c>
      <c r="C43" s="74" t="s">
        <v>3</v>
      </c>
      <c r="D43" s="74" t="s">
        <v>4</v>
      </c>
      <c r="E43" s="74" t="s">
        <v>0</v>
      </c>
      <c r="F43" s="75" t="s">
        <v>5</v>
      </c>
      <c r="G43" s="74" t="s">
        <v>3</v>
      </c>
      <c r="H43" s="74" t="s">
        <v>4</v>
      </c>
      <c r="I43" s="74" t="s">
        <v>0</v>
      </c>
      <c r="J43" s="75" t="s">
        <v>5</v>
      </c>
      <c r="K43" s="75" t="s">
        <v>3</v>
      </c>
      <c r="L43" s="75" t="s">
        <v>4</v>
      </c>
      <c r="M43" s="75" t="s">
        <v>0</v>
      </c>
    </row>
    <row r="44" spans="1:17" x14ac:dyDescent="0.25">
      <c r="A44" s="24">
        <v>1</v>
      </c>
      <c r="B44" s="24" t="s">
        <v>6</v>
      </c>
      <c r="C44" s="18">
        <v>89027</v>
      </c>
      <c r="D44" s="18">
        <v>732357</v>
      </c>
      <c r="E44" s="18">
        <v>821384</v>
      </c>
      <c r="F44" s="19">
        <v>29.587503124867169</v>
      </c>
      <c r="G44" s="18">
        <v>69550</v>
      </c>
      <c r="H44" s="18">
        <v>781598</v>
      </c>
      <c r="I44" s="18">
        <v>851148</v>
      </c>
      <c r="J44" s="19">
        <v>30.695782317831831</v>
      </c>
      <c r="K44" s="19">
        <v>128.00431344356576</v>
      </c>
      <c r="L44" s="19">
        <v>93.699958290579048</v>
      </c>
      <c r="M44" s="19">
        <v>96.503075845798847</v>
      </c>
    </row>
    <row r="45" spans="1:17" ht="5.25" customHeight="1" x14ac:dyDescent="0.25">
      <c r="A45" s="25"/>
      <c r="B45" s="26"/>
      <c r="C45" s="21"/>
      <c r="D45" s="21"/>
      <c r="E45" s="21"/>
      <c r="F45" s="7"/>
      <c r="G45" s="8"/>
      <c r="H45" s="8"/>
      <c r="I45" s="8"/>
      <c r="J45" s="7"/>
      <c r="K45" s="7"/>
      <c r="L45" s="7"/>
      <c r="M45" s="7"/>
    </row>
    <row r="46" spans="1:17" x14ac:dyDescent="0.25">
      <c r="A46" s="24">
        <v>2</v>
      </c>
      <c r="B46" s="24" t="s">
        <v>7</v>
      </c>
      <c r="C46" s="18">
        <v>74970</v>
      </c>
      <c r="D46" s="18">
        <v>378323</v>
      </c>
      <c r="E46" s="18">
        <v>453293</v>
      </c>
      <c r="F46" s="19">
        <v>16.328304488497967</v>
      </c>
      <c r="G46" s="18">
        <v>66987</v>
      </c>
      <c r="H46" s="18">
        <v>368870</v>
      </c>
      <c r="I46" s="18">
        <v>435857</v>
      </c>
      <c r="J46" s="19">
        <v>15.718737039508088</v>
      </c>
      <c r="K46" s="19">
        <v>111.91723767298132</v>
      </c>
      <c r="L46" s="19">
        <v>102.56269146311709</v>
      </c>
      <c r="M46" s="19">
        <v>104.00039462484256</v>
      </c>
      <c r="Q46" s="1" t="s">
        <v>125</v>
      </c>
    </row>
    <row r="47" spans="1:17" x14ac:dyDescent="0.25">
      <c r="A47" s="24">
        <v>3</v>
      </c>
      <c r="B47" s="24" t="s">
        <v>8</v>
      </c>
      <c r="C47" s="18">
        <v>6232</v>
      </c>
      <c r="D47" s="18">
        <v>50132</v>
      </c>
      <c r="E47" s="18">
        <v>56364</v>
      </c>
      <c r="F47" s="19">
        <v>2.0303171551065193</v>
      </c>
      <c r="G47" s="18">
        <v>4757</v>
      </c>
      <c r="H47" s="18">
        <v>50443</v>
      </c>
      <c r="I47" s="18">
        <v>55200</v>
      </c>
      <c r="J47" s="19">
        <v>1.9907315577835081</v>
      </c>
      <c r="K47" s="19">
        <v>131.00693714525963</v>
      </c>
      <c r="L47" s="19">
        <v>99.3834625220546</v>
      </c>
      <c r="M47" s="19">
        <v>102.10869565217391</v>
      </c>
    </row>
    <row r="48" spans="1:17" ht="4.5" customHeight="1" x14ac:dyDescent="0.25">
      <c r="A48" s="25"/>
      <c r="B48" s="26"/>
      <c r="C48" s="21"/>
      <c r="D48" s="21"/>
      <c r="E48" s="21"/>
      <c r="F48" s="7"/>
      <c r="G48" s="8"/>
      <c r="H48" s="8"/>
      <c r="I48" s="8"/>
      <c r="J48" s="7"/>
      <c r="K48" s="7"/>
      <c r="L48" s="7"/>
      <c r="M48" s="7"/>
    </row>
    <row r="49" spans="1:13" x14ac:dyDescent="0.25">
      <c r="A49" s="24">
        <v>4</v>
      </c>
      <c r="B49" s="24" t="s">
        <v>9</v>
      </c>
      <c r="C49" s="18">
        <v>38313</v>
      </c>
      <c r="D49" s="18">
        <v>170295</v>
      </c>
      <c r="E49" s="18">
        <v>208608</v>
      </c>
      <c r="F49" s="19">
        <v>7.5143779911372635</v>
      </c>
      <c r="G49" s="18">
        <v>34492</v>
      </c>
      <c r="H49" s="18">
        <v>180418</v>
      </c>
      <c r="I49" s="18">
        <v>214910</v>
      </c>
      <c r="J49" s="19">
        <v>7.7505094036821323</v>
      </c>
      <c r="K49" s="19">
        <v>111.07793111446131</v>
      </c>
      <c r="L49" s="19">
        <v>94.389140773093601</v>
      </c>
      <c r="M49" s="19">
        <v>97.067609697082503</v>
      </c>
    </row>
    <row r="50" spans="1:13" x14ac:dyDescent="0.25">
      <c r="A50" s="24">
        <v>5</v>
      </c>
      <c r="B50" s="24" t="s">
        <v>10</v>
      </c>
      <c r="C50" s="18">
        <v>23452</v>
      </c>
      <c r="D50" s="18">
        <v>90435</v>
      </c>
      <c r="E50" s="18">
        <v>113887</v>
      </c>
      <c r="F50" s="19">
        <v>4.1023832560431508</v>
      </c>
      <c r="G50" s="18">
        <v>28071</v>
      </c>
      <c r="H50" s="18">
        <v>91473</v>
      </c>
      <c r="I50" s="18">
        <v>119544</v>
      </c>
      <c r="J50" s="19">
        <v>4.3112321257911539</v>
      </c>
      <c r="K50" s="19">
        <v>83.545295856934203</v>
      </c>
      <c r="L50" s="19">
        <v>98.86523892296087</v>
      </c>
      <c r="M50" s="19">
        <v>95.267851167770871</v>
      </c>
    </row>
    <row r="51" spans="1:13" x14ac:dyDescent="0.25">
      <c r="A51" s="24">
        <v>6</v>
      </c>
      <c r="B51" s="24" t="s">
        <v>11</v>
      </c>
      <c r="C51" s="18">
        <v>49858</v>
      </c>
      <c r="D51" s="18">
        <v>340666</v>
      </c>
      <c r="E51" s="18">
        <v>390524</v>
      </c>
      <c r="F51" s="19">
        <v>14.067269474856618</v>
      </c>
      <c r="G51" s="18">
        <v>52206</v>
      </c>
      <c r="H51" s="18">
        <v>341324</v>
      </c>
      <c r="I51" s="18">
        <v>393530</v>
      </c>
      <c r="J51" s="19">
        <v>14.19225706403159</v>
      </c>
      <c r="K51" s="19">
        <v>95.502432670574265</v>
      </c>
      <c r="L51" s="19">
        <v>99.807221291207185</v>
      </c>
      <c r="M51" s="19">
        <v>99.236144639544634</v>
      </c>
    </row>
    <row r="52" spans="1:13" x14ac:dyDescent="0.25">
      <c r="A52" s="24">
        <v>7</v>
      </c>
      <c r="B52" s="24" t="s">
        <v>12</v>
      </c>
      <c r="C52" s="18">
        <v>27873</v>
      </c>
      <c r="D52" s="18">
        <v>361128</v>
      </c>
      <c r="E52" s="18">
        <v>389001</v>
      </c>
      <c r="F52" s="19">
        <v>14.012408694443105</v>
      </c>
      <c r="G52" s="18">
        <v>31983</v>
      </c>
      <c r="H52" s="18">
        <v>353930</v>
      </c>
      <c r="I52" s="18">
        <v>385913</v>
      </c>
      <c r="J52" s="19">
        <v>13.917557747443965</v>
      </c>
      <c r="K52" s="19">
        <v>87.149423131038361</v>
      </c>
      <c r="L52" s="19">
        <v>102.03373548441783</v>
      </c>
      <c r="M52" s="19">
        <v>100.80018035153</v>
      </c>
    </row>
    <row r="53" spans="1:13" ht="5.25" customHeight="1" x14ac:dyDescent="0.25">
      <c r="A53" s="26"/>
      <c r="B53" s="26"/>
      <c r="C53" s="21"/>
      <c r="D53" s="21"/>
      <c r="E53" s="21"/>
      <c r="F53" s="7"/>
      <c r="G53" s="8"/>
      <c r="H53" s="8"/>
      <c r="I53" s="8"/>
      <c r="J53" s="7"/>
      <c r="K53" s="7"/>
      <c r="L53" s="7"/>
      <c r="M53" s="7"/>
    </row>
    <row r="54" spans="1:13" x14ac:dyDescent="0.25">
      <c r="A54" s="24">
        <v>8</v>
      </c>
      <c r="B54" s="24" t="s">
        <v>13</v>
      </c>
      <c r="C54" s="20">
        <v>139496</v>
      </c>
      <c r="D54" s="20">
        <v>962524</v>
      </c>
      <c r="E54" s="20">
        <v>1102020</v>
      </c>
      <c r="F54" s="19">
        <v>39.696439416480132</v>
      </c>
      <c r="G54" s="20">
        <v>146752</v>
      </c>
      <c r="H54" s="20">
        <v>967145</v>
      </c>
      <c r="I54" s="20">
        <v>1113897</v>
      </c>
      <c r="J54" s="19">
        <v>40.17155634094884</v>
      </c>
      <c r="K54" s="19">
        <v>95.055604012211077</v>
      </c>
      <c r="L54" s="19">
        <v>99.522201944899678</v>
      </c>
      <c r="M54" s="19">
        <v>98.933743425110222</v>
      </c>
    </row>
    <row r="55" spans="1:13" ht="5.25" customHeight="1" x14ac:dyDescent="0.25">
      <c r="A55" s="25"/>
      <c r="B55" s="26"/>
      <c r="C55" s="21"/>
      <c r="D55" s="21"/>
      <c r="E55" s="21"/>
      <c r="F55" s="7"/>
      <c r="G55" s="8"/>
      <c r="H55" s="8"/>
      <c r="I55" s="8"/>
      <c r="J55" s="7"/>
      <c r="K55" s="7"/>
      <c r="L55" s="7"/>
      <c r="M55" s="7"/>
    </row>
    <row r="56" spans="1:13" x14ac:dyDescent="0.25">
      <c r="A56" s="24"/>
      <c r="B56" s="24" t="s">
        <v>14</v>
      </c>
      <c r="C56" s="20">
        <v>309725</v>
      </c>
      <c r="D56" s="20">
        <v>2123336</v>
      </c>
      <c r="E56" s="20">
        <v>2433061</v>
      </c>
      <c r="F56" s="19">
        <v>87.64256418495178</v>
      </c>
      <c r="G56" s="20">
        <v>288046</v>
      </c>
      <c r="H56" s="20">
        <v>2168056</v>
      </c>
      <c r="I56" s="20">
        <v>2456102</v>
      </c>
      <c r="J56" s="19">
        <v>88.576807256072271</v>
      </c>
      <c r="K56" s="19">
        <v>107.52622844962264</v>
      </c>
      <c r="L56" s="19">
        <v>97.937322652182417</v>
      </c>
      <c r="M56" s="19">
        <v>99.061887494900461</v>
      </c>
    </row>
    <row r="57" spans="1:13" ht="4.5" customHeight="1" x14ac:dyDescent="0.25">
      <c r="A57" s="25"/>
      <c r="B57" s="26"/>
      <c r="C57" s="21"/>
      <c r="D57" s="21"/>
      <c r="E57" s="21"/>
      <c r="F57" s="7"/>
      <c r="G57" s="8"/>
      <c r="H57" s="8"/>
      <c r="I57" s="8"/>
      <c r="J57" s="7"/>
      <c r="K57" s="7"/>
      <c r="L57" s="7"/>
      <c r="M57" s="7"/>
    </row>
    <row r="58" spans="1:13" x14ac:dyDescent="0.25">
      <c r="A58" s="24">
        <v>9</v>
      </c>
      <c r="B58" s="76" t="s">
        <v>130</v>
      </c>
      <c r="C58" s="18">
        <v>32392</v>
      </c>
      <c r="D58" s="18">
        <v>151317</v>
      </c>
      <c r="E58" s="18">
        <v>183709</v>
      </c>
      <c r="F58" s="19">
        <v>6.6174780754996725</v>
      </c>
      <c r="G58" s="18">
        <v>27702</v>
      </c>
      <c r="H58" s="18">
        <v>146800</v>
      </c>
      <c r="I58" s="18">
        <v>174502</v>
      </c>
      <c r="J58" s="19">
        <v>6.2932362010206102</v>
      </c>
      <c r="K58" s="19">
        <v>116.93018554616997</v>
      </c>
      <c r="L58" s="19">
        <v>103.07697547683922</v>
      </c>
      <c r="M58" s="19">
        <v>105.27615729332615</v>
      </c>
    </row>
    <row r="59" spans="1:13" ht="4.5" customHeight="1" x14ac:dyDescent="0.25">
      <c r="A59" s="25"/>
      <c r="B59" s="26"/>
      <c r="C59" s="21"/>
      <c r="D59" s="21"/>
      <c r="E59" s="21"/>
      <c r="F59" s="7"/>
      <c r="G59" s="8"/>
      <c r="H59" s="8"/>
      <c r="I59" s="8"/>
      <c r="J59" s="7"/>
      <c r="K59" s="7"/>
      <c r="L59" s="7"/>
      <c r="M59" s="7"/>
    </row>
    <row r="60" spans="1:13" x14ac:dyDescent="0.25">
      <c r="A60" s="108" t="s">
        <v>15</v>
      </c>
      <c r="B60" s="108"/>
      <c r="C60" s="43">
        <v>342117</v>
      </c>
      <c r="D60" s="43">
        <v>2274653</v>
      </c>
      <c r="E60" s="43">
        <v>2616770</v>
      </c>
      <c r="F60" s="81">
        <v>94.260042260451456</v>
      </c>
      <c r="G60" s="43">
        <v>315748</v>
      </c>
      <c r="H60" s="43">
        <v>2314856</v>
      </c>
      <c r="I60" s="43">
        <v>2630604</v>
      </c>
      <c r="J60" s="81">
        <v>94.870043457092876</v>
      </c>
      <c r="K60" s="44">
        <v>108.35128013479103</v>
      </c>
      <c r="L60" s="44">
        <v>98.26326130005495</v>
      </c>
      <c r="M60" s="44">
        <v>99.474113169447023</v>
      </c>
    </row>
    <row r="61" spans="1:13" ht="6" customHeight="1" x14ac:dyDescent="0.25">
      <c r="A61" s="26"/>
      <c r="B61" s="26"/>
      <c r="C61" s="22"/>
      <c r="D61" s="22"/>
      <c r="E61" s="22"/>
      <c r="F61" s="7"/>
      <c r="G61" s="9"/>
      <c r="H61" s="9"/>
      <c r="I61" s="9"/>
      <c r="J61" s="7"/>
      <c r="K61" s="7"/>
      <c r="L61" s="7"/>
      <c r="M61" s="7"/>
    </row>
    <row r="62" spans="1:13" x14ac:dyDescent="0.25">
      <c r="A62" s="24">
        <v>10</v>
      </c>
      <c r="B62" s="24" t="s">
        <v>16</v>
      </c>
      <c r="C62" s="18">
        <v>6262</v>
      </c>
      <c r="D62" s="18">
        <v>2040</v>
      </c>
      <c r="E62" s="18">
        <v>8302</v>
      </c>
      <c r="F62" s="19">
        <v>0.29905068876755236</v>
      </c>
      <c r="G62" s="18">
        <v>4176</v>
      </c>
      <c r="H62" s="18">
        <v>1868</v>
      </c>
      <c r="I62" s="18">
        <v>6044</v>
      </c>
      <c r="J62" s="19">
        <v>0.21797067998629566</v>
      </c>
      <c r="K62" s="19">
        <v>149.95210727969348</v>
      </c>
      <c r="L62" s="19">
        <v>109.20770877944325</v>
      </c>
      <c r="M62" s="19">
        <v>137.35936465916612</v>
      </c>
    </row>
    <row r="63" spans="1:13" x14ac:dyDescent="0.25">
      <c r="A63" s="24">
        <v>11</v>
      </c>
      <c r="B63" s="24" t="s">
        <v>17</v>
      </c>
      <c r="C63" s="18">
        <v>2296</v>
      </c>
      <c r="D63" s="18">
        <v>1736</v>
      </c>
      <c r="E63" s="18">
        <v>4032</v>
      </c>
      <c r="F63" s="19">
        <v>0.14523878307766458</v>
      </c>
      <c r="G63" s="18">
        <v>2380</v>
      </c>
      <c r="H63" s="18">
        <v>2401</v>
      </c>
      <c r="I63" s="18">
        <v>4781</v>
      </c>
      <c r="J63" s="19">
        <v>0.17242187640874912</v>
      </c>
      <c r="K63" s="19">
        <v>96.470588235294116</v>
      </c>
      <c r="L63" s="19">
        <v>72.303206997084544</v>
      </c>
      <c r="M63" s="19">
        <v>84.333821376281122</v>
      </c>
    </row>
    <row r="64" spans="1:13" x14ac:dyDescent="0.25">
      <c r="A64" s="24">
        <v>12</v>
      </c>
      <c r="B64" s="24" t="s">
        <v>18</v>
      </c>
      <c r="C64" s="18">
        <v>4698</v>
      </c>
      <c r="D64" s="18">
        <v>22649</v>
      </c>
      <c r="E64" s="18">
        <v>27347</v>
      </c>
      <c r="F64" s="19">
        <v>0.98508060536331676</v>
      </c>
      <c r="G64" s="18">
        <v>3876</v>
      </c>
      <c r="H64" s="18">
        <v>20384</v>
      </c>
      <c r="I64" s="18">
        <v>24260</v>
      </c>
      <c r="J64" s="19">
        <v>0.87491209405485326</v>
      </c>
      <c r="K64" s="19">
        <v>121.20743034055728</v>
      </c>
      <c r="L64" s="19">
        <v>111.11165620094192</v>
      </c>
      <c r="M64" s="19">
        <v>112.72464962901896</v>
      </c>
    </row>
    <row r="65" spans="1:16" x14ac:dyDescent="0.25">
      <c r="A65" s="24">
        <v>13</v>
      </c>
      <c r="B65" s="24" t="s">
        <v>19</v>
      </c>
      <c r="C65" s="18">
        <v>2113</v>
      </c>
      <c r="D65" s="18">
        <v>1708</v>
      </c>
      <c r="E65" s="18">
        <v>3821</v>
      </c>
      <c r="F65" s="19">
        <v>0.1376382416021221</v>
      </c>
      <c r="G65" s="18">
        <v>2492</v>
      </c>
      <c r="H65" s="18">
        <v>1354</v>
      </c>
      <c r="I65" s="18">
        <v>3846</v>
      </c>
      <c r="J65" s="19">
        <v>0.13870205744991615</v>
      </c>
      <c r="K65" s="19">
        <v>84.791332263242381</v>
      </c>
      <c r="L65" s="19">
        <v>126.14475627769572</v>
      </c>
      <c r="M65" s="19">
        <v>99.349973998959968</v>
      </c>
    </row>
    <row r="66" spans="1:16" x14ac:dyDescent="0.25">
      <c r="A66" s="24">
        <v>14</v>
      </c>
      <c r="B66" s="24" t="s">
        <v>20</v>
      </c>
      <c r="C66" s="18">
        <v>16757</v>
      </c>
      <c r="D66" s="18">
        <v>9572</v>
      </c>
      <c r="E66" s="18">
        <v>26329</v>
      </c>
      <c r="F66" s="19">
        <v>0.94841069435809278</v>
      </c>
      <c r="G66" s="18">
        <v>15790</v>
      </c>
      <c r="H66" s="18">
        <v>9593</v>
      </c>
      <c r="I66" s="18">
        <v>25383</v>
      </c>
      <c r="J66" s="19">
        <v>0.91541194078294896</v>
      </c>
      <c r="K66" s="19">
        <v>106.12412919569347</v>
      </c>
      <c r="L66" s="19">
        <v>99.781090378400918</v>
      </c>
      <c r="M66" s="19">
        <v>103.72690383327424</v>
      </c>
    </row>
    <row r="67" spans="1:16" x14ac:dyDescent="0.25">
      <c r="A67" s="24">
        <v>15</v>
      </c>
      <c r="B67" s="24" t="s">
        <v>21</v>
      </c>
      <c r="C67" s="18">
        <v>6710</v>
      </c>
      <c r="D67" s="18">
        <v>7412</v>
      </c>
      <c r="E67" s="18">
        <v>14122</v>
      </c>
      <c r="F67" s="19">
        <v>0.50869595600763373</v>
      </c>
      <c r="G67" s="18">
        <v>7200</v>
      </c>
      <c r="H67" s="18">
        <v>5404</v>
      </c>
      <c r="I67" s="18">
        <v>12604</v>
      </c>
      <c r="J67" s="19">
        <v>0.45455037236056767</v>
      </c>
      <c r="K67" s="19">
        <v>93.194444444444443</v>
      </c>
      <c r="L67" s="19">
        <v>137.15766099185788</v>
      </c>
      <c r="M67" s="19">
        <v>112.04379562043796</v>
      </c>
      <c r="P67" s="1" t="s">
        <v>125</v>
      </c>
    </row>
    <row r="68" spans="1:16" x14ac:dyDescent="0.25">
      <c r="A68" s="24">
        <v>16</v>
      </c>
      <c r="B68" s="24" t="s">
        <v>22</v>
      </c>
      <c r="C68" s="18">
        <v>10117</v>
      </c>
      <c r="D68" s="18">
        <v>6094</v>
      </c>
      <c r="E68" s="18">
        <v>16211</v>
      </c>
      <c r="F68" s="19">
        <v>0.58394491876786214</v>
      </c>
      <c r="G68" s="18">
        <v>10633</v>
      </c>
      <c r="H68" s="18">
        <v>5745</v>
      </c>
      <c r="I68" s="18">
        <v>16378</v>
      </c>
      <c r="J68" s="19">
        <v>0.59065582343076617</v>
      </c>
      <c r="K68" s="19">
        <v>95.147183297282041</v>
      </c>
      <c r="L68" s="19">
        <v>106.07484769364666</v>
      </c>
      <c r="M68" s="19">
        <v>98.980339479789961</v>
      </c>
    </row>
    <row r="69" spans="1:16" x14ac:dyDescent="0.25">
      <c r="A69" s="24">
        <v>17</v>
      </c>
      <c r="B69" s="24" t="s">
        <v>23</v>
      </c>
      <c r="C69" s="18">
        <v>2325</v>
      </c>
      <c r="D69" s="18">
        <v>770</v>
      </c>
      <c r="E69" s="18">
        <v>3095</v>
      </c>
      <c r="F69" s="19">
        <v>0.11148661548248309</v>
      </c>
      <c r="G69" s="18">
        <v>1362</v>
      </c>
      <c r="H69" s="18">
        <v>973</v>
      </c>
      <c r="I69" s="18">
        <v>2335</v>
      </c>
      <c r="J69" s="19">
        <v>8.4209387453342222E-2</v>
      </c>
      <c r="K69" s="19">
        <v>170.70484581497797</v>
      </c>
      <c r="L69" s="19">
        <v>79.136690647482013</v>
      </c>
      <c r="M69" s="19">
        <v>132.54817987152035</v>
      </c>
    </row>
    <row r="70" spans="1:16" x14ac:dyDescent="0.25">
      <c r="A70" s="24">
        <v>18</v>
      </c>
      <c r="B70" s="24" t="s">
        <v>24</v>
      </c>
      <c r="C70" s="18">
        <v>5313</v>
      </c>
      <c r="D70" s="18">
        <v>2360</v>
      </c>
      <c r="E70" s="18">
        <v>7673</v>
      </c>
      <c r="F70" s="19">
        <v>0.27639315043524804</v>
      </c>
      <c r="G70" s="18">
        <v>5824</v>
      </c>
      <c r="H70" s="18">
        <v>2593</v>
      </c>
      <c r="I70" s="18">
        <v>8417</v>
      </c>
      <c r="J70" s="19">
        <v>0.3035504985844889</v>
      </c>
      <c r="K70" s="19">
        <v>91.225961538461547</v>
      </c>
      <c r="L70" s="19">
        <v>91.014269186270724</v>
      </c>
      <c r="M70" s="19">
        <v>91.160746109064988</v>
      </c>
      <c r="O70" s="1" t="s">
        <v>125</v>
      </c>
    </row>
    <row r="71" spans="1:16" x14ac:dyDescent="0.25">
      <c r="A71" s="24">
        <v>19</v>
      </c>
      <c r="B71" s="24" t="s">
        <v>25</v>
      </c>
      <c r="C71" s="18">
        <v>7684</v>
      </c>
      <c r="D71" s="18">
        <v>7044</v>
      </c>
      <c r="E71" s="18">
        <v>14728</v>
      </c>
      <c r="F71" s="19">
        <v>0.53052499929758024</v>
      </c>
      <c r="G71" s="18">
        <v>6368</v>
      </c>
      <c r="H71" s="18">
        <v>4091</v>
      </c>
      <c r="I71" s="18">
        <v>10459</v>
      </c>
      <c r="J71" s="19">
        <v>0.37719314063148024</v>
      </c>
      <c r="K71" s="19">
        <v>120.66582914572865</v>
      </c>
      <c r="L71" s="19">
        <v>172.18284038132487</v>
      </c>
      <c r="M71" s="19">
        <v>140.81652165599004</v>
      </c>
    </row>
    <row r="72" spans="1:16" x14ac:dyDescent="0.25">
      <c r="A72" s="24">
        <v>20</v>
      </c>
      <c r="B72" s="24" t="s">
        <v>26</v>
      </c>
      <c r="C72" s="18">
        <v>2296</v>
      </c>
      <c r="D72" s="18">
        <v>1133</v>
      </c>
      <c r="E72" s="18">
        <v>3429</v>
      </c>
      <c r="F72" s="19">
        <v>0.12351780435846027</v>
      </c>
      <c r="G72" s="18">
        <v>1136</v>
      </c>
      <c r="H72" s="18">
        <v>672</v>
      </c>
      <c r="I72" s="18">
        <v>1808</v>
      </c>
      <c r="J72" s="19">
        <v>6.5203671312909092E-2</v>
      </c>
      <c r="K72" s="19">
        <v>202.11267605633805</v>
      </c>
      <c r="L72" s="19">
        <v>168.60119047619045</v>
      </c>
      <c r="M72" s="19">
        <v>189.65707964601771</v>
      </c>
    </row>
    <row r="73" spans="1:16" x14ac:dyDescent="0.25">
      <c r="A73" s="24">
        <v>21</v>
      </c>
      <c r="B73" s="24" t="s">
        <v>27</v>
      </c>
      <c r="C73" s="18">
        <v>12714</v>
      </c>
      <c r="D73" s="18">
        <v>4029</v>
      </c>
      <c r="E73" s="18">
        <v>16743</v>
      </c>
      <c r="F73" s="19">
        <v>0.60310836931283185</v>
      </c>
      <c r="G73" s="18">
        <v>11830</v>
      </c>
      <c r="H73" s="18">
        <v>3411</v>
      </c>
      <c r="I73" s="18">
        <v>15241</v>
      </c>
      <c r="J73" s="19">
        <v>0.54965108101772553</v>
      </c>
      <c r="K73" s="19">
        <v>107.47252747252747</v>
      </c>
      <c r="L73" s="19">
        <v>118.117854001759</v>
      </c>
      <c r="M73" s="19">
        <v>109.85499639131291</v>
      </c>
    </row>
    <row r="74" spans="1:16" x14ac:dyDescent="0.25">
      <c r="A74" s="24">
        <v>22</v>
      </c>
      <c r="B74" s="24" t="s">
        <v>28</v>
      </c>
      <c r="C74" s="18">
        <v>4064</v>
      </c>
      <c r="D74" s="18">
        <v>9452</v>
      </c>
      <c r="E74" s="18">
        <v>13516</v>
      </c>
      <c r="F74" s="19">
        <v>0.48686691271768706</v>
      </c>
      <c r="G74" s="18">
        <v>3584</v>
      </c>
      <c r="H74" s="18">
        <v>7106</v>
      </c>
      <c r="I74" s="18">
        <v>10690</v>
      </c>
      <c r="J74" s="19">
        <v>0.38552391943307429</v>
      </c>
      <c r="K74" s="19">
        <v>113.39285714285714</v>
      </c>
      <c r="L74" s="19">
        <v>133.01435406698565</v>
      </c>
      <c r="M74" s="19">
        <v>126.43592142188962</v>
      </c>
    </row>
    <row r="75" spans="1:16" x14ac:dyDescent="0.25">
      <c r="A75" s="111" t="s">
        <v>29</v>
      </c>
      <c r="B75" s="111"/>
      <c r="C75" s="79">
        <v>83349</v>
      </c>
      <c r="D75" s="79">
        <v>75999</v>
      </c>
      <c r="E75" s="79">
        <v>159348</v>
      </c>
      <c r="F75" s="80">
        <v>5.7399577395485348</v>
      </c>
      <c r="G75" s="79">
        <v>76651</v>
      </c>
      <c r="H75" s="79">
        <v>65595</v>
      </c>
      <c r="I75" s="79">
        <v>142246</v>
      </c>
      <c r="J75" s="80">
        <v>5.1299565429071174</v>
      </c>
      <c r="K75" s="80">
        <v>108.73830739324993</v>
      </c>
      <c r="L75" s="80">
        <v>115.86096501257718</v>
      </c>
      <c r="M75" s="80">
        <v>112.02283368249371</v>
      </c>
    </row>
    <row r="76" spans="1:16" ht="3.75" customHeight="1" x14ac:dyDescent="0.25">
      <c r="A76" s="26"/>
      <c r="B76" s="26"/>
      <c r="C76" s="21"/>
      <c r="D76" s="21"/>
      <c r="E76" s="21"/>
      <c r="F76" s="7"/>
      <c r="G76" s="8"/>
      <c r="H76" s="8"/>
      <c r="I76" s="8"/>
      <c r="J76" s="7"/>
      <c r="K76" s="7"/>
      <c r="L76" s="7"/>
      <c r="M76" s="7"/>
    </row>
    <row r="77" spans="1:16" x14ac:dyDescent="0.25">
      <c r="A77" s="108" t="s">
        <v>30</v>
      </c>
      <c r="B77" s="108"/>
      <c r="C77" s="43">
        <v>425466</v>
      </c>
      <c r="D77" s="43">
        <v>2350652</v>
      </c>
      <c r="E77" s="43">
        <v>2776118</v>
      </c>
      <c r="F77" s="81">
        <v>99.999999999999986</v>
      </c>
      <c r="G77" s="43">
        <v>392399</v>
      </c>
      <c r="H77" s="43">
        <v>2380451</v>
      </c>
      <c r="I77" s="43">
        <v>2772850</v>
      </c>
      <c r="J77" s="81">
        <v>100</v>
      </c>
      <c r="K77" s="44">
        <v>108.42688182181912</v>
      </c>
      <c r="L77" s="44">
        <v>98.748178391405659</v>
      </c>
      <c r="M77" s="44">
        <v>100.11785707845718</v>
      </c>
    </row>
    <row r="78" spans="1:16" ht="15.75" thickBot="1" x14ac:dyDescent="0.3"/>
    <row r="79" spans="1:16" ht="15.75" thickBot="1" x14ac:dyDescent="0.3">
      <c r="A79" s="100" t="s">
        <v>126</v>
      </c>
      <c r="B79" s="101"/>
      <c r="C79" s="101"/>
      <c r="D79" s="101"/>
      <c r="E79" s="101"/>
      <c r="F79" s="101"/>
      <c r="G79" s="101"/>
      <c r="H79" s="101"/>
      <c r="I79" s="101"/>
      <c r="J79" s="109"/>
      <c r="K79" s="109"/>
      <c r="L79" s="109"/>
      <c r="M79" s="110"/>
    </row>
  </sheetData>
  <mergeCells count="15">
    <mergeCell ref="A36:B36"/>
    <mergeCell ref="A1:M1"/>
    <mergeCell ref="C3:F3"/>
    <mergeCell ref="G3:J3"/>
    <mergeCell ref="K3:M3"/>
    <mergeCell ref="A21:B21"/>
    <mergeCell ref="A75:B75"/>
    <mergeCell ref="A77:B77"/>
    <mergeCell ref="A79:M79"/>
    <mergeCell ref="A38:B38"/>
    <mergeCell ref="A40:M40"/>
    <mergeCell ref="C42:F42"/>
    <mergeCell ref="G42:J42"/>
    <mergeCell ref="K42:M42"/>
    <mergeCell ref="A60:B60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I-IV - trž. ukup. (udjel)</vt:lpstr>
      <vt:lpstr>I-IV - trž. ukup. (abec.)</vt:lpstr>
      <vt:lpstr>I-IV - vrste smještaja</vt:lpstr>
      <vt:lpstr>I-IV - žup. ukup.</vt:lpstr>
      <vt:lpstr>IV - trž. ukup. (udjel)</vt:lpstr>
      <vt:lpstr>IV - trž. ukup. (abec.) </vt:lpstr>
      <vt:lpstr>IV - vrste smještaja </vt:lpstr>
      <vt:lpstr>IV - žup. ukup. </vt:lpstr>
      <vt:lpstr>'I-IV - trž. ukup. (abec.)'!Print_Area</vt:lpstr>
      <vt:lpstr>'I-IV - trž. ukup. (udjel)'!Print_Area</vt:lpstr>
      <vt:lpstr>'I-IV - vrste smještaja'!Print_Area</vt:lpstr>
      <vt:lpstr>'I-IV - žup. ukup.'!Print_Area</vt:lpstr>
      <vt:lpstr>'IV - trž. ukup. (abec.) '!Print_Area</vt:lpstr>
      <vt:lpstr>'IV - trž. ukup. (udjel)'!Print_Area</vt:lpstr>
      <vt:lpstr>'IV - vrste smještaja '!Print_Area</vt:lpstr>
      <vt:lpstr>'IV - žup. ukup.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Lešćan</dc:creator>
  <cp:lastModifiedBy>Matea Bošnjak</cp:lastModifiedBy>
  <cp:lastPrinted>2018-02-06T09:12:52Z</cp:lastPrinted>
  <dcterms:created xsi:type="dcterms:W3CDTF">2008-02-13T12:52:46Z</dcterms:created>
  <dcterms:modified xsi:type="dcterms:W3CDTF">2021-06-10T09:46:28Z</dcterms:modified>
</cp:coreProperties>
</file>