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Z:\Strateske_Komunikacije\IST\Zrakoplovna povezanost\Red letenja_final_web\"/>
    </mc:Choice>
  </mc:AlternateContent>
  <xr:revisionPtr revIDLastSave="0" documentId="13_ncr:1_{7EC329CC-76A9-4AEE-B672-DB09B5C5D6B2}" xr6:coauthVersionLast="45" xr6:coauthVersionMax="45" xr10:uidLastSave="{00000000-0000-0000-0000-000000000000}"/>
  <bookViews>
    <workbookView xWindow="-120" yWindow="-120" windowWidth="29040" windowHeight="15840" tabRatio="909" activeTab="2" xr2:uid="{CD17CA91-BCB0-439B-AB0B-9163F953FA97}"/>
  </bookViews>
  <sheets>
    <sheet name="Uvod" sheetId="2" r:id="rId1"/>
    <sheet name="Napomene" sheetId="3" r:id="rId2"/>
    <sheet name="Svi letovi" sheetId="1" r:id="rId3"/>
    <sheet name="Zr. luke usporedba" sheetId="31" r:id="rId4"/>
    <sheet name="Dubrovnik" sheetId="25" r:id="rId5"/>
    <sheet name="Rijeka" sheetId="26" r:id="rId6"/>
    <sheet name="Split" sheetId="27" r:id="rId7"/>
    <sheet name="Zagreb" sheetId="28" r:id="rId8"/>
    <sheet name="Austrija" sheetId="4" r:id="rId9"/>
    <sheet name="Belgija" sheetId="30" r:id="rId10"/>
    <sheet name="Francuska" sheetId="7" r:id="rId11"/>
    <sheet name="Italija" sheetId="9" r:id="rId12"/>
    <sheet name="Nizozemska" sheetId="10" r:id="rId13"/>
    <sheet name="Njemačka" sheetId="11" r:id="rId14"/>
    <sheet name="Poljska" sheetId="12" r:id="rId15"/>
    <sheet name="Rusija" sheetId="13" r:id="rId16"/>
    <sheet name="Skandinavija" sheetId="5" r:id="rId17"/>
    <sheet name="Španjolska" sheetId="14" r:id="rId18"/>
    <sheet name="Švicarska" sheetId="15" r:id="rId19"/>
    <sheet name="UK" sheetId="16" r:id="rId20"/>
    <sheet name="Ostalo" sheetId="8" r:id="rId21"/>
  </sheets>
  <definedNames>
    <definedName name="_xlnm._FilterDatabase" localSheetId="8" hidden="1">Austrija!$A$1:$K$21</definedName>
    <definedName name="_xlnm._FilterDatabase" localSheetId="9" hidden="1">Belgija!$A$1:$K$9</definedName>
    <definedName name="_xlnm._FilterDatabase" localSheetId="4" hidden="1">Dubrovnik!#REF!</definedName>
    <definedName name="_xlnm._FilterDatabase" localSheetId="10" hidden="1">Francuska!$A$1:$K$10</definedName>
    <definedName name="_xlnm._FilterDatabase" localSheetId="11" hidden="1">Italija!$A$1:$K$25</definedName>
    <definedName name="_xlnm._FilterDatabase" localSheetId="12" hidden="1">Nizozemska!$A$1:$K$7</definedName>
    <definedName name="_xlnm._FilterDatabase" localSheetId="13" hidden="1">Njemačka!$A$1:$K$180</definedName>
    <definedName name="_xlnm._FilterDatabase" localSheetId="20" hidden="1">Ostalo!$A$1:$K$78</definedName>
    <definedName name="_xlnm._FilterDatabase" localSheetId="14" hidden="1">Poljska!$A$1:$K$11</definedName>
    <definedName name="_xlnm._FilterDatabase" localSheetId="15" hidden="1">Rusija!$A$1:$K$2</definedName>
    <definedName name="_xlnm._FilterDatabase" localSheetId="16" hidden="1">Skandinavija!$A$1:$K$44</definedName>
    <definedName name="_xlnm._FilterDatabase" localSheetId="2" hidden="1">'Svi letovi'!$A$1:$L$426</definedName>
    <definedName name="_xlnm._FilterDatabase" localSheetId="17" hidden="1">Španjolska!$A$1:$K$16</definedName>
    <definedName name="_xlnm._FilterDatabase" localSheetId="18" hidden="1">Švicarska!$A$1:$K$14</definedName>
    <definedName name="_xlnm._FilterDatabase" localSheetId="19" hidden="1">UK!$A$1:$K$39</definedName>
    <definedName name="_xlnm._FilterDatabase" localSheetId="7" hidden="1">Zagreb!#REF!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30" l="1"/>
  <c r="G9" i="30"/>
  <c r="H8" i="30"/>
  <c r="G8" i="30"/>
  <c r="H7" i="30"/>
  <c r="G7" i="30"/>
  <c r="H6" i="30"/>
  <c r="G6" i="30"/>
  <c r="H5" i="30"/>
  <c r="G5" i="30"/>
  <c r="H4" i="30"/>
  <c r="G4" i="30"/>
  <c r="H3" i="30"/>
  <c r="G3" i="30"/>
  <c r="H2" i="30"/>
  <c r="G2" i="30"/>
  <c r="G179" i="11" l="1"/>
  <c r="H179" i="11"/>
  <c r="G180" i="11"/>
  <c r="H180" i="11"/>
  <c r="H39" i="16" l="1"/>
  <c r="G39" i="16"/>
  <c r="H38" i="16"/>
  <c r="G38" i="16"/>
  <c r="H37" i="16"/>
  <c r="G37" i="16"/>
  <c r="H36" i="16"/>
  <c r="G36" i="16"/>
  <c r="H35" i="16"/>
  <c r="G35" i="16"/>
  <c r="H34" i="16"/>
  <c r="G34" i="16"/>
  <c r="H33" i="16"/>
  <c r="G33" i="16"/>
  <c r="H32" i="16"/>
  <c r="G32" i="16"/>
  <c r="H31" i="16"/>
  <c r="G31" i="16"/>
  <c r="H30" i="16"/>
  <c r="G30" i="16"/>
  <c r="H29" i="16"/>
  <c r="G29" i="16"/>
  <c r="H28" i="16"/>
  <c r="G28" i="16"/>
  <c r="H27" i="16"/>
  <c r="G27" i="16"/>
  <c r="H26" i="16"/>
  <c r="G26" i="16"/>
  <c r="H25" i="16"/>
  <c r="G25" i="16"/>
  <c r="H24" i="16"/>
  <c r="G24" i="16"/>
  <c r="H23" i="16"/>
  <c r="G23" i="16"/>
  <c r="H22" i="16"/>
  <c r="G22" i="16"/>
  <c r="H21" i="16"/>
  <c r="G21" i="16"/>
  <c r="H20" i="16"/>
  <c r="G20" i="16"/>
  <c r="H19" i="16"/>
  <c r="G19" i="16"/>
  <c r="H18" i="16"/>
  <c r="G18" i="16"/>
  <c r="H17" i="16"/>
  <c r="G17" i="16"/>
  <c r="H16" i="16"/>
  <c r="G16" i="16"/>
  <c r="H15" i="16"/>
  <c r="G15" i="16"/>
  <c r="H14" i="16"/>
  <c r="G14" i="16"/>
  <c r="H13" i="16"/>
  <c r="G13" i="16"/>
  <c r="H12" i="16"/>
  <c r="G12" i="16"/>
  <c r="H11" i="16"/>
  <c r="G11" i="16"/>
  <c r="H10" i="16"/>
  <c r="G10" i="16"/>
  <c r="H9" i="16"/>
  <c r="G9" i="16"/>
  <c r="H8" i="16"/>
  <c r="G8" i="16"/>
  <c r="H7" i="16"/>
  <c r="G7" i="16"/>
  <c r="H6" i="16"/>
  <c r="G6" i="16"/>
  <c r="H5" i="16"/>
  <c r="G5" i="16"/>
  <c r="H4" i="16"/>
  <c r="G4" i="16"/>
  <c r="H3" i="16"/>
  <c r="G3" i="16"/>
  <c r="H2" i="16"/>
  <c r="G2" i="16"/>
  <c r="H14" i="15"/>
  <c r="G14" i="15"/>
  <c r="H13" i="15"/>
  <c r="G13" i="15"/>
  <c r="H12" i="15"/>
  <c r="G12" i="15"/>
  <c r="H11" i="15"/>
  <c r="G11" i="15"/>
  <c r="H10" i="15"/>
  <c r="G10" i="15"/>
  <c r="H9" i="15"/>
  <c r="G9" i="15"/>
  <c r="H8" i="15"/>
  <c r="G8" i="15"/>
  <c r="H7" i="15"/>
  <c r="G7" i="15"/>
  <c r="H6" i="15"/>
  <c r="G6" i="15"/>
  <c r="H5" i="15"/>
  <c r="G5" i="15"/>
  <c r="H4" i="15"/>
  <c r="G4" i="15"/>
  <c r="H3" i="15"/>
  <c r="G3" i="15"/>
  <c r="H2" i="15"/>
  <c r="G2" i="15"/>
  <c r="H16" i="14"/>
  <c r="G16" i="14"/>
  <c r="H15" i="14"/>
  <c r="G15" i="14"/>
  <c r="H14" i="14"/>
  <c r="G14" i="14"/>
  <c r="H13" i="14"/>
  <c r="G13" i="14"/>
  <c r="H12" i="14"/>
  <c r="G12" i="14"/>
  <c r="H11" i="14"/>
  <c r="G11" i="14"/>
  <c r="H10" i="14"/>
  <c r="G10" i="14"/>
  <c r="H9" i="14"/>
  <c r="G9" i="14"/>
  <c r="H8" i="14"/>
  <c r="G8" i="14"/>
  <c r="H7" i="14"/>
  <c r="G7" i="14"/>
  <c r="H6" i="14"/>
  <c r="G6" i="14"/>
  <c r="H5" i="14"/>
  <c r="G5" i="14"/>
  <c r="H4" i="14"/>
  <c r="G4" i="14"/>
  <c r="H3" i="14"/>
  <c r="G3" i="14"/>
  <c r="H2" i="14"/>
  <c r="G2" i="14"/>
  <c r="H2" i="13"/>
  <c r="G2" i="13"/>
  <c r="H178" i="11"/>
  <c r="G178" i="11"/>
  <c r="H177" i="11"/>
  <c r="G177" i="11"/>
  <c r="H176" i="11"/>
  <c r="G176" i="11"/>
  <c r="H175" i="11"/>
  <c r="G175" i="11"/>
  <c r="H174" i="11"/>
  <c r="G174" i="11"/>
  <c r="H173" i="11"/>
  <c r="G173" i="11"/>
  <c r="H172" i="11"/>
  <c r="G172" i="11"/>
  <c r="H171" i="11"/>
  <c r="G171" i="11"/>
  <c r="H170" i="11"/>
  <c r="G170" i="11"/>
  <c r="H169" i="11"/>
  <c r="G169" i="11"/>
  <c r="H168" i="11"/>
  <c r="G168" i="11"/>
  <c r="H167" i="11"/>
  <c r="G167" i="11"/>
  <c r="H166" i="11"/>
  <c r="G166" i="11"/>
  <c r="H165" i="11"/>
  <c r="G165" i="11"/>
  <c r="H164" i="11"/>
  <c r="G164" i="11"/>
  <c r="H163" i="11"/>
  <c r="G163" i="11"/>
  <c r="H162" i="11"/>
  <c r="G162" i="11"/>
  <c r="H161" i="11"/>
  <c r="G161" i="11"/>
  <c r="H160" i="11"/>
  <c r="G160" i="11"/>
  <c r="H159" i="11"/>
  <c r="G159" i="11"/>
  <c r="H158" i="11"/>
  <c r="G158" i="11"/>
  <c r="H157" i="11"/>
  <c r="G157" i="11"/>
  <c r="H156" i="11"/>
  <c r="G156" i="11"/>
  <c r="H155" i="11"/>
  <c r="G155" i="11"/>
  <c r="H154" i="11"/>
  <c r="G154" i="11"/>
  <c r="H153" i="11"/>
  <c r="G153" i="11"/>
  <c r="H152" i="11"/>
  <c r="G152" i="11"/>
  <c r="H151" i="11"/>
  <c r="G151" i="11"/>
  <c r="H150" i="11"/>
  <c r="G150" i="11"/>
  <c r="H149" i="11"/>
  <c r="G149" i="11"/>
  <c r="H148" i="11"/>
  <c r="G148" i="11"/>
  <c r="H147" i="11"/>
  <c r="G147" i="11"/>
  <c r="H146" i="11"/>
  <c r="G146" i="11"/>
  <c r="H145" i="11"/>
  <c r="G145" i="11"/>
  <c r="H144" i="11"/>
  <c r="G144" i="11"/>
  <c r="H143" i="11"/>
  <c r="G143" i="11"/>
  <c r="H142" i="11"/>
  <c r="G142" i="11"/>
  <c r="H141" i="11"/>
  <c r="G141" i="11"/>
  <c r="H140" i="11"/>
  <c r="G140" i="11"/>
  <c r="H139" i="11"/>
  <c r="G139" i="11"/>
  <c r="H138" i="11"/>
  <c r="G138" i="11"/>
  <c r="H137" i="11"/>
  <c r="G137" i="11"/>
  <c r="H136" i="11"/>
  <c r="G136" i="11"/>
  <c r="H135" i="11"/>
  <c r="G135" i="11"/>
  <c r="H134" i="11"/>
  <c r="G134" i="11"/>
  <c r="H133" i="11"/>
  <c r="G133" i="11"/>
  <c r="H132" i="11"/>
  <c r="G132" i="11"/>
  <c r="H131" i="11"/>
  <c r="G131" i="11"/>
  <c r="H130" i="11"/>
  <c r="G130" i="11"/>
  <c r="H129" i="11"/>
  <c r="G129" i="11"/>
  <c r="H128" i="11"/>
  <c r="G128" i="11"/>
  <c r="H127" i="11"/>
  <c r="G127" i="11"/>
  <c r="H126" i="11"/>
  <c r="G126" i="11"/>
  <c r="H125" i="11"/>
  <c r="G125" i="11"/>
  <c r="H124" i="11"/>
  <c r="G124" i="11"/>
  <c r="H123" i="11"/>
  <c r="G123" i="11"/>
  <c r="H122" i="11"/>
  <c r="G122" i="11"/>
  <c r="H121" i="11"/>
  <c r="G121" i="11"/>
  <c r="H120" i="11"/>
  <c r="G120" i="11"/>
  <c r="H119" i="11"/>
  <c r="G119" i="11"/>
  <c r="H118" i="11"/>
  <c r="G118" i="11"/>
  <c r="H117" i="11"/>
  <c r="G117" i="11"/>
  <c r="H116" i="11"/>
  <c r="G116" i="11"/>
  <c r="H115" i="11"/>
  <c r="G115" i="11"/>
  <c r="H114" i="11"/>
  <c r="G114" i="11"/>
  <c r="H113" i="11"/>
  <c r="G113" i="11"/>
  <c r="H112" i="11"/>
  <c r="G112" i="11"/>
  <c r="H111" i="11"/>
  <c r="G111" i="11"/>
  <c r="H110" i="11"/>
  <c r="G110" i="11"/>
  <c r="H109" i="11"/>
  <c r="G109" i="11"/>
  <c r="H108" i="11"/>
  <c r="G108" i="11"/>
  <c r="H107" i="11"/>
  <c r="G107" i="11"/>
  <c r="H106" i="11"/>
  <c r="G106" i="11"/>
  <c r="H105" i="11"/>
  <c r="G105" i="11"/>
  <c r="H104" i="11"/>
  <c r="G104" i="11"/>
  <c r="H103" i="11"/>
  <c r="G103" i="11"/>
  <c r="H102" i="11"/>
  <c r="G102" i="11"/>
  <c r="H101" i="11"/>
  <c r="G101" i="11"/>
  <c r="H100" i="11"/>
  <c r="G100" i="11"/>
  <c r="H99" i="11"/>
  <c r="G99" i="11"/>
  <c r="H98" i="11"/>
  <c r="G98" i="11"/>
  <c r="H97" i="11"/>
  <c r="G97" i="11"/>
  <c r="H96" i="11"/>
  <c r="G96" i="11"/>
  <c r="H95" i="11"/>
  <c r="G95" i="11"/>
  <c r="H94" i="11"/>
  <c r="G94" i="11"/>
  <c r="H93" i="11"/>
  <c r="G93" i="11"/>
  <c r="H92" i="11"/>
  <c r="G92" i="11"/>
  <c r="H91" i="11"/>
  <c r="G91" i="11"/>
  <c r="H90" i="11"/>
  <c r="G90" i="11"/>
  <c r="H89" i="11"/>
  <c r="G89" i="11"/>
  <c r="H88" i="11"/>
  <c r="G88" i="11"/>
  <c r="H87" i="11"/>
  <c r="G87" i="11"/>
  <c r="H86" i="11"/>
  <c r="G86" i="11"/>
  <c r="H85" i="11"/>
  <c r="G85" i="11"/>
  <c r="H84" i="11"/>
  <c r="G84" i="11"/>
  <c r="H83" i="11"/>
  <c r="G83" i="11"/>
  <c r="H82" i="11"/>
  <c r="G82" i="11"/>
  <c r="H81" i="11"/>
  <c r="G81" i="11"/>
  <c r="H80" i="11"/>
  <c r="G80" i="11"/>
  <c r="H79" i="11"/>
  <c r="G79" i="11"/>
  <c r="H78" i="11"/>
  <c r="G78" i="11"/>
  <c r="H77" i="11"/>
  <c r="G77" i="11"/>
  <c r="H76" i="11"/>
  <c r="G76" i="11"/>
  <c r="H75" i="11"/>
  <c r="G75" i="11"/>
  <c r="H74" i="11"/>
  <c r="G74" i="11"/>
  <c r="H73" i="11"/>
  <c r="G73" i="11"/>
  <c r="H72" i="11"/>
  <c r="G72" i="11"/>
  <c r="H71" i="11"/>
  <c r="G71" i="11"/>
  <c r="H70" i="11"/>
  <c r="G70" i="11"/>
  <c r="H69" i="11"/>
  <c r="G69" i="11"/>
  <c r="H68" i="11"/>
  <c r="G68" i="11"/>
  <c r="H67" i="11"/>
  <c r="G67" i="11"/>
  <c r="H66" i="11"/>
  <c r="G66" i="11"/>
  <c r="H65" i="11"/>
  <c r="G65" i="11"/>
  <c r="H64" i="11"/>
  <c r="G64" i="11"/>
  <c r="H63" i="11"/>
  <c r="G63" i="11"/>
  <c r="H62" i="11"/>
  <c r="G62" i="11"/>
  <c r="H61" i="11"/>
  <c r="G61" i="11"/>
  <c r="H60" i="11"/>
  <c r="G60" i="11"/>
  <c r="H59" i="11"/>
  <c r="G59" i="11"/>
  <c r="H58" i="11"/>
  <c r="G58" i="11"/>
  <c r="H57" i="11"/>
  <c r="G57" i="11"/>
  <c r="H56" i="11"/>
  <c r="G56" i="11"/>
  <c r="H55" i="11"/>
  <c r="G55" i="11"/>
  <c r="H54" i="11"/>
  <c r="G54" i="11"/>
  <c r="H53" i="11"/>
  <c r="G53" i="11"/>
  <c r="H52" i="11"/>
  <c r="G52" i="11"/>
  <c r="H51" i="11"/>
  <c r="G51" i="11"/>
  <c r="H50" i="11"/>
  <c r="G50" i="11"/>
  <c r="H49" i="11"/>
  <c r="G49" i="11"/>
  <c r="H48" i="11"/>
  <c r="G48" i="11"/>
  <c r="H47" i="11"/>
  <c r="G47" i="11"/>
  <c r="H46" i="11"/>
  <c r="G46" i="11"/>
  <c r="H45" i="11"/>
  <c r="G45" i="11"/>
  <c r="H44" i="11"/>
  <c r="G44" i="11"/>
  <c r="H43" i="11"/>
  <c r="G43" i="11"/>
  <c r="H42" i="11"/>
  <c r="G42" i="11"/>
  <c r="H41" i="11"/>
  <c r="G41" i="11"/>
  <c r="H40" i="11"/>
  <c r="G40" i="11"/>
  <c r="H39" i="11"/>
  <c r="G39" i="11"/>
  <c r="H38" i="11"/>
  <c r="G38" i="11"/>
  <c r="H37" i="11"/>
  <c r="G37" i="11"/>
  <c r="H36" i="11"/>
  <c r="G36" i="11"/>
  <c r="H35" i="11"/>
  <c r="G35" i="11"/>
  <c r="H34" i="11"/>
  <c r="G34" i="11"/>
  <c r="H33" i="11"/>
  <c r="G33" i="11"/>
  <c r="H32" i="11"/>
  <c r="G32" i="11"/>
  <c r="H31" i="11"/>
  <c r="G31" i="11"/>
  <c r="H30" i="11"/>
  <c r="G30" i="11"/>
  <c r="H29" i="11"/>
  <c r="G29" i="11"/>
  <c r="H28" i="11"/>
  <c r="G28" i="11"/>
  <c r="H27" i="11"/>
  <c r="G27" i="11"/>
  <c r="H26" i="11"/>
  <c r="G26" i="11"/>
  <c r="H25" i="11"/>
  <c r="G25" i="11"/>
  <c r="H24" i="11"/>
  <c r="G24" i="11"/>
  <c r="H23" i="11"/>
  <c r="G23" i="11"/>
  <c r="H22" i="11"/>
  <c r="G22" i="11"/>
  <c r="H21" i="11"/>
  <c r="G21" i="11"/>
  <c r="H20" i="11"/>
  <c r="G20" i="11"/>
  <c r="H19" i="11"/>
  <c r="G19" i="11"/>
  <c r="H18" i="11"/>
  <c r="G18" i="11"/>
  <c r="H17" i="11"/>
  <c r="G17" i="11"/>
  <c r="H16" i="11"/>
  <c r="G16" i="11"/>
  <c r="H15" i="11"/>
  <c r="G15" i="11"/>
  <c r="H14" i="11"/>
  <c r="G14" i="11"/>
  <c r="H13" i="11"/>
  <c r="G13" i="11"/>
  <c r="H12" i="11"/>
  <c r="G12" i="11"/>
  <c r="H11" i="11"/>
  <c r="G11" i="11"/>
  <c r="H10" i="11"/>
  <c r="G10" i="11"/>
  <c r="H9" i="11"/>
  <c r="G9" i="11"/>
  <c r="H8" i="11"/>
  <c r="G8" i="11"/>
  <c r="H7" i="11"/>
  <c r="G7" i="11"/>
  <c r="H6" i="11"/>
  <c r="G6" i="11"/>
  <c r="H5" i="11"/>
  <c r="G5" i="11"/>
  <c r="H4" i="11"/>
  <c r="G4" i="11"/>
  <c r="H3" i="11"/>
  <c r="G3" i="11"/>
  <c r="H2" i="11"/>
  <c r="G2" i="11"/>
  <c r="H7" i="10"/>
  <c r="G7" i="10"/>
  <c r="H6" i="10"/>
  <c r="G6" i="10"/>
  <c r="H5" i="10"/>
  <c r="G5" i="10"/>
  <c r="H4" i="10"/>
  <c r="G4" i="10"/>
  <c r="H3" i="10"/>
  <c r="G3" i="10"/>
  <c r="H2" i="10"/>
  <c r="G2" i="10"/>
  <c r="H25" i="9"/>
  <c r="G25" i="9"/>
  <c r="H24" i="9"/>
  <c r="G24" i="9"/>
  <c r="H23" i="9"/>
  <c r="G23" i="9"/>
  <c r="H22" i="9"/>
  <c r="G22" i="9"/>
  <c r="H21" i="9"/>
  <c r="G21" i="9"/>
  <c r="H20" i="9"/>
  <c r="G20" i="9"/>
  <c r="H19" i="9"/>
  <c r="G19" i="9"/>
  <c r="H18" i="9"/>
  <c r="G18" i="9"/>
  <c r="H17" i="9"/>
  <c r="G17" i="9"/>
  <c r="H16" i="9"/>
  <c r="G16" i="9"/>
  <c r="H15" i="9"/>
  <c r="G15" i="9"/>
  <c r="H14" i="9"/>
  <c r="G14" i="9"/>
  <c r="H13" i="9"/>
  <c r="G13" i="9"/>
  <c r="H12" i="9"/>
  <c r="G12" i="9"/>
  <c r="H11" i="9"/>
  <c r="G11" i="9"/>
  <c r="H10" i="9"/>
  <c r="G10" i="9"/>
  <c r="H9" i="9"/>
  <c r="G9" i="9"/>
  <c r="H8" i="9"/>
  <c r="G8" i="9"/>
  <c r="H7" i="9"/>
  <c r="G7" i="9"/>
  <c r="H6" i="9"/>
  <c r="G6" i="9"/>
  <c r="H5" i="9"/>
  <c r="G5" i="9"/>
  <c r="H4" i="9"/>
  <c r="G4" i="9"/>
  <c r="H3" i="9"/>
  <c r="G3" i="9"/>
  <c r="H2" i="9"/>
  <c r="G2" i="9"/>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H2" i="8"/>
  <c r="G2" i="8"/>
  <c r="H8" i="7"/>
  <c r="G8" i="7"/>
  <c r="H7" i="7"/>
  <c r="G7" i="7"/>
  <c r="H6" i="7"/>
  <c r="G6" i="7"/>
  <c r="H5" i="7"/>
  <c r="G5" i="7"/>
  <c r="H4" i="7"/>
  <c r="G4" i="7"/>
  <c r="H3" i="7"/>
  <c r="G3" i="7"/>
  <c r="H2" i="7"/>
  <c r="G2" i="7"/>
  <c r="H44" i="5"/>
  <c r="G44" i="5"/>
  <c r="H43" i="5"/>
  <c r="G43" i="5"/>
  <c r="H42" i="5"/>
  <c r="G42" i="5"/>
  <c r="H41" i="5"/>
  <c r="G41" i="5"/>
  <c r="H40" i="5"/>
  <c r="G40" i="5"/>
  <c r="H36" i="5"/>
  <c r="G36" i="5"/>
  <c r="H32" i="5"/>
  <c r="G32" i="5"/>
  <c r="H31" i="5"/>
  <c r="G31"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H7" i="5"/>
  <c r="G7" i="5"/>
  <c r="H6" i="5"/>
  <c r="G6" i="5"/>
  <c r="H5" i="5"/>
  <c r="G5" i="5"/>
  <c r="H4" i="5"/>
  <c r="G4" i="5"/>
  <c r="H3" i="5"/>
  <c r="G3" i="5"/>
  <c r="H2" i="5"/>
  <c r="G2" i="5"/>
  <c r="H21" i="4"/>
  <c r="G21" i="4"/>
  <c r="H20" i="4"/>
  <c r="G20" i="4"/>
  <c r="H19" i="4"/>
  <c r="G19" i="4"/>
  <c r="H18" i="4"/>
  <c r="G18" i="4"/>
  <c r="H17" i="4"/>
  <c r="G17" i="4"/>
  <c r="H16" i="4"/>
  <c r="G16" i="4"/>
  <c r="H15" i="4"/>
  <c r="G15" i="4"/>
  <c r="H14" i="4"/>
  <c r="G14" i="4"/>
  <c r="H13" i="4"/>
  <c r="G13" i="4"/>
  <c r="H12" i="4"/>
  <c r="G12" i="4"/>
  <c r="H11" i="4"/>
  <c r="G11" i="4"/>
  <c r="H10" i="4"/>
  <c r="G10" i="4"/>
  <c r="H9" i="4"/>
  <c r="G9" i="4"/>
  <c r="H8" i="4"/>
  <c r="G8" i="4"/>
  <c r="H7" i="4"/>
  <c r="G7" i="4"/>
  <c r="H6" i="4"/>
  <c r="G6" i="4"/>
  <c r="H5" i="4"/>
  <c r="G5" i="4"/>
  <c r="H4" i="4"/>
  <c r="G4" i="4"/>
  <c r="H3" i="4"/>
  <c r="G3" i="4"/>
  <c r="H2" i="4"/>
  <c r="G2" i="4"/>
  <c r="H121" i="1" l="1"/>
  <c r="H6" i="1"/>
  <c r="G6" i="1"/>
  <c r="G7" i="1"/>
  <c r="H7" i="1"/>
  <c r="G8" i="1"/>
  <c r="H8" i="1"/>
  <c r="G9" i="1"/>
  <c r="H9" i="1"/>
  <c r="G10" i="1"/>
  <c r="H10" i="1"/>
  <c r="G11" i="1"/>
  <c r="H11" i="1"/>
  <c r="G12" i="1"/>
  <c r="H12" i="1"/>
  <c r="G13" i="1"/>
  <c r="H13" i="1"/>
  <c r="G14" i="1"/>
  <c r="H14" i="1"/>
  <c r="G15" i="1"/>
  <c r="H15" i="1"/>
  <c r="G2" i="1"/>
  <c r="H2" i="1"/>
  <c r="G3" i="1"/>
  <c r="H3" i="1"/>
  <c r="G16" i="1"/>
  <c r="H16" i="1"/>
  <c r="G17" i="1"/>
  <c r="H17" i="1"/>
  <c r="G18" i="1"/>
  <c r="H18" i="1"/>
  <c r="G19" i="1"/>
  <c r="H19" i="1"/>
  <c r="G20" i="1"/>
  <c r="H2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21" i="1"/>
  <c r="H21" i="1"/>
  <c r="G22" i="1"/>
  <c r="H22" i="1"/>
  <c r="G23" i="1"/>
  <c r="H23" i="1"/>
  <c r="G24" i="1"/>
  <c r="H24" i="1"/>
  <c r="G25" i="1"/>
  <c r="H25" i="1"/>
  <c r="G26" i="1"/>
  <c r="H26" i="1"/>
  <c r="G27" i="1"/>
  <c r="H27" i="1"/>
  <c r="G28" i="1"/>
  <c r="H28" i="1"/>
  <c r="G29" i="1"/>
  <c r="H29" i="1"/>
  <c r="G30" i="1"/>
  <c r="H30" i="1"/>
  <c r="G154" i="1"/>
  <c r="H154" i="1"/>
  <c r="G155" i="1"/>
  <c r="H155" i="1"/>
  <c r="G235" i="1"/>
  <c r="H23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249" i="1"/>
  <c r="H249" i="1"/>
  <c r="G250" i="1"/>
  <c r="H250" i="1"/>
  <c r="G251" i="1"/>
  <c r="H251" i="1"/>
  <c r="G252" i="1"/>
  <c r="H252" i="1"/>
  <c r="G253" i="1"/>
  <c r="H253" i="1"/>
  <c r="G254" i="1"/>
  <c r="H254" i="1"/>
  <c r="G255" i="1"/>
  <c r="H255" i="1"/>
  <c r="G122" i="1"/>
  <c r="H122" i="1"/>
  <c r="G156" i="1"/>
  <c r="H156" i="1"/>
  <c r="G157" i="1"/>
  <c r="H157" i="1"/>
  <c r="G231" i="1"/>
  <c r="H231" i="1"/>
  <c r="G232" i="1"/>
  <c r="H232" i="1"/>
  <c r="G233" i="1"/>
  <c r="H233" i="1"/>
  <c r="G234" i="1"/>
  <c r="H234"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256" i="1"/>
  <c r="H256" i="1"/>
  <c r="G257" i="1"/>
  <c r="H257" i="1"/>
  <c r="G5" i="1"/>
  <c r="H5"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101" i="1"/>
  <c r="H101" i="1"/>
  <c r="G102" i="1"/>
  <c r="H102"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23" i="1"/>
  <c r="H123" i="1"/>
  <c r="G124" i="1"/>
  <c r="H124" i="1"/>
  <c r="G125" i="1"/>
  <c r="H125" i="1"/>
  <c r="G322" i="1"/>
  <c r="H322" i="1"/>
  <c r="G323" i="1"/>
  <c r="H323" i="1"/>
  <c r="G324" i="1"/>
  <c r="H324" i="1"/>
  <c r="G328" i="1"/>
  <c r="H328" i="1"/>
  <c r="G329" i="1"/>
  <c r="H329" i="1"/>
  <c r="G332" i="1"/>
  <c r="H332"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4" i="1"/>
  <c r="H4" i="1"/>
  <c r="G60" i="1"/>
  <c r="H60" i="1"/>
  <c r="G103" i="1"/>
  <c r="H103" i="1"/>
  <c r="G357" i="1"/>
  <c r="H357" i="1"/>
  <c r="G358" i="1"/>
  <c r="H358" i="1"/>
  <c r="G330" i="1"/>
  <c r="H330" i="1"/>
  <c r="G325" i="1"/>
  <c r="H325" i="1"/>
  <c r="G326" i="1"/>
  <c r="H326" i="1"/>
  <c r="G327" i="1"/>
  <c r="H327" i="1"/>
  <c r="G333" i="1"/>
  <c r="H333" i="1"/>
  <c r="G334" i="1"/>
  <c r="H334" i="1"/>
  <c r="G339" i="1"/>
  <c r="H339" i="1"/>
  <c r="G340" i="1"/>
  <c r="H340" i="1"/>
  <c r="G341" i="1"/>
  <c r="H341" i="1"/>
  <c r="G342" i="1"/>
  <c r="H342" i="1"/>
  <c r="G370" i="1"/>
  <c r="H370" i="1"/>
  <c r="G371" i="1"/>
  <c r="H371" i="1"/>
  <c r="G372" i="1"/>
  <c r="H372" i="1"/>
  <c r="G343" i="1"/>
  <c r="H343" i="1"/>
  <c r="G344" i="1"/>
  <c r="H344" i="1"/>
  <c r="G345" i="1"/>
  <c r="H345" i="1"/>
  <c r="G117" i="1"/>
  <c r="H117" i="1"/>
  <c r="G118" i="1"/>
  <c r="H118" i="1"/>
  <c r="G359" i="1"/>
  <c r="H359" i="1"/>
  <c r="G331" i="1"/>
  <c r="H331" i="1"/>
  <c r="G119" i="1"/>
  <c r="H119" i="1"/>
  <c r="G337" i="1"/>
  <c r="H337" i="1"/>
  <c r="G338" i="1"/>
  <c r="H338" i="1"/>
  <c r="G346" i="1"/>
  <c r="H346" i="1"/>
  <c r="G336" i="1"/>
  <c r="H336" i="1"/>
  <c r="G335" i="1"/>
  <c r="H335" i="1"/>
  <c r="G355" i="1"/>
  <c r="H355" i="1"/>
  <c r="G356" i="1"/>
  <c r="H356" i="1"/>
  <c r="G347" i="1"/>
  <c r="H347" i="1"/>
  <c r="G348" i="1"/>
  <c r="H348" i="1"/>
  <c r="G349" i="1"/>
  <c r="H349" i="1"/>
  <c r="G350" i="1"/>
  <c r="H350" i="1"/>
  <c r="G351" i="1"/>
  <c r="H351" i="1"/>
  <c r="G360" i="1"/>
  <c r="H360" i="1"/>
  <c r="G361" i="1"/>
  <c r="H361" i="1"/>
  <c r="G362" i="1"/>
  <c r="H362" i="1"/>
  <c r="G363" i="1"/>
  <c r="H363" i="1"/>
  <c r="G364" i="1"/>
  <c r="H364" i="1"/>
  <c r="G365" i="1"/>
  <c r="H365" i="1"/>
  <c r="G366" i="1"/>
  <c r="H366" i="1"/>
  <c r="G367" i="1"/>
  <c r="H367" i="1"/>
  <c r="G352" i="1"/>
  <c r="H352" i="1"/>
  <c r="G353" i="1"/>
  <c r="H353" i="1"/>
  <c r="G354" i="1"/>
  <c r="H354" i="1"/>
  <c r="G368" i="1"/>
  <c r="H368" i="1"/>
  <c r="G369" i="1"/>
  <c r="H369"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5" i="1"/>
  <c r="H405" i="1"/>
  <c r="G406" i="1"/>
  <c r="H406" i="1"/>
  <c r="G407" i="1"/>
  <c r="H407" i="1"/>
  <c r="G408" i="1"/>
  <c r="H408" i="1"/>
  <c r="G409" i="1"/>
  <c r="H409" i="1"/>
  <c r="G410" i="1"/>
  <c r="H410" i="1"/>
  <c r="G411" i="1"/>
  <c r="H411" i="1"/>
  <c r="G412" i="1"/>
  <c r="H412" i="1"/>
  <c r="G413" i="1"/>
  <c r="H413" i="1"/>
  <c r="G414" i="1"/>
  <c r="H414" i="1"/>
  <c r="G403" i="1"/>
  <c r="H403" i="1"/>
  <c r="G404" i="1"/>
  <c r="H404" i="1"/>
  <c r="G121" i="1"/>
  <c r="H120" i="1"/>
  <c r="G120" i="1"/>
</calcChain>
</file>

<file path=xl/sharedStrings.xml><?xml version="1.0" encoding="utf-8"?>
<sst xmlns="http://schemas.openxmlformats.org/spreadsheetml/2006/main" count="5772" uniqueCount="212">
  <si>
    <t>Prijevoznik</t>
  </si>
  <si>
    <t>Tip leta (RED - redovni;
LCC - niskobudžetni; CHAR - charter)</t>
  </si>
  <si>
    <t>Polazište</t>
  </si>
  <si>
    <t>Odredište Hrvatska</t>
  </si>
  <si>
    <t>Od</t>
  </si>
  <si>
    <t>Do</t>
  </si>
  <si>
    <t>Broj rotacija tjedno</t>
  </si>
  <si>
    <t>Frekvencije</t>
  </si>
  <si>
    <t>Država</t>
  </si>
  <si>
    <t xml:space="preserve">UVOD   </t>
  </si>
  <si>
    <t>Priprema i izrada: 
Odjel za istraživanje tržišta
Hrvatska turistička zajednica
www.hrvatska.hr
www.htz.hr</t>
  </si>
  <si>
    <t>U okviru mape "Napomene" biti će navedene eventualne značajnije korekcije do kojih će doći tijekom narednog razdoblja, ukoliko iste budu formalno registrirane na strani zračnih luka.</t>
  </si>
  <si>
    <t>Air Serbia</t>
  </si>
  <si>
    <t>RED</t>
  </si>
  <si>
    <t>Beograd</t>
  </si>
  <si>
    <t>Rijeka</t>
  </si>
  <si>
    <t>ponedjeljak, četvrtak</t>
  </si>
  <si>
    <t>Srbija</t>
  </si>
  <si>
    <t>Croatia Airlines</t>
  </si>
  <si>
    <t>München</t>
  </si>
  <si>
    <t>četvrtak, nedjelja</t>
  </si>
  <si>
    <t>Njemačka</t>
  </si>
  <si>
    <t>Eurowings</t>
  </si>
  <si>
    <t>Düsseldorf</t>
  </si>
  <si>
    <t>Aegean Airlines</t>
  </si>
  <si>
    <t>Atena</t>
  </si>
  <si>
    <t>Dubrovnik</t>
  </si>
  <si>
    <t>utorak, subota</t>
  </si>
  <si>
    <t>Grčka</t>
  </si>
  <si>
    <t>Vueling Airlines</t>
  </si>
  <si>
    <t>Barcelona</t>
  </si>
  <si>
    <t>petak</t>
  </si>
  <si>
    <t>Španjolska</t>
  </si>
  <si>
    <t>ponedjeljak</t>
  </si>
  <si>
    <t>nedjelja</t>
  </si>
  <si>
    <t>četvrtak</t>
  </si>
  <si>
    <t>Rim</t>
  </si>
  <si>
    <t>Italija</t>
  </si>
  <si>
    <t>Frankfurt</t>
  </si>
  <si>
    <t>utorak, četvrtak</t>
  </si>
  <si>
    <t>utorak</t>
  </si>
  <si>
    <t>Turkish Airlines</t>
  </si>
  <si>
    <t>Istanbul</t>
  </si>
  <si>
    <t>ponedjeljak, srijeda</t>
  </si>
  <si>
    <t>Turska</t>
  </si>
  <si>
    <t>četvrtak, subota</t>
  </si>
  <si>
    <t>British Airways</t>
  </si>
  <si>
    <t>Ujedinjeno Kraljevstvo</t>
  </si>
  <si>
    <t>srijeda</t>
  </si>
  <si>
    <t>LOT</t>
  </si>
  <si>
    <t>Varšava</t>
  </si>
  <si>
    <t>ponedjeljak, petak</t>
  </si>
  <si>
    <t>Poljska</t>
  </si>
  <si>
    <t>Split</t>
  </si>
  <si>
    <t>subota</t>
  </si>
  <si>
    <t>Deutsche Lufthansa AG</t>
  </si>
  <si>
    <t>Köln</t>
  </si>
  <si>
    <t>Stuttgart</t>
  </si>
  <si>
    <t>JET 2. COM</t>
  </si>
  <si>
    <t>Birmingham</t>
  </si>
  <si>
    <t>Bradford/Leeds</t>
  </si>
  <si>
    <t>Manchester</t>
  </si>
  <si>
    <t>Easyjet</t>
  </si>
  <si>
    <t>Berlin (SXF)</t>
  </si>
  <si>
    <t>Laudamotion</t>
  </si>
  <si>
    <t>Dublin</t>
  </si>
  <si>
    <t>Lyon</t>
  </si>
  <si>
    <t>Irska</t>
  </si>
  <si>
    <t>Švicarska</t>
  </si>
  <si>
    <t>Francuska</t>
  </si>
  <si>
    <t>Amsterdam</t>
  </si>
  <si>
    <t>Zagreb</t>
  </si>
  <si>
    <t>svaki dan</t>
  </si>
  <si>
    <t>KLM</t>
  </si>
  <si>
    <t>ponedjeljak, utorak, srijeda, četvrtak, petak</t>
  </si>
  <si>
    <t>ponedjeljak, srijeda, četvrtak</t>
  </si>
  <si>
    <t>ponedjeljak, utorak, srijeda, petak</t>
  </si>
  <si>
    <t>Bruxelles</t>
  </si>
  <si>
    <t>ponedjeljak, utorak, srijeda, četvrtak, nedjelja</t>
  </si>
  <si>
    <t>ponedjeljak, utorak, četvrtak, petak, nedjelja</t>
  </si>
  <si>
    <t>ponedjeljak, srijeda, četvrtak, petak, nedjelja</t>
  </si>
  <si>
    <t>Pariz (CDG)</t>
  </si>
  <si>
    <t>Air France</t>
  </si>
  <si>
    <t>ponedjeljak, utorak, srijeda, četvrtak, petak, subota</t>
  </si>
  <si>
    <t>Kopenhagen</t>
  </si>
  <si>
    <t>ponedjeljak, utorak, srijeda, petak, nedjelja</t>
  </si>
  <si>
    <t>ponedjeljak, srijeda, petak</t>
  </si>
  <si>
    <t>utorak, srijeda, četvrtak, petak, nedjelja</t>
  </si>
  <si>
    <t>ponedjeljak, četvrtak, nedjelja</t>
  </si>
  <si>
    <t>srijeda, petak, subota, nedjelja</t>
  </si>
  <si>
    <t>ponedjeljak, četvrtak, subota</t>
  </si>
  <si>
    <t>utorak, subota, nedjelja</t>
  </si>
  <si>
    <t>ponedjeljak, utorak, srijeda, subota</t>
  </si>
  <si>
    <t>utorak, srijeda, četvrtak, petak, subota, nedjelja</t>
  </si>
  <si>
    <t>Quatar Airways</t>
  </si>
  <si>
    <t>Doha</t>
  </si>
  <si>
    <t>Flydubai</t>
  </si>
  <si>
    <t>Dubai (DBX)</t>
  </si>
  <si>
    <t>utorak, četvrtak, petak, subota, nedjelja</t>
  </si>
  <si>
    <t>četvrtak, petak, subota, nedjelja</t>
  </si>
  <si>
    <t>ponedjeljak, srijeda, četvrtak, petak, subota, nedjelja</t>
  </si>
  <si>
    <t>srijeda, četvrtak</t>
  </si>
  <si>
    <t>utorak, petak, subota, nedjelja</t>
  </si>
  <si>
    <t>ponedjeljak, četvrtak, petak, nedjelja</t>
  </si>
  <si>
    <t>ponedjeljak, četvrtak, petak, subota, nedjelja</t>
  </si>
  <si>
    <t>utorak, srijeda, petak, subota, nedjelja</t>
  </si>
  <si>
    <t>ponedjeljak, utorak, četvrtak, petak, subota, nedjelja</t>
  </si>
  <si>
    <t>utorak, četvrtak, petak, subota</t>
  </si>
  <si>
    <t>ponedjeljak, nedjelja</t>
  </si>
  <si>
    <t>ponedjeljak, utorak, četvrtak, nedjelja</t>
  </si>
  <si>
    <t>utorak, srijeda, nedjelja</t>
  </si>
  <si>
    <t>ponedjeljak, utorak, srijeda, petak, subota, nedjelja</t>
  </si>
  <si>
    <t>utorak, nedjelja</t>
  </si>
  <si>
    <t>utorak, srijeda, petak</t>
  </si>
  <si>
    <t>Lufthansa</t>
  </si>
  <si>
    <t>četvrtak, petak</t>
  </si>
  <si>
    <t>ponedjeljak, subota</t>
  </si>
  <si>
    <t>ponedjeljak, petak, subota</t>
  </si>
  <si>
    <t>Korean Air Lines</t>
  </si>
  <si>
    <t>Seoul</t>
  </si>
  <si>
    <t>ponedjeljak, utorak, četvrtak, petak, subota</t>
  </si>
  <si>
    <t>utorak, srijeda, četvrtak, subota, nedjelja</t>
  </si>
  <si>
    <t>London (LHR)</t>
  </si>
  <si>
    <t>ponedjeljak, srijeda, petak, subota</t>
  </si>
  <si>
    <t>Iberia</t>
  </si>
  <si>
    <t>Madrid</t>
  </si>
  <si>
    <t>ponedjeljak, utorak, srijeda, četvrtak, subota, nedjelja</t>
  </si>
  <si>
    <t>ponedjeljak, subota, nedjelja</t>
  </si>
  <si>
    <t>ponedjeljak, utorak, srijeda, četvrtak, petak, nedjelja</t>
  </si>
  <si>
    <t>Mostar</t>
  </si>
  <si>
    <t>Sarajevo</t>
  </si>
  <si>
    <t>utorak, četvrtak, subota, nedjelja</t>
  </si>
  <si>
    <t>ponedjeljak, srijeda, nedjelja</t>
  </si>
  <si>
    <t>Skopje</t>
  </si>
  <si>
    <t>srijeda, četvrtak, nedjelja</t>
  </si>
  <si>
    <t>utorak, četvrtak, nedjelja</t>
  </si>
  <si>
    <t>ponedjeljak, srijeda, subota</t>
  </si>
  <si>
    <t>Aeroflot</t>
  </si>
  <si>
    <t>Moskva (SVO)</t>
  </si>
  <si>
    <t>El Al Israel Airlines</t>
  </si>
  <si>
    <t>Tel Aviv</t>
  </si>
  <si>
    <t>Berlin (TXL)</t>
  </si>
  <si>
    <t>Austrian Airlines</t>
  </si>
  <si>
    <t>Beč</t>
  </si>
  <si>
    <t>ponedjeljak, utorak, petak, subota, nedjelja</t>
  </si>
  <si>
    <t>srijeda, četvrtak, petak, subota, nedjelja</t>
  </si>
  <si>
    <t>utorak, četvrtak, petak, nedjelja</t>
  </si>
  <si>
    <t>Zürich</t>
  </si>
  <si>
    <t>Freebird Airlines Europe</t>
  </si>
  <si>
    <t>CHAR</t>
  </si>
  <si>
    <t>Oslo</t>
  </si>
  <si>
    <t>Helsinki</t>
  </si>
  <si>
    <t>Hamburg</t>
  </si>
  <si>
    <t>Hanover</t>
  </si>
  <si>
    <t>London (GW)</t>
  </si>
  <si>
    <t>Billund</t>
  </si>
  <si>
    <t>Göteburg</t>
  </si>
  <si>
    <t>Nizozemska</t>
  </si>
  <si>
    <t>Stockholm</t>
  </si>
  <si>
    <t>Švedska</t>
  </si>
  <si>
    <t>Austrija</t>
  </si>
  <si>
    <t>Danska</t>
  </si>
  <si>
    <t>Katar</t>
  </si>
  <si>
    <t>Ujedinjeni Arapski Emirati</t>
  </si>
  <si>
    <t>Finska</t>
  </si>
  <si>
    <t>Rusija</t>
  </si>
  <si>
    <t>Bosna i Hercegovina</t>
  </si>
  <si>
    <t>Marseilles</t>
  </si>
  <si>
    <t>Leipzig</t>
  </si>
  <si>
    <t>Norveška</t>
  </si>
  <si>
    <t>Rotterdam</t>
  </si>
  <si>
    <t>Južna Koreja</t>
  </si>
  <si>
    <t>Makedonija</t>
  </si>
  <si>
    <t>Izrael</t>
  </si>
  <si>
    <t>LCC</t>
  </si>
  <si>
    <t>Početak tjedna</t>
  </si>
  <si>
    <t>Kraj tjedna</t>
  </si>
  <si>
    <t>Pregled letova napravljen je temeljem reda letenja dostavljenih od strane zračnih luka Hrvatske tijekom rujna i listopada 2019.</t>
  </si>
  <si>
    <t>DUBROVNIK</t>
  </si>
  <si>
    <t>Siječanj</t>
  </si>
  <si>
    <t>Veljača</t>
  </si>
  <si>
    <t>Ožujak</t>
  </si>
  <si>
    <t>Travanj</t>
  </si>
  <si>
    <t>Listopad</t>
  </si>
  <si>
    <t>Studeni</t>
  </si>
  <si>
    <t>Prosinac</t>
  </si>
  <si>
    <t>Pariz</t>
  </si>
  <si>
    <t>Berlin</t>
  </si>
  <si>
    <t>UK</t>
  </si>
  <si>
    <t>London</t>
  </si>
  <si>
    <t>2019.</t>
  </si>
  <si>
    <t>broj letova tjedno</t>
  </si>
  <si>
    <t>1-4</t>
  </si>
  <si>
    <t>5-9</t>
  </si>
  <si>
    <t>10-19</t>
  </si>
  <si>
    <t>20+</t>
  </si>
  <si>
    <t xml:space="preserve"> </t>
  </si>
  <si>
    <t>2020.</t>
  </si>
  <si>
    <t>Moskva</t>
  </si>
  <si>
    <t>UAE</t>
  </si>
  <si>
    <t>Dubai</t>
  </si>
  <si>
    <t>Belgija</t>
  </si>
  <si>
    <r>
      <t>Svi turistički djelatnici Hrvatske neosporno će se usuglasiti kako je ključ daljnjeg „turističkog uspjeha“ naše zemlje, bilo da govorimo o produžetku sezone ili povećanju prosječne zarade od turizma, adekvatno ulaganje u razvitak turističke infrastrukture, sadržaja i ponude, s ciljem optimizacije odnosa „vrijednosti za novac“ koja je, sukladno svim istraživanjima, presudna za odabir destinacije, tj. daljnje pozitivne preporuke zadovoljnih gostiju.
Naravno, problematika podizanja opće razine kvalitete hrvatske turističke ponude pitanje je šireg konsenzusa i suradnje na svim razinama, podjednako u domeni subjekata privatnog i javnog sektora. Istovremeno, riječ je o zasigurno dugotrajnom i kontinuiranom procesu, gdje efekti pozitivnih pomaka nerijetko nisu vidljivi na kratke staze.
Ipak, očekivanja od turizma, posebice uzmemo li u obzir njegov vrlo visok udjel u ukupnom BDP-u zemlje kao i vrlo velik broj zaposlenih u djelatnostima direktno ili indirektno vezanim uz turizam, svake su godine veća – kontinuirani rast fizičkih pokazatelja broja dolazaka i noćenja turista, kao i prihoda od turizma</t>
    </r>
    <r>
      <rPr>
        <i/>
        <sz val="10"/>
        <rFont val="Calibri"/>
        <family val="2"/>
        <charset val="238"/>
        <scheme val="minor"/>
      </rPr>
      <t xml:space="preserve"> a priori </t>
    </r>
    <r>
      <rPr>
        <sz val="10"/>
        <rFont val="Calibri"/>
        <family val="2"/>
        <charset val="238"/>
        <scheme val="minor"/>
      </rPr>
      <t xml:space="preserve">se očekuju svake godine, u postocima većim od ostvarenja konkurenata. Doduše, navedeno nije nimalo lak zadatak, uzmemo li u obzir investicijske i razvojne procese u turizmu usporedivih destinacija te ulaganja u promidžbu konkurenata, ali i bespoštednu „cjenovnu utakmicu“ u koju pojedine zemlje ulaze s određenim komparativnim prednostima, uzme li se u obzir ulazna cijena resursa (proizvoda, radne snage i sl.) ili neki od drugih regulatornih elemenata.
U takvom kontekstu, jednu od osnovnih mjera poboljšanja svih „turističkih pokazatelja“ zasigurno predstavlja rast prometa u mjesecima pred i posezone, gdje promidžba može odigrati značajnu ulogu, no još veći pomaci mogu biti postignuti ukoliko je „opća promidžba“ popraćena adekvatnim ponudama konkretnih, cjenovno atraktivnih programa.
Kako bismo poslovnim subjektima u turizmu pomogli u planiranju takvih posebnih ponuda, koje je moguće ponuditi partnerima na tržištima (turoperatorima i agentima), ali i individualnim klijentima, izrađen je pregled </t>
    </r>
    <r>
      <rPr>
        <b/>
        <u/>
        <sz val="10"/>
        <rFont val="Calibri"/>
        <family val="2"/>
        <charset val="238"/>
        <scheme val="minor"/>
      </rPr>
      <t>direktnih</t>
    </r>
    <r>
      <rPr>
        <sz val="10"/>
        <rFont val="Calibri"/>
        <family val="2"/>
        <charset val="238"/>
        <scheme val="minor"/>
      </rPr>
      <t xml:space="preserve"> letova i</t>
    </r>
    <r>
      <rPr>
        <b/>
        <u/>
        <sz val="10"/>
        <rFont val="Calibri"/>
        <family val="2"/>
        <charset val="238"/>
        <scheme val="minor"/>
      </rPr>
      <t xml:space="preserve"> direktne</t>
    </r>
    <r>
      <rPr>
        <sz val="10"/>
        <rFont val="Calibri"/>
        <family val="2"/>
        <charset val="238"/>
        <scheme val="minor"/>
      </rPr>
      <t xml:space="preserve"> zračne povezanosti hrvatskih zračnih luka</t>
    </r>
    <r>
      <rPr>
        <sz val="10"/>
        <rFont val="Calibri"/>
        <family val="2"/>
        <scheme val="minor"/>
      </rPr>
      <t xml:space="preserve"> s  </t>
    </r>
    <r>
      <rPr>
        <b/>
        <sz val="10"/>
        <rFont val="Calibri"/>
        <family val="2"/>
        <charset val="238"/>
        <scheme val="minor"/>
      </rPr>
      <t>20</t>
    </r>
    <r>
      <rPr>
        <b/>
        <sz val="10"/>
        <rFont val="Calibri"/>
        <family val="2"/>
        <scheme val="minor"/>
      </rPr>
      <t xml:space="preserve"> značajnijih emitivnih tržišta prema informacijama dobivenim od zračnih luka Dubrovnika, Splita, Zagreba, Zadra, Osijeka, Pule, Malog Lošinja, Brača i Rijeke.</t>
    </r>
    <r>
      <rPr>
        <sz val="10"/>
        <rFont val="Calibri"/>
        <family val="2"/>
        <charset val="238"/>
        <scheme val="minor"/>
      </rPr>
      <t xml:space="preserve">
Pregled je sačinjen u formi Excel „radne knjige“ – početna mapa „svi letovi“ donosi tablični pregled letova koji se prema različitim kriterijima može sortirati i filtrirati, nakon toga sljedeće 4 mape donose grafički pregled učestalosti letova između pojedinih hrvatskih zračnih luka i zračnih luka na emitivnim tržištima. Nakon toga u mapi 'zr.luke usporedba' dana je usporedba hrvatskih zračnih luka prema tjednim frekvencijama naleta u razdoblju listopad 2019. - ožujak 2020. Ostale mape donose tablične preglede letova po emitivnim tržištima. 
Pregled direktnih letova redovito će se nadopunjavati s informacijama o novo uspostavljenim letovima kada one budu dostupne.</t>
    </r>
  </si>
  <si>
    <t>ZAGREB</t>
  </si>
  <si>
    <t>SPLIT</t>
  </si>
  <si>
    <t>RIJEKA</t>
  </si>
  <si>
    <t>BiH</t>
  </si>
  <si>
    <t>Nizozmenska</t>
  </si>
  <si>
    <t>ponedjeljak, srijeda, četvrtak, petak, subota</t>
  </si>
  <si>
    <t>Novo</t>
  </si>
  <si>
    <t>+</t>
  </si>
  <si>
    <t>Hannover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</si>
</sst>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0"/>
      <name val="Calibri"/>
      <family val="2"/>
      <scheme val="minor"/>
    </font>
    <font>
      <b/>
      <sz val="14"/>
      <color rgb="FFD6F6FF"/>
      <name val="Calibri"/>
      <family val="2"/>
      <charset val="238"/>
      <scheme val="minor"/>
    </font>
    <font>
      <sz val="10"/>
      <name val="Calibri"/>
      <family val="2"/>
      <charset val="238"/>
      <scheme val="minor"/>
    </font>
    <font>
      <b/>
      <u/>
      <sz val="10"/>
      <name val="Calibri"/>
      <family val="2"/>
      <charset val="238"/>
      <scheme val="minor"/>
    </font>
    <font>
      <sz val="10"/>
      <name val="Calibri"/>
      <family val="2"/>
      <scheme val="minor"/>
    </font>
    <font>
      <b/>
      <sz val="10"/>
      <name val="Calibri"/>
      <family val="2"/>
      <scheme val="minor"/>
    </font>
    <font>
      <sz val="11"/>
      <color rgb="FFD6F6FF"/>
      <name val="Calibri"/>
      <family val="2"/>
      <charset val="238"/>
      <scheme val="minor"/>
    </font>
    <font>
      <b/>
      <sz val="11"/>
      <color theme="1"/>
      <name val="Calibri"/>
      <family val="2"/>
      <charset val="238"/>
      <scheme val="minor"/>
    </font>
    <font>
      <b/>
      <sz val="11"/>
      <color theme="1"/>
      <name val="Calibri"/>
      <family val="2"/>
      <scheme val="minor"/>
    </font>
    <font>
      <b/>
      <sz val="18"/>
      <color theme="1"/>
      <name val="Calibri"/>
      <family val="2"/>
      <charset val="238"/>
      <scheme val="minor"/>
    </font>
    <font>
      <b/>
      <sz val="10"/>
      <color theme="1"/>
      <name val="Calibri"/>
      <family val="2"/>
      <charset val="238"/>
      <scheme val="minor"/>
    </font>
    <font>
      <sz val="11"/>
      <color theme="1"/>
      <name val="Corbel"/>
      <family val="2"/>
      <charset val="238"/>
    </font>
    <font>
      <sz val="11"/>
      <name val="Calibri"/>
      <family val="2"/>
      <charset val="238"/>
      <scheme val="minor"/>
    </font>
    <font>
      <sz val="8"/>
      <name val="Calibri"/>
      <family val="2"/>
      <charset val="238"/>
      <scheme val="minor"/>
    </font>
    <font>
      <i/>
      <sz val="10"/>
      <name val="Calibri"/>
      <family val="2"/>
      <charset val="238"/>
      <scheme val="minor"/>
    </font>
    <font>
      <b/>
      <sz val="10"/>
      <name val="Calibri"/>
      <family val="2"/>
      <charset val="238"/>
      <scheme val="minor"/>
    </font>
    <font>
      <b/>
      <sz val="16"/>
      <color theme="1"/>
      <name val="Calibri"/>
      <family val="2"/>
      <charset val="238"/>
      <scheme val="minor"/>
    </font>
    <font>
      <b/>
      <sz val="11"/>
      <name val="Calibri"/>
      <family val="2"/>
      <charset val="238"/>
      <scheme val="minor"/>
    </font>
  </fonts>
  <fills count="11">
    <fill>
      <patternFill patternType="none"/>
    </fill>
    <fill>
      <patternFill patternType="gray125"/>
    </fill>
    <fill>
      <patternFill patternType="solid">
        <fgColor theme="4" tint="-0.499984740745262"/>
        <bgColor indexed="64"/>
      </patternFill>
    </fill>
    <fill>
      <patternFill patternType="solid">
        <fgColor rgb="FF56769C"/>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F2F2F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94">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3" borderId="0" xfId="0" applyFont="1" applyFill="1" applyAlignment="1">
      <alignment wrapText="1"/>
    </xf>
    <xf numFmtId="0" fontId="0" fillId="0" borderId="0" xfId="0" applyAlignment="1">
      <alignment horizontal="center"/>
    </xf>
    <xf numFmtId="0" fontId="0" fillId="0" borderId="1" xfId="0" applyBorder="1"/>
    <xf numFmtId="0" fontId="0" fillId="0" borderId="1" xfId="0" applyBorder="1" applyAlignment="1">
      <alignment horizontal="center"/>
    </xf>
    <xf numFmtId="14" fontId="0" fillId="0" borderId="1" xfId="0" applyNumberFormat="1" applyBorder="1"/>
    <xf numFmtId="0" fontId="0" fillId="0" borderId="1" xfId="0" applyNumberFormat="1" applyBorder="1"/>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0" fillId="0" borderId="0" xfId="0" applyBorder="1"/>
    <xf numFmtId="0" fontId="0" fillId="0" borderId="0" xfId="0" applyBorder="1" applyAlignment="1">
      <alignment horizontal="center"/>
    </xf>
    <xf numFmtId="14" fontId="0" fillId="0" borderId="0" xfId="0" applyNumberFormat="1" applyBorder="1"/>
    <xf numFmtId="0" fontId="0" fillId="0" borderId="0" xfId="0" applyNumberFormat="1" applyBorder="1"/>
    <xf numFmtId="0" fontId="0" fillId="4" borderId="0" xfId="0" applyFill="1"/>
    <xf numFmtId="0" fontId="8" fillId="4" borderId="0" xfId="0" applyFont="1" applyFill="1"/>
    <xf numFmtId="0" fontId="0" fillId="4" borderId="0" xfId="0" applyFill="1" applyAlignment="1">
      <alignment horizontal="right"/>
    </xf>
    <xf numFmtId="0" fontId="0" fillId="4" borderId="0" xfId="0" applyFill="1" applyAlignment="1">
      <alignment horizontal="center"/>
    </xf>
    <xf numFmtId="0" fontId="11" fillId="4" borderId="4"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1" xfId="0" applyFont="1" applyFill="1" applyBorder="1" applyAlignment="1">
      <alignment horizontal="center" vertical="center"/>
    </xf>
    <xf numFmtId="49" fontId="0" fillId="4" borderId="0" xfId="0" applyNumberFormat="1" applyFill="1" applyAlignment="1">
      <alignment horizontal="right"/>
    </xf>
    <xf numFmtId="0" fontId="0" fillId="7"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0" fillId="8" borderId="0" xfId="0" applyFill="1" applyAlignment="1">
      <alignment horizontal="center"/>
    </xf>
    <xf numFmtId="0" fontId="12" fillId="0" borderId="0" xfId="0" applyFont="1"/>
    <xf numFmtId="0" fontId="12" fillId="0" borderId="0" xfId="0" applyFont="1" applyAlignment="1">
      <alignment horizontal="center"/>
    </xf>
    <xf numFmtId="49" fontId="12" fillId="4" borderId="0" xfId="0" applyNumberFormat="1" applyFont="1" applyFill="1" applyAlignment="1">
      <alignment horizontal="right"/>
    </xf>
    <xf numFmtId="0" fontId="12" fillId="7" borderId="0" xfId="0" applyFont="1" applyFill="1" applyAlignment="1">
      <alignment horizontal="center"/>
    </xf>
    <xf numFmtId="0" fontId="0" fillId="4" borderId="30" xfId="0" applyFill="1" applyBorder="1"/>
    <xf numFmtId="0" fontId="12" fillId="7" borderId="30" xfId="0" applyFont="1" applyFill="1" applyBorder="1" applyAlignment="1">
      <alignment horizontal="center"/>
    </xf>
    <xf numFmtId="0" fontId="12" fillId="5" borderId="0" xfId="0" applyFont="1" applyFill="1" applyAlignment="1">
      <alignment horizontal="center"/>
    </xf>
    <xf numFmtId="0" fontId="8" fillId="4" borderId="18" xfId="0" applyFont="1" applyFill="1" applyBorder="1"/>
    <xf numFmtId="0" fontId="12" fillId="6" borderId="0" xfId="0" applyFont="1" applyFill="1" applyAlignment="1">
      <alignment horizontal="center"/>
    </xf>
    <xf numFmtId="0" fontId="12" fillId="4" borderId="0" xfId="0" applyFont="1" applyFill="1" applyAlignment="1">
      <alignment horizontal="right"/>
    </xf>
    <xf numFmtId="0" fontId="12" fillId="8" borderId="0" xfId="0" applyFont="1" applyFill="1" applyAlignment="1">
      <alignment horizontal="center"/>
    </xf>
    <xf numFmtId="0" fontId="12" fillId="4" borderId="0" xfId="0" applyFont="1" applyFill="1" applyAlignment="1">
      <alignment horizontal="center"/>
    </xf>
    <xf numFmtId="0" fontId="13" fillId="4" borderId="0" xfId="0" applyFont="1" applyFill="1" applyAlignment="1">
      <alignment horizont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top"/>
    </xf>
    <xf numFmtId="0" fontId="0" fillId="4" borderId="8" xfId="0" applyFill="1" applyBorder="1" applyAlignment="1">
      <alignment horizontal="center"/>
    </xf>
    <xf numFmtId="0" fontId="0" fillId="4" borderId="34" xfId="0" applyFill="1" applyBorder="1" applyAlignment="1">
      <alignment horizontal="center"/>
    </xf>
    <xf numFmtId="0" fontId="0" fillId="7" borderId="34" xfId="0" applyFill="1" applyBorder="1" applyAlignment="1">
      <alignment horizontal="center"/>
    </xf>
    <xf numFmtId="0" fontId="0" fillId="4" borderId="8" xfId="0" applyFill="1" applyBorder="1"/>
    <xf numFmtId="0" fontId="8" fillId="4" borderId="34" xfId="0" applyFont="1" applyFill="1" applyBorder="1" applyAlignment="1">
      <alignment vertical="top"/>
    </xf>
    <xf numFmtId="0" fontId="0" fillId="4" borderId="34" xfId="0" applyFill="1" applyBorder="1"/>
    <xf numFmtId="0" fontId="0" fillId="0" borderId="34" xfId="0" applyBorder="1"/>
    <xf numFmtId="0" fontId="8" fillId="0" borderId="34" xfId="0" applyFont="1" applyFill="1" applyBorder="1"/>
    <xf numFmtId="0" fontId="8" fillId="4" borderId="34" xfId="0" applyFont="1" applyFill="1" applyBorder="1" applyAlignment="1">
      <alignment horizontal="left" vertical="center"/>
    </xf>
    <xf numFmtId="0" fontId="9" fillId="4" borderId="34" xfId="0" applyFont="1" applyFill="1" applyBorder="1"/>
    <xf numFmtId="0" fontId="0" fillId="4" borderId="35" xfId="0" applyFill="1" applyBorder="1"/>
    <xf numFmtId="0" fontId="0" fillId="4" borderId="11" xfId="0" applyFill="1" applyBorder="1"/>
    <xf numFmtId="0" fontId="0" fillId="4" borderId="11" xfId="0" applyFill="1" applyBorder="1" applyAlignment="1">
      <alignment horizontal="left" vertical="center"/>
    </xf>
    <xf numFmtId="0" fontId="0" fillId="4" borderId="11" xfId="0" applyFill="1" applyBorder="1" applyAlignment="1">
      <alignment horizontal="center"/>
    </xf>
    <xf numFmtId="0" fontId="8" fillId="4" borderId="33" xfId="0" applyFont="1" applyFill="1" applyBorder="1"/>
    <xf numFmtId="0" fontId="12" fillId="7" borderId="8" xfId="0" applyFont="1" applyFill="1" applyBorder="1" applyAlignment="1">
      <alignment horizontal="center"/>
    </xf>
    <xf numFmtId="0" fontId="8" fillId="4" borderId="34" xfId="0" applyFont="1" applyFill="1" applyBorder="1"/>
    <xf numFmtId="0" fontId="0" fillId="4" borderId="38" xfId="0" applyFill="1" applyBorder="1"/>
    <xf numFmtId="0" fontId="0" fillId="4" borderId="9" xfId="0" applyFill="1" applyBorder="1"/>
    <xf numFmtId="0" fontId="8" fillId="4" borderId="16" xfId="0" applyFont="1" applyFill="1" applyBorder="1" applyAlignment="1">
      <alignment vertical="top"/>
    </xf>
    <xf numFmtId="0" fontId="0" fillId="4" borderId="16" xfId="0" applyFill="1" applyBorder="1"/>
    <xf numFmtId="0" fontId="12" fillId="7" borderId="16" xfId="0" applyFont="1" applyFill="1" applyBorder="1" applyAlignment="1">
      <alignment horizontal="center"/>
    </xf>
    <xf numFmtId="0" fontId="8" fillId="4" borderId="8" xfId="0" applyFont="1" applyFill="1" applyBorder="1" applyAlignment="1">
      <alignment vertical="top"/>
    </xf>
    <xf numFmtId="0" fontId="12" fillId="5" borderId="8" xfId="0" applyFont="1" applyFill="1" applyBorder="1" applyAlignment="1">
      <alignment horizontal="center"/>
    </xf>
    <xf numFmtId="0" fontId="0" fillId="4" borderId="6" xfId="0" applyFill="1" applyBorder="1"/>
    <xf numFmtId="0" fontId="8" fillId="4" borderId="16" xfId="0" applyFont="1" applyFill="1" applyBorder="1"/>
    <xf numFmtId="0" fontId="0" fillId="4" borderId="16" xfId="0" applyFill="1" applyBorder="1" applyAlignment="1">
      <alignment horizontal="center"/>
    </xf>
    <xf numFmtId="0" fontId="12" fillId="8" borderId="16" xfId="0" applyFont="1" applyFill="1" applyBorder="1" applyAlignment="1">
      <alignment horizontal="center"/>
    </xf>
    <xf numFmtId="0" fontId="8" fillId="4" borderId="8" xfId="0" applyFont="1" applyFill="1" applyBorder="1"/>
    <xf numFmtId="0" fontId="12" fillId="8" borderId="8" xfId="0" applyFont="1" applyFill="1" applyBorder="1" applyAlignment="1">
      <alignment horizontal="center"/>
    </xf>
    <xf numFmtId="0" fontId="12" fillId="6" borderId="8" xfId="0" applyFont="1" applyFill="1" applyBorder="1" applyAlignment="1">
      <alignment horizontal="center"/>
    </xf>
    <xf numFmtId="0" fontId="12" fillId="4" borderId="34" xfId="0" applyFont="1" applyFill="1" applyBorder="1" applyAlignment="1">
      <alignment horizontal="center"/>
    </xf>
    <xf numFmtId="0" fontId="12" fillId="5" borderId="34" xfId="0" applyFont="1" applyFill="1" applyBorder="1" applyAlignment="1">
      <alignment horizontal="center"/>
    </xf>
    <xf numFmtId="0" fontId="12" fillId="6" borderId="34" xfId="0" applyFont="1" applyFill="1" applyBorder="1" applyAlignment="1">
      <alignment horizontal="center"/>
    </xf>
    <xf numFmtId="0" fontId="12" fillId="7" borderId="34" xfId="0" applyFont="1" applyFill="1" applyBorder="1" applyAlignment="1">
      <alignment horizontal="center"/>
    </xf>
    <xf numFmtId="0" fontId="12" fillId="4" borderId="34" xfId="0" applyFont="1" applyFill="1" applyBorder="1"/>
    <xf numFmtId="0" fontId="0" fillId="4" borderId="34" xfId="0" applyFont="1" applyFill="1" applyBorder="1"/>
    <xf numFmtId="0" fontId="0" fillId="4" borderId="11" xfId="0" applyFont="1" applyFill="1" applyBorder="1"/>
    <xf numFmtId="0" fontId="12" fillId="4" borderId="0" xfId="0" applyFont="1" applyFill="1" applyBorder="1" applyAlignment="1">
      <alignment horizontal="center"/>
    </xf>
    <xf numFmtId="0" fontId="12" fillId="4" borderId="8" xfId="0" applyFont="1" applyFill="1" applyBorder="1" applyAlignment="1">
      <alignment horizontal="center"/>
    </xf>
    <xf numFmtId="0" fontId="8" fillId="4" borderId="0" xfId="0" applyFont="1" applyFill="1" applyBorder="1"/>
    <xf numFmtId="0" fontId="12" fillId="7" borderId="0" xfId="0" applyFont="1" applyFill="1" applyBorder="1" applyAlignment="1">
      <alignment horizontal="center"/>
    </xf>
    <xf numFmtId="0" fontId="0" fillId="0" borderId="1" xfId="0" applyNumberFormat="1" applyFill="1" applyBorder="1"/>
    <xf numFmtId="0" fontId="0" fillId="4" borderId="9" xfId="0" applyFill="1" applyBorder="1" applyAlignment="1">
      <alignment horizontal="center"/>
    </xf>
    <xf numFmtId="0" fontId="0" fillId="4" borderId="0" xfId="0" applyFill="1" applyBorder="1" applyAlignment="1">
      <alignment horizontal="center"/>
    </xf>
    <xf numFmtId="0" fontId="12" fillId="8" borderId="0" xfId="0" applyFont="1" applyFill="1" applyBorder="1" applyAlignment="1">
      <alignment horizontal="center"/>
    </xf>
    <xf numFmtId="0" fontId="0" fillId="4" borderId="4" xfId="0" applyFill="1" applyBorder="1"/>
    <xf numFmtId="0" fontId="0" fillId="9" borderId="0" xfId="0" applyFill="1" applyAlignment="1">
      <alignment vertical="center"/>
    </xf>
    <xf numFmtId="0" fontId="0" fillId="10" borderId="0" xfId="0" applyFill="1" applyAlignment="1">
      <alignment vertical="center"/>
    </xf>
    <xf numFmtId="0" fontId="0" fillId="0" borderId="0" xfId="0" applyAlignment="1">
      <alignment vertical="center"/>
    </xf>
    <xf numFmtId="0" fontId="11" fillId="4" borderId="41" xfId="0" applyFont="1" applyFill="1" applyBorder="1" applyAlignment="1">
      <alignment horizontal="center" vertical="center"/>
    </xf>
    <xf numFmtId="0" fontId="0" fillId="9" borderId="19" xfId="0" applyFill="1" applyBorder="1" applyAlignment="1">
      <alignment vertical="center"/>
    </xf>
    <xf numFmtId="0" fontId="8" fillId="4" borderId="42" xfId="0" applyFont="1" applyFill="1" applyBorder="1" applyAlignment="1">
      <alignment vertical="center"/>
    </xf>
    <xf numFmtId="0" fontId="0" fillId="4" borderId="43" xfId="0" applyFill="1" applyBorder="1" applyAlignment="1">
      <alignment vertical="center"/>
    </xf>
    <xf numFmtId="0" fontId="0" fillId="4" borderId="19" xfId="0" applyFill="1" applyBorder="1" applyAlignment="1">
      <alignment vertical="center"/>
    </xf>
    <xf numFmtId="0" fontId="0" fillId="4" borderId="19" xfId="0" applyFill="1" applyBorder="1" applyAlignment="1">
      <alignment horizontal="center" vertical="center"/>
    </xf>
    <xf numFmtId="0" fontId="8" fillId="4" borderId="18" xfId="0" applyFont="1" applyFill="1" applyBorder="1" applyAlignment="1">
      <alignment vertical="center"/>
    </xf>
    <xf numFmtId="0" fontId="8" fillId="4" borderId="14" xfId="0" applyFont="1" applyFill="1" applyBorder="1" applyAlignment="1">
      <alignment vertical="center"/>
    </xf>
    <xf numFmtId="0" fontId="0" fillId="4" borderId="15" xfId="0" applyFill="1" applyBorder="1" applyAlignment="1">
      <alignment vertical="center"/>
    </xf>
    <xf numFmtId="0" fontId="0" fillId="4" borderId="18" xfId="0" applyFill="1" applyBorder="1" applyAlignment="1">
      <alignment horizontal="center" vertical="center"/>
    </xf>
    <xf numFmtId="0" fontId="0" fillId="4" borderId="24" xfId="0" applyFill="1" applyBorder="1" applyAlignment="1">
      <alignment horizontal="center" vertical="center"/>
    </xf>
    <xf numFmtId="0" fontId="0" fillId="4" borderId="44" xfId="0" applyFill="1" applyBorder="1" applyAlignment="1">
      <alignment horizontal="center" vertical="center"/>
    </xf>
    <xf numFmtId="0" fontId="0" fillId="4" borderId="28" xfId="0" applyFill="1" applyBorder="1" applyAlignment="1">
      <alignment horizontal="center" vertical="center"/>
    </xf>
    <xf numFmtId="0" fontId="18" fillId="4" borderId="42" xfId="0" applyFont="1" applyFill="1" applyBorder="1" applyAlignment="1">
      <alignment vertical="center"/>
    </xf>
    <xf numFmtId="0" fontId="13" fillId="4" borderId="43" xfId="0" applyFont="1" applyFill="1" applyBorder="1" applyAlignment="1">
      <alignment vertical="center"/>
    </xf>
    <xf numFmtId="0" fontId="0" fillId="4" borderId="28" xfId="0" applyFill="1" applyBorder="1" applyAlignment="1">
      <alignment vertical="center"/>
    </xf>
    <xf numFmtId="0" fontId="18" fillId="4" borderId="24" xfId="0" applyFont="1" applyFill="1" applyBorder="1" applyAlignment="1">
      <alignment vertical="center"/>
    </xf>
    <xf numFmtId="0" fontId="13" fillId="4" borderId="28" xfId="0" applyFont="1" applyFill="1" applyBorder="1" applyAlignment="1">
      <alignment vertical="center"/>
    </xf>
    <xf numFmtId="0" fontId="13" fillId="4" borderId="19" xfId="0" applyFont="1" applyFill="1" applyBorder="1" applyAlignment="1">
      <alignment vertical="center"/>
    </xf>
    <xf numFmtId="0" fontId="18" fillId="4" borderId="18" xfId="0" applyFont="1" applyFill="1" applyBorder="1" applyAlignment="1">
      <alignment vertical="center"/>
    </xf>
    <xf numFmtId="0" fontId="0" fillId="0" borderId="18" xfId="0" applyBorder="1" applyAlignment="1">
      <alignment vertical="center"/>
    </xf>
    <xf numFmtId="0" fontId="0" fillId="10" borderId="19" xfId="0" applyFill="1" applyBorder="1" applyAlignment="1">
      <alignment vertical="center"/>
    </xf>
    <xf numFmtId="0" fontId="12" fillId="10" borderId="0" xfId="0" applyFont="1" applyFill="1" applyAlignment="1">
      <alignment horizontal="center" vertical="center"/>
    </xf>
    <xf numFmtId="0" fontId="12" fillId="0" borderId="0" xfId="0" applyFont="1" applyAlignment="1">
      <alignment horizontal="center" vertical="center"/>
    </xf>
    <xf numFmtId="0" fontId="0" fillId="4" borderId="0" xfId="0" applyFill="1" applyBorder="1" applyAlignment="1">
      <alignment horizontal="center" vertical="center"/>
    </xf>
    <xf numFmtId="0" fontId="0" fillId="0" borderId="0" xfId="0" applyFill="1" applyAlignment="1">
      <alignment vertical="center"/>
    </xf>
    <xf numFmtId="0" fontId="0" fillId="10" borderId="0" xfId="0" applyFill="1" applyBorder="1" applyAlignment="1">
      <alignment vertical="center"/>
    </xf>
    <xf numFmtId="0" fontId="0" fillId="9" borderId="0" xfId="0" applyFill="1" applyBorder="1" applyAlignment="1">
      <alignment vertical="center"/>
    </xf>
    <xf numFmtId="0" fontId="8" fillId="4" borderId="24" xfId="0" applyFont="1" applyFill="1" applyBorder="1" applyAlignment="1">
      <alignment vertical="center"/>
    </xf>
    <xf numFmtId="0" fontId="12" fillId="5" borderId="0" xfId="0" applyFont="1" applyFill="1" applyBorder="1" applyAlignment="1">
      <alignment horizontal="center"/>
    </xf>
    <xf numFmtId="0" fontId="0" fillId="4" borderId="30" xfId="0" applyFill="1" applyBorder="1" applyAlignment="1">
      <alignment horizontal="center"/>
    </xf>
    <xf numFmtId="0" fontId="12" fillId="8" borderId="30" xfId="0" applyFont="1" applyFill="1" applyBorder="1" applyAlignment="1">
      <alignment horizontal="center"/>
    </xf>
    <xf numFmtId="0" fontId="12" fillId="6" borderId="0" xfId="0" applyFont="1" applyFill="1" applyBorder="1" applyAlignment="1">
      <alignment horizontal="center"/>
    </xf>
    <xf numFmtId="0" fontId="0" fillId="4" borderId="14" xfId="0" applyFill="1" applyBorder="1" applyAlignment="1"/>
    <xf numFmtId="0" fontId="0" fillId="4" borderId="30" xfId="0" applyFill="1" applyBorder="1" applyAlignment="1"/>
    <xf numFmtId="0" fontId="0" fillId="4" borderId="18" xfId="0" applyFill="1" applyBorder="1" applyAlignment="1"/>
    <xf numFmtId="0" fontId="0" fillId="4" borderId="0" xfId="0" applyFill="1" applyBorder="1" applyAlignment="1"/>
    <xf numFmtId="0" fontId="0" fillId="4" borderId="15" xfId="0" applyFill="1" applyBorder="1"/>
    <xf numFmtId="0" fontId="12" fillId="5" borderId="44" xfId="0" applyFont="1" applyFill="1" applyBorder="1" applyAlignment="1">
      <alignment horizontal="center"/>
    </xf>
    <xf numFmtId="0" fontId="0" fillId="7" borderId="0" xfId="0" applyFill="1" applyBorder="1" applyAlignment="1">
      <alignment horizontal="center"/>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0" xfId="0" applyFill="1"/>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7" fillId="3" borderId="2" xfId="0" applyFont="1" applyFill="1" applyBorder="1" applyAlignment="1">
      <alignment horizontal="left" wrapText="1"/>
    </xf>
    <xf numFmtId="0" fontId="7" fillId="3" borderId="3" xfId="0" applyFont="1" applyFill="1" applyBorder="1" applyAlignment="1">
      <alignment horizontal="left" wrapText="1"/>
    </xf>
    <xf numFmtId="0" fontId="7" fillId="3" borderId="4" xfId="0" applyFont="1" applyFill="1" applyBorder="1" applyAlignment="1">
      <alignment horizontal="left" wrapText="1"/>
    </xf>
    <xf numFmtId="0" fontId="7" fillId="3" borderId="5" xfId="0" applyFont="1" applyFill="1" applyBorder="1" applyAlignment="1">
      <alignment horizontal="left" wrapText="1"/>
    </xf>
    <xf numFmtId="0" fontId="7" fillId="3" borderId="0" xfId="0" applyFont="1" applyFill="1" applyAlignment="1">
      <alignment horizontal="left"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7" fillId="3" borderId="9" xfId="0" applyFont="1" applyFill="1" applyBorder="1" applyAlignment="1">
      <alignment horizontal="left" wrapText="1"/>
    </xf>
    <xf numFmtId="0" fontId="0" fillId="0" borderId="1" xfId="0" applyBorder="1" applyAlignment="1">
      <alignment horizontal="left"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9" fillId="0" borderId="39"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8" fillId="4" borderId="31" xfId="0" applyFont="1" applyFill="1" applyBorder="1" applyAlignment="1">
      <alignment horizontal="center"/>
    </xf>
    <xf numFmtId="0" fontId="8" fillId="4" borderId="32" xfId="0" applyFont="1" applyFill="1" applyBorder="1" applyAlignment="1">
      <alignment horizontal="center"/>
    </xf>
    <xf numFmtId="0" fontId="8" fillId="4" borderId="25" xfId="0" applyFont="1" applyFill="1" applyBorder="1" applyAlignment="1">
      <alignment horizontal="center"/>
    </xf>
    <xf numFmtId="0" fontId="8" fillId="4" borderId="29" xfId="0" applyFont="1" applyFill="1" applyBorder="1" applyAlignment="1">
      <alignment horizontal="center"/>
    </xf>
    <xf numFmtId="0" fontId="8" fillId="4" borderId="26" xfId="0" applyFont="1" applyFill="1" applyBorder="1" applyAlignment="1">
      <alignment horizontal="center"/>
    </xf>
    <xf numFmtId="0" fontId="8" fillId="4" borderId="27" xfId="0" applyFont="1" applyFill="1" applyBorder="1" applyAlignment="1">
      <alignment horizontal="center"/>
    </xf>
    <xf numFmtId="0" fontId="8" fillId="4" borderId="40" xfId="0" applyFont="1" applyFill="1" applyBorder="1" applyAlignment="1">
      <alignment horizontal="center"/>
    </xf>
    <xf numFmtId="0" fontId="8" fillId="0" borderId="26" xfId="0" applyFont="1" applyBorder="1" applyAlignment="1">
      <alignment horizontal="center"/>
    </xf>
    <xf numFmtId="0" fontId="8" fillId="4" borderId="22" xfId="0" applyFont="1" applyFill="1" applyBorder="1" applyAlignment="1">
      <alignment horizontal="center"/>
    </xf>
    <xf numFmtId="0" fontId="8" fillId="4" borderId="23" xfId="0" applyFont="1" applyFill="1" applyBorder="1" applyAlignment="1">
      <alignment horizont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28" xfId="0" applyFont="1" applyFill="1" applyBorder="1" applyAlignment="1">
      <alignment horizontal="center" vertical="center"/>
    </xf>
    <xf numFmtId="0" fontId="9" fillId="0" borderId="33" xfId="0" applyFont="1" applyBorder="1" applyAlignment="1">
      <alignment horizontal="center"/>
    </xf>
    <xf numFmtId="0" fontId="9" fillId="0" borderId="8" xfId="0" applyFont="1" applyBorder="1" applyAlignment="1">
      <alignment horizontal="center"/>
    </xf>
    <xf numFmtId="0" fontId="9" fillId="0" borderId="36" xfId="0" applyFont="1" applyBorder="1" applyAlignment="1">
      <alignment horizontal="center"/>
    </xf>
    <xf numFmtId="0" fontId="10" fillId="4" borderId="24" xfId="0" applyFont="1" applyFill="1" applyBorder="1" applyAlignment="1">
      <alignment horizontal="center" vertical="center"/>
    </xf>
    <xf numFmtId="0" fontId="10" fillId="4" borderId="28" xfId="0" applyFont="1" applyFill="1" applyBorder="1" applyAlignment="1">
      <alignment horizontal="center" vertical="center"/>
    </xf>
    <xf numFmtId="0" fontId="8" fillId="0" borderId="27" xfId="0" applyFont="1" applyBorder="1" applyAlignment="1">
      <alignment horizontal="center"/>
    </xf>
    <xf numFmtId="0" fontId="8" fillId="4" borderId="4" xfId="0" applyFont="1" applyFill="1" applyBorder="1" applyAlignment="1">
      <alignment horizont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4" borderId="12" xfId="0" applyFont="1" applyFill="1" applyBorder="1" applyAlignment="1">
      <alignment horizontal="center"/>
    </xf>
    <xf numFmtId="0" fontId="8" fillId="4" borderId="3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4223D-C78D-4B02-950F-1F06B6E6D611}">
  <dimension ref="A1:K33"/>
  <sheetViews>
    <sheetView workbookViewId="0">
      <selection activeCell="A2" sqref="A2:K29"/>
    </sheetView>
  </sheetViews>
  <sheetFormatPr defaultRowHeight="15" x14ac:dyDescent="0.25"/>
  <sheetData>
    <row r="1" spans="1:11" ht="18.75" x14ac:dyDescent="0.3">
      <c r="A1" s="3" t="s">
        <v>9</v>
      </c>
    </row>
    <row r="2" spans="1:11" x14ac:dyDescent="0.25">
      <c r="A2" s="141" t="s">
        <v>202</v>
      </c>
      <c r="B2" s="142"/>
      <c r="C2" s="142"/>
      <c r="D2" s="142"/>
      <c r="E2" s="142"/>
      <c r="F2" s="142"/>
      <c r="G2" s="142"/>
      <c r="H2" s="142"/>
      <c r="I2" s="142"/>
      <c r="J2" s="142"/>
      <c r="K2" s="143"/>
    </row>
    <row r="3" spans="1:11" x14ac:dyDescent="0.25">
      <c r="A3" s="144"/>
      <c r="B3" s="145"/>
      <c r="C3" s="145"/>
      <c r="D3" s="145"/>
      <c r="E3" s="145"/>
      <c r="F3" s="145"/>
      <c r="G3" s="145"/>
      <c r="H3" s="145"/>
      <c r="I3" s="145"/>
      <c r="J3" s="145"/>
      <c r="K3" s="146"/>
    </row>
    <row r="4" spans="1:11" x14ac:dyDescent="0.25">
      <c r="A4" s="144"/>
      <c r="B4" s="145"/>
      <c r="C4" s="145"/>
      <c r="D4" s="145"/>
      <c r="E4" s="145"/>
      <c r="F4" s="145"/>
      <c r="G4" s="145"/>
      <c r="H4" s="145"/>
      <c r="I4" s="145"/>
      <c r="J4" s="145"/>
      <c r="K4" s="146"/>
    </row>
    <row r="5" spans="1:11" x14ac:dyDescent="0.25">
      <c r="A5" s="144"/>
      <c r="B5" s="145"/>
      <c r="C5" s="145"/>
      <c r="D5" s="145"/>
      <c r="E5" s="145"/>
      <c r="F5" s="145"/>
      <c r="G5" s="145"/>
      <c r="H5" s="145"/>
      <c r="I5" s="145"/>
      <c r="J5" s="145"/>
      <c r="K5" s="146"/>
    </row>
    <row r="6" spans="1:11" x14ac:dyDescent="0.25">
      <c r="A6" s="144"/>
      <c r="B6" s="145"/>
      <c r="C6" s="145"/>
      <c r="D6" s="145"/>
      <c r="E6" s="145"/>
      <c r="F6" s="145"/>
      <c r="G6" s="145"/>
      <c r="H6" s="145"/>
      <c r="I6" s="145"/>
      <c r="J6" s="145"/>
      <c r="K6" s="146"/>
    </row>
    <row r="7" spans="1:11" x14ac:dyDescent="0.25">
      <c r="A7" s="144"/>
      <c r="B7" s="145"/>
      <c r="C7" s="145"/>
      <c r="D7" s="145"/>
      <c r="E7" s="145"/>
      <c r="F7" s="145"/>
      <c r="G7" s="145"/>
      <c r="H7" s="145"/>
      <c r="I7" s="145"/>
      <c r="J7" s="145"/>
      <c r="K7" s="146"/>
    </row>
    <row r="8" spans="1:11" x14ac:dyDescent="0.25">
      <c r="A8" s="144"/>
      <c r="B8" s="145"/>
      <c r="C8" s="145"/>
      <c r="D8" s="145"/>
      <c r="E8" s="145"/>
      <c r="F8" s="145"/>
      <c r="G8" s="145"/>
      <c r="H8" s="145"/>
      <c r="I8" s="145"/>
      <c r="J8" s="145"/>
      <c r="K8" s="146"/>
    </row>
    <row r="9" spans="1:11" x14ac:dyDescent="0.25">
      <c r="A9" s="144"/>
      <c r="B9" s="145"/>
      <c r="C9" s="145"/>
      <c r="D9" s="145"/>
      <c r="E9" s="145"/>
      <c r="F9" s="145"/>
      <c r="G9" s="145"/>
      <c r="H9" s="145"/>
      <c r="I9" s="145"/>
      <c r="J9" s="145"/>
      <c r="K9" s="146"/>
    </row>
    <row r="10" spans="1:11" x14ac:dyDescent="0.25">
      <c r="A10" s="144"/>
      <c r="B10" s="145"/>
      <c r="C10" s="145"/>
      <c r="D10" s="145"/>
      <c r="E10" s="145"/>
      <c r="F10" s="145"/>
      <c r="G10" s="145"/>
      <c r="H10" s="145"/>
      <c r="I10" s="145"/>
      <c r="J10" s="145"/>
      <c r="K10" s="146"/>
    </row>
    <row r="11" spans="1:11" x14ac:dyDescent="0.25">
      <c r="A11" s="144"/>
      <c r="B11" s="145"/>
      <c r="C11" s="145"/>
      <c r="D11" s="145"/>
      <c r="E11" s="145"/>
      <c r="F11" s="145"/>
      <c r="G11" s="145"/>
      <c r="H11" s="145"/>
      <c r="I11" s="145"/>
      <c r="J11" s="145"/>
      <c r="K11" s="146"/>
    </row>
    <row r="12" spans="1:11" x14ac:dyDescent="0.25">
      <c r="A12" s="144"/>
      <c r="B12" s="145"/>
      <c r="C12" s="145"/>
      <c r="D12" s="145"/>
      <c r="E12" s="145"/>
      <c r="F12" s="145"/>
      <c r="G12" s="145"/>
      <c r="H12" s="145"/>
      <c r="I12" s="145"/>
      <c r="J12" s="145"/>
      <c r="K12" s="146"/>
    </row>
    <row r="13" spans="1:11" x14ac:dyDescent="0.25">
      <c r="A13" s="144"/>
      <c r="B13" s="145"/>
      <c r="C13" s="145"/>
      <c r="D13" s="145"/>
      <c r="E13" s="145"/>
      <c r="F13" s="145"/>
      <c r="G13" s="145"/>
      <c r="H13" s="145"/>
      <c r="I13" s="145"/>
      <c r="J13" s="145"/>
      <c r="K13" s="146"/>
    </row>
    <row r="14" spans="1:11" x14ac:dyDescent="0.25">
      <c r="A14" s="144"/>
      <c r="B14" s="145"/>
      <c r="C14" s="145"/>
      <c r="D14" s="145"/>
      <c r="E14" s="145"/>
      <c r="F14" s="145"/>
      <c r="G14" s="145"/>
      <c r="H14" s="145"/>
      <c r="I14" s="145"/>
      <c r="J14" s="145"/>
      <c r="K14" s="146"/>
    </row>
    <row r="15" spans="1:11" x14ac:dyDescent="0.25">
      <c r="A15" s="144"/>
      <c r="B15" s="145"/>
      <c r="C15" s="145"/>
      <c r="D15" s="145"/>
      <c r="E15" s="145"/>
      <c r="F15" s="145"/>
      <c r="G15" s="145"/>
      <c r="H15" s="145"/>
      <c r="I15" s="145"/>
      <c r="J15" s="145"/>
      <c r="K15" s="146"/>
    </row>
    <row r="16" spans="1:11" x14ac:dyDescent="0.25">
      <c r="A16" s="144"/>
      <c r="B16" s="145"/>
      <c r="C16" s="145"/>
      <c r="D16" s="145"/>
      <c r="E16" s="145"/>
      <c r="F16" s="145"/>
      <c r="G16" s="145"/>
      <c r="H16" s="145"/>
      <c r="I16" s="145"/>
      <c r="J16" s="145"/>
      <c r="K16" s="146"/>
    </row>
    <row r="17" spans="1:11" x14ac:dyDescent="0.25">
      <c r="A17" s="144"/>
      <c r="B17" s="145"/>
      <c r="C17" s="145"/>
      <c r="D17" s="145"/>
      <c r="E17" s="145"/>
      <c r="F17" s="145"/>
      <c r="G17" s="145"/>
      <c r="H17" s="145"/>
      <c r="I17" s="145"/>
      <c r="J17" s="145"/>
      <c r="K17" s="146"/>
    </row>
    <row r="18" spans="1:11" x14ac:dyDescent="0.25">
      <c r="A18" s="144"/>
      <c r="B18" s="145"/>
      <c r="C18" s="145"/>
      <c r="D18" s="145"/>
      <c r="E18" s="145"/>
      <c r="F18" s="145"/>
      <c r="G18" s="145"/>
      <c r="H18" s="145"/>
      <c r="I18" s="145"/>
      <c r="J18" s="145"/>
      <c r="K18" s="146"/>
    </row>
    <row r="19" spans="1:11" x14ac:dyDescent="0.25">
      <c r="A19" s="144"/>
      <c r="B19" s="145"/>
      <c r="C19" s="145"/>
      <c r="D19" s="145"/>
      <c r="E19" s="145"/>
      <c r="F19" s="145"/>
      <c r="G19" s="145"/>
      <c r="H19" s="145"/>
      <c r="I19" s="145"/>
      <c r="J19" s="145"/>
      <c r="K19" s="146"/>
    </row>
    <row r="20" spans="1:11" x14ac:dyDescent="0.25">
      <c r="A20" s="144"/>
      <c r="B20" s="145"/>
      <c r="C20" s="145"/>
      <c r="D20" s="145"/>
      <c r="E20" s="145"/>
      <c r="F20" s="145"/>
      <c r="G20" s="145"/>
      <c r="H20" s="145"/>
      <c r="I20" s="145"/>
      <c r="J20" s="145"/>
      <c r="K20" s="146"/>
    </row>
    <row r="21" spans="1:11" x14ac:dyDescent="0.25">
      <c r="A21" s="144"/>
      <c r="B21" s="145"/>
      <c r="C21" s="145"/>
      <c r="D21" s="145"/>
      <c r="E21" s="145"/>
      <c r="F21" s="145"/>
      <c r="G21" s="145"/>
      <c r="H21" s="145"/>
      <c r="I21" s="145"/>
      <c r="J21" s="145"/>
      <c r="K21" s="146"/>
    </row>
    <row r="22" spans="1:11" x14ac:dyDescent="0.25">
      <c r="A22" s="144"/>
      <c r="B22" s="145"/>
      <c r="C22" s="145"/>
      <c r="D22" s="145"/>
      <c r="E22" s="145"/>
      <c r="F22" s="145"/>
      <c r="G22" s="145"/>
      <c r="H22" s="145"/>
      <c r="I22" s="145"/>
      <c r="J22" s="145"/>
      <c r="K22" s="146"/>
    </row>
    <row r="23" spans="1:11" x14ac:dyDescent="0.25">
      <c r="A23" s="144"/>
      <c r="B23" s="145"/>
      <c r="C23" s="145"/>
      <c r="D23" s="145"/>
      <c r="E23" s="145"/>
      <c r="F23" s="145"/>
      <c r="G23" s="145"/>
      <c r="H23" s="145"/>
      <c r="I23" s="145"/>
      <c r="J23" s="145"/>
      <c r="K23" s="146"/>
    </row>
    <row r="24" spans="1:11" x14ac:dyDescent="0.25">
      <c r="A24" s="144"/>
      <c r="B24" s="145"/>
      <c r="C24" s="145"/>
      <c r="D24" s="145"/>
      <c r="E24" s="145"/>
      <c r="F24" s="145"/>
      <c r="G24" s="145"/>
      <c r="H24" s="145"/>
      <c r="I24" s="145"/>
      <c r="J24" s="145"/>
      <c r="K24" s="146"/>
    </row>
    <row r="25" spans="1:11" x14ac:dyDescent="0.25">
      <c r="A25" s="144"/>
      <c r="B25" s="145"/>
      <c r="C25" s="145"/>
      <c r="D25" s="145"/>
      <c r="E25" s="145"/>
      <c r="F25" s="145"/>
      <c r="G25" s="145"/>
      <c r="H25" s="145"/>
      <c r="I25" s="145"/>
      <c r="J25" s="145"/>
      <c r="K25" s="146"/>
    </row>
    <row r="26" spans="1:11" x14ac:dyDescent="0.25">
      <c r="A26" s="144"/>
      <c r="B26" s="145"/>
      <c r="C26" s="145"/>
      <c r="D26" s="145"/>
      <c r="E26" s="145"/>
      <c r="F26" s="145"/>
      <c r="G26" s="145"/>
      <c r="H26" s="145"/>
      <c r="I26" s="145"/>
      <c r="J26" s="145"/>
      <c r="K26" s="146"/>
    </row>
    <row r="27" spans="1:11" x14ac:dyDescent="0.25">
      <c r="A27" s="144"/>
      <c r="B27" s="145"/>
      <c r="C27" s="145"/>
      <c r="D27" s="145"/>
      <c r="E27" s="145"/>
      <c r="F27" s="145"/>
      <c r="G27" s="145"/>
      <c r="H27" s="145"/>
      <c r="I27" s="145"/>
      <c r="J27" s="145"/>
      <c r="K27" s="146"/>
    </row>
    <row r="28" spans="1:11" x14ac:dyDescent="0.25">
      <c r="A28" s="144"/>
      <c r="B28" s="145"/>
      <c r="C28" s="145"/>
      <c r="D28" s="145"/>
      <c r="E28" s="145"/>
      <c r="F28" s="145"/>
      <c r="G28" s="145"/>
      <c r="H28" s="145"/>
      <c r="I28" s="145"/>
      <c r="J28" s="145"/>
      <c r="K28" s="146"/>
    </row>
    <row r="29" spans="1:11" ht="42.75" customHeight="1" x14ac:dyDescent="0.25">
      <c r="A29" s="147"/>
      <c r="B29" s="148"/>
      <c r="C29" s="148"/>
      <c r="D29" s="148"/>
      <c r="E29" s="148"/>
      <c r="F29" s="148"/>
      <c r="G29" s="148"/>
      <c r="H29" s="148"/>
      <c r="I29" s="148"/>
      <c r="J29" s="148"/>
      <c r="K29" s="149"/>
    </row>
    <row r="30" spans="1:11" x14ac:dyDescent="0.25">
      <c r="A30" s="150" t="s">
        <v>10</v>
      </c>
      <c r="B30" s="151"/>
      <c r="C30" s="151"/>
      <c r="D30" s="151"/>
      <c r="E30" s="151"/>
      <c r="F30" s="151"/>
      <c r="G30" s="151"/>
      <c r="H30" s="151"/>
      <c r="I30" s="151"/>
      <c r="J30" s="151"/>
      <c r="K30" s="152"/>
    </row>
    <row r="31" spans="1:11" x14ac:dyDescent="0.25">
      <c r="A31" s="153"/>
      <c r="B31" s="154"/>
      <c r="C31" s="154"/>
      <c r="D31" s="154"/>
      <c r="E31" s="154"/>
      <c r="F31" s="154"/>
      <c r="G31" s="154"/>
      <c r="H31" s="154"/>
      <c r="I31" s="154"/>
      <c r="J31" s="154"/>
      <c r="K31" s="155"/>
    </row>
    <row r="32" spans="1:11" x14ac:dyDescent="0.25">
      <c r="A32" s="153"/>
      <c r="B32" s="154"/>
      <c r="C32" s="154"/>
      <c r="D32" s="154"/>
      <c r="E32" s="154"/>
      <c r="F32" s="154"/>
      <c r="G32" s="154"/>
      <c r="H32" s="154"/>
      <c r="I32" s="154"/>
      <c r="J32" s="154"/>
      <c r="K32" s="155"/>
    </row>
    <row r="33" spans="1:11" x14ac:dyDescent="0.25">
      <c r="A33" s="156"/>
      <c r="B33" s="157"/>
      <c r="C33" s="157"/>
      <c r="D33" s="157"/>
      <c r="E33" s="157"/>
      <c r="F33" s="157"/>
      <c r="G33" s="157"/>
      <c r="H33" s="157"/>
      <c r="I33" s="157"/>
      <c r="J33" s="157"/>
      <c r="K33" s="158"/>
    </row>
  </sheetData>
  <mergeCells count="2">
    <mergeCell ref="A2:K29"/>
    <mergeCell ref="A30:K33"/>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44354-B6A3-4D89-9F68-B843BB5DB7DB}">
  <dimension ref="A1:K9"/>
  <sheetViews>
    <sheetView workbookViewId="0">
      <selection activeCell="I24" sqref="I24"/>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77</v>
      </c>
      <c r="D2" s="5" t="s">
        <v>71</v>
      </c>
      <c r="E2" s="7">
        <v>43909</v>
      </c>
      <c r="F2" s="7">
        <v>43917</v>
      </c>
      <c r="G2" s="8">
        <f t="shared" ref="G2:H2" si="0">WEEKNUM(E2)</f>
        <v>12</v>
      </c>
      <c r="H2" s="8">
        <f t="shared" si="0"/>
        <v>13</v>
      </c>
      <c r="I2" s="6">
        <v>6</v>
      </c>
      <c r="J2" s="5" t="s">
        <v>78</v>
      </c>
      <c r="K2" s="5" t="s">
        <v>201</v>
      </c>
    </row>
    <row r="3" spans="1:11" x14ac:dyDescent="0.25">
      <c r="A3" s="5" t="s">
        <v>18</v>
      </c>
      <c r="B3" s="6" t="s">
        <v>13</v>
      </c>
      <c r="C3" s="5" t="s">
        <v>77</v>
      </c>
      <c r="D3" s="5" t="s">
        <v>71</v>
      </c>
      <c r="E3" s="7">
        <v>43836</v>
      </c>
      <c r="F3" s="7">
        <v>43908</v>
      </c>
      <c r="G3" s="8">
        <f t="shared" ref="G3:H8" si="1">WEEKNUM(E3)</f>
        <v>2</v>
      </c>
      <c r="H3" s="8">
        <f t="shared" si="1"/>
        <v>12</v>
      </c>
      <c r="I3" s="6">
        <v>5</v>
      </c>
      <c r="J3" s="5" t="s">
        <v>79</v>
      </c>
      <c r="K3" s="5" t="s">
        <v>201</v>
      </c>
    </row>
    <row r="4" spans="1:11" x14ac:dyDescent="0.25">
      <c r="A4" s="5" t="s">
        <v>18</v>
      </c>
      <c r="B4" s="6" t="s">
        <v>13</v>
      </c>
      <c r="C4" s="5" t="s">
        <v>77</v>
      </c>
      <c r="D4" s="5" t="s">
        <v>71</v>
      </c>
      <c r="E4" s="7">
        <v>43822</v>
      </c>
      <c r="F4" s="7">
        <v>43835</v>
      </c>
      <c r="G4" s="8">
        <f t="shared" si="1"/>
        <v>52</v>
      </c>
      <c r="H4" s="8">
        <f t="shared" si="1"/>
        <v>2</v>
      </c>
      <c r="I4" s="6">
        <v>5</v>
      </c>
      <c r="J4" s="5" t="s">
        <v>79</v>
      </c>
      <c r="K4" s="5" t="s">
        <v>201</v>
      </c>
    </row>
    <row r="5" spans="1:11" x14ac:dyDescent="0.25">
      <c r="A5" s="5" t="s">
        <v>18</v>
      </c>
      <c r="B5" s="6" t="s">
        <v>13</v>
      </c>
      <c r="C5" s="5" t="s">
        <v>77</v>
      </c>
      <c r="D5" s="5" t="s">
        <v>71</v>
      </c>
      <c r="E5" s="7">
        <v>43765</v>
      </c>
      <c r="F5" s="7">
        <v>43821</v>
      </c>
      <c r="G5" s="8">
        <f t="shared" si="1"/>
        <v>44</v>
      </c>
      <c r="H5" s="8">
        <f t="shared" si="1"/>
        <v>52</v>
      </c>
      <c r="I5" s="6">
        <v>6</v>
      </c>
      <c r="J5" s="5" t="s">
        <v>78</v>
      </c>
      <c r="K5" s="5" t="s">
        <v>201</v>
      </c>
    </row>
    <row r="6" spans="1:11" x14ac:dyDescent="0.25">
      <c r="A6" s="5" t="s">
        <v>18</v>
      </c>
      <c r="B6" s="6" t="s">
        <v>13</v>
      </c>
      <c r="C6" s="5" t="s">
        <v>77</v>
      </c>
      <c r="D6" s="5" t="s">
        <v>71</v>
      </c>
      <c r="E6" s="7">
        <v>43825</v>
      </c>
      <c r="F6" s="7">
        <v>43835</v>
      </c>
      <c r="G6" s="8">
        <f t="shared" si="1"/>
        <v>52</v>
      </c>
      <c r="H6" s="8">
        <f t="shared" si="1"/>
        <v>2</v>
      </c>
      <c r="I6" s="6">
        <v>5</v>
      </c>
      <c r="J6" s="5" t="s">
        <v>80</v>
      </c>
      <c r="K6" s="5" t="s">
        <v>201</v>
      </c>
    </row>
    <row r="7" spans="1:11" x14ac:dyDescent="0.25">
      <c r="A7" s="5" t="s">
        <v>18</v>
      </c>
      <c r="B7" s="6" t="s">
        <v>13</v>
      </c>
      <c r="C7" s="5" t="s">
        <v>77</v>
      </c>
      <c r="D7" s="5" t="s">
        <v>71</v>
      </c>
      <c r="E7" s="7">
        <v>43836</v>
      </c>
      <c r="F7" s="7">
        <v>43917</v>
      </c>
      <c r="G7" s="8">
        <f t="shared" si="1"/>
        <v>2</v>
      </c>
      <c r="H7" s="8">
        <f t="shared" si="1"/>
        <v>13</v>
      </c>
      <c r="I7" s="6">
        <v>6</v>
      </c>
      <c r="J7" s="5" t="s">
        <v>78</v>
      </c>
      <c r="K7" s="5" t="s">
        <v>201</v>
      </c>
    </row>
    <row r="8" spans="1:11" x14ac:dyDescent="0.25">
      <c r="A8" s="5" t="s">
        <v>18</v>
      </c>
      <c r="B8" s="6" t="s">
        <v>13</v>
      </c>
      <c r="C8" s="5" t="s">
        <v>77</v>
      </c>
      <c r="D8" s="5" t="s">
        <v>71</v>
      </c>
      <c r="E8" s="7">
        <v>43765</v>
      </c>
      <c r="F8" s="7">
        <v>43822</v>
      </c>
      <c r="G8" s="8">
        <f t="shared" si="1"/>
        <v>44</v>
      </c>
      <c r="H8" s="8">
        <f t="shared" si="1"/>
        <v>52</v>
      </c>
      <c r="I8" s="6">
        <v>6</v>
      </c>
      <c r="J8" s="5" t="s">
        <v>78</v>
      </c>
      <c r="K8" s="5" t="s">
        <v>201</v>
      </c>
    </row>
    <row r="9" spans="1:11" x14ac:dyDescent="0.25">
      <c r="A9" s="5" t="s">
        <v>148</v>
      </c>
      <c r="B9" s="6" t="s">
        <v>149</v>
      </c>
      <c r="C9" s="5" t="s">
        <v>77</v>
      </c>
      <c r="D9" s="5" t="s">
        <v>26</v>
      </c>
      <c r="E9" s="7">
        <v>43870</v>
      </c>
      <c r="F9" s="7">
        <v>43912</v>
      </c>
      <c r="G9" s="8">
        <f t="shared" ref="G9:H9" si="2">WEEKNUM(E9)</f>
        <v>7</v>
      </c>
      <c r="H9" s="8">
        <f t="shared" si="2"/>
        <v>13</v>
      </c>
      <c r="I9" s="6">
        <v>1</v>
      </c>
      <c r="J9" s="5" t="s">
        <v>34</v>
      </c>
      <c r="K9" s="5"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6A4ED-445D-43FF-8B64-D7C25CB8028C}">
  <dimension ref="A1:K8"/>
  <sheetViews>
    <sheetView workbookViewId="0">
      <selection activeCell="B10" sqref="B10"/>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82</v>
      </c>
      <c r="B2" s="6" t="s">
        <v>13</v>
      </c>
      <c r="C2" s="5" t="s">
        <v>81</v>
      </c>
      <c r="D2" s="5" t="s">
        <v>71</v>
      </c>
      <c r="E2" s="7">
        <v>43765</v>
      </c>
      <c r="F2" s="7">
        <v>43912</v>
      </c>
      <c r="G2" s="8">
        <f t="shared" ref="G2:H8" si="0">WEEKNUM(E2)</f>
        <v>44</v>
      </c>
      <c r="H2" s="8">
        <f t="shared" si="0"/>
        <v>13</v>
      </c>
      <c r="I2" s="6">
        <v>1</v>
      </c>
      <c r="J2" s="5" t="s">
        <v>34</v>
      </c>
      <c r="K2" s="5" t="s">
        <v>69</v>
      </c>
    </row>
    <row r="3" spans="1:11" x14ac:dyDescent="0.25">
      <c r="A3" s="5" t="s">
        <v>82</v>
      </c>
      <c r="B3" s="6" t="s">
        <v>13</v>
      </c>
      <c r="C3" s="5" t="s">
        <v>81</v>
      </c>
      <c r="D3" s="5" t="s">
        <v>71</v>
      </c>
      <c r="E3" s="7">
        <v>43766</v>
      </c>
      <c r="F3" s="7">
        <v>43918</v>
      </c>
      <c r="G3" s="8">
        <f t="shared" si="0"/>
        <v>44</v>
      </c>
      <c r="H3" s="8">
        <f t="shared" si="0"/>
        <v>13</v>
      </c>
      <c r="I3" s="6">
        <v>6</v>
      </c>
      <c r="J3" s="5" t="s">
        <v>83</v>
      </c>
      <c r="K3" s="5" t="s">
        <v>69</v>
      </c>
    </row>
    <row r="4" spans="1:11" x14ac:dyDescent="0.25">
      <c r="A4" s="5" t="s">
        <v>18</v>
      </c>
      <c r="B4" s="6" t="s">
        <v>13</v>
      </c>
      <c r="C4" s="5" t="s">
        <v>81</v>
      </c>
      <c r="D4" s="5" t="s">
        <v>71</v>
      </c>
      <c r="E4" s="7">
        <v>43765</v>
      </c>
      <c r="F4" s="7">
        <v>43823</v>
      </c>
      <c r="G4" s="8">
        <f t="shared" si="0"/>
        <v>44</v>
      </c>
      <c r="H4" s="8">
        <f t="shared" si="0"/>
        <v>52</v>
      </c>
      <c r="I4" s="6">
        <v>7</v>
      </c>
      <c r="J4" s="5" t="s">
        <v>72</v>
      </c>
      <c r="K4" s="5" t="s">
        <v>69</v>
      </c>
    </row>
    <row r="5" spans="1:11" x14ac:dyDescent="0.25">
      <c r="A5" s="5" t="s">
        <v>18</v>
      </c>
      <c r="B5" s="6" t="s">
        <v>13</v>
      </c>
      <c r="C5" s="5" t="s">
        <v>81</v>
      </c>
      <c r="D5" s="5" t="s">
        <v>71</v>
      </c>
      <c r="E5" s="7">
        <v>43825</v>
      </c>
      <c r="F5" s="7">
        <v>43918</v>
      </c>
      <c r="G5" s="8">
        <f t="shared" si="0"/>
        <v>52</v>
      </c>
      <c r="H5" s="8">
        <f t="shared" si="0"/>
        <v>13</v>
      </c>
      <c r="I5" s="6">
        <v>7</v>
      </c>
      <c r="J5" s="5" t="s">
        <v>72</v>
      </c>
      <c r="K5" s="5" t="s">
        <v>69</v>
      </c>
    </row>
    <row r="6" spans="1:11" x14ac:dyDescent="0.25">
      <c r="A6" s="5" t="s">
        <v>148</v>
      </c>
      <c r="B6" s="6" t="s">
        <v>149</v>
      </c>
      <c r="C6" s="5" t="s">
        <v>81</v>
      </c>
      <c r="D6" s="5" t="s">
        <v>26</v>
      </c>
      <c r="E6" s="7">
        <v>43868</v>
      </c>
      <c r="F6" s="7">
        <v>43917</v>
      </c>
      <c r="G6" s="8">
        <f t="shared" si="0"/>
        <v>6</v>
      </c>
      <c r="H6" s="8">
        <f t="shared" si="0"/>
        <v>13</v>
      </c>
      <c r="I6" s="6">
        <v>1</v>
      </c>
      <c r="J6" s="5" t="s">
        <v>31</v>
      </c>
      <c r="K6" s="5" t="s">
        <v>69</v>
      </c>
    </row>
    <row r="7" spans="1:11" x14ac:dyDescent="0.25">
      <c r="A7" s="5" t="s">
        <v>148</v>
      </c>
      <c r="B7" s="6" t="s">
        <v>149</v>
      </c>
      <c r="C7" s="5" t="s">
        <v>167</v>
      </c>
      <c r="D7" s="5" t="s">
        <v>26</v>
      </c>
      <c r="E7" s="7">
        <v>43867</v>
      </c>
      <c r="F7" s="7">
        <v>43916</v>
      </c>
      <c r="G7" s="8">
        <f t="shared" si="0"/>
        <v>6</v>
      </c>
      <c r="H7" s="8">
        <f t="shared" si="0"/>
        <v>13</v>
      </c>
      <c r="I7" s="6">
        <v>1</v>
      </c>
      <c r="J7" s="5" t="s">
        <v>31</v>
      </c>
      <c r="K7" s="5" t="s">
        <v>69</v>
      </c>
    </row>
    <row r="8" spans="1:11" x14ac:dyDescent="0.25">
      <c r="A8" s="5" t="s">
        <v>148</v>
      </c>
      <c r="B8" s="6" t="s">
        <v>149</v>
      </c>
      <c r="C8" s="5" t="s">
        <v>66</v>
      </c>
      <c r="D8" s="5" t="s">
        <v>26</v>
      </c>
      <c r="E8" s="7">
        <v>43867</v>
      </c>
      <c r="F8" s="7">
        <v>43916</v>
      </c>
      <c r="G8" s="8">
        <f t="shared" si="0"/>
        <v>6</v>
      </c>
      <c r="H8" s="8">
        <f t="shared" si="0"/>
        <v>13</v>
      </c>
      <c r="I8" s="6">
        <v>1</v>
      </c>
      <c r="J8" s="5" t="s">
        <v>31</v>
      </c>
      <c r="K8" s="5" t="s">
        <v>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3990-185D-44B5-ABC7-4EA48ABF75EB}">
  <dimension ref="A1:K25"/>
  <sheetViews>
    <sheetView workbookViewId="0">
      <selection activeCell="J32" sqref="J32"/>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36</v>
      </c>
      <c r="D2" s="5" t="s">
        <v>53</v>
      </c>
      <c r="E2" s="7">
        <v>43908</v>
      </c>
      <c r="F2" s="7">
        <v>43908</v>
      </c>
      <c r="G2" s="8">
        <f t="shared" ref="G2:G25" si="0">WEEKNUM(E2)</f>
        <v>12</v>
      </c>
      <c r="H2" s="8">
        <f t="shared" ref="H2:H25" si="1">WEEKNUM(F2)</f>
        <v>12</v>
      </c>
      <c r="I2" s="6">
        <v>1</v>
      </c>
      <c r="J2" s="5" t="s">
        <v>48</v>
      </c>
      <c r="K2" s="5" t="s">
        <v>37</v>
      </c>
    </row>
    <row r="3" spans="1:11" x14ac:dyDescent="0.25">
      <c r="A3" s="5" t="s">
        <v>18</v>
      </c>
      <c r="B3" s="6" t="s">
        <v>13</v>
      </c>
      <c r="C3" s="5" t="s">
        <v>36</v>
      </c>
      <c r="D3" s="5" t="s">
        <v>53</v>
      </c>
      <c r="E3" s="7">
        <v>43909</v>
      </c>
      <c r="F3" s="7">
        <v>43916</v>
      </c>
      <c r="G3" s="8">
        <f t="shared" si="0"/>
        <v>12</v>
      </c>
      <c r="H3" s="8">
        <f t="shared" si="1"/>
        <v>13</v>
      </c>
      <c r="I3" s="6">
        <v>1</v>
      </c>
      <c r="J3" s="5" t="s">
        <v>35</v>
      </c>
      <c r="K3" s="5" t="s">
        <v>37</v>
      </c>
    </row>
    <row r="4" spans="1:11" x14ac:dyDescent="0.25">
      <c r="A4" s="5" t="s">
        <v>18</v>
      </c>
      <c r="B4" s="6" t="s">
        <v>13</v>
      </c>
      <c r="C4" s="5" t="s">
        <v>36</v>
      </c>
      <c r="D4" s="5" t="s">
        <v>53</v>
      </c>
      <c r="E4" s="7">
        <v>43910</v>
      </c>
      <c r="F4" s="7">
        <v>43917</v>
      </c>
      <c r="G4" s="8">
        <f t="shared" si="0"/>
        <v>12</v>
      </c>
      <c r="H4" s="8">
        <f t="shared" si="1"/>
        <v>13</v>
      </c>
      <c r="I4" s="6">
        <v>1</v>
      </c>
      <c r="J4" s="5" t="s">
        <v>31</v>
      </c>
      <c r="K4" s="5" t="s">
        <v>37</v>
      </c>
    </row>
    <row r="5" spans="1:11" x14ac:dyDescent="0.25">
      <c r="A5" s="5" t="s">
        <v>18</v>
      </c>
      <c r="B5" s="6" t="s">
        <v>13</v>
      </c>
      <c r="C5" s="5" t="s">
        <v>36</v>
      </c>
      <c r="D5" s="5" t="s">
        <v>53</v>
      </c>
      <c r="E5" s="7">
        <v>43914</v>
      </c>
      <c r="F5" s="7">
        <v>43914</v>
      </c>
      <c r="G5" s="8">
        <f t="shared" si="0"/>
        <v>13</v>
      </c>
      <c r="H5" s="8">
        <f t="shared" si="1"/>
        <v>13</v>
      </c>
      <c r="I5" s="6">
        <v>1</v>
      </c>
      <c r="J5" s="5" t="s">
        <v>40</v>
      </c>
      <c r="K5" s="5" t="s">
        <v>37</v>
      </c>
    </row>
    <row r="6" spans="1:11" x14ac:dyDescent="0.25">
      <c r="A6" s="5" t="s">
        <v>18</v>
      </c>
      <c r="B6" s="6" t="s">
        <v>13</v>
      </c>
      <c r="C6" s="5" t="s">
        <v>36</v>
      </c>
      <c r="D6" s="5" t="s">
        <v>53</v>
      </c>
      <c r="E6" s="7">
        <v>43912</v>
      </c>
      <c r="F6" s="7">
        <v>43912</v>
      </c>
      <c r="G6" s="8">
        <f t="shared" si="0"/>
        <v>13</v>
      </c>
      <c r="H6" s="8">
        <f t="shared" si="1"/>
        <v>13</v>
      </c>
      <c r="I6" s="6">
        <v>1</v>
      </c>
      <c r="J6" s="5" t="s">
        <v>34</v>
      </c>
      <c r="K6" s="5" t="s">
        <v>37</v>
      </c>
    </row>
    <row r="7" spans="1:11" x14ac:dyDescent="0.25">
      <c r="A7" s="5" t="s">
        <v>18</v>
      </c>
      <c r="B7" s="6" t="s">
        <v>13</v>
      </c>
      <c r="C7" s="5" t="s">
        <v>36</v>
      </c>
      <c r="D7" s="5" t="s">
        <v>53</v>
      </c>
      <c r="E7" s="7">
        <v>43766</v>
      </c>
      <c r="F7" s="7">
        <v>43913</v>
      </c>
      <c r="G7" s="8">
        <f t="shared" si="0"/>
        <v>44</v>
      </c>
      <c r="H7" s="8">
        <f t="shared" si="1"/>
        <v>13</v>
      </c>
      <c r="I7" s="6">
        <v>1</v>
      </c>
      <c r="J7" s="5" t="s">
        <v>33</v>
      </c>
      <c r="K7" s="5" t="s">
        <v>37</v>
      </c>
    </row>
    <row r="8" spans="1:11" x14ac:dyDescent="0.25">
      <c r="A8" s="5" t="s">
        <v>18</v>
      </c>
      <c r="B8" s="6" t="s">
        <v>13</v>
      </c>
      <c r="C8" s="5" t="s">
        <v>36</v>
      </c>
      <c r="D8" s="5" t="s">
        <v>53</v>
      </c>
      <c r="E8" s="7">
        <v>43767</v>
      </c>
      <c r="F8" s="7">
        <v>43907</v>
      </c>
      <c r="G8" s="8">
        <f t="shared" si="0"/>
        <v>44</v>
      </c>
      <c r="H8" s="8">
        <f t="shared" si="1"/>
        <v>12</v>
      </c>
      <c r="I8" s="6">
        <v>1</v>
      </c>
      <c r="J8" s="5" t="s">
        <v>40</v>
      </c>
      <c r="K8" s="5" t="s">
        <v>37</v>
      </c>
    </row>
    <row r="9" spans="1:11" x14ac:dyDescent="0.25">
      <c r="A9" s="5" t="s">
        <v>18</v>
      </c>
      <c r="B9" s="6" t="s">
        <v>13</v>
      </c>
      <c r="C9" s="5" t="s">
        <v>36</v>
      </c>
      <c r="D9" s="5" t="s">
        <v>53</v>
      </c>
      <c r="E9" s="7">
        <v>43915</v>
      </c>
      <c r="F9" s="7">
        <v>43915</v>
      </c>
      <c r="G9" s="8">
        <f t="shared" si="0"/>
        <v>13</v>
      </c>
      <c r="H9" s="8">
        <f t="shared" si="1"/>
        <v>13</v>
      </c>
      <c r="I9" s="6">
        <v>1</v>
      </c>
      <c r="J9" s="5" t="s">
        <v>48</v>
      </c>
      <c r="K9" s="5" t="s">
        <v>37</v>
      </c>
    </row>
    <row r="10" spans="1:11" x14ac:dyDescent="0.25">
      <c r="A10" s="5" t="s">
        <v>18</v>
      </c>
      <c r="B10" s="6" t="s">
        <v>13</v>
      </c>
      <c r="C10" s="5" t="s">
        <v>36</v>
      </c>
      <c r="D10" s="5" t="s">
        <v>53</v>
      </c>
      <c r="E10" s="7">
        <v>43768</v>
      </c>
      <c r="F10" s="7">
        <v>43901</v>
      </c>
      <c r="G10" s="8">
        <f t="shared" si="0"/>
        <v>44</v>
      </c>
      <c r="H10" s="8">
        <f t="shared" si="1"/>
        <v>11</v>
      </c>
      <c r="I10" s="6">
        <v>1</v>
      </c>
      <c r="J10" s="5" t="s">
        <v>48</v>
      </c>
      <c r="K10" s="5" t="s">
        <v>37</v>
      </c>
    </row>
    <row r="11" spans="1:11" x14ac:dyDescent="0.25">
      <c r="A11" s="5" t="s">
        <v>18</v>
      </c>
      <c r="B11" s="6" t="s">
        <v>13</v>
      </c>
      <c r="C11" s="5" t="s">
        <v>36</v>
      </c>
      <c r="D11" s="5" t="s">
        <v>53</v>
      </c>
      <c r="E11" s="7">
        <v>43769</v>
      </c>
      <c r="F11" s="7">
        <v>43902</v>
      </c>
      <c r="G11" s="8">
        <f t="shared" si="0"/>
        <v>44</v>
      </c>
      <c r="H11" s="8">
        <f t="shared" si="1"/>
        <v>11</v>
      </c>
      <c r="I11" s="6">
        <v>1</v>
      </c>
      <c r="J11" s="5" t="s">
        <v>35</v>
      </c>
      <c r="K11" s="5" t="s">
        <v>37</v>
      </c>
    </row>
    <row r="12" spans="1:11" x14ac:dyDescent="0.25">
      <c r="A12" s="5" t="s">
        <v>18</v>
      </c>
      <c r="B12" s="6" t="s">
        <v>13</v>
      </c>
      <c r="C12" s="5" t="s">
        <v>36</v>
      </c>
      <c r="D12" s="5" t="s">
        <v>53</v>
      </c>
      <c r="E12" s="7">
        <v>43770</v>
      </c>
      <c r="F12" s="7">
        <v>43903</v>
      </c>
      <c r="G12" s="8">
        <f t="shared" si="0"/>
        <v>44</v>
      </c>
      <c r="H12" s="8">
        <f t="shared" si="1"/>
        <v>11</v>
      </c>
      <c r="I12" s="6">
        <v>1</v>
      </c>
      <c r="J12" s="5" t="s">
        <v>31</v>
      </c>
      <c r="K12" s="5" t="s">
        <v>37</v>
      </c>
    </row>
    <row r="13" spans="1:11" x14ac:dyDescent="0.25">
      <c r="A13" s="5" t="s">
        <v>18</v>
      </c>
      <c r="B13" s="6" t="s">
        <v>13</v>
      </c>
      <c r="C13" s="5" t="s">
        <v>36</v>
      </c>
      <c r="D13" s="5" t="s">
        <v>53</v>
      </c>
      <c r="E13" s="7">
        <v>43771</v>
      </c>
      <c r="F13" s="7">
        <v>43918</v>
      </c>
      <c r="G13" s="8">
        <f t="shared" si="0"/>
        <v>44</v>
      </c>
      <c r="H13" s="8">
        <f t="shared" si="1"/>
        <v>13</v>
      </c>
      <c r="I13" s="6">
        <v>1</v>
      </c>
      <c r="J13" s="5" t="s">
        <v>54</v>
      </c>
      <c r="K13" s="5" t="s">
        <v>37</v>
      </c>
    </row>
    <row r="14" spans="1:11" x14ac:dyDescent="0.25">
      <c r="A14" s="5" t="s">
        <v>18</v>
      </c>
      <c r="B14" s="6" t="s">
        <v>13</v>
      </c>
      <c r="C14" s="5" t="s">
        <v>36</v>
      </c>
      <c r="D14" s="5" t="s">
        <v>53</v>
      </c>
      <c r="E14" s="7">
        <v>43765</v>
      </c>
      <c r="F14" s="7">
        <v>43905</v>
      </c>
      <c r="G14" s="8">
        <f t="shared" si="0"/>
        <v>44</v>
      </c>
      <c r="H14" s="8">
        <f t="shared" si="1"/>
        <v>12</v>
      </c>
      <c r="I14" s="6">
        <v>1</v>
      </c>
      <c r="J14" s="5" t="s">
        <v>34</v>
      </c>
      <c r="K14" s="5" t="s">
        <v>37</v>
      </c>
    </row>
    <row r="15" spans="1:11" x14ac:dyDescent="0.25">
      <c r="A15" s="5" t="s">
        <v>18</v>
      </c>
      <c r="B15" s="6" t="s">
        <v>13</v>
      </c>
      <c r="C15" s="5" t="s">
        <v>36</v>
      </c>
      <c r="D15" s="5" t="s">
        <v>71</v>
      </c>
      <c r="E15" s="7">
        <v>43817</v>
      </c>
      <c r="F15" s="7">
        <v>43817</v>
      </c>
      <c r="G15" s="8">
        <f t="shared" si="0"/>
        <v>51</v>
      </c>
      <c r="H15" s="8">
        <f t="shared" si="1"/>
        <v>51</v>
      </c>
      <c r="I15" s="6">
        <v>1</v>
      </c>
      <c r="J15" s="5" t="s">
        <v>48</v>
      </c>
      <c r="K15" s="5" t="s">
        <v>37</v>
      </c>
    </row>
    <row r="16" spans="1:11" x14ac:dyDescent="0.25">
      <c r="A16" s="5" t="s">
        <v>18</v>
      </c>
      <c r="B16" s="6" t="s">
        <v>13</v>
      </c>
      <c r="C16" s="5" t="s">
        <v>36</v>
      </c>
      <c r="D16" s="5" t="s">
        <v>71</v>
      </c>
      <c r="E16" s="7">
        <v>43908</v>
      </c>
      <c r="F16" s="7">
        <v>43908</v>
      </c>
      <c r="G16" s="8">
        <f t="shared" si="0"/>
        <v>12</v>
      </c>
      <c r="H16" s="8">
        <f t="shared" si="1"/>
        <v>12</v>
      </c>
      <c r="I16" s="6">
        <v>1</v>
      </c>
      <c r="J16" s="5" t="s">
        <v>48</v>
      </c>
      <c r="K16" s="5" t="s">
        <v>37</v>
      </c>
    </row>
    <row r="17" spans="1:11" x14ac:dyDescent="0.25">
      <c r="A17" s="5" t="s">
        <v>18</v>
      </c>
      <c r="B17" s="6" t="s">
        <v>13</v>
      </c>
      <c r="C17" s="5" t="s">
        <v>36</v>
      </c>
      <c r="D17" s="5" t="s">
        <v>71</v>
      </c>
      <c r="E17" s="7">
        <v>43909</v>
      </c>
      <c r="F17" s="7">
        <v>43910</v>
      </c>
      <c r="G17" s="8">
        <f t="shared" si="0"/>
        <v>12</v>
      </c>
      <c r="H17" s="8">
        <f t="shared" si="1"/>
        <v>12</v>
      </c>
      <c r="I17" s="6">
        <v>2</v>
      </c>
      <c r="J17" s="5" t="s">
        <v>115</v>
      </c>
      <c r="K17" s="5" t="s">
        <v>37</v>
      </c>
    </row>
    <row r="18" spans="1:11" x14ac:dyDescent="0.25">
      <c r="A18" s="5" t="s">
        <v>18</v>
      </c>
      <c r="B18" s="6" t="s">
        <v>13</v>
      </c>
      <c r="C18" s="5" t="s">
        <v>36</v>
      </c>
      <c r="D18" s="5" t="s">
        <v>71</v>
      </c>
      <c r="E18" s="7">
        <v>43912</v>
      </c>
      <c r="F18" s="7">
        <v>43916</v>
      </c>
      <c r="G18" s="8">
        <f t="shared" si="0"/>
        <v>13</v>
      </c>
      <c r="H18" s="8">
        <f t="shared" si="1"/>
        <v>13</v>
      </c>
      <c r="I18" s="6">
        <v>3</v>
      </c>
      <c r="J18" s="5" t="s">
        <v>135</v>
      </c>
      <c r="K18" s="5" t="s">
        <v>37</v>
      </c>
    </row>
    <row r="19" spans="1:11" x14ac:dyDescent="0.25">
      <c r="A19" s="5" t="s">
        <v>18</v>
      </c>
      <c r="B19" s="6" t="s">
        <v>13</v>
      </c>
      <c r="C19" s="5" t="s">
        <v>36</v>
      </c>
      <c r="D19" s="5" t="s">
        <v>71</v>
      </c>
      <c r="E19" s="7">
        <v>43917</v>
      </c>
      <c r="F19" s="7">
        <v>43917</v>
      </c>
      <c r="G19" s="8">
        <f t="shared" si="0"/>
        <v>13</v>
      </c>
      <c r="H19" s="8">
        <f t="shared" si="1"/>
        <v>13</v>
      </c>
      <c r="I19" s="6">
        <v>1</v>
      </c>
      <c r="J19" s="5" t="s">
        <v>31</v>
      </c>
      <c r="K19" s="5" t="s">
        <v>37</v>
      </c>
    </row>
    <row r="20" spans="1:11" x14ac:dyDescent="0.25">
      <c r="A20" s="5" t="s">
        <v>18</v>
      </c>
      <c r="B20" s="6" t="s">
        <v>13</v>
      </c>
      <c r="C20" s="5" t="s">
        <v>36</v>
      </c>
      <c r="D20" s="5" t="s">
        <v>71</v>
      </c>
      <c r="E20" s="7">
        <v>43765</v>
      </c>
      <c r="F20" s="7">
        <v>43816</v>
      </c>
      <c r="G20" s="8">
        <f t="shared" si="0"/>
        <v>44</v>
      </c>
      <c r="H20" s="8">
        <f t="shared" si="1"/>
        <v>51</v>
      </c>
      <c r="I20" s="6">
        <v>7</v>
      </c>
      <c r="J20" s="5" t="s">
        <v>72</v>
      </c>
      <c r="K20" s="5" t="s">
        <v>37</v>
      </c>
    </row>
    <row r="21" spans="1:11" x14ac:dyDescent="0.25">
      <c r="A21" s="5" t="s">
        <v>18</v>
      </c>
      <c r="B21" s="6" t="s">
        <v>13</v>
      </c>
      <c r="C21" s="5" t="s">
        <v>36</v>
      </c>
      <c r="D21" s="5" t="s">
        <v>71</v>
      </c>
      <c r="E21" s="7">
        <v>43818</v>
      </c>
      <c r="F21" s="7">
        <v>43829</v>
      </c>
      <c r="G21" s="8">
        <f t="shared" si="0"/>
        <v>51</v>
      </c>
      <c r="H21" s="8">
        <f t="shared" si="1"/>
        <v>53</v>
      </c>
      <c r="I21" s="6">
        <v>5</v>
      </c>
      <c r="J21" s="5" t="s">
        <v>104</v>
      </c>
      <c r="K21" s="5" t="s">
        <v>37</v>
      </c>
    </row>
    <row r="22" spans="1:11" x14ac:dyDescent="0.25">
      <c r="A22" s="5" t="s">
        <v>18</v>
      </c>
      <c r="B22" s="6" t="s">
        <v>13</v>
      </c>
      <c r="C22" s="5" t="s">
        <v>36</v>
      </c>
      <c r="D22" s="5" t="s">
        <v>71</v>
      </c>
      <c r="E22" s="7">
        <v>43831</v>
      </c>
      <c r="F22" s="7">
        <v>43907</v>
      </c>
      <c r="G22" s="8">
        <f t="shared" si="0"/>
        <v>1</v>
      </c>
      <c r="H22" s="8">
        <f t="shared" si="1"/>
        <v>12</v>
      </c>
      <c r="I22" s="6">
        <v>7</v>
      </c>
      <c r="J22" s="5" t="s">
        <v>72</v>
      </c>
      <c r="K22" s="5" t="s">
        <v>37</v>
      </c>
    </row>
    <row r="23" spans="1:11" x14ac:dyDescent="0.25">
      <c r="A23" s="5" t="s">
        <v>18</v>
      </c>
      <c r="B23" s="6" t="s">
        <v>13</v>
      </c>
      <c r="C23" s="5" t="s">
        <v>36</v>
      </c>
      <c r="D23" s="5" t="s">
        <v>71</v>
      </c>
      <c r="E23" s="7">
        <v>43911</v>
      </c>
      <c r="F23" s="7">
        <v>43918</v>
      </c>
      <c r="G23" s="8">
        <f t="shared" si="0"/>
        <v>12</v>
      </c>
      <c r="H23" s="8">
        <f t="shared" si="1"/>
        <v>13</v>
      </c>
      <c r="I23" s="6">
        <v>3</v>
      </c>
      <c r="J23" s="5" t="s">
        <v>136</v>
      </c>
      <c r="K23" s="5" t="s">
        <v>37</v>
      </c>
    </row>
    <row r="24" spans="1:11" x14ac:dyDescent="0.25">
      <c r="A24" s="5" t="s">
        <v>29</v>
      </c>
      <c r="B24" s="6" t="s">
        <v>174</v>
      </c>
      <c r="C24" s="5" t="s">
        <v>36</v>
      </c>
      <c r="D24" s="5" t="s">
        <v>26</v>
      </c>
      <c r="E24" s="7">
        <v>43767</v>
      </c>
      <c r="F24" s="7">
        <v>43837</v>
      </c>
      <c r="G24" s="8">
        <f t="shared" si="0"/>
        <v>44</v>
      </c>
      <c r="H24" s="8">
        <f t="shared" si="1"/>
        <v>2</v>
      </c>
      <c r="I24" s="6">
        <v>2</v>
      </c>
      <c r="J24" s="5" t="s">
        <v>27</v>
      </c>
      <c r="K24" s="5" t="s">
        <v>37</v>
      </c>
    </row>
    <row r="25" spans="1:11" x14ac:dyDescent="0.25">
      <c r="A25" s="5" t="s">
        <v>29</v>
      </c>
      <c r="B25" s="6" t="s">
        <v>174</v>
      </c>
      <c r="C25" s="5" t="s">
        <v>36</v>
      </c>
      <c r="D25" s="5" t="s">
        <v>26</v>
      </c>
      <c r="E25" s="7">
        <v>43876</v>
      </c>
      <c r="F25" s="7">
        <v>43918</v>
      </c>
      <c r="G25" s="8">
        <f t="shared" si="0"/>
        <v>7</v>
      </c>
      <c r="H25" s="8">
        <f t="shared" si="1"/>
        <v>13</v>
      </c>
      <c r="I25" s="6">
        <v>2</v>
      </c>
      <c r="J25" s="5" t="s">
        <v>27</v>
      </c>
      <c r="K25" s="5" t="s">
        <v>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91DF9-E740-463D-BAF6-301F46D5A62E}">
  <dimension ref="A1:K7"/>
  <sheetViews>
    <sheetView workbookViewId="0">
      <selection activeCell="D17" sqref="D17"/>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70</v>
      </c>
      <c r="D2" s="5" t="s">
        <v>71</v>
      </c>
      <c r="E2" s="7">
        <v>43825</v>
      </c>
      <c r="F2" s="7">
        <v>43918</v>
      </c>
      <c r="G2" s="8">
        <f t="shared" ref="G2:H7" si="0">WEEKNUM(E2)</f>
        <v>52</v>
      </c>
      <c r="H2" s="8">
        <f t="shared" si="0"/>
        <v>13</v>
      </c>
      <c r="I2" s="6">
        <v>7</v>
      </c>
      <c r="J2" s="5" t="s">
        <v>72</v>
      </c>
      <c r="K2" s="5" t="s">
        <v>157</v>
      </c>
    </row>
    <row r="3" spans="1:11" x14ac:dyDescent="0.25">
      <c r="A3" s="5" t="s">
        <v>18</v>
      </c>
      <c r="B3" s="6" t="s">
        <v>13</v>
      </c>
      <c r="C3" s="5" t="s">
        <v>70</v>
      </c>
      <c r="D3" s="5" t="s">
        <v>71</v>
      </c>
      <c r="E3" s="7">
        <v>43765</v>
      </c>
      <c r="F3" s="7">
        <v>43823</v>
      </c>
      <c r="G3" s="8">
        <f t="shared" si="0"/>
        <v>44</v>
      </c>
      <c r="H3" s="8">
        <f t="shared" si="0"/>
        <v>52</v>
      </c>
      <c r="I3" s="6">
        <v>7</v>
      </c>
      <c r="J3" s="5" t="s">
        <v>72</v>
      </c>
      <c r="K3" s="5" t="s">
        <v>157</v>
      </c>
    </row>
    <row r="4" spans="1:11" x14ac:dyDescent="0.25">
      <c r="A4" s="5" t="s">
        <v>148</v>
      </c>
      <c r="B4" s="6" t="s">
        <v>149</v>
      </c>
      <c r="C4" s="5" t="s">
        <v>170</v>
      </c>
      <c r="D4" s="5" t="s">
        <v>26</v>
      </c>
      <c r="E4" s="7">
        <v>43770</v>
      </c>
      <c r="F4" s="7">
        <v>43812</v>
      </c>
      <c r="G4" s="8">
        <f t="shared" si="0"/>
        <v>44</v>
      </c>
      <c r="H4" s="8">
        <f t="shared" si="0"/>
        <v>50</v>
      </c>
      <c r="I4" s="6">
        <v>1</v>
      </c>
      <c r="J4" s="5" t="s">
        <v>54</v>
      </c>
      <c r="K4" s="5" t="s">
        <v>157</v>
      </c>
    </row>
    <row r="5" spans="1:11" x14ac:dyDescent="0.25">
      <c r="A5" s="5" t="s">
        <v>73</v>
      </c>
      <c r="B5" s="6" t="s">
        <v>13</v>
      </c>
      <c r="C5" s="5" t="s">
        <v>70</v>
      </c>
      <c r="D5" s="5" t="s">
        <v>71</v>
      </c>
      <c r="E5" s="7">
        <v>43766</v>
      </c>
      <c r="F5" s="7">
        <v>43917</v>
      </c>
      <c r="G5" s="8">
        <f t="shared" si="0"/>
        <v>44</v>
      </c>
      <c r="H5" s="8">
        <f t="shared" si="0"/>
        <v>13</v>
      </c>
      <c r="I5" s="6">
        <v>5</v>
      </c>
      <c r="J5" s="5" t="s">
        <v>74</v>
      </c>
      <c r="K5" s="5" t="s">
        <v>157</v>
      </c>
    </row>
    <row r="6" spans="1:11" x14ac:dyDescent="0.25">
      <c r="A6" s="5" t="s">
        <v>73</v>
      </c>
      <c r="B6" s="6" t="s">
        <v>13</v>
      </c>
      <c r="C6" s="5" t="s">
        <v>70</v>
      </c>
      <c r="D6" s="5" t="s">
        <v>71</v>
      </c>
      <c r="E6" s="7">
        <v>43765</v>
      </c>
      <c r="F6" s="7">
        <v>43870</v>
      </c>
      <c r="G6" s="8">
        <f t="shared" si="0"/>
        <v>44</v>
      </c>
      <c r="H6" s="8">
        <f t="shared" si="0"/>
        <v>7</v>
      </c>
      <c r="I6" s="6">
        <v>1</v>
      </c>
      <c r="J6" s="5" t="s">
        <v>34</v>
      </c>
      <c r="K6" s="5" t="s">
        <v>157</v>
      </c>
    </row>
    <row r="7" spans="1:11" x14ac:dyDescent="0.25">
      <c r="A7" s="5" t="s">
        <v>73</v>
      </c>
      <c r="B7" s="6" t="s">
        <v>13</v>
      </c>
      <c r="C7" s="5" t="s">
        <v>70</v>
      </c>
      <c r="D7" s="5" t="s">
        <v>71</v>
      </c>
      <c r="E7" s="7">
        <v>43877</v>
      </c>
      <c r="F7" s="7">
        <v>43912</v>
      </c>
      <c r="G7" s="8">
        <f t="shared" si="0"/>
        <v>8</v>
      </c>
      <c r="H7" s="8">
        <f t="shared" si="0"/>
        <v>13</v>
      </c>
      <c r="I7" s="6">
        <v>1</v>
      </c>
      <c r="J7" s="5" t="s">
        <v>34</v>
      </c>
      <c r="K7" s="5" t="s">
        <v>157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336C-800F-4173-BCD5-8725CC367BE2}">
  <dimension ref="A1:K180"/>
  <sheetViews>
    <sheetView workbookViewId="0">
      <selection activeCell="K1" sqref="K1"/>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38</v>
      </c>
      <c r="D2" s="5" t="s">
        <v>26</v>
      </c>
      <c r="E2" s="7">
        <v>43767</v>
      </c>
      <c r="F2" s="7">
        <v>43837</v>
      </c>
      <c r="G2" s="8">
        <f t="shared" ref="G2:G33" si="0">WEEKNUM(E2)</f>
        <v>44</v>
      </c>
      <c r="H2" s="8">
        <f t="shared" ref="H2:H33" si="1">WEEKNUM(F2)</f>
        <v>2</v>
      </c>
      <c r="I2" s="6">
        <v>2</v>
      </c>
      <c r="J2" s="5" t="s">
        <v>39</v>
      </c>
      <c r="K2" s="5" t="s">
        <v>21</v>
      </c>
    </row>
    <row r="3" spans="1:11" x14ac:dyDescent="0.25">
      <c r="A3" s="5" t="s">
        <v>18</v>
      </c>
      <c r="B3" s="6" t="s">
        <v>13</v>
      </c>
      <c r="C3" s="5" t="s">
        <v>38</v>
      </c>
      <c r="D3" s="5" t="s">
        <v>26</v>
      </c>
      <c r="E3" s="7">
        <v>43765</v>
      </c>
      <c r="F3" s="7">
        <v>43842</v>
      </c>
      <c r="G3" s="8">
        <f t="shared" si="0"/>
        <v>44</v>
      </c>
      <c r="H3" s="8">
        <f t="shared" si="1"/>
        <v>3</v>
      </c>
      <c r="I3" s="6">
        <v>1</v>
      </c>
      <c r="J3" s="5" t="s">
        <v>34</v>
      </c>
      <c r="K3" s="5" t="s">
        <v>21</v>
      </c>
    </row>
    <row r="4" spans="1:11" x14ac:dyDescent="0.25">
      <c r="A4" s="5" t="s">
        <v>18</v>
      </c>
      <c r="B4" s="6" t="s">
        <v>13</v>
      </c>
      <c r="C4" s="5" t="s">
        <v>38</v>
      </c>
      <c r="D4" s="5" t="s">
        <v>26</v>
      </c>
      <c r="E4" s="7">
        <v>43844</v>
      </c>
      <c r="F4" s="7">
        <v>43858</v>
      </c>
      <c r="G4" s="8">
        <f t="shared" si="0"/>
        <v>3</v>
      </c>
      <c r="H4" s="8">
        <f t="shared" si="1"/>
        <v>5</v>
      </c>
      <c r="I4" s="6">
        <v>1</v>
      </c>
      <c r="J4" s="5" t="s">
        <v>40</v>
      </c>
      <c r="K4" s="5" t="s">
        <v>21</v>
      </c>
    </row>
    <row r="5" spans="1:11" x14ac:dyDescent="0.25">
      <c r="A5" s="5" t="s">
        <v>18</v>
      </c>
      <c r="B5" s="6" t="s">
        <v>13</v>
      </c>
      <c r="C5" s="5" t="s">
        <v>38</v>
      </c>
      <c r="D5" s="5" t="s">
        <v>26</v>
      </c>
      <c r="E5" s="7">
        <v>43865</v>
      </c>
      <c r="F5" s="7">
        <v>43872</v>
      </c>
      <c r="G5" s="8">
        <f t="shared" si="0"/>
        <v>6</v>
      </c>
      <c r="H5" s="8">
        <f t="shared" si="1"/>
        <v>7</v>
      </c>
      <c r="I5" s="6">
        <v>1</v>
      </c>
      <c r="J5" s="5" t="s">
        <v>40</v>
      </c>
      <c r="K5" s="5" t="s">
        <v>21</v>
      </c>
    </row>
    <row r="6" spans="1:11" x14ac:dyDescent="0.25">
      <c r="A6" s="5" t="s">
        <v>18</v>
      </c>
      <c r="B6" s="6" t="s">
        <v>13</v>
      </c>
      <c r="C6" s="5" t="s">
        <v>38</v>
      </c>
      <c r="D6" s="5" t="s">
        <v>26</v>
      </c>
      <c r="E6" s="7">
        <v>43879</v>
      </c>
      <c r="F6" s="7">
        <v>43914</v>
      </c>
      <c r="G6" s="8">
        <f t="shared" si="0"/>
        <v>8</v>
      </c>
      <c r="H6" s="8">
        <f t="shared" si="1"/>
        <v>13</v>
      </c>
      <c r="I6" s="6">
        <v>1</v>
      </c>
      <c r="J6" s="5" t="s">
        <v>40</v>
      </c>
      <c r="K6" s="5" t="s">
        <v>21</v>
      </c>
    </row>
    <row r="7" spans="1:11" x14ac:dyDescent="0.25">
      <c r="A7" s="5" t="s">
        <v>18</v>
      </c>
      <c r="B7" s="6" t="s">
        <v>13</v>
      </c>
      <c r="C7" s="5" t="s">
        <v>38</v>
      </c>
      <c r="D7" s="5" t="s">
        <v>26</v>
      </c>
      <c r="E7" s="7">
        <v>43844</v>
      </c>
      <c r="F7" s="7">
        <v>43916</v>
      </c>
      <c r="G7" s="8">
        <f t="shared" si="0"/>
        <v>3</v>
      </c>
      <c r="H7" s="8">
        <f t="shared" si="1"/>
        <v>13</v>
      </c>
      <c r="I7" s="6">
        <v>2</v>
      </c>
      <c r="J7" s="5" t="s">
        <v>20</v>
      </c>
      <c r="K7" s="5" t="s">
        <v>21</v>
      </c>
    </row>
    <row r="8" spans="1:11" x14ac:dyDescent="0.25">
      <c r="A8" s="5" t="s">
        <v>18</v>
      </c>
      <c r="B8" s="6" t="s">
        <v>13</v>
      </c>
      <c r="C8" s="5" t="s">
        <v>38</v>
      </c>
      <c r="D8" s="5" t="s">
        <v>53</v>
      </c>
      <c r="E8" s="7">
        <v>43766</v>
      </c>
      <c r="F8" s="7">
        <v>43913</v>
      </c>
      <c r="G8" s="8">
        <f t="shared" si="0"/>
        <v>44</v>
      </c>
      <c r="H8" s="8">
        <f t="shared" si="1"/>
        <v>13</v>
      </c>
      <c r="I8" s="6">
        <v>1</v>
      </c>
      <c r="J8" s="5" t="s">
        <v>33</v>
      </c>
      <c r="K8" s="5" t="s">
        <v>21</v>
      </c>
    </row>
    <row r="9" spans="1:11" x14ac:dyDescent="0.25">
      <c r="A9" s="5" t="s">
        <v>18</v>
      </c>
      <c r="B9" s="6" t="s">
        <v>13</v>
      </c>
      <c r="C9" s="5" t="s">
        <v>38</v>
      </c>
      <c r="D9" s="5" t="s">
        <v>53</v>
      </c>
      <c r="E9" s="7">
        <v>43767</v>
      </c>
      <c r="F9" s="7">
        <v>43914</v>
      </c>
      <c r="G9" s="8">
        <f t="shared" si="0"/>
        <v>44</v>
      </c>
      <c r="H9" s="8">
        <f t="shared" si="1"/>
        <v>13</v>
      </c>
      <c r="I9" s="6">
        <v>1</v>
      </c>
      <c r="J9" s="5" t="s">
        <v>40</v>
      </c>
      <c r="K9" s="5" t="s">
        <v>21</v>
      </c>
    </row>
    <row r="10" spans="1:11" x14ac:dyDescent="0.25">
      <c r="A10" s="5" t="s">
        <v>18</v>
      </c>
      <c r="B10" s="6" t="s">
        <v>13</v>
      </c>
      <c r="C10" s="5" t="s">
        <v>38</v>
      </c>
      <c r="D10" s="5" t="s">
        <v>53</v>
      </c>
      <c r="E10" s="7">
        <v>43768</v>
      </c>
      <c r="F10" s="7">
        <v>43915</v>
      </c>
      <c r="G10" s="8">
        <f t="shared" si="0"/>
        <v>44</v>
      </c>
      <c r="H10" s="8">
        <f t="shared" si="1"/>
        <v>13</v>
      </c>
      <c r="I10" s="6">
        <v>1</v>
      </c>
      <c r="J10" s="5" t="s">
        <v>48</v>
      </c>
      <c r="K10" s="5" t="s">
        <v>21</v>
      </c>
    </row>
    <row r="11" spans="1:11" x14ac:dyDescent="0.25">
      <c r="A11" s="5" t="s">
        <v>18</v>
      </c>
      <c r="B11" s="6" t="s">
        <v>13</v>
      </c>
      <c r="C11" s="5" t="s">
        <v>38</v>
      </c>
      <c r="D11" s="5" t="s">
        <v>53</v>
      </c>
      <c r="E11" s="7">
        <v>43769</v>
      </c>
      <c r="F11" s="7">
        <v>43916</v>
      </c>
      <c r="G11" s="8">
        <f t="shared" si="0"/>
        <v>44</v>
      </c>
      <c r="H11" s="8">
        <f t="shared" si="1"/>
        <v>13</v>
      </c>
      <c r="I11" s="6">
        <v>1</v>
      </c>
      <c r="J11" s="5" t="s">
        <v>35</v>
      </c>
      <c r="K11" s="5" t="s">
        <v>21</v>
      </c>
    </row>
    <row r="12" spans="1:11" x14ac:dyDescent="0.25">
      <c r="A12" s="5" t="s">
        <v>18</v>
      </c>
      <c r="B12" s="6" t="s">
        <v>13</v>
      </c>
      <c r="C12" s="5" t="s">
        <v>38</v>
      </c>
      <c r="D12" s="5" t="s">
        <v>53</v>
      </c>
      <c r="E12" s="7">
        <v>43770</v>
      </c>
      <c r="F12" s="7">
        <v>43917</v>
      </c>
      <c r="G12" s="8">
        <f t="shared" si="0"/>
        <v>44</v>
      </c>
      <c r="H12" s="8">
        <f t="shared" si="1"/>
        <v>13</v>
      </c>
      <c r="I12" s="6">
        <v>1</v>
      </c>
      <c r="J12" s="5" t="s">
        <v>31</v>
      </c>
      <c r="K12" s="5" t="s">
        <v>21</v>
      </c>
    </row>
    <row r="13" spans="1:11" x14ac:dyDescent="0.25">
      <c r="A13" s="5" t="s">
        <v>18</v>
      </c>
      <c r="B13" s="6" t="s">
        <v>13</v>
      </c>
      <c r="C13" s="5" t="s">
        <v>38</v>
      </c>
      <c r="D13" s="5" t="s">
        <v>53</v>
      </c>
      <c r="E13" s="7">
        <v>43771</v>
      </c>
      <c r="F13" s="7">
        <v>43918</v>
      </c>
      <c r="G13" s="8">
        <f t="shared" si="0"/>
        <v>44</v>
      </c>
      <c r="H13" s="8">
        <f t="shared" si="1"/>
        <v>13</v>
      </c>
      <c r="I13" s="6">
        <v>1</v>
      </c>
      <c r="J13" s="5" t="s">
        <v>54</v>
      </c>
      <c r="K13" s="5" t="s">
        <v>21</v>
      </c>
    </row>
    <row r="14" spans="1:11" x14ac:dyDescent="0.25">
      <c r="A14" s="5" t="s">
        <v>18</v>
      </c>
      <c r="B14" s="6" t="s">
        <v>13</v>
      </c>
      <c r="C14" s="5" t="s">
        <v>38</v>
      </c>
      <c r="D14" s="5" t="s">
        <v>53</v>
      </c>
      <c r="E14" s="7">
        <v>43765</v>
      </c>
      <c r="F14" s="7">
        <v>43912</v>
      </c>
      <c r="G14" s="8">
        <f t="shared" si="0"/>
        <v>44</v>
      </c>
      <c r="H14" s="8">
        <f t="shared" si="1"/>
        <v>13</v>
      </c>
      <c r="I14" s="6">
        <v>1</v>
      </c>
      <c r="J14" s="5" t="s">
        <v>34</v>
      </c>
      <c r="K14" s="5" t="s">
        <v>21</v>
      </c>
    </row>
    <row r="15" spans="1:11" x14ac:dyDescent="0.25">
      <c r="A15" s="5" t="s">
        <v>18</v>
      </c>
      <c r="B15" s="6" t="s">
        <v>13</v>
      </c>
      <c r="C15" s="5" t="s">
        <v>38</v>
      </c>
      <c r="D15" s="5" t="s">
        <v>71</v>
      </c>
      <c r="E15" s="7">
        <v>43765</v>
      </c>
      <c r="F15" s="7">
        <v>43778</v>
      </c>
      <c r="G15" s="8">
        <f t="shared" si="0"/>
        <v>44</v>
      </c>
      <c r="H15" s="8">
        <f t="shared" si="1"/>
        <v>45</v>
      </c>
      <c r="I15" s="6">
        <v>7</v>
      </c>
      <c r="J15" s="5" t="s">
        <v>72</v>
      </c>
      <c r="K15" s="5" t="s">
        <v>21</v>
      </c>
    </row>
    <row r="16" spans="1:11" x14ac:dyDescent="0.25">
      <c r="A16" s="5" t="s">
        <v>18</v>
      </c>
      <c r="B16" s="6" t="s">
        <v>13</v>
      </c>
      <c r="C16" s="5" t="s">
        <v>38</v>
      </c>
      <c r="D16" s="5" t="s">
        <v>71</v>
      </c>
      <c r="E16" s="7">
        <v>43899</v>
      </c>
      <c r="F16" s="7">
        <v>43905</v>
      </c>
      <c r="G16" s="8">
        <f t="shared" si="0"/>
        <v>11</v>
      </c>
      <c r="H16" s="8">
        <f t="shared" si="1"/>
        <v>12</v>
      </c>
      <c r="I16" s="6">
        <v>6</v>
      </c>
      <c r="J16" s="5" t="s">
        <v>100</v>
      </c>
      <c r="K16" s="5" t="s">
        <v>21</v>
      </c>
    </row>
    <row r="17" spans="1:11" x14ac:dyDescent="0.25">
      <c r="A17" s="5" t="s">
        <v>18</v>
      </c>
      <c r="B17" s="6" t="s">
        <v>13</v>
      </c>
      <c r="C17" s="5" t="s">
        <v>38</v>
      </c>
      <c r="D17" s="5" t="s">
        <v>71</v>
      </c>
      <c r="E17" s="7">
        <v>43906</v>
      </c>
      <c r="F17" s="7">
        <v>43918</v>
      </c>
      <c r="G17" s="8">
        <f t="shared" si="0"/>
        <v>12</v>
      </c>
      <c r="H17" s="8">
        <f t="shared" si="1"/>
        <v>13</v>
      </c>
      <c r="I17" s="6">
        <v>7</v>
      </c>
      <c r="J17" s="5" t="s">
        <v>72</v>
      </c>
      <c r="K17" s="5" t="s">
        <v>21</v>
      </c>
    </row>
    <row r="18" spans="1:11" x14ac:dyDescent="0.25">
      <c r="A18" s="5" t="s">
        <v>18</v>
      </c>
      <c r="B18" s="6" t="s">
        <v>13</v>
      </c>
      <c r="C18" s="5" t="s">
        <v>38</v>
      </c>
      <c r="D18" s="5" t="s">
        <v>71</v>
      </c>
      <c r="E18" s="7">
        <v>43874</v>
      </c>
      <c r="F18" s="7">
        <v>43880</v>
      </c>
      <c r="G18" s="8">
        <f t="shared" si="0"/>
        <v>7</v>
      </c>
      <c r="H18" s="8">
        <f t="shared" si="1"/>
        <v>8</v>
      </c>
      <c r="I18" s="6">
        <v>2</v>
      </c>
      <c r="J18" s="5" t="s">
        <v>101</v>
      </c>
      <c r="K18" s="5" t="s">
        <v>21</v>
      </c>
    </row>
    <row r="19" spans="1:11" x14ac:dyDescent="0.25">
      <c r="A19" s="5" t="s">
        <v>18</v>
      </c>
      <c r="B19" s="6" t="s">
        <v>13</v>
      </c>
      <c r="C19" s="5" t="s">
        <v>38</v>
      </c>
      <c r="D19" s="5" t="s">
        <v>71</v>
      </c>
      <c r="E19" s="7">
        <v>43882</v>
      </c>
      <c r="F19" s="7">
        <v>43886</v>
      </c>
      <c r="G19" s="8">
        <f t="shared" si="0"/>
        <v>8</v>
      </c>
      <c r="H19" s="8">
        <f t="shared" si="1"/>
        <v>9</v>
      </c>
      <c r="I19" s="6">
        <v>4</v>
      </c>
      <c r="J19" s="5" t="s">
        <v>102</v>
      </c>
      <c r="K19" s="5" t="s">
        <v>21</v>
      </c>
    </row>
    <row r="20" spans="1:11" x14ac:dyDescent="0.25">
      <c r="A20" s="5" t="s">
        <v>18</v>
      </c>
      <c r="B20" s="6" t="s">
        <v>13</v>
      </c>
      <c r="C20" s="5" t="s">
        <v>38</v>
      </c>
      <c r="D20" s="5" t="s">
        <v>71</v>
      </c>
      <c r="E20" s="7">
        <v>43890</v>
      </c>
      <c r="F20" s="7">
        <v>43897</v>
      </c>
      <c r="G20" s="8">
        <f t="shared" si="0"/>
        <v>9</v>
      </c>
      <c r="H20" s="8">
        <f t="shared" si="1"/>
        <v>10</v>
      </c>
      <c r="I20" s="6">
        <v>4</v>
      </c>
      <c r="J20" s="5" t="s">
        <v>103</v>
      </c>
      <c r="K20" s="5" t="s">
        <v>21</v>
      </c>
    </row>
    <row r="21" spans="1:11" x14ac:dyDescent="0.25">
      <c r="A21" s="5" t="s">
        <v>18</v>
      </c>
      <c r="B21" s="6" t="s">
        <v>13</v>
      </c>
      <c r="C21" s="5" t="s">
        <v>38</v>
      </c>
      <c r="D21" s="5" t="s">
        <v>71</v>
      </c>
      <c r="E21" s="7">
        <v>43864</v>
      </c>
      <c r="F21" s="7">
        <v>43870</v>
      </c>
      <c r="G21" s="8">
        <f t="shared" si="0"/>
        <v>6</v>
      </c>
      <c r="H21" s="8">
        <f t="shared" si="1"/>
        <v>7</v>
      </c>
      <c r="I21" s="6">
        <v>5</v>
      </c>
      <c r="J21" s="5" t="s">
        <v>104</v>
      </c>
      <c r="K21" s="5" t="s">
        <v>21</v>
      </c>
    </row>
    <row r="22" spans="1:11" x14ac:dyDescent="0.25">
      <c r="A22" s="5" t="s">
        <v>18</v>
      </c>
      <c r="B22" s="6" t="s">
        <v>13</v>
      </c>
      <c r="C22" s="5" t="s">
        <v>38</v>
      </c>
      <c r="D22" s="5" t="s">
        <v>71</v>
      </c>
      <c r="E22" s="7">
        <v>43838</v>
      </c>
      <c r="F22" s="7">
        <v>43845</v>
      </c>
      <c r="G22" s="8">
        <f t="shared" si="0"/>
        <v>2</v>
      </c>
      <c r="H22" s="8">
        <f t="shared" si="1"/>
        <v>3</v>
      </c>
      <c r="I22" s="6">
        <v>5</v>
      </c>
      <c r="J22" s="5" t="s">
        <v>105</v>
      </c>
      <c r="K22" s="5" t="s">
        <v>21</v>
      </c>
    </row>
    <row r="23" spans="1:11" x14ac:dyDescent="0.25">
      <c r="A23" s="5" t="s">
        <v>18</v>
      </c>
      <c r="B23" s="6" t="s">
        <v>13</v>
      </c>
      <c r="C23" s="5" t="s">
        <v>38</v>
      </c>
      <c r="D23" s="5" t="s">
        <v>71</v>
      </c>
      <c r="E23" s="7">
        <v>43854</v>
      </c>
      <c r="F23" s="7">
        <v>43862</v>
      </c>
      <c r="G23" s="8">
        <f t="shared" si="0"/>
        <v>4</v>
      </c>
      <c r="H23" s="8">
        <f t="shared" si="1"/>
        <v>5</v>
      </c>
      <c r="I23" s="6">
        <v>6</v>
      </c>
      <c r="J23" s="5" t="s">
        <v>106</v>
      </c>
      <c r="K23" s="5" t="s">
        <v>21</v>
      </c>
    </row>
    <row r="24" spans="1:11" x14ac:dyDescent="0.25">
      <c r="A24" s="5" t="s">
        <v>18</v>
      </c>
      <c r="B24" s="6" t="s">
        <v>13</v>
      </c>
      <c r="C24" s="5" t="s">
        <v>38</v>
      </c>
      <c r="D24" s="5" t="s">
        <v>71</v>
      </c>
      <c r="E24" s="7">
        <v>43846</v>
      </c>
      <c r="F24" s="7">
        <v>43851</v>
      </c>
      <c r="G24" s="8">
        <f t="shared" si="0"/>
        <v>3</v>
      </c>
      <c r="H24" s="8">
        <f t="shared" si="1"/>
        <v>4</v>
      </c>
      <c r="I24" s="6">
        <v>4</v>
      </c>
      <c r="J24" s="5" t="s">
        <v>107</v>
      </c>
      <c r="K24" s="5" t="s">
        <v>21</v>
      </c>
    </row>
    <row r="25" spans="1:11" x14ac:dyDescent="0.25">
      <c r="A25" s="5" t="s">
        <v>18</v>
      </c>
      <c r="B25" s="6" t="s">
        <v>13</v>
      </c>
      <c r="C25" s="5" t="s">
        <v>38</v>
      </c>
      <c r="D25" s="5" t="s">
        <v>71</v>
      </c>
      <c r="E25" s="7">
        <v>43825</v>
      </c>
      <c r="F25" s="7">
        <v>43834</v>
      </c>
      <c r="G25" s="8">
        <f t="shared" si="0"/>
        <v>52</v>
      </c>
      <c r="H25" s="8">
        <f t="shared" si="1"/>
        <v>1</v>
      </c>
      <c r="I25" s="6">
        <v>6</v>
      </c>
      <c r="J25" s="5" t="s">
        <v>106</v>
      </c>
      <c r="K25" s="5" t="s">
        <v>21</v>
      </c>
    </row>
    <row r="26" spans="1:11" x14ac:dyDescent="0.25">
      <c r="A26" s="5" t="s">
        <v>18</v>
      </c>
      <c r="B26" s="6" t="s">
        <v>13</v>
      </c>
      <c r="C26" s="5" t="s">
        <v>38</v>
      </c>
      <c r="D26" s="5" t="s">
        <v>71</v>
      </c>
      <c r="E26" s="7">
        <v>43780</v>
      </c>
      <c r="F26" s="7">
        <v>43823</v>
      </c>
      <c r="G26" s="8">
        <f t="shared" si="0"/>
        <v>46</v>
      </c>
      <c r="H26" s="8">
        <f t="shared" si="1"/>
        <v>52</v>
      </c>
      <c r="I26" s="6">
        <v>7</v>
      </c>
      <c r="J26" s="5" t="s">
        <v>72</v>
      </c>
      <c r="K26" s="5" t="s">
        <v>21</v>
      </c>
    </row>
    <row r="27" spans="1:11" x14ac:dyDescent="0.25">
      <c r="A27" s="5" t="s">
        <v>18</v>
      </c>
      <c r="B27" s="6" t="s">
        <v>13</v>
      </c>
      <c r="C27" s="5" t="s">
        <v>38</v>
      </c>
      <c r="D27" s="5" t="s">
        <v>71</v>
      </c>
      <c r="E27" s="7">
        <v>43852</v>
      </c>
      <c r="F27" s="7">
        <v>43853</v>
      </c>
      <c r="G27" s="8">
        <f t="shared" si="0"/>
        <v>4</v>
      </c>
      <c r="H27" s="8">
        <f t="shared" si="1"/>
        <v>4</v>
      </c>
      <c r="I27" s="6">
        <v>2</v>
      </c>
      <c r="J27" s="5" t="s">
        <v>101</v>
      </c>
      <c r="K27" s="5" t="s">
        <v>21</v>
      </c>
    </row>
    <row r="28" spans="1:11" x14ac:dyDescent="0.25">
      <c r="A28" s="5" t="s">
        <v>18</v>
      </c>
      <c r="B28" s="6" t="s">
        <v>13</v>
      </c>
      <c r="C28" s="5" t="s">
        <v>38</v>
      </c>
      <c r="D28" s="5" t="s">
        <v>71</v>
      </c>
      <c r="E28" s="7">
        <v>43843</v>
      </c>
      <c r="F28" s="7">
        <v>43850</v>
      </c>
      <c r="G28" s="8">
        <f t="shared" si="0"/>
        <v>3</v>
      </c>
      <c r="H28" s="8">
        <f t="shared" si="1"/>
        <v>4</v>
      </c>
      <c r="I28" s="6">
        <v>2</v>
      </c>
      <c r="J28" s="5" t="s">
        <v>108</v>
      </c>
      <c r="K28" s="5" t="s">
        <v>21</v>
      </c>
    </row>
    <row r="29" spans="1:11" x14ac:dyDescent="0.25">
      <c r="A29" s="5" t="s">
        <v>18</v>
      </c>
      <c r="B29" s="6" t="s">
        <v>13</v>
      </c>
      <c r="C29" s="5" t="s">
        <v>38</v>
      </c>
      <c r="D29" s="5" t="s">
        <v>71</v>
      </c>
      <c r="E29" s="7">
        <v>43835</v>
      </c>
      <c r="F29" s="7">
        <v>43839</v>
      </c>
      <c r="G29" s="8">
        <f t="shared" si="0"/>
        <v>2</v>
      </c>
      <c r="H29" s="8">
        <f t="shared" si="1"/>
        <v>2</v>
      </c>
      <c r="I29" s="6">
        <v>4</v>
      </c>
      <c r="J29" s="5" t="s">
        <v>109</v>
      </c>
      <c r="K29" s="5" t="s">
        <v>21</v>
      </c>
    </row>
    <row r="30" spans="1:11" x14ac:dyDescent="0.25">
      <c r="A30" s="5" t="s">
        <v>18</v>
      </c>
      <c r="B30" s="6" t="s">
        <v>13</v>
      </c>
      <c r="C30" s="5" t="s">
        <v>38</v>
      </c>
      <c r="D30" s="5" t="s">
        <v>71</v>
      </c>
      <c r="E30" s="7">
        <v>43859</v>
      </c>
      <c r="F30" s="7">
        <v>43866</v>
      </c>
      <c r="G30" s="8">
        <f t="shared" si="0"/>
        <v>5</v>
      </c>
      <c r="H30" s="8">
        <f t="shared" si="1"/>
        <v>6</v>
      </c>
      <c r="I30" s="6">
        <v>3</v>
      </c>
      <c r="J30" s="5" t="s">
        <v>110</v>
      </c>
      <c r="K30" s="5" t="s">
        <v>21</v>
      </c>
    </row>
    <row r="31" spans="1:11" x14ac:dyDescent="0.25">
      <c r="A31" s="5" t="s">
        <v>18</v>
      </c>
      <c r="B31" s="6" t="s">
        <v>13</v>
      </c>
      <c r="C31" s="5" t="s">
        <v>38</v>
      </c>
      <c r="D31" s="5" t="s">
        <v>71</v>
      </c>
      <c r="E31" s="7">
        <v>43871</v>
      </c>
      <c r="F31" s="7">
        <v>43879</v>
      </c>
      <c r="G31" s="8">
        <f t="shared" si="0"/>
        <v>7</v>
      </c>
      <c r="H31" s="8">
        <f t="shared" si="1"/>
        <v>8</v>
      </c>
      <c r="I31" s="6">
        <v>6</v>
      </c>
      <c r="J31" s="5" t="s">
        <v>111</v>
      </c>
      <c r="K31" s="5" t="s">
        <v>21</v>
      </c>
    </row>
    <row r="32" spans="1:11" x14ac:dyDescent="0.25">
      <c r="A32" s="5" t="s">
        <v>18</v>
      </c>
      <c r="B32" s="6" t="s">
        <v>13</v>
      </c>
      <c r="C32" s="5" t="s">
        <v>38</v>
      </c>
      <c r="D32" s="5" t="s">
        <v>71</v>
      </c>
      <c r="E32" s="7">
        <v>43898</v>
      </c>
      <c r="F32" s="7">
        <v>43900</v>
      </c>
      <c r="G32" s="8">
        <f t="shared" si="0"/>
        <v>11</v>
      </c>
      <c r="H32" s="8">
        <f t="shared" si="1"/>
        <v>11</v>
      </c>
      <c r="I32" s="6">
        <v>2</v>
      </c>
      <c r="J32" s="5" t="s">
        <v>112</v>
      </c>
      <c r="K32" s="5" t="s">
        <v>21</v>
      </c>
    </row>
    <row r="33" spans="1:11" x14ac:dyDescent="0.25">
      <c r="A33" s="5" t="s">
        <v>18</v>
      </c>
      <c r="B33" s="6" t="s">
        <v>13</v>
      </c>
      <c r="C33" s="5" t="s">
        <v>38</v>
      </c>
      <c r="D33" s="5" t="s">
        <v>71</v>
      </c>
      <c r="E33" s="7">
        <v>43889</v>
      </c>
      <c r="F33" s="7">
        <v>43896</v>
      </c>
      <c r="G33" s="8">
        <f t="shared" si="0"/>
        <v>9</v>
      </c>
      <c r="H33" s="8">
        <f t="shared" si="1"/>
        <v>10</v>
      </c>
      <c r="I33" s="6">
        <v>3</v>
      </c>
      <c r="J33" s="5" t="s">
        <v>113</v>
      </c>
      <c r="K33" s="5" t="s">
        <v>21</v>
      </c>
    </row>
    <row r="34" spans="1:11" x14ac:dyDescent="0.25">
      <c r="A34" s="5" t="s">
        <v>18</v>
      </c>
      <c r="B34" s="6" t="s">
        <v>13</v>
      </c>
      <c r="C34" s="5" t="s">
        <v>38</v>
      </c>
      <c r="D34" s="5" t="s">
        <v>71</v>
      </c>
      <c r="E34" s="7">
        <v>43881</v>
      </c>
      <c r="F34" s="7">
        <v>43888</v>
      </c>
      <c r="G34" s="8">
        <f t="shared" ref="G34:G65" si="2">WEEKNUM(E34)</f>
        <v>8</v>
      </c>
      <c r="H34" s="8">
        <f t="shared" ref="H34:H65" si="3">WEEKNUM(F34)</f>
        <v>9</v>
      </c>
      <c r="I34" s="6">
        <v>3</v>
      </c>
      <c r="J34" s="5" t="s">
        <v>75</v>
      </c>
      <c r="K34" s="5" t="s">
        <v>21</v>
      </c>
    </row>
    <row r="35" spans="1:11" x14ac:dyDescent="0.25">
      <c r="A35" s="5" t="s">
        <v>18</v>
      </c>
      <c r="B35" s="6" t="s">
        <v>13</v>
      </c>
      <c r="C35" s="5" t="s">
        <v>38</v>
      </c>
      <c r="D35" s="5" t="s">
        <v>71</v>
      </c>
      <c r="E35" s="7">
        <v>43779</v>
      </c>
      <c r="F35" s="7">
        <v>43779</v>
      </c>
      <c r="G35" s="8">
        <f t="shared" si="2"/>
        <v>46</v>
      </c>
      <c r="H35" s="8">
        <f t="shared" si="3"/>
        <v>46</v>
      </c>
      <c r="I35" s="6">
        <v>1</v>
      </c>
      <c r="J35" s="5" t="s">
        <v>34</v>
      </c>
      <c r="K35" s="5" t="s">
        <v>21</v>
      </c>
    </row>
    <row r="36" spans="1:11" x14ac:dyDescent="0.25">
      <c r="A36" s="5" t="s">
        <v>18</v>
      </c>
      <c r="B36" s="6" t="s">
        <v>13</v>
      </c>
      <c r="C36" s="5" t="s">
        <v>38</v>
      </c>
      <c r="D36" s="5" t="s">
        <v>71</v>
      </c>
      <c r="E36" s="7">
        <v>43765</v>
      </c>
      <c r="F36" s="7">
        <v>43823</v>
      </c>
      <c r="G36" s="8">
        <f t="shared" si="2"/>
        <v>44</v>
      </c>
      <c r="H36" s="8">
        <f t="shared" si="3"/>
        <v>52</v>
      </c>
      <c r="I36" s="6">
        <v>7</v>
      </c>
      <c r="J36" s="5" t="s">
        <v>72</v>
      </c>
      <c r="K36" s="5" t="s">
        <v>21</v>
      </c>
    </row>
    <row r="37" spans="1:11" x14ac:dyDescent="0.25">
      <c r="A37" s="5" t="s">
        <v>18</v>
      </c>
      <c r="B37" s="6" t="s">
        <v>13</v>
      </c>
      <c r="C37" s="5" t="s">
        <v>38</v>
      </c>
      <c r="D37" s="5" t="s">
        <v>71</v>
      </c>
      <c r="E37" s="7">
        <v>43825</v>
      </c>
      <c r="F37" s="7">
        <v>43918</v>
      </c>
      <c r="G37" s="8">
        <f t="shared" si="2"/>
        <v>52</v>
      </c>
      <c r="H37" s="8">
        <f t="shared" si="3"/>
        <v>13</v>
      </c>
      <c r="I37" s="6">
        <v>7</v>
      </c>
      <c r="J37" s="5" t="s">
        <v>72</v>
      </c>
      <c r="K37" s="5" t="s">
        <v>21</v>
      </c>
    </row>
    <row r="38" spans="1:11" x14ac:dyDescent="0.25">
      <c r="A38" s="5" t="s">
        <v>18</v>
      </c>
      <c r="B38" s="6" t="s">
        <v>13</v>
      </c>
      <c r="C38" s="5" t="s">
        <v>38</v>
      </c>
      <c r="D38" s="5" t="s">
        <v>71</v>
      </c>
      <c r="E38" s="7">
        <v>43765</v>
      </c>
      <c r="F38" s="7">
        <v>43822</v>
      </c>
      <c r="G38" s="8">
        <f t="shared" si="2"/>
        <v>44</v>
      </c>
      <c r="H38" s="8">
        <f t="shared" si="3"/>
        <v>52</v>
      </c>
      <c r="I38" s="6">
        <v>7</v>
      </c>
      <c r="J38" s="5" t="s">
        <v>72</v>
      </c>
      <c r="K38" s="5" t="s">
        <v>21</v>
      </c>
    </row>
    <row r="39" spans="1:11" x14ac:dyDescent="0.25">
      <c r="A39" s="5" t="s">
        <v>18</v>
      </c>
      <c r="B39" s="6" t="s">
        <v>13</v>
      </c>
      <c r="C39" s="5" t="s">
        <v>38</v>
      </c>
      <c r="D39" s="5" t="s">
        <v>71</v>
      </c>
      <c r="E39" s="7">
        <v>43836</v>
      </c>
      <c r="F39" s="7">
        <v>43918</v>
      </c>
      <c r="G39" s="8">
        <f t="shared" si="2"/>
        <v>2</v>
      </c>
      <c r="H39" s="8">
        <f t="shared" si="3"/>
        <v>13</v>
      </c>
      <c r="I39" s="6">
        <v>7</v>
      </c>
      <c r="J39" s="5" t="s">
        <v>72</v>
      </c>
      <c r="K39" s="5" t="s">
        <v>21</v>
      </c>
    </row>
    <row r="40" spans="1:11" x14ac:dyDescent="0.25">
      <c r="A40" s="5" t="s">
        <v>18</v>
      </c>
      <c r="B40" s="6" t="s">
        <v>13</v>
      </c>
      <c r="C40" s="5" t="s">
        <v>38</v>
      </c>
      <c r="D40" s="5" t="s">
        <v>71</v>
      </c>
      <c r="E40" s="7">
        <v>43825</v>
      </c>
      <c r="F40" s="7">
        <v>43834</v>
      </c>
      <c r="G40" s="8">
        <f t="shared" si="2"/>
        <v>52</v>
      </c>
      <c r="H40" s="8">
        <f t="shared" si="3"/>
        <v>1</v>
      </c>
      <c r="I40" s="6">
        <v>6</v>
      </c>
      <c r="J40" s="5" t="s">
        <v>100</v>
      </c>
      <c r="K40" s="5" t="s">
        <v>21</v>
      </c>
    </row>
    <row r="41" spans="1:11" x14ac:dyDescent="0.25">
      <c r="A41" s="5" t="s">
        <v>18</v>
      </c>
      <c r="B41" s="6" t="s">
        <v>13</v>
      </c>
      <c r="C41" s="5" t="s">
        <v>38</v>
      </c>
      <c r="D41" s="5" t="s">
        <v>71</v>
      </c>
      <c r="E41" s="7">
        <v>43835</v>
      </c>
      <c r="F41" s="7">
        <v>43835</v>
      </c>
      <c r="G41" s="8">
        <f t="shared" si="2"/>
        <v>2</v>
      </c>
      <c r="H41" s="8">
        <f t="shared" si="3"/>
        <v>2</v>
      </c>
      <c r="I41" s="6">
        <v>1</v>
      </c>
      <c r="J41" s="5" t="s">
        <v>34</v>
      </c>
      <c r="K41" s="5" t="s">
        <v>21</v>
      </c>
    </row>
    <row r="42" spans="1:11" x14ac:dyDescent="0.25">
      <c r="A42" s="5" t="s">
        <v>18</v>
      </c>
      <c r="B42" s="6" t="s">
        <v>13</v>
      </c>
      <c r="C42" s="5" t="s">
        <v>19</v>
      </c>
      <c r="D42" s="5" t="s">
        <v>15</v>
      </c>
      <c r="E42" s="7">
        <v>43765</v>
      </c>
      <c r="F42" s="7">
        <v>43916</v>
      </c>
      <c r="G42" s="8">
        <f t="shared" si="2"/>
        <v>44</v>
      </c>
      <c r="H42" s="8">
        <f t="shared" si="3"/>
        <v>13</v>
      </c>
      <c r="I42" s="6">
        <v>2</v>
      </c>
      <c r="J42" s="5" t="s">
        <v>20</v>
      </c>
      <c r="K42" s="5" t="s">
        <v>21</v>
      </c>
    </row>
    <row r="43" spans="1:11" x14ac:dyDescent="0.25">
      <c r="A43" s="5" t="s">
        <v>18</v>
      </c>
      <c r="B43" s="6" t="s">
        <v>13</v>
      </c>
      <c r="C43" s="5" t="s">
        <v>19</v>
      </c>
      <c r="D43" s="5" t="s">
        <v>53</v>
      </c>
      <c r="E43" s="7">
        <v>43766</v>
      </c>
      <c r="F43" s="7">
        <v>43829</v>
      </c>
      <c r="G43" s="8">
        <f t="shared" si="2"/>
        <v>44</v>
      </c>
      <c r="H43" s="8">
        <f t="shared" si="3"/>
        <v>53</v>
      </c>
      <c r="I43" s="6">
        <v>1</v>
      </c>
      <c r="J43" s="5" t="s">
        <v>33</v>
      </c>
      <c r="K43" s="5" t="s">
        <v>21</v>
      </c>
    </row>
    <row r="44" spans="1:11" x14ac:dyDescent="0.25">
      <c r="A44" s="5" t="s">
        <v>18</v>
      </c>
      <c r="B44" s="6" t="s">
        <v>13</v>
      </c>
      <c r="C44" s="5" t="s">
        <v>19</v>
      </c>
      <c r="D44" s="5" t="s">
        <v>53</v>
      </c>
      <c r="E44" s="7">
        <v>43879</v>
      </c>
      <c r="F44" s="7">
        <v>43879</v>
      </c>
      <c r="G44" s="8">
        <f t="shared" si="2"/>
        <v>8</v>
      </c>
      <c r="H44" s="8">
        <f t="shared" si="3"/>
        <v>8</v>
      </c>
      <c r="I44" s="6">
        <v>1</v>
      </c>
      <c r="J44" s="5" t="s">
        <v>40</v>
      </c>
      <c r="K44" s="5" t="s">
        <v>21</v>
      </c>
    </row>
    <row r="45" spans="1:11" x14ac:dyDescent="0.25">
      <c r="A45" s="5" t="s">
        <v>18</v>
      </c>
      <c r="B45" s="6" t="s">
        <v>13</v>
      </c>
      <c r="C45" s="5" t="s">
        <v>19</v>
      </c>
      <c r="D45" s="5" t="s">
        <v>53</v>
      </c>
      <c r="E45" s="7">
        <v>43886</v>
      </c>
      <c r="F45" s="7">
        <v>43914</v>
      </c>
      <c r="G45" s="8">
        <f t="shared" si="2"/>
        <v>9</v>
      </c>
      <c r="H45" s="8">
        <f t="shared" si="3"/>
        <v>13</v>
      </c>
      <c r="I45" s="6">
        <v>1</v>
      </c>
      <c r="J45" s="5" t="s">
        <v>40</v>
      </c>
      <c r="K45" s="5" t="s">
        <v>21</v>
      </c>
    </row>
    <row r="46" spans="1:11" x14ac:dyDescent="0.25">
      <c r="A46" s="5" t="s">
        <v>18</v>
      </c>
      <c r="B46" s="6" t="s">
        <v>13</v>
      </c>
      <c r="C46" s="5" t="s">
        <v>19</v>
      </c>
      <c r="D46" s="5" t="s">
        <v>53</v>
      </c>
      <c r="E46" s="7">
        <v>43837</v>
      </c>
      <c r="F46" s="7">
        <v>43914</v>
      </c>
      <c r="G46" s="8">
        <f t="shared" si="2"/>
        <v>2</v>
      </c>
      <c r="H46" s="8">
        <f t="shared" si="3"/>
        <v>13</v>
      </c>
      <c r="I46" s="6">
        <v>1</v>
      </c>
      <c r="J46" s="5" t="s">
        <v>40</v>
      </c>
      <c r="K46" s="5" t="s">
        <v>21</v>
      </c>
    </row>
    <row r="47" spans="1:11" x14ac:dyDescent="0.25">
      <c r="A47" s="5" t="s">
        <v>18</v>
      </c>
      <c r="B47" s="6" t="s">
        <v>13</v>
      </c>
      <c r="C47" s="5" t="s">
        <v>19</v>
      </c>
      <c r="D47" s="5" t="s">
        <v>53</v>
      </c>
      <c r="E47" s="7">
        <v>43823</v>
      </c>
      <c r="F47" s="7">
        <v>43823</v>
      </c>
      <c r="G47" s="8">
        <f t="shared" si="2"/>
        <v>52</v>
      </c>
      <c r="H47" s="8">
        <f t="shared" si="3"/>
        <v>52</v>
      </c>
      <c r="I47" s="6">
        <v>1</v>
      </c>
      <c r="J47" s="5" t="s">
        <v>40</v>
      </c>
      <c r="K47" s="5" t="s">
        <v>21</v>
      </c>
    </row>
    <row r="48" spans="1:11" x14ac:dyDescent="0.25">
      <c r="A48" s="5" t="s">
        <v>18</v>
      </c>
      <c r="B48" s="6" t="s">
        <v>13</v>
      </c>
      <c r="C48" s="5" t="s">
        <v>19</v>
      </c>
      <c r="D48" s="5" t="s">
        <v>53</v>
      </c>
      <c r="E48" s="7">
        <v>43830</v>
      </c>
      <c r="F48" s="7">
        <v>43830</v>
      </c>
      <c r="G48" s="8">
        <f t="shared" si="2"/>
        <v>53</v>
      </c>
      <c r="H48" s="8">
        <f t="shared" si="3"/>
        <v>53</v>
      </c>
      <c r="I48" s="6">
        <v>1</v>
      </c>
      <c r="J48" s="5" t="s">
        <v>40</v>
      </c>
      <c r="K48" s="5" t="s">
        <v>21</v>
      </c>
    </row>
    <row r="49" spans="1:11" x14ac:dyDescent="0.25">
      <c r="A49" s="5" t="s">
        <v>18</v>
      </c>
      <c r="B49" s="6" t="s">
        <v>13</v>
      </c>
      <c r="C49" s="5" t="s">
        <v>19</v>
      </c>
      <c r="D49" s="5" t="s">
        <v>53</v>
      </c>
      <c r="E49" s="7">
        <v>43767</v>
      </c>
      <c r="F49" s="7">
        <v>43865</v>
      </c>
      <c r="G49" s="8">
        <f t="shared" si="2"/>
        <v>44</v>
      </c>
      <c r="H49" s="8">
        <f t="shared" si="3"/>
        <v>6</v>
      </c>
      <c r="I49" s="6">
        <v>1</v>
      </c>
      <c r="J49" s="5" t="s">
        <v>40</v>
      </c>
      <c r="K49" s="5" t="s">
        <v>21</v>
      </c>
    </row>
    <row r="50" spans="1:11" x14ac:dyDescent="0.25">
      <c r="A50" s="5" t="s">
        <v>18</v>
      </c>
      <c r="B50" s="6" t="s">
        <v>13</v>
      </c>
      <c r="C50" s="5" t="s">
        <v>19</v>
      </c>
      <c r="D50" s="5" t="s">
        <v>53</v>
      </c>
      <c r="E50" s="7">
        <v>43881</v>
      </c>
      <c r="F50" s="7">
        <v>43881</v>
      </c>
      <c r="G50" s="8">
        <f t="shared" si="2"/>
        <v>8</v>
      </c>
      <c r="H50" s="8">
        <f t="shared" si="3"/>
        <v>8</v>
      </c>
      <c r="I50" s="6">
        <v>1</v>
      </c>
      <c r="J50" s="5" t="s">
        <v>35</v>
      </c>
      <c r="K50" s="5" t="s">
        <v>21</v>
      </c>
    </row>
    <row r="51" spans="1:11" x14ac:dyDescent="0.25">
      <c r="A51" s="5" t="s">
        <v>18</v>
      </c>
      <c r="B51" s="6" t="s">
        <v>13</v>
      </c>
      <c r="C51" s="5" t="s">
        <v>19</v>
      </c>
      <c r="D51" s="5" t="s">
        <v>53</v>
      </c>
      <c r="E51" s="7">
        <v>43839</v>
      </c>
      <c r="F51" s="7">
        <v>43916</v>
      </c>
      <c r="G51" s="8">
        <f t="shared" si="2"/>
        <v>2</v>
      </c>
      <c r="H51" s="8">
        <f t="shared" si="3"/>
        <v>13</v>
      </c>
      <c r="I51" s="6">
        <v>1</v>
      </c>
      <c r="J51" s="5" t="s">
        <v>35</v>
      </c>
      <c r="K51" s="5" t="s">
        <v>21</v>
      </c>
    </row>
    <row r="52" spans="1:11" x14ac:dyDescent="0.25">
      <c r="A52" s="5" t="s">
        <v>18</v>
      </c>
      <c r="B52" s="6" t="s">
        <v>13</v>
      </c>
      <c r="C52" s="5" t="s">
        <v>19</v>
      </c>
      <c r="D52" s="5" t="s">
        <v>53</v>
      </c>
      <c r="E52" s="7">
        <v>43916</v>
      </c>
      <c r="F52" s="7">
        <v>43916</v>
      </c>
      <c r="G52" s="8">
        <f t="shared" si="2"/>
        <v>13</v>
      </c>
      <c r="H52" s="8">
        <f t="shared" si="3"/>
        <v>13</v>
      </c>
      <c r="I52" s="6">
        <v>1</v>
      </c>
      <c r="J52" s="5" t="s">
        <v>35</v>
      </c>
      <c r="K52" s="5" t="s">
        <v>21</v>
      </c>
    </row>
    <row r="53" spans="1:11" x14ac:dyDescent="0.25">
      <c r="A53" s="5" t="s">
        <v>18</v>
      </c>
      <c r="B53" s="6" t="s">
        <v>13</v>
      </c>
      <c r="C53" s="5" t="s">
        <v>19</v>
      </c>
      <c r="D53" s="5" t="s">
        <v>53</v>
      </c>
      <c r="E53" s="7">
        <v>43902</v>
      </c>
      <c r="F53" s="7">
        <v>43902</v>
      </c>
      <c r="G53" s="8">
        <f t="shared" si="2"/>
        <v>11</v>
      </c>
      <c r="H53" s="8">
        <f t="shared" si="3"/>
        <v>11</v>
      </c>
      <c r="I53" s="6">
        <v>1</v>
      </c>
      <c r="J53" s="5" t="s">
        <v>35</v>
      </c>
      <c r="K53" s="5" t="s">
        <v>21</v>
      </c>
    </row>
    <row r="54" spans="1:11" x14ac:dyDescent="0.25">
      <c r="A54" s="5" t="s">
        <v>18</v>
      </c>
      <c r="B54" s="6" t="s">
        <v>13</v>
      </c>
      <c r="C54" s="5" t="s">
        <v>19</v>
      </c>
      <c r="D54" s="5" t="s">
        <v>53</v>
      </c>
      <c r="E54" s="7">
        <v>43867</v>
      </c>
      <c r="F54" s="7">
        <v>43867</v>
      </c>
      <c r="G54" s="8">
        <f t="shared" si="2"/>
        <v>6</v>
      </c>
      <c r="H54" s="8">
        <f t="shared" si="3"/>
        <v>6</v>
      </c>
      <c r="I54" s="6">
        <v>1</v>
      </c>
      <c r="J54" s="5" t="s">
        <v>35</v>
      </c>
      <c r="K54" s="5" t="s">
        <v>21</v>
      </c>
    </row>
    <row r="55" spans="1:11" x14ac:dyDescent="0.25">
      <c r="A55" s="5" t="s">
        <v>18</v>
      </c>
      <c r="B55" s="6" t="s">
        <v>13</v>
      </c>
      <c r="C55" s="5" t="s">
        <v>19</v>
      </c>
      <c r="D55" s="5" t="s">
        <v>53</v>
      </c>
      <c r="E55" s="7">
        <v>43909</v>
      </c>
      <c r="F55" s="7">
        <v>43909</v>
      </c>
      <c r="G55" s="8">
        <f t="shared" si="2"/>
        <v>12</v>
      </c>
      <c r="H55" s="8">
        <f t="shared" si="3"/>
        <v>12</v>
      </c>
      <c r="I55" s="6">
        <v>1</v>
      </c>
      <c r="J55" s="5" t="s">
        <v>35</v>
      </c>
      <c r="K55" s="5" t="s">
        <v>21</v>
      </c>
    </row>
    <row r="56" spans="1:11" x14ac:dyDescent="0.25">
      <c r="A56" s="5" t="s">
        <v>18</v>
      </c>
      <c r="B56" s="6" t="s">
        <v>13</v>
      </c>
      <c r="C56" s="5" t="s">
        <v>19</v>
      </c>
      <c r="D56" s="5" t="s">
        <v>53</v>
      </c>
      <c r="E56" s="7">
        <v>43769</v>
      </c>
      <c r="F56" s="7">
        <v>43832</v>
      </c>
      <c r="G56" s="8">
        <f t="shared" si="2"/>
        <v>44</v>
      </c>
      <c r="H56" s="8">
        <f t="shared" si="3"/>
        <v>1</v>
      </c>
      <c r="I56" s="6">
        <v>1</v>
      </c>
      <c r="J56" s="5" t="s">
        <v>35</v>
      </c>
      <c r="K56" s="5" t="s">
        <v>21</v>
      </c>
    </row>
    <row r="57" spans="1:11" x14ac:dyDescent="0.25">
      <c r="A57" s="5" t="s">
        <v>18</v>
      </c>
      <c r="B57" s="6" t="s">
        <v>13</v>
      </c>
      <c r="C57" s="5" t="s">
        <v>19</v>
      </c>
      <c r="D57" s="5" t="s">
        <v>53</v>
      </c>
      <c r="E57" s="7">
        <v>43769</v>
      </c>
      <c r="F57" s="7">
        <v>43909</v>
      </c>
      <c r="G57" s="8">
        <f t="shared" si="2"/>
        <v>44</v>
      </c>
      <c r="H57" s="8">
        <f t="shared" si="3"/>
        <v>12</v>
      </c>
      <c r="I57" s="6">
        <v>1</v>
      </c>
      <c r="J57" s="5" t="s">
        <v>35</v>
      </c>
      <c r="K57" s="5" t="s">
        <v>21</v>
      </c>
    </row>
    <row r="58" spans="1:11" x14ac:dyDescent="0.25">
      <c r="A58" s="5" t="s">
        <v>18</v>
      </c>
      <c r="B58" s="6" t="s">
        <v>13</v>
      </c>
      <c r="C58" s="5" t="s">
        <v>19</v>
      </c>
      <c r="D58" s="5" t="s">
        <v>53</v>
      </c>
      <c r="E58" s="7">
        <v>43770</v>
      </c>
      <c r="F58" s="7">
        <v>43833</v>
      </c>
      <c r="G58" s="8">
        <f t="shared" si="2"/>
        <v>44</v>
      </c>
      <c r="H58" s="8">
        <f t="shared" si="3"/>
        <v>1</v>
      </c>
      <c r="I58" s="6">
        <v>1</v>
      </c>
      <c r="J58" s="5" t="s">
        <v>31</v>
      </c>
      <c r="K58" s="5" t="s">
        <v>21</v>
      </c>
    </row>
    <row r="59" spans="1:11" x14ac:dyDescent="0.25">
      <c r="A59" s="5" t="s">
        <v>18</v>
      </c>
      <c r="B59" s="6" t="s">
        <v>13</v>
      </c>
      <c r="C59" s="5" t="s">
        <v>19</v>
      </c>
      <c r="D59" s="5" t="s">
        <v>53</v>
      </c>
      <c r="E59" s="7">
        <v>43841</v>
      </c>
      <c r="F59" s="7">
        <v>43918</v>
      </c>
      <c r="G59" s="8">
        <f t="shared" si="2"/>
        <v>2</v>
      </c>
      <c r="H59" s="8">
        <f t="shared" si="3"/>
        <v>13</v>
      </c>
      <c r="I59" s="6">
        <v>1</v>
      </c>
      <c r="J59" s="5" t="s">
        <v>54</v>
      </c>
      <c r="K59" s="5" t="s">
        <v>21</v>
      </c>
    </row>
    <row r="60" spans="1:11" x14ac:dyDescent="0.25">
      <c r="A60" s="5" t="s">
        <v>18</v>
      </c>
      <c r="B60" s="6" t="s">
        <v>13</v>
      </c>
      <c r="C60" s="5" t="s">
        <v>19</v>
      </c>
      <c r="D60" s="5" t="s">
        <v>53</v>
      </c>
      <c r="E60" s="7">
        <v>43771</v>
      </c>
      <c r="F60" s="7">
        <v>43918</v>
      </c>
      <c r="G60" s="8">
        <f t="shared" si="2"/>
        <v>44</v>
      </c>
      <c r="H60" s="8">
        <f t="shared" si="3"/>
        <v>13</v>
      </c>
      <c r="I60" s="6">
        <v>1</v>
      </c>
      <c r="J60" s="5" t="s">
        <v>54</v>
      </c>
      <c r="K60" s="5" t="s">
        <v>21</v>
      </c>
    </row>
    <row r="61" spans="1:11" x14ac:dyDescent="0.25">
      <c r="A61" s="5" t="s">
        <v>18</v>
      </c>
      <c r="B61" s="6" t="s">
        <v>13</v>
      </c>
      <c r="C61" s="5" t="s">
        <v>19</v>
      </c>
      <c r="D61" s="5" t="s">
        <v>53</v>
      </c>
      <c r="E61" s="7">
        <v>43765</v>
      </c>
      <c r="F61" s="7">
        <v>43912</v>
      </c>
      <c r="G61" s="8">
        <f t="shared" si="2"/>
        <v>44</v>
      </c>
      <c r="H61" s="8">
        <f t="shared" si="3"/>
        <v>13</v>
      </c>
      <c r="I61" s="6">
        <v>1</v>
      </c>
      <c r="J61" s="5" t="s">
        <v>34</v>
      </c>
      <c r="K61" s="5" t="s">
        <v>21</v>
      </c>
    </row>
    <row r="62" spans="1:11" x14ac:dyDescent="0.25">
      <c r="A62" s="5" t="s">
        <v>18</v>
      </c>
      <c r="B62" s="6" t="s">
        <v>13</v>
      </c>
      <c r="C62" s="5" t="s">
        <v>19</v>
      </c>
      <c r="D62" s="5" t="s">
        <v>53</v>
      </c>
      <c r="E62" s="7">
        <v>43765</v>
      </c>
      <c r="F62" s="7">
        <v>43912</v>
      </c>
      <c r="G62" s="8">
        <f t="shared" si="2"/>
        <v>44</v>
      </c>
      <c r="H62" s="8">
        <f t="shared" si="3"/>
        <v>13</v>
      </c>
      <c r="I62" s="6">
        <v>1</v>
      </c>
      <c r="J62" s="5" t="s">
        <v>34</v>
      </c>
      <c r="K62" s="5" t="s">
        <v>21</v>
      </c>
    </row>
    <row r="63" spans="1:11" x14ac:dyDescent="0.25">
      <c r="A63" s="5" t="s">
        <v>18</v>
      </c>
      <c r="B63" s="6" t="s">
        <v>13</v>
      </c>
      <c r="C63" s="5" t="s">
        <v>19</v>
      </c>
      <c r="D63" s="5" t="s">
        <v>71</v>
      </c>
      <c r="E63" s="7">
        <v>43857</v>
      </c>
      <c r="F63" s="7">
        <v>43857</v>
      </c>
      <c r="G63" s="8">
        <f t="shared" si="2"/>
        <v>5</v>
      </c>
      <c r="H63" s="8">
        <f t="shared" si="3"/>
        <v>5</v>
      </c>
      <c r="I63" s="6">
        <v>1</v>
      </c>
      <c r="J63" s="5" t="s">
        <v>33</v>
      </c>
      <c r="K63" s="5" t="s">
        <v>21</v>
      </c>
    </row>
    <row r="64" spans="1:11" x14ac:dyDescent="0.25">
      <c r="A64" s="5" t="s">
        <v>18</v>
      </c>
      <c r="B64" s="6" t="s">
        <v>13</v>
      </c>
      <c r="C64" s="5" t="s">
        <v>19</v>
      </c>
      <c r="D64" s="5" t="s">
        <v>71</v>
      </c>
      <c r="E64" s="7">
        <v>43864</v>
      </c>
      <c r="F64" s="7">
        <v>43870</v>
      </c>
      <c r="G64" s="8">
        <f t="shared" si="2"/>
        <v>6</v>
      </c>
      <c r="H64" s="8">
        <f t="shared" si="3"/>
        <v>7</v>
      </c>
      <c r="I64" s="6">
        <v>6</v>
      </c>
      <c r="J64" s="5" t="s">
        <v>100</v>
      </c>
      <c r="K64" s="5" t="s">
        <v>21</v>
      </c>
    </row>
    <row r="65" spans="1:11" x14ac:dyDescent="0.25">
      <c r="A65" s="5" t="s">
        <v>18</v>
      </c>
      <c r="B65" s="6" t="s">
        <v>13</v>
      </c>
      <c r="C65" s="5" t="s">
        <v>19</v>
      </c>
      <c r="D65" s="5" t="s">
        <v>71</v>
      </c>
      <c r="E65" s="7">
        <v>43872</v>
      </c>
      <c r="F65" s="7">
        <v>43884</v>
      </c>
      <c r="G65" s="8">
        <f t="shared" si="2"/>
        <v>7</v>
      </c>
      <c r="H65" s="8">
        <f t="shared" si="3"/>
        <v>9</v>
      </c>
      <c r="I65" s="6">
        <v>7</v>
      </c>
      <c r="J65" s="5" t="s">
        <v>72</v>
      </c>
      <c r="K65" s="5" t="s">
        <v>21</v>
      </c>
    </row>
    <row r="66" spans="1:11" x14ac:dyDescent="0.25">
      <c r="A66" s="5" t="s">
        <v>18</v>
      </c>
      <c r="B66" s="6" t="s">
        <v>13</v>
      </c>
      <c r="C66" s="5" t="s">
        <v>19</v>
      </c>
      <c r="D66" s="5" t="s">
        <v>71</v>
      </c>
      <c r="E66" s="7">
        <v>43885</v>
      </c>
      <c r="F66" s="7">
        <v>43898</v>
      </c>
      <c r="G66" s="8">
        <f t="shared" ref="G66:G94" si="4">WEEKNUM(E66)</f>
        <v>9</v>
      </c>
      <c r="H66" s="8">
        <f t="shared" ref="H66:H94" si="5">WEEKNUM(F66)</f>
        <v>11</v>
      </c>
      <c r="I66" s="6">
        <v>6</v>
      </c>
      <c r="J66" s="5" t="s">
        <v>126</v>
      </c>
      <c r="K66" s="5" t="s">
        <v>21</v>
      </c>
    </row>
    <row r="67" spans="1:11" x14ac:dyDescent="0.25">
      <c r="A67" s="5" t="s">
        <v>18</v>
      </c>
      <c r="B67" s="6" t="s">
        <v>13</v>
      </c>
      <c r="C67" s="5" t="s">
        <v>19</v>
      </c>
      <c r="D67" s="5" t="s">
        <v>71</v>
      </c>
      <c r="E67" s="7">
        <v>43899</v>
      </c>
      <c r="F67" s="7">
        <v>43918</v>
      </c>
      <c r="G67" s="8">
        <f t="shared" si="4"/>
        <v>11</v>
      </c>
      <c r="H67" s="8">
        <f t="shared" si="5"/>
        <v>13</v>
      </c>
      <c r="I67" s="6">
        <v>7</v>
      </c>
      <c r="J67" s="5" t="s">
        <v>72</v>
      </c>
      <c r="K67" s="5" t="s">
        <v>21</v>
      </c>
    </row>
    <row r="68" spans="1:11" x14ac:dyDescent="0.25">
      <c r="A68" s="5" t="s">
        <v>18</v>
      </c>
      <c r="B68" s="6" t="s">
        <v>13</v>
      </c>
      <c r="C68" s="5" t="s">
        <v>19</v>
      </c>
      <c r="D68" s="5" t="s">
        <v>71</v>
      </c>
      <c r="E68" s="7">
        <v>43836</v>
      </c>
      <c r="F68" s="7">
        <v>43843</v>
      </c>
      <c r="G68" s="8">
        <f t="shared" si="4"/>
        <v>2</v>
      </c>
      <c r="H68" s="8">
        <f t="shared" si="5"/>
        <v>3</v>
      </c>
      <c r="I68" s="6">
        <v>6</v>
      </c>
      <c r="J68" s="5" t="s">
        <v>111</v>
      </c>
      <c r="K68" s="5" t="s">
        <v>21</v>
      </c>
    </row>
    <row r="69" spans="1:11" x14ac:dyDescent="0.25">
      <c r="A69" s="5" t="s">
        <v>18</v>
      </c>
      <c r="B69" s="6" t="s">
        <v>13</v>
      </c>
      <c r="C69" s="5" t="s">
        <v>19</v>
      </c>
      <c r="D69" s="5" t="s">
        <v>71</v>
      </c>
      <c r="E69" s="7">
        <v>43844</v>
      </c>
      <c r="F69" s="7">
        <v>43852</v>
      </c>
      <c r="G69" s="8">
        <f t="shared" si="4"/>
        <v>3</v>
      </c>
      <c r="H69" s="8">
        <f t="shared" si="5"/>
        <v>4</v>
      </c>
      <c r="I69" s="6">
        <v>6</v>
      </c>
      <c r="J69" s="5" t="s">
        <v>93</v>
      </c>
      <c r="K69" s="5" t="s">
        <v>21</v>
      </c>
    </row>
    <row r="70" spans="1:11" x14ac:dyDescent="0.25">
      <c r="A70" s="5" t="s">
        <v>18</v>
      </c>
      <c r="B70" s="6" t="s">
        <v>13</v>
      </c>
      <c r="C70" s="5" t="s">
        <v>19</v>
      </c>
      <c r="D70" s="5" t="s">
        <v>71</v>
      </c>
      <c r="E70" s="7">
        <v>43854</v>
      </c>
      <c r="F70" s="7">
        <v>43863</v>
      </c>
      <c r="G70" s="8">
        <f t="shared" si="4"/>
        <v>4</v>
      </c>
      <c r="H70" s="8">
        <f t="shared" si="5"/>
        <v>6</v>
      </c>
      <c r="I70" s="6">
        <v>6</v>
      </c>
      <c r="J70" s="5" t="s">
        <v>93</v>
      </c>
      <c r="K70" s="5" t="s">
        <v>21</v>
      </c>
    </row>
    <row r="71" spans="1:11" x14ac:dyDescent="0.25">
      <c r="A71" s="5" t="s">
        <v>18</v>
      </c>
      <c r="B71" s="6" t="s">
        <v>13</v>
      </c>
      <c r="C71" s="5" t="s">
        <v>19</v>
      </c>
      <c r="D71" s="5" t="s">
        <v>71</v>
      </c>
      <c r="E71" s="7">
        <v>43825</v>
      </c>
      <c r="F71" s="7">
        <v>43834</v>
      </c>
      <c r="G71" s="8">
        <f t="shared" si="4"/>
        <v>52</v>
      </c>
      <c r="H71" s="8">
        <f t="shared" si="5"/>
        <v>1</v>
      </c>
      <c r="I71" s="6">
        <v>7</v>
      </c>
      <c r="J71" s="5" t="s">
        <v>72</v>
      </c>
      <c r="K71" s="5" t="s">
        <v>21</v>
      </c>
    </row>
    <row r="72" spans="1:11" x14ac:dyDescent="0.25">
      <c r="A72" s="5" t="s">
        <v>18</v>
      </c>
      <c r="B72" s="6" t="s">
        <v>13</v>
      </c>
      <c r="C72" s="5" t="s">
        <v>19</v>
      </c>
      <c r="D72" s="5" t="s">
        <v>71</v>
      </c>
      <c r="E72" s="7">
        <v>43812</v>
      </c>
      <c r="F72" s="7">
        <v>43823</v>
      </c>
      <c r="G72" s="8">
        <f t="shared" si="4"/>
        <v>50</v>
      </c>
      <c r="H72" s="8">
        <f t="shared" si="5"/>
        <v>52</v>
      </c>
      <c r="I72" s="6">
        <v>7</v>
      </c>
      <c r="J72" s="5" t="s">
        <v>72</v>
      </c>
      <c r="K72" s="5" t="s">
        <v>21</v>
      </c>
    </row>
    <row r="73" spans="1:11" x14ac:dyDescent="0.25">
      <c r="A73" s="5" t="s">
        <v>18</v>
      </c>
      <c r="B73" s="6" t="s">
        <v>13</v>
      </c>
      <c r="C73" s="5" t="s">
        <v>19</v>
      </c>
      <c r="D73" s="5" t="s">
        <v>71</v>
      </c>
      <c r="E73" s="7">
        <v>43765</v>
      </c>
      <c r="F73" s="7">
        <v>43772</v>
      </c>
      <c r="G73" s="8">
        <f t="shared" si="4"/>
        <v>44</v>
      </c>
      <c r="H73" s="8">
        <f t="shared" si="5"/>
        <v>45</v>
      </c>
      <c r="I73" s="6">
        <v>6</v>
      </c>
      <c r="J73" s="5" t="s">
        <v>111</v>
      </c>
      <c r="K73" s="5" t="s">
        <v>21</v>
      </c>
    </row>
    <row r="74" spans="1:11" x14ac:dyDescent="0.25">
      <c r="A74" s="5" t="s">
        <v>18</v>
      </c>
      <c r="B74" s="6" t="s">
        <v>13</v>
      </c>
      <c r="C74" s="5" t="s">
        <v>19</v>
      </c>
      <c r="D74" s="5" t="s">
        <v>71</v>
      </c>
      <c r="E74" s="7">
        <v>43773</v>
      </c>
      <c r="F74" s="7">
        <v>43810</v>
      </c>
      <c r="G74" s="8">
        <f t="shared" si="4"/>
        <v>45</v>
      </c>
      <c r="H74" s="8">
        <f t="shared" si="5"/>
        <v>50</v>
      </c>
      <c r="I74" s="6">
        <v>7</v>
      </c>
      <c r="J74" s="5" t="s">
        <v>72</v>
      </c>
      <c r="K74" s="5" t="s">
        <v>21</v>
      </c>
    </row>
    <row r="75" spans="1:11" x14ac:dyDescent="0.25">
      <c r="A75" s="5" t="s">
        <v>18</v>
      </c>
      <c r="B75" s="6" t="s">
        <v>13</v>
      </c>
      <c r="C75" s="5" t="s">
        <v>19</v>
      </c>
      <c r="D75" s="5" t="s">
        <v>71</v>
      </c>
      <c r="E75" s="7">
        <v>43769</v>
      </c>
      <c r="F75" s="7">
        <v>43769</v>
      </c>
      <c r="G75" s="8">
        <f t="shared" si="4"/>
        <v>44</v>
      </c>
      <c r="H75" s="8">
        <f t="shared" si="5"/>
        <v>44</v>
      </c>
      <c r="I75" s="6">
        <v>1</v>
      </c>
      <c r="J75" s="5" t="s">
        <v>35</v>
      </c>
      <c r="K75" s="5" t="s">
        <v>21</v>
      </c>
    </row>
    <row r="76" spans="1:11" x14ac:dyDescent="0.25">
      <c r="A76" s="5" t="s">
        <v>18</v>
      </c>
      <c r="B76" s="6" t="s">
        <v>13</v>
      </c>
      <c r="C76" s="5" t="s">
        <v>19</v>
      </c>
      <c r="D76" s="5" t="s">
        <v>71</v>
      </c>
      <c r="E76" s="7">
        <v>43913</v>
      </c>
      <c r="F76" s="7">
        <v>43915</v>
      </c>
      <c r="G76" s="8">
        <f t="shared" si="4"/>
        <v>13</v>
      </c>
      <c r="H76" s="8">
        <f t="shared" si="5"/>
        <v>13</v>
      </c>
      <c r="I76" s="6">
        <v>2</v>
      </c>
      <c r="J76" s="5" t="s">
        <v>43</v>
      </c>
      <c r="K76" s="5" t="s">
        <v>21</v>
      </c>
    </row>
    <row r="77" spans="1:11" x14ac:dyDescent="0.25">
      <c r="A77" s="5" t="s">
        <v>18</v>
      </c>
      <c r="B77" s="6" t="s">
        <v>13</v>
      </c>
      <c r="C77" s="5" t="s">
        <v>19</v>
      </c>
      <c r="D77" s="5" t="s">
        <v>71</v>
      </c>
      <c r="E77" s="7">
        <v>43825</v>
      </c>
      <c r="F77" s="7">
        <v>43835</v>
      </c>
      <c r="G77" s="8">
        <f t="shared" si="4"/>
        <v>52</v>
      </c>
      <c r="H77" s="8">
        <f t="shared" si="5"/>
        <v>2</v>
      </c>
      <c r="I77" s="6">
        <v>6</v>
      </c>
      <c r="J77" s="5" t="s">
        <v>100</v>
      </c>
      <c r="K77" s="5" t="s">
        <v>21</v>
      </c>
    </row>
    <row r="78" spans="1:11" x14ac:dyDescent="0.25">
      <c r="A78" s="5" t="s">
        <v>18</v>
      </c>
      <c r="B78" s="6" t="s">
        <v>13</v>
      </c>
      <c r="C78" s="5" t="s">
        <v>19</v>
      </c>
      <c r="D78" s="5" t="s">
        <v>71</v>
      </c>
      <c r="E78" s="7">
        <v>43914</v>
      </c>
      <c r="F78" s="7">
        <v>43918</v>
      </c>
      <c r="G78" s="8">
        <f t="shared" si="4"/>
        <v>13</v>
      </c>
      <c r="H78" s="8">
        <f t="shared" si="5"/>
        <v>13</v>
      </c>
      <c r="I78" s="6">
        <v>4</v>
      </c>
      <c r="J78" s="5" t="s">
        <v>107</v>
      </c>
      <c r="K78" s="5" t="s">
        <v>21</v>
      </c>
    </row>
    <row r="79" spans="1:11" x14ac:dyDescent="0.25">
      <c r="A79" s="5" t="s">
        <v>18</v>
      </c>
      <c r="B79" s="6" t="s">
        <v>13</v>
      </c>
      <c r="C79" s="5" t="s">
        <v>19</v>
      </c>
      <c r="D79" s="5" t="s">
        <v>71</v>
      </c>
      <c r="E79" s="7">
        <v>43773</v>
      </c>
      <c r="F79" s="7">
        <v>43822</v>
      </c>
      <c r="G79" s="8">
        <f t="shared" si="4"/>
        <v>45</v>
      </c>
      <c r="H79" s="8">
        <f t="shared" si="5"/>
        <v>52</v>
      </c>
      <c r="I79" s="6">
        <v>7</v>
      </c>
      <c r="J79" s="5" t="s">
        <v>72</v>
      </c>
      <c r="K79" s="5" t="s">
        <v>21</v>
      </c>
    </row>
    <row r="80" spans="1:11" x14ac:dyDescent="0.25">
      <c r="A80" s="5" t="s">
        <v>18</v>
      </c>
      <c r="B80" s="6" t="s">
        <v>13</v>
      </c>
      <c r="C80" s="5" t="s">
        <v>19</v>
      </c>
      <c r="D80" s="5" t="s">
        <v>71</v>
      </c>
      <c r="E80" s="7">
        <v>43765</v>
      </c>
      <c r="F80" s="7">
        <v>43772</v>
      </c>
      <c r="G80" s="8">
        <f t="shared" si="4"/>
        <v>44</v>
      </c>
      <c r="H80" s="8">
        <f t="shared" si="5"/>
        <v>45</v>
      </c>
      <c r="I80" s="6">
        <v>6</v>
      </c>
      <c r="J80" s="5" t="s">
        <v>111</v>
      </c>
      <c r="K80" s="5" t="s">
        <v>21</v>
      </c>
    </row>
    <row r="81" spans="1:11" x14ac:dyDescent="0.25">
      <c r="A81" s="5" t="s">
        <v>55</v>
      </c>
      <c r="B81" s="6" t="s">
        <v>13</v>
      </c>
      <c r="C81" s="5" t="s">
        <v>19</v>
      </c>
      <c r="D81" s="5" t="s">
        <v>53</v>
      </c>
      <c r="E81" s="7">
        <v>43771</v>
      </c>
      <c r="F81" s="7">
        <v>43771</v>
      </c>
      <c r="G81" s="8">
        <f t="shared" si="4"/>
        <v>44</v>
      </c>
      <c r="H81" s="8">
        <f t="shared" si="5"/>
        <v>44</v>
      </c>
      <c r="I81" s="6">
        <v>1</v>
      </c>
      <c r="J81" s="5" t="s">
        <v>54</v>
      </c>
      <c r="K81" s="5" t="s">
        <v>21</v>
      </c>
    </row>
    <row r="82" spans="1:11" x14ac:dyDescent="0.25">
      <c r="A82" s="5" t="s">
        <v>55</v>
      </c>
      <c r="B82" s="6" t="s">
        <v>13</v>
      </c>
      <c r="C82" s="5" t="s">
        <v>19</v>
      </c>
      <c r="D82" s="5" t="s">
        <v>53</v>
      </c>
      <c r="E82" s="7">
        <v>43766</v>
      </c>
      <c r="F82" s="7">
        <v>43766</v>
      </c>
      <c r="G82" s="8">
        <f t="shared" si="4"/>
        <v>44</v>
      </c>
      <c r="H82" s="8">
        <f t="shared" si="5"/>
        <v>44</v>
      </c>
      <c r="I82" s="6">
        <v>1</v>
      </c>
      <c r="J82" s="5" t="s">
        <v>33</v>
      </c>
      <c r="K82" s="5" t="s">
        <v>21</v>
      </c>
    </row>
    <row r="83" spans="1:11" x14ac:dyDescent="0.25">
      <c r="A83" s="5" t="s">
        <v>55</v>
      </c>
      <c r="B83" s="6" t="s">
        <v>13</v>
      </c>
      <c r="C83" s="5" t="s">
        <v>19</v>
      </c>
      <c r="D83" s="5" t="s">
        <v>53</v>
      </c>
      <c r="E83" s="7">
        <v>43769</v>
      </c>
      <c r="F83" s="7">
        <v>43769</v>
      </c>
      <c r="G83" s="8">
        <f t="shared" si="4"/>
        <v>44</v>
      </c>
      <c r="H83" s="8">
        <f t="shared" si="5"/>
        <v>44</v>
      </c>
      <c r="I83" s="6">
        <v>1</v>
      </c>
      <c r="J83" s="5" t="s">
        <v>35</v>
      </c>
      <c r="K83" s="5" t="s">
        <v>21</v>
      </c>
    </row>
    <row r="84" spans="1:11" x14ac:dyDescent="0.25">
      <c r="A84" s="5" t="s">
        <v>55</v>
      </c>
      <c r="B84" s="6" t="s">
        <v>13</v>
      </c>
      <c r="C84" s="5" t="s">
        <v>19</v>
      </c>
      <c r="D84" s="5" t="s">
        <v>53</v>
      </c>
      <c r="E84" s="7">
        <v>43765</v>
      </c>
      <c r="F84" s="7">
        <v>43772</v>
      </c>
      <c r="G84" s="8">
        <f t="shared" si="4"/>
        <v>44</v>
      </c>
      <c r="H84" s="8">
        <f t="shared" si="5"/>
        <v>45</v>
      </c>
      <c r="I84" s="6">
        <v>1</v>
      </c>
      <c r="J84" s="5" t="s">
        <v>34</v>
      </c>
      <c r="K84" s="5" t="s">
        <v>21</v>
      </c>
    </row>
    <row r="85" spans="1:11" x14ac:dyDescent="0.25">
      <c r="A85" s="5" t="s">
        <v>22</v>
      </c>
      <c r="B85" s="6" t="s">
        <v>174</v>
      </c>
      <c r="C85" s="5" t="s">
        <v>141</v>
      </c>
      <c r="D85" s="5" t="s">
        <v>71</v>
      </c>
      <c r="E85" s="7">
        <v>43822</v>
      </c>
      <c r="F85" s="7">
        <v>43829</v>
      </c>
      <c r="G85" s="8">
        <f t="shared" si="4"/>
        <v>52</v>
      </c>
      <c r="H85" s="8">
        <f t="shared" si="5"/>
        <v>53</v>
      </c>
      <c r="I85" s="6">
        <v>1</v>
      </c>
      <c r="J85" s="5" t="s">
        <v>33</v>
      </c>
      <c r="K85" s="5" t="s">
        <v>21</v>
      </c>
    </row>
    <row r="86" spans="1:11" x14ac:dyDescent="0.25">
      <c r="A86" s="5" t="s">
        <v>22</v>
      </c>
      <c r="B86" s="6" t="s">
        <v>174</v>
      </c>
      <c r="C86" s="5" t="s">
        <v>141</v>
      </c>
      <c r="D86" s="5" t="s">
        <v>71</v>
      </c>
      <c r="E86" s="7">
        <v>43771</v>
      </c>
      <c r="F86" s="7">
        <v>43918</v>
      </c>
      <c r="G86" s="8">
        <f t="shared" si="4"/>
        <v>44</v>
      </c>
      <c r="H86" s="8">
        <f t="shared" si="5"/>
        <v>13</v>
      </c>
      <c r="I86" s="6">
        <v>1</v>
      </c>
      <c r="J86" s="5" t="s">
        <v>54</v>
      </c>
      <c r="K86" s="5" t="s">
        <v>21</v>
      </c>
    </row>
    <row r="87" spans="1:11" x14ac:dyDescent="0.25">
      <c r="A87" s="5" t="s">
        <v>22</v>
      </c>
      <c r="B87" s="6" t="s">
        <v>174</v>
      </c>
      <c r="C87" s="5" t="s">
        <v>141</v>
      </c>
      <c r="D87" s="5" t="s">
        <v>71</v>
      </c>
      <c r="E87" s="7">
        <v>43765</v>
      </c>
      <c r="F87" s="7">
        <v>43765</v>
      </c>
      <c r="G87" s="8">
        <f t="shared" si="4"/>
        <v>44</v>
      </c>
      <c r="H87" s="8">
        <f t="shared" si="5"/>
        <v>44</v>
      </c>
      <c r="I87" s="6">
        <v>1</v>
      </c>
      <c r="J87" s="5" t="s">
        <v>34</v>
      </c>
      <c r="K87" s="5" t="s">
        <v>21</v>
      </c>
    </row>
    <row r="88" spans="1:11" x14ac:dyDescent="0.25">
      <c r="A88" s="5" t="s">
        <v>22</v>
      </c>
      <c r="B88" s="6" t="s">
        <v>174</v>
      </c>
      <c r="C88" s="5" t="s">
        <v>141</v>
      </c>
      <c r="D88" s="5" t="s">
        <v>71</v>
      </c>
      <c r="E88" s="7">
        <v>43767</v>
      </c>
      <c r="F88" s="7">
        <v>43916</v>
      </c>
      <c r="G88" s="8">
        <f t="shared" si="4"/>
        <v>44</v>
      </c>
      <c r="H88" s="8">
        <f t="shared" si="5"/>
        <v>13</v>
      </c>
      <c r="I88" s="6">
        <v>1</v>
      </c>
      <c r="J88" s="5" t="s">
        <v>40</v>
      </c>
      <c r="K88" s="5" t="s">
        <v>21</v>
      </c>
    </row>
    <row r="89" spans="1:11" x14ac:dyDescent="0.25">
      <c r="A89" s="5" t="s">
        <v>22</v>
      </c>
      <c r="B89" s="6" t="s">
        <v>174</v>
      </c>
      <c r="C89" s="5" t="s">
        <v>141</v>
      </c>
      <c r="D89" s="5" t="s">
        <v>71</v>
      </c>
      <c r="E89" s="7">
        <v>43833</v>
      </c>
      <c r="F89" s="7">
        <v>43833</v>
      </c>
      <c r="G89" s="8">
        <f t="shared" si="4"/>
        <v>1</v>
      </c>
      <c r="H89" s="8">
        <f t="shared" si="5"/>
        <v>1</v>
      </c>
      <c r="I89" s="6">
        <v>1</v>
      </c>
      <c r="J89" s="5" t="s">
        <v>31</v>
      </c>
      <c r="K89" s="5" t="s">
        <v>21</v>
      </c>
    </row>
    <row r="90" spans="1:11" x14ac:dyDescent="0.25">
      <c r="A90" s="5" t="s">
        <v>22</v>
      </c>
      <c r="B90" s="6" t="s">
        <v>174</v>
      </c>
      <c r="C90" s="5" t="s">
        <v>141</v>
      </c>
      <c r="D90" s="5" t="s">
        <v>71</v>
      </c>
      <c r="E90" s="7">
        <v>43769</v>
      </c>
      <c r="F90" s="7">
        <v>43916</v>
      </c>
      <c r="G90" s="8">
        <f t="shared" si="4"/>
        <v>44</v>
      </c>
      <c r="H90" s="8">
        <f t="shared" si="5"/>
        <v>13</v>
      </c>
      <c r="I90" s="6">
        <v>1</v>
      </c>
      <c r="J90" s="5" t="s">
        <v>35</v>
      </c>
      <c r="K90" s="5" t="s">
        <v>21</v>
      </c>
    </row>
    <row r="91" spans="1:11" x14ac:dyDescent="0.25">
      <c r="A91" s="5" t="s">
        <v>22</v>
      </c>
      <c r="B91" s="6" t="s">
        <v>174</v>
      </c>
      <c r="C91" s="5" t="s">
        <v>141</v>
      </c>
      <c r="D91" s="5" t="s">
        <v>71</v>
      </c>
      <c r="E91" s="7">
        <v>43826</v>
      </c>
      <c r="F91" s="7">
        <v>43826</v>
      </c>
      <c r="G91" s="8">
        <f t="shared" si="4"/>
        <v>52</v>
      </c>
      <c r="H91" s="8">
        <f t="shared" si="5"/>
        <v>52</v>
      </c>
      <c r="I91" s="6">
        <v>1</v>
      </c>
      <c r="J91" s="5" t="s">
        <v>31</v>
      </c>
      <c r="K91" s="5" t="s">
        <v>21</v>
      </c>
    </row>
    <row r="92" spans="1:11" x14ac:dyDescent="0.25">
      <c r="A92" s="5" t="s">
        <v>22</v>
      </c>
      <c r="B92" s="6" t="s">
        <v>174</v>
      </c>
      <c r="C92" s="5" t="s">
        <v>23</v>
      </c>
      <c r="D92" s="5" t="s">
        <v>15</v>
      </c>
      <c r="E92" s="7">
        <v>43765</v>
      </c>
      <c r="F92" s="7">
        <v>43786</v>
      </c>
      <c r="G92" s="8">
        <f t="shared" si="4"/>
        <v>44</v>
      </c>
      <c r="H92" s="8">
        <f t="shared" si="5"/>
        <v>47</v>
      </c>
      <c r="I92" s="6">
        <v>2</v>
      </c>
      <c r="J92" s="5" t="s">
        <v>20</v>
      </c>
      <c r="K92" s="5" t="s">
        <v>21</v>
      </c>
    </row>
    <row r="93" spans="1:11" x14ac:dyDescent="0.25">
      <c r="A93" s="5" t="s">
        <v>22</v>
      </c>
      <c r="B93" s="6" t="s">
        <v>174</v>
      </c>
      <c r="C93" s="5" t="s">
        <v>23</v>
      </c>
      <c r="D93" s="5" t="s">
        <v>53</v>
      </c>
      <c r="E93" s="7">
        <v>43824</v>
      </c>
      <c r="F93" s="7">
        <v>43824</v>
      </c>
      <c r="G93" s="8">
        <f t="shared" si="4"/>
        <v>52</v>
      </c>
      <c r="H93" s="8">
        <f t="shared" si="5"/>
        <v>52</v>
      </c>
      <c r="I93" s="6">
        <v>1</v>
      </c>
      <c r="J93" s="5" t="s">
        <v>48</v>
      </c>
      <c r="K93" s="5" t="s">
        <v>21</v>
      </c>
    </row>
    <row r="94" spans="1:11" x14ac:dyDescent="0.25">
      <c r="A94" s="5" t="s">
        <v>22</v>
      </c>
      <c r="B94" s="6" t="s">
        <v>174</v>
      </c>
      <c r="C94" s="5" t="s">
        <v>23</v>
      </c>
      <c r="D94" s="5" t="s">
        <v>53</v>
      </c>
      <c r="E94" s="7">
        <v>43859</v>
      </c>
      <c r="F94" s="7">
        <v>43873</v>
      </c>
      <c r="G94" s="8">
        <f t="shared" si="4"/>
        <v>5</v>
      </c>
      <c r="H94" s="8">
        <f t="shared" si="5"/>
        <v>7</v>
      </c>
      <c r="I94" s="6">
        <v>1</v>
      </c>
      <c r="J94" s="5" t="s">
        <v>48</v>
      </c>
      <c r="K94" s="5" t="s">
        <v>21</v>
      </c>
    </row>
    <row r="95" spans="1:11" x14ac:dyDescent="0.25">
      <c r="A95" s="5" t="s">
        <v>22</v>
      </c>
      <c r="B95" s="6" t="s">
        <v>174</v>
      </c>
      <c r="C95" s="5" t="s">
        <v>23</v>
      </c>
      <c r="D95" s="5" t="s">
        <v>53</v>
      </c>
      <c r="E95" s="7">
        <v>43771</v>
      </c>
      <c r="F95" s="7">
        <v>43869</v>
      </c>
      <c r="G95" s="8">
        <f t="shared" ref="G95:G126" si="6">WEEKNUM(E95)</f>
        <v>44</v>
      </c>
      <c r="H95" s="8">
        <f t="shared" ref="H95:H126" si="7">WEEKNUM(F95)</f>
        <v>6</v>
      </c>
      <c r="I95" s="6">
        <v>1</v>
      </c>
      <c r="J95" s="5" t="s">
        <v>54</v>
      </c>
      <c r="K95" s="5" t="s">
        <v>21</v>
      </c>
    </row>
    <row r="96" spans="1:11" x14ac:dyDescent="0.25">
      <c r="A96" s="5" t="s">
        <v>22</v>
      </c>
      <c r="B96" s="6" t="s">
        <v>174</v>
      </c>
      <c r="C96" s="5" t="s">
        <v>23</v>
      </c>
      <c r="D96" s="5" t="s">
        <v>53</v>
      </c>
      <c r="E96" s="7">
        <v>43838</v>
      </c>
      <c r="F96" s="7">
        <v>43852</v>
      </c>
      <c r="G96" s="8">
        <f t="shared" si="6"/>
        <v>2</v>
      </c>
      <c r="H96" s="8">
        <f t="shared" si="7"/>
        <v>4</v>
      </c>
      <c r="I96" s="6">
        <v>1</v>
      </c>
      <c r="J96" s="5" t="s">
        <v>48</v>
      </c>
      <c r="K96" s="5" t="s">
        <v>21</v>
      </c>
    </row>
    <row r="97" spans="1:11" x14ac:dyDescent="0.25">
      <c r="A97" s="5" t="s">
        <v>22</v>
      </c>
      <c r="B97" s="6" t="s">
        <v>174</v>
      </c>
      <c r="C97" s="5" t="s">
        <v>23</v>
      </c>
      <c r="D97" s="5" t="s">
        <v>53</v>
      </c>
      <c r="E97" s="7">
        <v>43880</v>
      </c>
      <c r="F97" s="7">
        <v>43915</v>
      </c>
      <c r="G97" s="8">
        <f t="shared" si="6"/>
        <v>8</v>
      </c>
      <c r="H97" s="8">
        <f t="shared" si="7"/>
        <v>13</v>
      </c>
      <c r="I97" s="6">
        <v>1</v>
      </c>
      <c r="J97" s="5" t="s">
        <v>48</v>
      </c>
      <c r="K97" s="5" t="s">
        <v>21</v>
      </c>
    </row>
    <row r="98" spans="1:11" x14ac:dyDescent="0.25">
      <c r="A98" s="5" t="s">
        <v>22</v>
      </c>
      <c r="B98" s="6" t="s">
        <v>174</v>
      </c>
      <c r="C98" s="5" t="s">
        <v>23</v>
      </c>
      <c r="D98" s="5" t="s">
        <v>53</v>
      </c>
      <c r="E98" s="7">
        <v>43768</v>
      </c>
      <c r="F98" s="7">
        <v>43817</v>
      </c>
      <c r="G98" s="8">
        <f t="shared" si="6"/>
        <v>44</v>
      </c>
      <c r="H98" s="8">
        <f t="shared" si="7"/>
        <v>51</v>
      </c>
      <c r="I98" s="6">
        <v>1</v>
      </c>
      <c r="J98" s="5" t="s">
        <v>48</v>
      </c>
      <c r="K98" s="5" t="s">
        <v>21</v>
      </c>
    </row>
    <row r="99" spans="1:11" x14ac:dyDescent="0.25">
      <c r="A99" s="5" t="s">
        <v>22</v>
      </c>
      <c r="B99" s="6" t="s">
        <v>174</v>
      </c>
      <c r="C99" s="5" t="s">
        <v>23</v>
      </c>
      <c r="D99" s="5" t="s">
        <v>53</v>
      </c>
      <c r="E99" s="7">
        <v>43771</v>
      </c>
      <c r="F99" s="7">
        <v>43841</v>
      </c>
      <c r="G99" s="8">
        <f t="shared" si="6"/>
        <v>44</v>
      </c>
      <c r="H99" s="8">
        <f t="shared" si="7"/>
        <v>2</v>
      </c>
      <c r="I99" s="6">
        <v>1</v>
      </c>
      <c r="J99" s="5" t="s">
        <v>54</v>
      </c>
      <c r="K99" s="5" t="s">
        <v>21</v>
      </c>
    </row>
    <row r="100" spans="1:11" x14ac:dyDescent="0.25">
      <c r="A100" s="5" t="s">
        <v>22</v>
      </c>
      <c r="B100" s="6" t="s">
        <v>174</v>
      </c>
      <c r="C100" s="5" t="s">
        <v>23</v>
      </c>
      <c r="D100" s="5" t="s">
        <v>53</v>
      </c>
      <c r="E100" s="7">
        <v>43771</v>
      </c>
      <c r="F100" s="7">
        <v>43918</v>
      </c>
      <c r="G100" s="8">
        <f t="shared" si="6"/>
        <v>44</v>
      </c>
      <c r="H100" s="8">
        <f t="shared" si="7"/>
        <v>13</v>
      </c>
      <c r="I100" s="6">
        <v>1</v>
      </c>
      <c r="J100" s="5" t="s">
        <v>54</v>
      </c>
      <c r="K100" s="5" t="s">
        <v>21</v>
      </c>
    </row>
    <row r="101" spans="1:11" x14ac:dyDescent="0.25">
      <c r="A101" s="5" t="s">
        <v>22</v>
      </c>
      <c r="B101" s="6" t="s">
        <v>174</v>
      </c>
      <c r="C101" s="5" t="s">
        <v>23</v>
      </c>
      <c r="D101" s="5" t="s">
        <v>71</v>
      </c>
      <c r="E101" s="7">
        <v>43771</v>
      </c>
      <c r="F101" s="7">
        <v>43918</v>
      </c>
      <c r="G101" s="8">
        <f t="shared" si="6"/>
        <v>44</v>
      </c>
      <c r="H101" s="8">
        <f t="shared" si="7"/>
        <v>13</v>
      </c>
      <c r="I101" s="6">
        <v>1</v>
      </c>
      <c r="J101" s="5" t="s">
        <v>54</v>
      </c>
      <c r="K101" s="5" t="s">
        <v>21</v>
      </c>
    </row>
    <row r="102" spans="1:11" x14ac:dyDescent="0.25">
      <c r="A102" s="5" t="s">
        <v>22</v>
      </c>
      <c r="B102" s="6" t="s">
        <v>174</v>
      </c>
      <c r="C102" s="5" t="s">
        <v>23</v>
      </c>
      <c r="D102" s="5" t="s">
        <v>71</v>
      </c>
      <c r="E102" s="7">
        <v>43821</v>
      </c>
      <c r="F102" s="7">
        <v>43821</v>
      </c>
      <c r="G102" s="8">
        <f t="shared" si="6"/>
        <v>52</v>
      </c>
      <c r="H102" s="8">
        <f t="shared" si="7"/>
        <v>52</v>
      </c>
      <c r="I102" s="6">
        <v>1</v>
      </c>
      <c r="J102" s="5" t="s">
        <v>34</v>
      </c>
      <c r="K102" s="5" t="s">
        <v>21</v>
      </c>
    </row>
    <row r="103" spans="1:11" x14ac:dyDescent="0.25">
      <c r="A103" s="5" t="s">
        <v>22</v>
      </c>
      <c r="B103" s="6" t="s">
        <v>174</v>
      </c>
      <c r="C103" s="5" t="s">
        <v>23</v>
      </c>
      <c r="D103" s="5" t="s">
        <v>71</v>
      </c>
      <c r="E103" s="7">
        <v>43767</v>
      </c>
      <c r="F103" s="7">
        <v>43916</v>
      </c>
      <c r="G103" s="8">
        <f t="shared" si="6"/>
        <v>44</v>
      </c>
      <c r="H103" s="8">
        <f t="shared" si="7"/>
        <v>13</v>
      </c>
      <c r="I103" s="6">
        <v>2</v>
      </c>
      <c r="J103" s="5" t="s">
        <v>39</v>
      </c>
      <c r="K103" s="5" t="s">
        <v>21</v>
      </c>
    </row>
    <row r="104" spans="1:11" x14ac:dyDescent="0.25">
      <c r="A104" s="5" t="s">
        <v>22</v>
      </c>
      <c r="B104" s="6" t="s">
        <v>174</v>
      </c>
      <c r="C104" s="5" t="s">
        <v>23</v>
      </c>
      <c r="D104" s="5" t="s">
        <v>71</v>
      </c>
      <c r="E104" s="7">
        <v>43828</v>
      </c>
      <c r="F104" s="7">
        <v>43835</v>
      </c>
      <c r="G104" s="8">
        <f t="shared" si="6"/>
        <v>53</v>
      </c>
      <c r="H104" s="8">
        <f t="shared" si="7"/>
        <v>2</v>
      </c>
      <c r="I104" s="6">
        <v>1</v>
      </c>
      <c r="J104" s="5" t="s">
        <v>34</v>
      </c>
      <c r="K104" s="5" t="s">
        <v>21</v>
      </c>
    </row>
    <row r="105" spans="1:11" x14ac:dyDescent="0.25">
      <c r="A105" s="5" t="s">
        <v>22</v>
      </c>
      <c r="B105" s="6" t="s">
        <v>174</v>
      </c>
      <c r="C105" s="5" t="s">
        <v>56</v>
      </c>
      <c r="D105" s="5" t="s">
        <v>53</v>
      </c>
      <c r="E105" s="7">
        <v>43765</v>
      </c>
      <c r="F105" s="7">
        <v>43912</v>
      </c>
      <c r="G105" s="8">
        <f t="shared" si="6"/>
        <v>44</v>
      </c>
      <c r="H105" s="8">
        <f t="shared" si="7"/>
        <v>13</v>
      </c>
      <c r="I105" s="6">
        <v>1</v>
      </c>
      <c r="J105" s="5" t="s">
        <v>34</v>
      </c>
      <c r="K105" s="5" t="s">
        <v>21</v>
      </c>
    </row>
    <row r="106" spans="1:11" x14ac:dyDescent="0.25">
      <c r="A106" s="5" t="s">
        <v>22</v>
      </c>
      <c r="B106" s="6" t="s">
        <v>174</v>
      </c>
      <c r="C106" s="5" t="s">
        <v>56</v>
      </c>
      <c r="D106" s="5" t="s">
        <v>53</v>
      </c>
      <c r="E106" s="7">
        <v>43872</v>
      </c>
      <c r="F106" s="7">
        <v>43914</v>
      </c>
      <c r="G106" s="8">
        <f t="shared" si="6"/>
        <v>7</v>
      </c>
      <c r="H106" s="8">
        <f t="shared" si="7"/>
        <v>13</v>
      </c>
      <c r="I106" s="6">
        <v>1</v>
      </c>
      <c r="J106" s="5" t="s">
        <v>40</v>
      </c>
      <c r="K106" s="5" t="s">
        <v>21</v>
      </c>
    </row>
    <row r="107" spans="1:11" x14ac:dyDescent="0.25">
      <c r="A107" s="5" t="s">
        <v>22</v>
      </c>
      <c r="B107" s="6" t="s">
        <v>174</v>
      </c>
      <c r="C107" s="5" t="s">
        <v>56</v>
      </c>
      <c r="D107" s="5" t="s">
        <v>53</v>
      </c>
      <c r="E107" s="7">
        <v>43823</v>
      </c>
      <c r="F107" s="7">
        <v>43837</v>
      </c>
      <c r="G107" s="8">
        <f t="shared" si="6"/>
        <v>52</v>
      </c>
      <c r="H107" s="8">
        <f t="shared" si="7"/>
        <v>2</v>
      </c>
      <c r="I107" s="6">
        <v>1</v>
      </c>
      <c r="J107" s="5" t="s">
        <v>40</v>
      </c>
      <c r="K107" s="5" t="s">
        <v>21</v>
      </c>
    </row>
    <row r="108" spans="1:11" x14ac:dyDescent="0.25">
      <c r="A108" s="5" t="s">
        <v>22</v>
      </c>
      <c r="B108" s="6" t="s">
        <v>174</v>
      </c>
      <c r="C108" s="5" t="s">
        <v>56</v>
      </c>
      <c r="D108" s="5" t="s">
        <v>53</v>
      </c>
      <c r="E108" s="7">
        <v>43767</v>
      </c>
      <c r="F108" s="7">
        <v>43788</v>
      </c>
      <c r="G108" s="8">
        <f t="shared" si="6"/>
        <v>44</v>
      </c>
      <c r="H108" s="8">
        <f t="shared" si="7"/>
        <v>47</v>
      </c>
      <c r="I108" s="6">
        <v>1</v>
      </c>
      <c r="J108" s="5" t="s">
        <v>40</v>
      </c>
      <c r="K108" s="5" t="s">
        <v>21</v>
      </c>
    </row>
    <row r="109" spans="1:11" x14ac:dyDescent="0.25">
      <c r="A109" s="5" t="s">
        <v>22</v>
      </c>
      <c r="B109" s="6" t="s">
        <v>174</v>
      </c>
      <c r="C109" s="5" t="s">
        <v>56</v>
      </c>
      <c r="D109" s="5" t="s">
        <v>53</v>
      </c>
      <c r="E109" s="7">
        <v>43770</v>
      </c>
      <c r="F109" s="7">
        <v>43833</v>
      </c>
      <c r="G109" s="8">
        <f t="shared" si="6"/>
        <v>44</v>
      </c>
      <c r="H109" s="8">
        <f t="shared" si="7"/>
        <v>1</v>
      </c>
      <c r="I109" s="6">
        <v>1</v>
      </c>
      <c r="J109" s="5" t="s">
        <v>31</v>
      </c>
      <c r="K109" s="5" t="s">
        <v>21</v>
      </c>
    </row>
    <row r="110" spans="1:11" x14ac:dyDescent="0.25">
      <c r="A110" s="5" t="s">
        <v>22</v>
      </c>
      <c r="B110" s="6" t="s">
        <v>174</v>
      </c>
      <c r="C110" s="5" t="s">
        <v>56</v>
      </c>
      <c r="D110" s="5" t="s">
        <v>53</v>
      </c>
      <c r="E110" s="7">
        <v>43786</v>
      </c>
      <c r="F110" s="7">
        <v>43850</v>
      </c>
      <c r="G110" s="8">
        <f t="shared" si="6"/>
        <v>47</v>
      </c>
      <c r="H110" s="8">
        <f t="shared" si="7"/>
        <v>4</v>
      </c>
      <c r="I110" s="6">
        <v>1</v>
      </c>
      <c r="J110" s="5" t="s">
        <v>31</v>
      </c>
      <c r="K110" s="5" t="s">
        <v>21</v>
      </c>
    </row>
    <row r="111" spans="1:11" x14ac:dyDescent="0.25">
      <c r="A111" s="5" t="s">
        <v>22</v>
      </c>
      <c r="B111" s="6" t="s">
        <v>174</v>
      </c>
      <c r="C111" s="5" t="s">
        <v>56</v>
      </c>
      <c r="D111" s="5" t="s">
        <v>71</v>
      </c>
      <c r="E111" s="7">
        <v>43827</v>
      </c>
      <c r="F111" s="7">
        <v>43834</v>
      </c>
      <c r="G111" s="8">
        <f t="shared" si="6"/>
        <v>52</v>
      </c>
      <c r="H111" s="8">
        <f t="shared" si="7"/>
        <v>1</v>
      </c>
      <c r="I111" s="6">
        <v>1</v>
      </c>
      <c r="J111" s="5" t="s">
        <v>54</v>
      </c>
      <c r="K111" s="5" t="s">
        <v>21</v>
      </c>
    </row>
    <row r="112" spans="1:11" x14ac:dyDescent="0.25">
      <c r="A112" s="5" t="s">
        <v>22</v>
      </c>
      <c r="B112" s="6" t="s">
        <v>174</v>
      </c>
      <c r="C112" s="5" t="s">
        <v>56</v>
      </c>
      <c r="D112" s="5" t="s">
        <v>71</v>
      </c>
      <c r="E112" s="7">
        <v>43832</v>
      </c>
      <c r="F112" s="7">
        <v>43832</v>
      </c>
      <c r="G112" s="8">
        <f t="shared" si="6"/>
        <v>1</v>
      </c>
      <c r="H112" s="8">
        <f t="shared" si="7"/>
        <v>1</v>
      </c>
      <c r="I112" s="6">
        <v>1</v>
      </c>
      <c r="J112" s="5" t="s">
        <v>35</v>
      </c>
      <c r="K112" s="5" t="s">
        <v>21</v>
      </c>
    </row>
    <row r="113" spans="1:11" x14ac:dyDescent="0.25">
      <c r="A113" s="5" t="s">
        <v>22</v>
      </c>
      <c r="B113" s="6" t="s">
        <v>174</v>
      </c>
      <c r="C113" s="5" t="s">
        <v>56</v>
      </c>
      <c r="D113" s="5" t="s">
        <v>71</v>
      </c>
      <c r="E113" s="7">
        <v>43768</v>
      </c>
      <c r="F113" s="7">
        <v>43915</v>
      </c>
      <c r="G113" s="8">
        <f t="shared" si="6"/>
        <v>44</v>
      </c>
      <c r="H113" s="8">
        <f t="shared" si="7"/>
        <v>13</v>
      </c>
      <c r="I113" s="6">
        <v>1</v>
      </c>
      <c r="J113" s="5" t="s">
        <v>48</v>
      </c>
      <c r="K113" s="5" t="s">
        <v>21</v>
      </c>
    </row>
    <row r="114" spans="1:11" x14ac:dyDescent="0.25">
      <c r="A114" s="5" t="s">
        <v>22</v>
      </c>
      <c r="B114" s="6" t="s">
        <v>174</v>
      </c>
      <c r="C114" s="5" t="s">
        <v>56</v>
      </c>
      <c r="D114" s="5" t="s">
        <v>71</v>
      </c>
      <c r="E114" s="7">
        <v>43766</v>
      </c>
      <c r="F114" s="7">
        <v>43913</v>
      </c>
      <c r="G114" s="8">
        <f t="shared" si="6"/>
        <v>44</v>
      </c>
      <c r="H114" s="8">
        <f t="shared" si="7"/>
        <v>13</v>
      </c>
      <c r="I114" s="6">
        <v>1</v>
      </c>
      <c r="J114" s="5" t="s">
        <v>33</v>
      </c>
      <c r="K114" s="5" t="s">
        <v>21</v>
      </c>
    </row>
    <row r="115" spans="1:11" x14ac:dyDescent="0.25">
      <c r="A115" s="5" t="s">
        <v>22</v>
      </c>
      <c r="B115" s="6" t="s">
        <v>174</v>
      </c>
      <c r="C115" s="5" t="s">
        <v>56</v>
      </c>
      <c r="D115" s="5" t="s">
        <v>71</v>
      </c>
      <c r="E115" s="7">
        <v>43825</v>
      </c>
      <c r="F115" s="7">
        <v>43825</v>
      </c>
      <c r="G115" s="8">
        <f t="shared" si="6"/>
        <v>52</v>
      </c>
      <c r="H115" s="8">
        <f t="shared" si="7"/>
        <v>52</v>
      </c>
      <c r="I115" s="6">
        <v>1</v>
      </c>
      <c r="J115" s="5" t="s">
        <v>35</v>
      </c>
      <c r="K115" s="5" t="s">
        <v>21</v>
      </c>
    </row>
    <row r="116" spans="1:11" x14ac:dyDescent="0.25">
      <c r="A116" s="5" t="s">
        <v>22</v>
      </c>
      <c r="B116" s="6" t="s">
        <v>174</v>
      </c>
      <c r="C116" s="5" t="s">
        <v>56</v>
      </c>
      <c r="D116" s="5" t="s">
        <v>71</v>
      </c>
      <c r="E116" s="7">
        <v>43823</v>
      </c>
      <c r="F116" s="7">
        <v>43830</v>
      </c>
      <c r="G116" s="8">
        <f t="shared" si="6"/>
        <v>52</v>
      </c>
      <c r="H116" s="8">
        <f t="shared" si="7"/>
        <v>53</v>
      </c>
      <c r="I116" s="6">
        <v>1</v>
      </c>
      <c r="J116" s="5" t="s">
        <v>40</v>
      </c>
      <c r="K116" s="5" t="s">
        <v>21</v>
      </c>
    </row>
    <row r="117" spans="1:11" x14ac:dyDescent="0.25">
      <c r="A117" s="5" t="s">
        <v>22</v>
      </c>
      <c r="B117" s="6" t="s">
        <v>174</v>
      </c>
      <c r="C117" s="5" t="s">
        <v>56</v>
      </c>
      <c r="D117" s="5" t="s">
        <v>71</v>
      </c>
      <c r="E117" s="7">
        <v>43770</v>
      </c>
      <c r="F117" s="7">
        <v>43917</v>
      </c>
      <c r="G117" s="8">
        <f t="shared" si="6"/>
        <v>44</v>
      </c>
      <c r="H117" s="8">
        <f t="shared" si="7"/>
        <v>13</v>
      </c>
      <c r="I117" s="6">
        <v>1</v>
      </c>
      <c r="J117" s="5" t="s">
        <v>31</v>
      </c>
      <c r="K117" s="5" t="s">
        <v>21</v>
      </c>
    </row>
    <row r="118" spans="1:11" x14ac:dyDescent="0.25">
      <c r="A118" s="5" t="s">
        <v>22</v>
      </c>
      <c r="B118" s="6" t="s">
        <v>174</v>
      </c>
      <c r="C118" s="5" t="s">
        <v>56</v>
      </c>
      <c r="D118" s="5" t="s">
        <v>71</v>
      </c>
      <c r="E118" s="7">
        <v>43765</v>
      </c>
      <c r="F118" s="7">
        <v>43912</v>
      </c>
      <c r="G118" s="8">
        <f t="shared" si="6"/>
        <v>44</v>
      </c>
      <c r="H118" s="8">
        <f t="shared" si="7"/>
        <v>13</v>
      </c>
      <c r="I118" s="6">
        <v>1</v>
      </c>
      <c r="J118" s="5" t="s">
        <v>34</v>
      </c>
      <c r="K118" s="5" t="s">
        <v>21</v>
      </c>
    </row>
    <row r="119" spans="1:11" x14ac:dyDescent="0.25">
      <c r="A119" s="5" t="s">
        <v>22</v>
      </c>
      <c r="B119" s="6" t="s">
        <v>174</v>
      </c>
      <c r="C119" s="5" t="s">
        <v>19</v>
      </c>
      <c r="D119" s="5" t="s">
        <v>53</v>
      </c>
      <c r="E119" s="7">
        <v>43871</v>
      </c>
      <c r="F119" s="7">
        <v>43913</v>
      </c>
      <c r="G119" s="8">
        <f t="shared" si="6"/>
        <v>7</v>
      </c>
      <c r="H119" s="8">
        <f t="shared" si="7"/>
        <v>13</v>
      </c>
      <c r="I119" s="6">
        <v>1</v>
      </c>
      <c r="J119" s="5" t="s">
        <v>33</v>
      </c>
      <c r="K119" s="5" t="s">
        <v>21</v>
      </c>
    </row>
    <row r="120" spans="1:11" x14ac:dyDescent="0.25">
      <c r="A120" s="5" t="s">
        <v>22</v>
      </c>
      <c r="B120" s="6" t="s">
        <v>174</v>
      </c>
      <c r="C120" s="5" t="s">
        <v>19</v>
      </c>
      <c r="D120" s="5" t="s">
        <v>53</v>
      </c>
      <c r="E120" s="7">
        <v>43766</v>
      </c>
      <c r="F120" s="7">
        <v>43836</v>
      </c>
      <c r="G120" s="8">
        <f t="shared" si="6"/>
        <v>44</v>
      </c>
      <c r="H120" s="8">
        <f t="shared" si="7"/>
        <v>2</v>
      </c>
      <c r="I120" s="6">
        <v>1</v>
      </c>
      <c r="J120" s="5" t="s">
        <v>33</v>
      </c>
      <c r="K120" s="5" t="s">
        <v>21</v>
      </c>
    </row>
    <row r="121" spans="1:11" x14ac:dyDescent="0.25">
      <c r="A121" s="5" t="s">
        <v>22</v>
      </c>
      <c r="B121" s="6" t="s">
        <v>174</v>
      </c>
      <c r="C121" s="5" t="s">
        <v>19</v>
      </c>
      <c r="D121" s="5" t="s">
        <v>53</v>
      </c>
      <c r="E121" s="7">
        <v>43777</v>
      </c>
      <c r="F121" s="7">
        <v>43777</v>
      </c>
      <c r="G121" s="8">
        <f t="shared" si="6"/>
        <v>45</v>
      </c>
      <c r="H121" s="8">
        <f t="shared" si="7"/>
        <v>45</v>
      </c>
      <c r="I121" s="6">
        <v>1</v>
      </c>
      <c r="J121" s="5" t="s">
        <v>31</v>
      </c>
      <c r="K121" s="5" t="s">
        <v>21</v>
      </c>
    </row>
    <row r="122" spans="1:11" x14ac:dyDescent="0.25">
      <c r="A122" s="5" t="s">
        <v>22</v>
      </c>
      <c r="B122" s="6" t="s">
        <v>174</v>
      </c>
      <c r="C122" s="5" t="s">
        <v>19</v>
      </c>
      <c r="D122" s="5" t="s">
        <v>53</v>
      </c>
      <c r="E122" s="7">
        <v>43875</v>
      </c>
      <c r="F122" s="7">
        <v>43917</v>
      </c>
      <c r="G122" s="8">
        <f t="shared" si="6"/>
        <v>7</v>
      </c>
      <c r="H122" s="8">
        <f t="shared" si="7"/>
        <v>13</v>
      </c>
      <c r="I122" s="6">
        <v>1</v>
      </c>
      <c r="J122" s="5" t="s">
        <v>31</v>
      </c>
      <c r="K122" s="5" t="s">
        <v>21</v>
      </c>
    </row>
    <row r="123" spans="1:11" x14ac:dyDescent="0.25">
      <c r="A123" s="5" t="s">
        <v>22</v>
      </c>
      <c r="B123" s="6" t="s">
        <v>174</v>
      </c>
      <c r="C123" s="5" t="s">
        <v>19</v>
      </c>
      <c r="D123" s="5" t="s">
        <v>53</v>
      </c>
      <c r="E123" s="7">
        <v>43876</v>
      </c>
      <c r="F123" s="7">
        <v>43840</v>
      </c>
      <c r="G123" s="8">
        <f t="shared" si="6"/>
        <v>7</v>
      </c>
      <c r="H123" s="8">
        <f t="shared" si="7"/>
        <v>2</v>
      </c>
      <c r="I123" s="6">
        <v>1</v>
      </c>
      <c r="J123" s="5" t="s">
        <v>31</v>
      </c>
      <c r="K123" s="5" t="s">
        <v>21</v>
      </c>
    </row>
    <row r="124" spans="1:11" x14ac:dyDescent="0.25">
      <c r="A124" s="5" t="s">
        <v>22</v>
      </c>
      <c r="B124" s="6" t="s">
        <v>174</v>
      </c>
      <c r="C124" s="5" t="s">
        <v>19</v>
      </c>
      <c r="D124" s="5" t="s">
        <v>53</v>
      </c>
      <c r="E124" s="7">
        <v>43770</v>
      </c>
      <c r="F124" s="7">
        <v>43770</v>
      </c>
      <c r="G124" s="8">
        <f t="shared" si="6"/>
        <v>44</v>
      </c>
      <c r="H124" s="8">
        <f t="shared" si="7"/>
        <v>44</v>
      </c>
      <c r="I124" s="6">
        <v>1</v>
      </c>
      <c r="J124" s="5" t="s">
        <v>31</v>
      </c>
      <c r="K124" s="5" t="s">
        <v>21</v>
      </c>
    </row>
    <row r="125" spans="1:11" x14ac:dyDescent="0.25">
      <c r="A125" s="5" t="s">
        <v>22</v>
      </c>
      <c r="B125" s="6" t="s">
        <v>174</v>
      </c>
      <c r="C125" s="5" t="s">
        <v>57</v>
      </c>
      <c r="D125" s="5" t="s">
        <v>53</v>
      </c>
      <c r="E125" s="7">
        <v>43767</v>
      </c>
      <c r="F125" s="7">
        <v>43914</v>
      </c>
      <c r="G125" s="8">
        <f t="shared" si="6"/>
        <v>44</v>
      </c>
      <c r="H125" s="8">
        <f t="shared" si="7"/>
        <v>13</v>
      </c>
      <c r="I125" s="6">
        <v>1</v>
      </c>
      <c r="J125" s="5" t="s">
        <v>40</v>
      </c>
      <c r="K125" s="5" t="s">
        <v>21</v>
      </c>
    </row>
    <row r="126" spans="1:11" x14ac:dyDescent="0.25">
      <c r="A126" s="5" t="s">
        <v>22</v>
      </c>
      <c r="B126" s="6" t="s">
        <v>174</v>
      </c>
      <c r="C126" s="5" t="s">
        <v>57</v>
      </c>
      <c r="D126" s="5" t="s">
        <v>53</v>
      </c>
      <c r="E126" s="7">
        <v>43874</v>
      </c>
      <c r="F126" s="7">
        <v>43916</v>
      </c>
      <c r="G126" s="8">
        <f t="shared" si="6"/>
        <v>7</v>
      </c>
      <c r="H126" s="8">
        <f t="shared" si="7"/>
        <v>13</v>
      </c>
      <c r="I126" s="6">
        <v>1</v>
      </c>
      <c r="J126" s="5" t="s">
        <v>35</v>
      </c>
      <c r="K126" s="5" t="s">
        <v>21</v>
      </c>
    </row>
    <row r="127" spans="1:11" x14ac:dyDescent="0.25">
      <c r="A127" s="5" t="s">
        <v>22</v>
      </c>
      <c r="B127" s="6" t="s">
        <v>174</v>
      </c>
      <c r="C127" s="5" t="s">
        <v>57</v>
      </c>
      <c r="D127" s="5" t="s">
        <v>53</v>
      </c>
      <c r="E127" s="7">
        <v>43769</v>
      </c>
      <c r="F127" s="7">
        <v>43846</v>
      </c>
      <c r="G127" s="8">
        <f t="shared" ref="G127:G158" si="8">WEEKNUM(E127)</f>
        <v>44</v>
      </c>
      <c r="H127" s="8">
        <f t="shared" ref="H127:H158" si="9">WEEKNUM(F127)</f>
        <v>3</v>
      </c>
      <c r="I127" s="6">
        <v>1</v>
      </c>
      <c r="J127" s="5" t="s">
        <v>35</v>
      </c>
      <c r="K127" s="5" t="s">
        <v>21</v>
      </c>
    </row>
    <row r="128" spans="1:11" x14ac:dyDescent="0.25">
      <c r="A128" s="5" t="s">
        <v>22</v>
      </c>
      <c r="B128" s="6" t="s">
        <v>174</v>
      </c>
      <c r="C128" s="5" t="s">
        <v>57</v>
      </c>
      <c r="D128" s="5" t="s">
        <v>53</v>
      </c>
      <c r="E128" s="7">
        <v>43863</v>
      </c>
      <c r="F128" s="7">
        <v>43863</v>
      </c>
      <c r="G128" s="8">
        <f t="shared" si="8"/>
        <v>6</v>
      </c>
      <c r="H128" s="8">
        <f t="shared" si="9"/>
        <v>6</v>
      </c>
      <c r="I128" s="6">
        <v>1</v>
      </c>
      <c r="J128" s="5" t="s">
        <v>34</v>
      </c>
      <c r="K128" s="5" t="s">
        <v>21</v>
      </c>
    </row>
    <row r="129" spans="1:11" x14ac:dyDescent="0.25">
      <c r="A129" s="5" t="s">
        <v>22</v>
      </c>
      <c r="B129" s="6" t="s">
        <v>174</v>
      </c>
      <c r="C129" s="5" t="s">
        <v>57</v>
      </c>
      <c r="D129" s="5" t="s">
        <v>53</v>
      </c>
      <c r="E129" s="7">
        <v>43870</v>
      </c>
      <c r="F129" s="7">
        <v>43912</v>
      </c>
      <c r="G129" s="8">
        <f t="shared" si="8"/>
        <v>7</v>
      </c>
      <c r="H129" s="8">
        <f t="shared" si="9"/>
        <v>13</v>
      </c>
      <c r="I129" s="6">
        <v>1</v>
      </c>
      <c r="J129" s="5" t="s">
        <v>34</v>
      </c>
      <c r="K129" s="5" t="s">
        <v>21</v>
      </c>
    </row>
    <row r="130" spans="1:11" x14ac:dyDescent="0.25">
      <c r="A130" s="5" t="s">
        <v>22</v>
      </c>
      <c r="B130" s="6" t="s">
        <v>174</v>
      </c>
      <c r="C130" s="5" t="s">
        <v>57</v>
      </c>
      <c r="D130" s="5" t="s">
        <v>53</v>
      </c>
      <c r="E130" s="7">
        <v>43765</v>
      </c>
      <c r="F130" s="7">
        <v>43856</v>
      </c>
      <c r="G130" s="8">
        <f t="shared" si="8"/>
        <v>44</v>
      </c>
      <c r="H130" s="8">
        <f t="shared" si="9"/>
        <v>5</v>
      </c>
      <c r="I130" s="6">
        <v>1</v>
      </c>
      <c r="J130" s="5" t="s">
        <v>34</v>
      </c>
      <c r="K130" s="5" t="s">
        <v>21</v>
      </c>
    </row>
    <row r="131" spans="1:11" x14ac:dyDescent="0.25">
      <c r="A131" s="5" t="s">
        <v>22</v>
      </c>
      <c r="B131" s="6" t="s">
        <v>174</v>
      </c>
      <c r="C131" s="5" t="s">
        <v>57</v>
      </c>
      <c r="D131" s="5" t="s">
        <v>71</v>
      </c>
      <c r="E131" s="7">
        <v>43823</v>
      </c>
      <c r="F131" s="7">
        <v>43823</v>
      </c>
      <c r="G131" s="8">
        <f t="shared" si="8"/>
        <v>52</v>
      </c>
      <c r="H131" s="8">
        <f t="shared" si="9"/>
        <v>52</v>
      </c>
      <c r="I131" s="6">
        <v>1</v>
      </c>
      <c r="J131" s="5" t="s">
        <v>40</v>
      </c>
      <c r="K131" s="5" t="s">
        <v>21</v>
      </c>
    </row>
    <row r="132" spans="1:11" x14ac:dyDescent="0.25">
      <c r="A132" s="5" t="s">
        <v>22</v>
      </c>
      <c r="B132" s="6" t="s">
        <v>174</v>
      </c>
      <c r="C132" s="5" t="s">
        <v>57</v>
      </c>
      <c r="D132" s="5" t="s">
        <v>71</v>
      </c>
      <c r="E132" s="7">
        <v>43825</v>
      </c>
      <c r="F132" s="7">
        <v>43825</v>
      </c>
      <c r="G132" s="8">
        <f t="shared" si="8"/>
        <v>52</v>
      </c>
      <c r="H132" s="8">
        <f t="shared" si="9"/>
        <v>52</v>
      </c>
      <c r="I132" s="6">
        <v>1</v>
      </c>
      <c r="J132" s="5" t="s">
        <v>35</v>
      </c>
      <c r="K132" s="5" t="s">
        <v>21</v>
      </c>
    </row>
    <row r="133" spans="1:11" x14ac:dyDescent="0.25">
      <c r="A133" s="5" t="s">
        <v>22</v>
      </c>
      <c r="B133" s="6" t="s">
        <v>174</v>
      </c>
      <c r="C133" s="5" t="s">
        <v>57</v>
      </c>
      <c r="D133" s="5" t="s">
        <v>71</v>
      </c>
      <c r="E133" s="7">
        <v>43766</v>
      </c>
      <c r="F133" s="7">
        <v>43917</v>
      </c>
      <c r="G133" s="8">
        <f t="shared" si="8"/>
        <v>44</v>
      </c>
      <c r="H133" s="8">
        <f t="shared" si="9"/>
        <v>13</v>
      </c>
      <c r="I133" s="6">
        <v>3</v>
      </c>
      <c r="J133" s="5" t="s">
        <v>86</v>
      </c>
      <c r="K133" s="5" t="s">
        <v>21</v>
      </c>
    </row>
    <row r="134" spans="1:11" x14ac:dyDescent="0.25">
      <c r="A134" s="5" t="s">
        <v>22</v>
      </c>
      <c r="B134" s="6" t="s">
        <v>174</v>
      </c>
      <c r="C134" s="5" t="s">
        <v>57</v>
      </c>
      <c r="D134" s="5" t="s">
        <v>71</v>
      </c>
      <c r="E134" s="7">
        <v>43830</v>
      </c>
      <c r="F134" s="7">
        <v>43830</v>
      </c>
      <c r="G134" s="8">
        <f t="shared" si="8"/>
        <v>53</v>
      </c>
      <c r="H134" s="8">
        <f t="shared" si="9"/>
        <v>53</v>
      </c>
      <c r="I134" s="6">
        <v>1</v>
      </c>
      <c r="J134" s="5" t="s">
        <v>40</v>
      </c>
      <c r="K134" s="5" t="s">
        <v>21</v>
      </c>
    </row>
    <row r="135" spans="1:11" x14ac:dyDescent="0.25">
      <c r="A135" s="5" t="s">
        <v>22</v>
      </c>
      <c r="B135" s="6" t="s">
        <v>174</v>
      </c>
      <c r="C135" s="5" t="s">
        <v>57</v>
      </c>
      <c r="D135" s="5" t="s">
        <v>71</v>
      </c>
      <c r="E135" s="7">
        <v>43765</v>
      </c>
      <c r="F135" s="7">
        <v>43912</v>
      </c>
      <c r="G135" s="8">
        <f t="shared" si="8"/>
        <v>44</v>
      </c>
      <c r="H135" s="8">
        <f t="shared" si="9"/>
        <v>13</v>
      </c>
      <c r="I135" s="6">
        <v>1</v>
      </c>
      <c r="J135" s="5" t="s">
        <v>34</v>
      </c>
      <c r="K135" s="5" t="s">
        <v>21</v>
      </c>
    </row>
    <row r="136" spans="1:11" x14ac:dyDescent="0.25">
      <c r="A136" s="5" t="s">
        <v>22</v>
      </c>
      <c r="B136" s="6" t="s">
        <v>174</v>
      </c>
      <c r="C136" s="5" t="s">
        <v>57</v>
      </c>
      <c r="D136" s="5" t="s">
        <v>71</v>
      </c>
      <c r="E136" s="7">
        <v>43827</v>
      </c>
      <c r="F136" s="7">
        <v>43834</v>
      </c>
      <c r="G136" s="8">
        <f t="shared" si="8"/>
        <v>52</v>
      </c>
      <c r="H136" s="8">
        <f t="shared" si="9"/>
        <v>1</v>
      </c>
      <c r="I136" s="6">
        <v>1</v>
      </c>
      <c r="J136" s="5" t="s">
        <v>54</v>
      </c>
      <c r="K136" s="5" t="s">
        <v>21</v>
      </c>
    </row>
    <row r="137" spans="1:11" x14ac:dyDescent="0.25">
      <c r="A137" s="5" t="s">
        <v>148</v>
      </c>
      <c r="B137" s="6" t="s">
        <v>149</v>
      </c>
      <c r="C137" s="5" t="s">
        <v>23</v>
      </c>
      <c r="D137" s="5" t="s">
        <v>26</v>
      </c>
      <c r="E137" s="7">
        <v>43766</v>
      </c>
      <c r="F137" s="7">
        <v>43808</v>
      </c>
      <c r="G137" s="8">
        <f t="shared" si="8"/>
        <v>44</v>
      </c>
      <c r="H137" s="8">
        <f t="shared" si="9"/>
        <v>50</v>
      </c>
      <c r="I137" s="6">
        <v>1</v>
      </c>
      <c r="J137" s="5" t="s">
        <v>33</v>
      </c>
      <c r="K137" s="5" t="s">
        <v>21</v>
      </c>
    </row>
    <row r="138" spans="1:11" x14ac:dyDescent="0.25">
      <c r="A138" s="5" t="s">
        <v>148</v>
      </c>
      <c r="B138" s="6" t="s">
        <v>149</v>
      </c>
      <c r="C138" s="5" t="s">
        <v>23</v>
      </c>
      <c r="D138" s="5" t="s">
        <v>26</v>
      </c>
      <c r="E138" s="7">
        <v>43864</v>
      </c>
      <c r="F138" s="7">
        <v>43913</v>
      </c>
      <c r="G138" s="8">
        <f t="shared" si="8"/>
        <v>6</v>
      </c>
      <c r="H138" s="8">
        <f t="shared" si="9"/>
        <v>13</v>
      </c>
      <c r="I138" s="6">
        <v>1</v>
      </c>
      <c r="J138" s="5" t="s">
        <v>33</v>
      </c>
      <c r="K138" s="5" t="s">
        <v>21</v>
      </c>
    </row>
    <row r="139" spans="1:11" x14ac:dyDescent="0.25">
      <c r="A139" s="5" t="s">
        <v>148</v>
      </c>
      <c r="B139" s="6" t="s">
        <v>149</v>
      </c>
      <c r="C139" s="5" t="s">
        <v>38</v>
      </c>
      <c r="D139" s="5" t="s">
        <v>26</v>
      </c>
      <c r="E139" s="7">
        <v>43867</v>
      </c>
      <c r="F139" s="7">
        <v>43916</v>
      </c>
      <c r="G139" s="8">
        <f t="shared" si="8"/>
        <v>6</v>
      </c>
      <c r="H139" s="8">
        <f t="shared" si="9"/>
        <v>13</v>
      </c>
      <c r="I139" s="6">
        <v>1</v>
      </c>
      <c r="J139" s="5" t="s">
        <v>35</v>
      </c>
      <c r="K139" s="5" t="s">
        <v>21</v>
      </c>
    </row>
    <row r="140" spans="1:11" x14ac:dyDescent="0.25">
      <c r="A140" s="5" t="s">
        <v>148</v>
      </c>
      <c r="B140" s="6" t="s">
        <v>149</v>
      </c>
      <c r="C140" s="5" t="s">
        <v>38</v>
      </c>
      <c r="D140" s="5" t="s">
        <v>26</v>
      </c>
      <c r="E140" s="7">
        <v>43769</v>
      </c>
      <c r="F140" s="7">
        <v>43811</v>
      </c>
      <c r="G140" s="8">
        <f t="shared" si="8"/>
        <v>44</v>
      </c>
      <c r="H140" s="8">
        <f t="shared" si="9"/>
        <v>50</v>
      </c>
      <c r="I140" s="6">
        <v>1</v>
      </c>
      <c r="J140" s="5" t="s">
        <v>35</v>
      </c>
      <c r="K140" s="5" t="s">
        <v>21</v>
      </c>
    </row>
    <row r="141" spans="1:11" x14ac:dyDescent="0.25">
      <c r="A141" s="5" t="s">
        <v>148</v>
      </c>
      <c r="B141" s="6" t="s">
        <v>149</v>
      </c>
      <c r="C141" s="5" t="s">
        <v>152</v>
      </c>
      <c r="D141" s="5" t="s">
        <v>26</v>
      </c>
      <c r="E141" s="7">
        <v>43767</v>
      </c>
      <c r="F141" s="7">
        <v>43809</v>
      </c>
      <c r="G141" s="8">
        <f t="shared" si="8"/>
        <v>44</v>
      </c>
      <c r="H141" s="8">
        <f t="shared" si="9"/>
        <v>50</v>
      </c>
      <c r="I141" s="6">
        <v>1</v>
      </c>
      <c r="J141" s="5" t="s">
        <v>40</v>
      </c>
      <c r="K141" s="5" t="s">
        <v>21</v>
      </c>
    </row>
    <row r="142" spans="1:11" x14ac:dyDescent="0.25">
      <c r="A142" s="5" t="s">
        <v>148</v>
      </c>
      <c r="B142" s="6" t="s">
        <v>149</v>
      </c>
      <c r="C142" s="5" t="s">
        <v>152</v>
      </c>
      <c r="D142" s="5" t="s">
        <v>26</v>
      </c>
      <c r="E142" s="7">
        <v>43865</v>
      </c>
      <c r="F142" s="7">
        <v>43914</v>
      </c>
      <c r="G142" s="8">
        <f t="shared" si="8"/>
        <v>6</v>
      </c>
      <c r="H142" s="8">
        <f t="shared" si="9"/>
        <v>13</v>
      </c>
      <c r="I142" s="6">
        <v>1</v>
      </c>
      <c r="J142" s="5" t="s">
        <v>40</v>
      </c>
      <c r="K142" s="5" t="s">
        <v>21</v>
      </c>
    </row>
    <row r="143" spans="1:11" x14ac:dyDescent="0.25">
      <c r="A143" s="5" t="s">
        <v>148</v>
      </c>
      <c r="B143" s="6" t="s">
        <v>149</v>
      </c>
      <c r="C143" s="5" t="s">
        <v>153</v>
      </c>
      <c r="D143" s="5" t="s">
        <v>26</v>
      </c>
      <c r="E143" s="7">
        <v>43865</v>
      </c>
      <c r="F143" s="7">
        <v>43914</v>
      </c>
      <c r="G143" s="8">
        <f t="shared" si="8"/>
        <v>6</v>
      </c>
      <c r="H143" s="8">
        <f t="shared" si="9"/>
        <v>13</v>
      </c>
      <c r="I143" s="6">
        <v>1</v>
      </c>
      <c r="J143" s="5" t="s">
        <v>40</v>
      </c>
      <c r="K143" s="5" t="s">
        <v>21</v>
      </c>
    </row>
    <row r="144" spans="1:11" x14ac:dyDescent="0.25">
      <c r="A144" s="5" t="s">
        <v>148</v>
      </c>
      <c r="B144" s="6" t="s">
        <v>149</v>
      </c>
      <c r="C144" s="5" t="s">
        <v>19</v>
      </c>
      <c r="D144" s="5" t="s">
        <v>26</v>
      </c>
      <c r="E144" s="7">
        <v>43866</v>
      </c>
      <c r="F144" s="7">
        <v>43915</v>
      </c>
      <c r="G144" s="8">
        <f t="shared" si="8"/>
        <v>6</v>
      </c>
      <c r="H144" s="8">
        <f t="shared" si="9"/>
        <v>13</v>
      </c>
      <c r="I144" s="6">
        <v>1</v>
      </c>
      <c r="J144" s="5" t="s">
        <v>48</v>
      </c>
      <c r="K144" s="5" t="s">
        <v>21</v>
      </c>
    </row>
    <row r="145" spans="1:11" x14ac:dyDescent="0.25">
      <c r="A145" s="5" t="s">
        <v>148</v>
      </c>
      <c r="B145" s="6" t="s">
        <v>149</v>
      </c>
      <c r="C145" s="5" t="s">
        <v>57</v>
      </c>
      <c r="D145" s="5" t="s">
        <v>26</v>
      </c>
      <c r="E145" s="7">
        <v>43765</v>
      </c>
      <c r="F145" s="7">
        <v>43814</v>
      </c>
      <c r="G145" s="8">
        <f t="shared" si="8"/>
        <v>44</v>
      </c>
      <c r="H145" s="8">
        <f t="shared" si="9"/>
        <v>51</v>
      </c>
      <c r="I145" s="6">
        <v>1</v>
      </c>
      <c r="J145" s="5" t="s">
        <v>34</v>
      </c>
      <c r="K145" s="5" t="s">
        <v>21</v>
      </c>
    </row>
    <row r="146" spans="1:11" x14ac:dyDescent="0.25">
      <c r="A146" s="5" t="s">
        <v>148</v>
      </c>
      <c r="B146" s="6" t="s">
        <v>149</v>
      </c>
      <c r="C146" s="5" t="s">
        <v>153</v>
      </c>
      <c r="D146" s="5" t="s">
        <v>26</v>
      </c>
      <c r="E146" s="7">
        <v>43765</v>
      </c>
      <c r="F146" s="7">
        <v>43814</v>
      </c>
      <c r="G146" s="8">
        <f t="shared" si="8"/>
        <v>44</v>
      </c>
      <c r="H146" s="8">
        <f t="shared" si="9"/>
        <v>51</v>
      </c>
      <c r="I146" s="6">
        <v>1</v>
      </c>
      <c r="J146" s="5" t="s">
        <v>34</v>
      </c>
      <c r="K146" s="5" t="s">
        <v>21</v>
      </c>
    </row>
    <row r="147" spans="1:11" x14ac:dyDescent="0.25">
      <c r="A147" s="5" t="s">
        <v>148</v>
      </c>
      <c r="B147" s="6" t="s">
        <v>149</v>
      </c>
      <c r="C147" s="5" t="s">
        <v>57</v>
      </c>
      <c r="D147" s="5" t="s">
        <v>26</v>
      </c>
      <c r="E147" s="7">
        <v>43866</v>
      </c>
      <c r="F147" s="7">
        <v>43915</v>
      </c>
      <c r="G147" s="8">
        <f t="shared" si="8"/>
        <v>6</v>
      </c>
      <c r="H147" s="8">
        <f t="shared" si="9"/>
        <v>13</v>
      </c>
      <c r="I147" s="6">
        <v>1</v>
      </c>
      <c r="J147" s="5" t="s">
        <v>48</v>
      </c>
      <c r="K147" s="5" t="s">
        <v>21</v>
      </c>
    </row>
    <row r="148" spans="1:11" x14ac:dyDescent="0.25">
      <c r="A148" s="5" t="s">
        <v>148</v>
      </c>
      <c r="B148" s="6" t="s">
        <v>149</v>
      </c>
      <c r="C148" s="5" t="s">
        <v>63</v>
      </c>
      <c r="D148" s="5" t="s">
        <v>26</v>
      </c>
      <c r="E148" s="7">
        <v>43771</v>
      </c>
      <c r="F148" s="7">
        <v>43813</v>
      </c>
      <c r="G148" s="8">
        <f t="shared" si="8"/>
        <v>44</v>
      </c>
      <c r="H148" s="8">
        <f t="shared" si="9"/>
        <v>50</v>
      </c>
      <c r="I148" s="6">
        <v>1</v>
      </c>
      <c r="J148" s="5" t="s">
        <v>54</v>
      </c>
      <c r="K148" s="5" t="s">
        <v>21</v>
      </c>
    </row>
    <row r="149" spans="1:11" x14ac:dyDescent="0.25">
      <c r="A149" s="5" t="s">
        <v>148</v>
      </c>
      <c r="B149" s="6" t="s">
        <v>149</v>
      </c>
      <c r="C149" s="5" t="s">
        <v>63</v>
      </c>
      <c r="D149" s="5" t="s">
        <v>26</v>
      </c>
      <c r="E149" s="7">
        <v>43869</v>
      </c>
      <c r="F149" s="7">
        <v>43918</v>
      </c>
      <c r="G149" s="8">
        <f t="shared" si="8"/>
        <v>6</v>
      </c>
      <c r="H149" s="8">
        <f t="shared" si="9"/>
        <v>13</v>
      </c>
      <c r="I149" s="6">
        <v>1</v>
      </c>
      <c r="J149" s="5" t="s">
        <v>54</v>
      </c>
      <c r="K149" s="5" t="s">
        <v>21</v>
      </c>
    </row>
    <row r="150" spans="1:11" x14ac:dyDescent="0.25">
      <c r="A150" s="5" t="s">
        <v>64</v>
      </c>
      <c r="B150" s="6" t="s">
        <v>13</v>
      </c>
      <c r="C150" s="5" t="s">
        <v>57</v>
      </c>
      <c r="D150" s="5" t="s">
        <v>53</v>
      </c>
      <c r="E150" s="7">
        <v>43767</v>
      </c>
      <c r="F150" s="7">
        <v>43816</v>
      </c>
      <c r="G150" s="8">
        <f t="shared" si="8"/>
        <v>44</v>
      </c>
      <c r="H150" s="8">
        <f t="shared" si="9"/>
        <v>51</v>
      </c>
      <c r="I150" s="6">
        <v>1</v>
      </c>
      <c r="J150" s="5" t="s">
        <v>40</v>
      </c>
      <c r="K150" s="5" t="s">
        <v>21</v>
      </c>
    </row>
    <row r="151" spans="1:11" x14ac:dyDescent="0.25">
      <c r="A151" s="5" t="s">
        <v>64</v>
      </c>
      <c r="B151" s="6" t="s">
        <v>13</v>
      </c>
      <c r="C151" s="5" t="s">
        <v>57</v>
      </c>
      <c r="D151" s="5" t="s">
        <v>53</v>
      </c>
      <c r="E151" s="7">
        <v>43837</v>
      </c>
      <c r="F151" s="7">
        <v>43914</v>
      </c>
      <c r="G151" s="8">
        <f t="shared" si="8"/>
        <v>2</v>
      </c>
      <c r="H151" s="8">
        <f t="shared" si="9"/>
        <v>13</v>
      </c>
      <c r="I151" s="6">
        <v>1</v>
      </c>
      <c r="J151" s="5" t="s">
        <v>40</v>
      </c>
      <c r="K151" s="5" t="s">
        <v>21</v>
      </c>
    </row>
    <row r="152" spans="1:11" x14ac:dyDescent="0.25">
      <c r="A152" s="5" t="s">
        <v>64</v>
      </c>
      <c r="B152" s="6" t="s">
        <v>13</v>
      </c>
      <c r="C152" s="5" t="s">
        <v>57</v>
      </c>
      <c r="D152" s="5" t="s">
        <v>53</v>
      </c>
      <c r="E152" s="7">
        <v>43832</v>
      </c>
      <c r="F152" s="7">
        <v>43916</v>
      </c>
      <c r="G152" s="8">
        <f t="shared" si="8"/>
        <v>1</v>
      </c>
      <c r="H152" s="8">
        <f t="shared" si="9"/>
        <v>13</v>
      </c>
      <c r="I152" s="6">
        <v>1</v>
      </c>
      <c r="J152" s="5" t="s">
        <v>35</v>
      </c>
      <c r="K152" s="5" t="s">
        <v>21</v>
      </c>
    </row>
    <row r="153" spans="1:11" x14ac:dyDescent="0.25">
      <c r="A153" s="5" t="s">
        <v>64</v>
      </c>
      <c r="B153" s="6" t="s">
        <v>13</v>
      </c>
      <c r="C153" s="5" t="s">
        <v>57</v>
      </c>
      <c r="D153" s="5" t="s">
        <v>53</v>
      </c>
      <c r="E153" s="7">
        <v>43769</v>
      </c>
      <c r="F153" s="7">
        <v>43818</v>
      </c>
      <c r="G153" s="8">
        <f t="shared" si="8"/>
        <v>44</v>
      </c>
      <c r="H153" s="8">
        <f t="shared" si="9"/>
        <v>51</v>
      </c>
      <c r="I153" s="6">
        <v>1</v>
      </c>
      <c r="J153" s="5" t="s">
        <v>35</v>
      </c>
      <c r="K153" s="5" t="s">
        <v>21</v>
      </c>
    </row>
    <row r="154" spans="1:11" x14ac:dyDescent="0.25">
      <c r="A154" s="5" t="s">
        <v>64</v>
      </c>
      <c r="B154" s="6" t="s">
        <v>13</v>
      </c>
      <c r="C154" s="5" t="s">
        <v>57</v>
      </c>
      <c r="D154" s="5" t="s">
        <v>53</v>
      </c>
      <c r="E154" s="7">
        <v>43765</v>
      </c>
      <c r="F154" s="7">
        <v>43912</v>
      </c>
      <c r="G154" s="8">
        <f t="shared" si="8"/>
        <v>44</v>
      </c>
      <c r="H154" s="8">
        <f t="shared" si="9"/>
        <v>13</v>
      </c>
      <c r="I154" s="6">
        <v>1</v>
      </c>
      <c r="J154" s="5" t="s">
        <v>34</v>
      </c>
      <c r="K154" s="5" t="s">
        <v>21</v>
      </c>
    </row>
    <row r="155" spans="1:11" x14ac:dyDescent="0.25">
      <c r="A155" s="5" t="s">
        <v>114</v>
      </c>
      <c r="B155" s="6" t="s">
        <v>13</v>
      </c>
      <c r="C155" s="5" t="s">
        <v>38</v>
      </c>
      <c r="D155" s="5" t="s">
        <v>71</v>
      </c>
      <c r="E155" s="7">
        <v>43766</v>
      </c>
      <c r="F155" s="7">
        <v>43822</v>
      </c>
      <c r="G155" s="8">
        <f t="shared" si="8"/>
        <v>44</v>
      </c>
      <c r="H155" s="8">
        <f t="shared" si="9"/>
        <v>52</v>
      </c>
      <c r="I155" s="6">
        <v>4</v>
      </c>
      <c r="J155" s="5" t="s">
        <v>92</v>
      </c>
      <c r="K155" s="5" t="s">
        <v>21</v>
      </c>
    </row>
    <row r="156" spans="1:11" x14ac:dyDescent="0.25">
      <c r="A156" s="5" t="s">
        <v>114</v>
      </c>
      <c r="B156" s="6" t="s">
        <v>13</v>
      </c>
      <c r="C156" s="5" t="s">
        <v>38</v>
      </c>
      <c r="D156" s="5" t="s">
        <v>71</v>
      </c>
      <c r="E156" s="7">
        <v>43769</v>
      </c>
      <c r="F156" s="7">
        <v>43917</v>
      </c>
      <c r="G156" s="8">
        <f t="shared" si="8"/>
        <v>44</v>
      </c>
      <c r="H156" s="8">
        <f t="shared" si="9"/>
        <v>13</v>
      </c>
      <c r="I156" s="6">
        <v>2</v>
      </c>
      <c r="J156" s="5" t="s">
        <v>115</v>
      </c>
      <c r="K156" s="5" t="s">
        <v>21</v>
      </c>
    </row>
    <row r="157" spans="1:11" x14ac:dyDescent="0.25">
      <c r="A157" s="5" t="s">
        <v>114</v>
      </c>
      <c r="B157" s="6" t="s">
        <v>13</v>
      </c>
      <c r="C157" s="5" t="s">
        <v>38</v>
      </c>
      <c r="D157" s="5" t="s">
        <v>71</v>
      </c>
      <c r="E157" s="7">
        <v>43765</v>
      </c>
      <c r="F157" s="7">
        <v>43912</v>
      </c>
      <c r="G157" s="8">
        <f t="shared" si="8"/>
        <v>44</v>
      </c>
      <c r="H157" s="8">
        <f t="shared" si="9"/>
        <v>13</v>
      </c>
      <c r="I157" s="6">
        <v>1</v>
      </c>
      <c r="J157" s="5" t="s">
        <v>34</v>
      </c>
      <c r="K157" s="5" t="s">
        <v>21</v>
      </c>
    </row>
    <row r="158" spans="1:11" x14ac:dyDescent="0.25">
      <c r="A158" s="5" t="s">
        <v>114</v>
      </c>
      <c r="B158" s="6" t="s">
        <v>13</v>
      </c>
      <c r="C158" s="5" t="s">
        <v>38</v>
      </c>
      <c r="D158" s="5" t="s">
        <v>71</v>
      </c>
      <c r="E158" s="7">
        <v>43834</v>
      </c>
      <c r="F158" s="7">
        <v>43918</v>
      </c>
      <c r="G158" s="8">
        <f t="shared" si="8"/>
        <v>1</v>
      </c>
      <c r="H158" s="8">
        <f t="shared" si="9"/>
        <v>13</v>
      </c>
      <c r="I158" s="6">
        <v>4</v>
      </c>
      <c r="J158" s="5" t="s">
        <v>92</v>
      </c>
      <c r="K158" s="5" t="s">
        <v>21</v>
      </c>
    </row>
    <row r="159" spans="1:11" x14ac:dyDescent="0.25">
      <c r="A159" s="5" t="s">
        <v>114</v>
      </c>
      <c r="B159" s="6" t="s">
        <v>13</v>
      </c>
      <c r="C159" s="5" t="s">
        <v>38</v>
      </c>
      <c r="D159" s="5" t="s">
        <v>71</v>
      </c>
      <c r="E159" s="7">
        <v>43827</v>
      </c>
      <c r="F159" s="7">
        <v>43829</v>
      </c>
      <c r="G159" s="8">
        <f t="shared" ref="G159:G178" si="10">WEEKNUM(E159)</f>
        <v>52</v>
      </c>
      <c r="H159" s="8">
        <f t="shared" ref="H159:H178" si="11">WEEKNUM(F159)</f>
        <v>53</v>
      </c>
      <c r="I159" s="6">
        <v>2</v>
      </c>
      <c r="J159" s="5" t="s">
        <v>116</v>
      </c>
      <c r="K159" s="5" t="s">
        <v>21</v>
      </c>
    </row>
    <row r="160" spans="1:11" x14ac:dyDescent="0.25">
      <c r="A160" s="5" t="s">
        <v>114</v>
      </c>
      <c r="B160" s="6" t="s">
        <v>13</v>
      </c>
      <c r="C160" s="5" t="s">
        <v>38</v>
      </c>
      <c r="D160" s="5" t="s">
        <v>71</v>
      </c>
      <c r="E160" s="7">
        <v>43835</v>
      </c>
      <c r="F160" s="7">
        <v>43912</v>
      </c>
      <c r="G160" s="8">
        <f t="shared" si="10"/>
        <v>2</v>
      </c>
      <c r="H160" s="8">
        <f t="shared" si="11"/>
        <v>13</v>
      </c>
      <c r="I160" s="6">
        <v>1</v>
      </c>
      <c r="J160" s="5" t="s">
        <v>34</v>
      </c>
      <c r="K160" s="5" t="s">
        <v>21</v>
      </c>
    </row>
    <row r="161" spans="1:11" x14ac:dyDescent="0.25">
      <c r="A161" s="5" t="s">
        <v>114</v>
      </c>
      <c r="B161" s="6" t="s">
        <v>13</v>
      </c>
      <c r="C161" s="5" t="s">
        <v>38</v>
      </c>
      <c r="D161" s="5" t="s">
        <v>71</v>
      </c>
      <c r="E161" s="7">
        <v>43765</v>
      </c>
      <c r="F161" s="7">
        <v>43821</v>
      </c>
      <c r="G161" s="8">
        <f t="shared" si="10"/>
        <v>44</v>
      </c>
      <c r="H161" s="8">
        <f t="shared" si="11"/>
        <v>52</v>
      </c>
      <c r="I161" s="6">
        <v>1</v>
      </c>
      <c r="J161" s="5" t="s">
        <v>34</v>
      </c>
      <c r="K161" s="5" t="s">
        <v>21</v>
      </c>
    </row>
    <row r="162" spans="1:11" x14ac:dyDescent="0.25">
      <c r="A162" s="5" t="s">
        <v>114</v>
      </c>
      <c r="B162" s="6" t="s">
        <v>13</v>
      </c>
      <c r="C162" s="5" t="s">
        <v>38</v>
      </c>
      <c r="D162" s="5" t="s">
        <v>71</v>
      </c>
      <c r="E162" s="7">
        <v>43768</v>
      </c>
      <c r="F162" s="7">
        <v>43817</v>
      </c>
      <c r="G162" s="8">
        <f t="shared" si="10"/>
        <v>44</v>
      </c>
      <c r="H162" s="8">
        <f t="shared" si="11"/>
        <v>51</v>
      </c>
      <c r="I162" s="6">
        <v>1</v>
      </c>
      <c r="J162" s="5" t="s">
        <v>48</v>
      </c>
      <c r="K162" s="5" t="s">
        <v>21</v>
      </c>
    </row>
    <row r="163" spans="1:11" x14ac:dyDescent="0.25">
      <c r="A163" s="5" t="s">
        <v>114</v>
      </c>
      <c r="B163" s="6" t="s">
        <v>13</v>
      </c>
      <c r="C163" s="5" t="s">
        <v>38</v>
      </c>
      <c r="D163" s="5" t="s">
        <v>71</v>
      </c>
      <c r="E163" s="7">
        <v>43838</v>
      </c>
      <c r="F163" s="7">
        <v>43915</v>
      </c>
      <c r="G163" s="8">
        <f t="shared" si="10"/>
        <v>2</v>
      </c>
      <c r="H163" s="8">
        <f t="shared" si="11"/>
        <v>13</v>
      </c>
      <c r="I163" s="6">
        <v>1</v>
      </c>
      <c r="J163" s="5" t="s">
        <v>48</v>
      </c>
      <c r="K163" s="5" t="s">
        <v>21</v>
      </c>
    </row>
    <row r="164" spans="1:11" x14ac:dyDescent="0.25">
      <c r="A164" s="5" t="s">
        <v>114</v>
      </c>
      <c r="B164" s="6" t="s">
        <v>13</v>
      </c>
      <c r="C164" s="5" t="s">
        <v>38</v>
      </c>
      <c r="D164" s="5" t="s">
        <v>71</v>
      </c>
      <c r="E164" s="7">
        <v>43832</v>
      </c>
      <c r="F164" s="7">
        <v>43916</v>
      </c>
      <c r="G164" s="8">
        <f t="shared" si="10"/>
        <v>1</v>
      </c>
      <c r="H164" s="8">
        <f t="shared" si="11"/>
        <v>13</v>
      </c>
      <c r="I164" s="6">
        <v>1</v>
      </c>
      <c r="J164" s="5" t="s">
        <v>35</v>
      </c>
      <c r="K164" s="5" t="s">
        <v>21</v>
      </c>
    </row>
    <row r="165" spans="1:11" x14ac:dyDescent="0.25">
      <c r="A165" s="5" t="s">
        <v>114</v>
      </c>
      <c r="B165" s="6" t="s">
        <v>13</v>
      </c>
      <c r="C165" s="5" t="s">
        <v>38</v>
      </c>
      <c r="D165" s="5" t="s">
        <v>71</v>
      </c>
      <c r="E165" s="7">
        <v>43833</v>
      </c>
      <c r="F165" s="7">
        <v>43917</v>
      </c>
      <c r="G165" s="8">
        <f t="shared" si="10"/>
        <v>1</v>
      </c>
      <c r="H165" s="8">
        <f t="shared" si="11"/>
        <v>13</v>
      </c>
      <c r="I165" s="6">
        <v>3</v>
      </c>
      <c r="J165" s="5" t="s">
        <v>117</v>
      </c>
      <c r="K165" s="5" t="s">
        <v>21</v>
      </c>
    </row>
    <row r="166" spans="1:11" x14ac:dyDescent="0.25">
      <c r="A166" s="5" t="s">
        <v>114</v>
      </c>
      <c r="B166" s="6" t="s">
        <v>13</v>
      </c>
      <c r="C166" s="5" t="s">
        <v>38</v>
      </c>
      <c r="D166" s="5" t="s">
        <v>71</v>
      </c>
      <c r="E166" s="7">
        <v>43837</v>
      </c>
      <c r="F166" s="7">
        <v>43914</v>
      </c>
      <c r="G166" s="8">
        <f t="shared" si="10"/>
        <v>2</v>
      </c>
      <c r="H166" s="8">
        <f t="shared" si="11"/>
        <v>13</v>
      </c>
      <c r="I166" s="6">
        <v>1</v>
      </c>
      <c r="J166" s="5" t="s">
        <v>40</v>
      </c>
      <c r="K166" s="5" t="s">
        <v>21</v>
      </c>
    </row>
    <row r="167" spans="1:11" x14ac:dyDescent="0.25">
      <c r="A167" s="5" t="s">
        <v>114</v>
      </c>
      <c r="B167" s="6" t="s">
        <v>13</v>
      </c>
      <c r="C167" s="5" t="s">
        <v>38</v>
      </c>
      <c r="D167" s="5" t="s">
        <v>71</v>
      </c>
      <c r="E167" s="7">
        <v>43918</v>
      </c>
      <c r="F167" s="7">
        <v>43918</v>
      </c>
      <c r="G167" s="8">
        <f t="shared" si="10"/>
        <v>13</v>
      </c>
      <c r="H167" s="8">
        <f t="shared" si="11"/>
        <v>13</v>
      </c>
      <c r="I167" s="6">
        <v>1</v>
      </c>
      <c r="J167" s="5" t="s">
        <v>54</v>
      </c>
      <c r="K167" s="5" t="s">
        <v>21</v>
      </c>
    </row>
    <row r="168" spans="1:11" x14ac:dyDescent="0.25">
      <c r="A168" s="5" t="s">
        <v>114</v>
      </c>
      <c r="B168" s="6" t="s">
        <v>13</v>
      </c>
      <c r="C168" s="5" t="s">
        <v>38</v>
      </c>
      <c r="D168" s="5" t="s">
        <v>71</v>
      </c>
      <c r="E168" s="7">
        <v>43767</v>
      </c>
      <c r="F168" s="7">
        <v>43816</v>
      </c>
      <c r="G168" s="8">
        <f t="shared" si="10"/>
        <v>44</v>
      </c>
      <c r="H168" s="8">
        <f t="shared" si="11"/>
        <v>51</v>
      </c>
      <c r="I168" s="6">
        <v>1</v>
      </c>
      <c r="J168" s="5" t="s">
        <v>40</v>
      </c>
      <c r="K168" s="5" t="s">
        <v>21</v>
      </c>
    </row>
    <row r="169" spans="1:11" x14ac:dyDescent="0.25">
      <c r="A169" s="5" t="s">
        <v>114</v>
      </c>
      <c r="B169" s="6" t="s">
        <v>13</v>
      </c>
      <c r="C169" s="5" t="s">
        <v>38</v>
      </c>
      <c r="D169" s="5" t="s">
        <v>71</v>
      </c>
      <c r="E169" s="7">
        <v>43769</v>
      </c>
      <c r="F169" s="7">
        <v>43818</v>
      </c>
      <c r="G169" s="8">
        <f t="shared" si="10"/>
        <v>44</v>
      </c>
      <c r="H169" s="8">
        <f t="shared" si="11"/>
        <v>51</v>
      </c>
      <c r="I169" s="6">
        <v>1</v>
      </c>
      <c r="J169" s="5" t="s">
        <v>35</v>
      </c>
      <c r="K169" s="5" t="s">
        <v>21</v>
      </c>
    </row>
    <row r="170" spans="1:11" x14ac:dyDescent="0.25">
      <c r="A170" s="5" t="s">
        <v>114</v>
      </c>
      <c r="B170" s="6" t="s">
        <v>13</v>
      </c>
      <c r="C170" s="5" t="s">
        <v>38</v>
      </c>
      <c r="D170" s="5" t="s">
        <v>71</v>
      </c>
      <c r="E170" s="7">
        <v>43766</v>
      </c>
      <c r="F170" s="7">
        <v>43820</v>
      </c>
      <c r="G170" s="8">
        <f t="shared" si="10"/>
        <v>44</v>
      </c>
      <c r="H170" s="8">
        <f t="shared" si="11"/>
        <v>51</v>
      </c>
      <c r="I170" s="6">
        <v>3</v>
      </c>
      <c r="J170" s="5" t="s">
        <v>117</v>
      </c>
      <c r="K170" s="5" t="s">
        <v>21</v>
      </c>
    </row>
    <row r="171" spans="1:11" x14ac:dyDescent="0.25">
      <c r="A171" s="5" t="s">
        <v>114</v>
      </c>
      <c r="B171" s="6" t="s">
        <v>13</v>
      </c>
      <c r="C171" s="5" t="s">
        <v>19</v>
      </c>
      <c r="D171" s="5" t="s">
        <v>71</v>
      </c>
      <c r="E171" s="7">
        <v>43832</v>
      </c>
      <c r="F171" s="7">
        <v>43918</v>
      </c>
      <c r="G171" s="8">
        <f t="shared" si="10"/>
        <v>1</v>
      </c>
      <c r="H171" s="8">
        <f t="shared" si="11"/>
        <v>13</v>
      </c>
      <c r="I171" s="6">
        <v>7</v>
      </c>
      <c r="J171" s="5" t="s">
        <v>72</v>
      </c>
      <c r="K171" s="5" t="s">
        <v>21</v>
      </c>
    </row>
    <row r="172" spans="1:11" x14ac:dyDescent="0.25">
      <c r="A172" s="5" t="s">
        <v>114</v>
      </c>
      <c r="B172" s="6" t="s">
        <v>13</v>
      </c>
      <c r="C172" s="5" t="s">
        <v>19</v>
      </c>
      <c r="D172" s="5" t="s">
        <v>71</v>
      </c>
      <c r="E172" s="7">
        <v>43825</v>
      </c>
      <c r="F172" s="7">
        <v>43830</v>
      </c>
      <c r="G172" s="8">
        <f t="shared" si="10"/>
        <v>52</v>
      </c>
      <c r="H172" s="8">
        <f t="shared" si="11"/>
        <v>53</v>
      </c>
      <c r="I172" s="6">
        <v>6</v>
      </c>
      <c r="J172" s="5" t="s">
        <v>106</v>
      </c>
      <c r="K172" s="5" t="s">
        <v>21</v>
      </c>
    </row>
    <row r="173" spans="1:11" x14ac:dyDescent="0.25">
      <c r="A173" s="5" t="s">
        <v>114</v>
      </c>
      <c r="B173" s="6" t="s">
        <v>13</v>
      </c>
      <c r="C173" s="5" t="s">
        <v>19</v>
      </c>
      <c r="D173" s="5" t="s">
        <v>71</v>
      </c>
      <c r="E173" s="7">
        <v>43765</v>
      </c>
      <c r="F173" s="7">
        <v>43823</v>
      </c>
      <c r="G173" s="8">
        <f t="shared" si="10"/>
        <v>44</v>
      </c>
      <c r="H173" s="8">
        <f t="shared" si="11"/>
        <v>52</v>
      </c>
      <c r="I173" s="6">
        <v>7</v>
      </c>
      <c r="J173" s="5" t="s">
        <v>72</v>
      </c>
      <c r="K173" s="5" t="s">
        <v>21</v>
      </c>
    </row>
    <row r="174" spans="1:11" x14ac:dyDescent="0.25">
      <c r="A174" s="5" t="s">
        <v>114</v>
      </c>
      <c r="B174" s="6" t="s">
        <v>13</v>
      </c>
      <c r="C174" s="5" t="s">
        <v>19</v>
      </c>
      <c r="D174" s="5" t="s">
        <v>71</v>
      </c>
      <c r="E174" s="7">
        <v>43765</v>
      </c>
      <c r="F174" s="7">
        <v>43822</v>
      </c>
      <c r="G174" s="8">
        <f t="shared" si="10"/>
        <v>44</v>
      </c>
      <c r="H174" s="8">
        <f t="shared" si="11"/>
        <v>52</v>
      </c>
      <c r="I174" s="6">
        <v>7</v>
      </c>
      <c r="J174" s="5" t="s">
        <v>72</v>
      </c>
      <c r="K174" s="5" t="s">
        <v>21</v>
      </c>
    </row>
    <row r="175" spans="1:11" x14ac:dyDescent="0.25">
      <c r="A175" s="5" t="s">
        <v>114</v>
      </c>
      <c r="B175" s="6" t="s">
        <v>13</v>
      </c>
      <c r="C175" s="5" t="s">
        <v>19</v>
      </c>
      <c r="D175" s="5" t="s">
        <v>71</v>
      </c>
      <c r="E175" s="7">
        <v>43827</v>
      </c>
      <c r="F175" s="7">
        <v>43829</v>
      </c>
      <c r="G175" s="8">
        <f t="shared" si="10"/>
        <v>52</v>
      </c>
      <c r="H175" s="8">
        <f t="shared" si="11"/>
        <v>53</v>
      </c>
      <c r="I175" s="6">
        <v>3</v>
      </c>
      <c r="J175" s="5" t="s">
        <v>127</v>
      </c>
      <c r="K175" s="5" t="s">
        <v>21</v>
      </c>
    </row>
    <row r="176" spans="1:11" x14ac:dyDescent="0.25">
      <c r="A176" s="5" t="s">
        <v>114</v>
      </c>
      <c r="B176" s="6" t="s">
        <v>13</v>
      </c>
      <c r="C176" s="5" t="s">
        <v>19</v>
      </c>
      <c r="D176" s="5" t="s">
        <v>71</v>
      </c>
      <c r="E176" s="7">
        <v>43842</v>
      </c>
      <c r="F176" s="7">
        <v>43861</v>
      </c>
      <c r="G176" s="8">
        <f t="shared" si="10"/>
        <v>3</v>
      </c>
      <c r="H176" s="8">
        <f t="shared" si="11"/>
        <v>5</v>
      </c>
      <c r="I176" s="6">
        <v>6</v>
      </c>
      <c r="J176" s="5" t="s">
        <v>128</v>
      </c>
      <c r="K176" s="5" t="s">
        <v>21</v>
      </c>
    </row>
    <row r="177" spans="1:11" x14ac:dyDescent="0.25">
      <c r="A177" s="5" t="s">
        <v>114</v>
      </c>
      <c r="B177" s="6" t="s">
        <v>13</v>
      </c>
      <c r="C177" s="5" t="s">
        <v>19</v>
      </c>
      <c r="D177" s="5" t="s">
        <v>71</v>
      </c>
      <c r="E177" s="7">
        <v>43832</v>
      </c>
      <c r="F177" s="7">
        <v>43840</v>
      </c>
      <c r="G177" s="8">
        <f t="shared" si="10"/>
        <v>1</v>
      </c>
      <c r="H177" s="8">
        <f t="shared" si="11"/>
        <v>2</v>
      </c>
      <c r="I177" s="6">
        <v>7</v>
      </c>
      <c r="J177" s="5" t="s">
        <v>72</v>
      </c>
      <c r="K177" s="5" t="s">
        <v>21</v>
      </c>
    </row>
    <row r="178" spans="1:11" x14ac:dyDescent="0.25">
      <c r="A178" s="5" t="s">
        <v>114</v>
      </c>
      <c r="B178" s="6" t="s">
        <v>13</v>
      </c>
      <c r="C178" s="5" t="s">
        <v>19</v>
      </c>
      <c r="D178" s="5" t="s">
        <v>71</v>
      </c>
      <c r="E178" s="7">
        <v>43863</v>
      </c>
      <c r="F178" s="7">
        <v>43918</v>
      </c>
      <c r="G178" s="8">
        <f t="shared" si="10"/>
        <v>6</v>
      </c>
      <c r="H178" s="8">
        <f t="shared" si="11"/>
        <v>13</v>
      </c>
      <c r="I178" s="6">
        <v>7</v>
      </c>
      <c r="J178" s="5" t="s">
        <v>72</v>
      </c>
      <c r="K178" s="5" t="s">
        <v>21</v>
      </c>
    </row>
    <row r="179" spans="1:11" x14ac:dyDescent="0.25">
      <c r="A179" s="5" t="s">
        <v>148</v>
      </c>
      <c r="B179" s="6" t="s">
        <v>149</v>
      </c>
      <c r="C179" s="5" t="s">
        <v>19</v>
      </c>
      <c r="D179" s="5" t="s">
        <v>26</v>
      </c>
      <c r="E179" s="7">
        <v>43770</v>
      </c>
      <c r="F179" s="7">
        <v>43812</v>
      </c>
      <c r="G179" s="8">
        <f>WEEKNUM(E179)</f>
        <v>44</v>
      </c>
      <c r="H179" s="8">
        <f>WEEKNUM(F179)</f>
        <v>50</v>
      </c>
      <c r="I179" s="6">
        <v>1</v>
      </c>
      <c r="J179" s="5" t="s">
        <v>31</v>
      </c>
      <c r="K179" s="5" t="s">
        <v>21</v>
      </c>
    </row>
    <row r="180" spans="1:11" x14ac:dyDescent="0.25">
      <c r="A180" s="5" t="s">
        <v>148</v>
      </c>
      <c r="B180" s="6" t="s">
        <v>149</v>
      </c>
      <c r="C180" s="5" t="s">
        <v>168</v>
      </c>
      <c r="D180" s="5" t="s">
        <v>26</v>
      </c>
      <c r="E180" s="7">
        <v>43770</v>
      </c>
      <c r="F180" s="7">
        <v>43812</v>
      </c>
      <c r="G180" s="8">
        <f>WEEKNUM(E180)</f>
        <v>44</v>
      </c>
      <c r="H180" s="8">
        <f>WEEKNUM(F180)</f>
        <v>50</v>
      </c>
      <c r="I180" s="6">
        <v>1</v>
      </c>
      <c r="J180" s="5" t="s">
        <v>31</v>
      </c>
      <c r="K180" s="5" t="s">
        <v>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4471F-51C5-46E8-ABAB-DB7835F93802}">
  <dimension ref="A1:K13"/>
  <sheetViews>
    <sheetView workbookViewId="0">
      <selection activeCell="N1" sqref="N1"/>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49</v>
      </c>
      <c r="B2" s="6" t="s">
        <v>13</v>
      </c>
      <c r="C2" s="5" t="s">
        <v>50</v>
      </c>
      <c r="D2" s="5" t="s">
        <v>26</v>
      </c>
      <c r="E2" s="7">
        <v>43766</v>
      </c>
      <c r="F2" s="7">
        <v>43798</v>
      </c>
      <c r="G2" s="8">
        <v>44</v>
      </c>
      <c r="H2" s="8">
        <v>48</v>
      </c>
      <c r="I2" s="6">
        <v>2</v>
      </c>
      <c r="J2" s="5" t="s">
        <v>51</v>
      </c>
      <c r="K2" s="5" t="s">
        <v>52</v>
      </c>
    </row>
    <row r="3" spans="1:11" x14ac:dyDescent="0.25">
      <c r="A3" s="5" t="s">
        <v>49</v>
      </c>
      <c r="B3" s="6" t="s">
        <v>13</v>
      </c>
      <c r="C3" s="5" t="s">
        <v>50</v>
      </c>
      <c r="D3" s="5" t="s">
        <v>26</v>
      </c>
      <c r="E3" s="7">
        <v>43892</v>
      </c>
      <c r="F3" s="7">
        <v>43917</v>
      </c>
      <c r="G3" s="8">
        <v>10</v>
      </c>
      <c r="H3" s="8">
        <v>13</v>
      </c>
      <c r="I3" s="6">
        <v>2</v>
      </c>
      <c r="J3" s="5" t="s">
        <v>51</v>
      </c>
      <c r="K3" s="5" t="s">
        <v>52</v>
      </c>
    </row>
    <row r="4" spans="1:11" x14ac:dyDescent="0.25">
      <c r="A4" s="5" t="s">
        <v>49</v>
      </c>
      <c r="B4" s="6" t="s">
        <v>13</v>
      </c>
      <c r="C4" s="5" t="s">
        <v>50</v>
      </c>
      <c r="D4" s="5" t="s">
        <v>26</v>
      </c>
      <c r="E4" s="7">
        <v>43769</v>
      </c>
      <c r="F4" s="7">
        <v>40512</v>
      </c>
      <c r="G4" s="8">
        <v>44</v>
      </c>
      <c r="H4" s="8">
        <v>49</v>
      </c>
      <c r="I4" s="6">
        <v>2</v>
      </c>
      <c r="J4" s="5" t="s">
        <v>45</v>
      </c>
      <c r="K4" s="5" t="s">
        <v>52</v>
      </c>
    </row>
    <row r="5" spans="1:11" x14ac:dyDescent="0.25">
      <c r="A5" s="5" t="s">
        <v>49</v>
      </c>
      <c r="B5" s="6" t="s">
        <v>13</v>
      </c>
      <c r="C5" s="5" t="s">
        <v>50</v>
      </c>
      <c r="D5" s="5" t="s">
        <v>26</v>
      </c>
      <c r="E5" s="7">
        <v>43895</v>
      </c>
      <c r="F5" s="7">
        <v>43918</v>
      </c>
      <c r="G5" s="8">
        <v>10</v>
      </c>
      <c r="H5" s="8">
        <v>13</v>
      </c>
      <c r="I5" s="6">
        <v>2</v>
      </c>
      <c r="J5" s="5" t="s">
        <v>45</v>
      </c>
      <c r="K5" s="5" t="s">
        <v>52</v>
      </c>
    </row>
    <row r="6" spans="1:11" x14ac:dyDescent="0.25">
      <c r="A6" s="5" t="s">
        <v>49</v>
      </c>
      <c r="B6" s="6" t="s">
        <v>13</v>
      </c>
      <c r="C6" s="5" t="s">
        <v>50</v>
      </c>
      <c r="D6" s="5" t="s">
        <v>71</v>
      </c>
      <c r="E6" s="7">
        <v>43766</v>
      </c>
      <c r="F6" s="7">
        <v>43799</v>
      </c>
      <c r="G6" s="8">
        <v>44</v>
      </c>
      <c r="H6" s="8">
        <v>48</v>
      </c>
      <c r="I6" s="6">
        <v>5</v>
      </c>
      <c r="J6" s="5" t="s">
        <v>208</v>
      </c>
      <c r="K6" s="5" t="s">
        <v>52</v>
      </c>
    </row>
    <row r="7" spans="1:11" x14ac:dyDescent="0.25">
      <c r="A7" s="5" t="s">
        <v>49</v>
      </c>
      <c r="B7" s="6" t="s">
        <v>13</v>
      </c>
      <c r="C7" s="5" t="s">
        <v>50</v>
      </c>
      <c r="D7" s="5" t="s">
        <v>71</v>
      </c>
      <c r="E7" s="7">
        <v>43801</v>
      </c>
      <c r="F7" s="7">
        <v>43862</v>
      </c>
      <c r="G7" s="8">
        <v>49</v>
      </c>
      <c r="H7" s="8">
        <v>5</v>
      </c>
      <c r="I7" s="6">
        <v>4</v>
      </c>
      <c r="J7" s="5" t="s">
        <v>123</v>
      </c>
      <c r="K7" s="5" t="s">
        <v>52</v>
      </c>
    </row>
    <row r="8" spans="1:11" s="140" customFormat="1" x14ac:dyDescent="0.25">
      <c r="A8" s="137" t="s">
        <v>49</v>
      </c>
      <c r="B8" s="138" t="s">
        <v>13</v>
      </c>
      <c r="C8" s="137" t="s">
        <v>50</v>
      </c>
      <c r="D8" s="137" t="s">
        <v>71</v>
      </c>
      <c r="E8" s="139">
        <v>43864</v>
      </c>
      <c r="F8" s="139">
        <v>43918</v>
      </c>
      <c r="G8" s="89">
        <v>6</v>
      </c>
      <c r="H8" s="89">
        <v>13</v>
      </c>
      <c r="I8" s="138">
        <v>5</v>
      </c>
      <c r="J8" s="137" t="s">
        <v>208</v>
      </c>
      <c r="K8" s="137" t="s">
        <v>52</v>
      </c>
    </row>
    <row r="9" spans="1:11" s="140" customFormat="1" x14ac:dyDescent="0.25">
      <c r="A9" s="137" t="s">
        <v>49</v>
      </c>
      <c r="B9" s="138" t="s">
        <v>13</v>
      </c>
      <c r="C9" s="137" t="s">
        <v>50</v>
      </c>
      <c r="D9" s="137" t="s">
        <v>71</v>
      </c>
      <c r="E9" s="139">
        <v>43765</v>
      </c>
      <c r="F9" s="139">
        <v>43800</v>
      </c>
      <c r="G9" s="89">
        <v>44</v>
      </c>
      <c r="H9" s="89">
        <v>49</v>
      </c>
      <c r="I9" s="138">
        <v>5</v>
      </c>
      <c r="J9" s="137" t="s">
        <v>79</v>
      </c>
      <c r="K9" s="137" t="s">
        <v>52</v>
      </c>
    </row>
    <row r="10" spans="1:11" x14ac:dyDescent="0.25">
      <c r="A10" s="5" t="s">
        <v>49</v>
      </c>
      <c r="B10" s="6" t="s">
        <v>13</v>
      </c>
      <c r="C10" s="5" t="s">
        <v>50</v>
      </c>
      <c r="D10" s="5" t="s">
        <v>71</v>
      </c>
      <c r="E10" s="7">
        <v>43771</v>
      </c>
      <c r="F10" s="7">
        <v>43799</v>
      </c>
      <c r="G10" s="8">
        <v>44</v>
      </c>
      <c r="H10" s="8">
        <v>48</v>
      </c>
      <c r="I10" s="6">
        <v>1</v>
      </c>
      <c r="J10" s="5" t="s">
        <v>54</v>
      </c>
      <c r="K10" s="5" t="s">
        <v>52</v>
      </c>
    </row>
    <row r="11" spans="1:11" x14ac:dyDescent="0.25">
      <c r="A11" s="5" t="s">
        <v>49</v>
      </c>
      <c r="B11" s="6" t="s">
        <v>13</v>
      </c>
      <c r="C11" s="5" t="s">
        <v>50</v>
      </c>
      <c r="D11" s="5" t="s">
        <v>71</v>
      </c>
      <c r="E11" s="7">
        <v>43802</v>
      </c>
      <c r="F11" s="7">
        <v>43863</v>
      </c>
      <c r="G11" s="8">
        <v>49</v>
      </c>
      <c r="H11" s="8">
        <v>6</v>
      </c>
      <c r="I11" s="6">
        <v>4</v>
      </c>
      <c r="J11" s="5" t="s">
        <v>146</v>
      </c>
      <c r="K11" s="5" t="s">
        <v>52</v>
      </c>
    </row>
    <row r="12" spans="1:11" x14ac:dyDescent="0.25">
      <c r="A12" s="5" t="s">
        <v>49</v>
      </c>
      <c r="B12" s="6" t="s">
        <v>13</v>
      </c>
      <c r="C12" s="5" t="s">
        <v>50</v>
      </c>
      <c r="D12" s="5" t="s">
        <v>71</v>
      </c>
      <c r="E12" s="7">
        <v>43864</v>
      </c>
      <c r="F12" s="7">
        <v>43917</v>
      </c>
      <c r="G12" s="5">
        <v>6</v>
      </c>
      <c r="H12" s="5">
        <v>13</v>
      </c>
      <c r="I12" s="6">
        <v>5</v>
      </c>
      <c r="J12" s="5" t="s">
        <v>79</v>
      </c>
      <c r="K12" s="5" t="s">
        <v>52</v>
      </c>
    </row>
    <row r="13" spans="1:11" x14ac:dyDescent="0.25">
      <c r="A13" s="5" t="s">
        <v>49</v>
      </c>
      <c r="B13" s="6" t="s">
        <v>13</v>
      </c>
      <c r="C13" s="5" t="s">
        <v>50</v>
      </c>
      <c r="D13" s="5" t="s">
        <v>71</v>
      </c>
      <c r="E13" s="7">
        <v>43897</v>
      </c>
      <c r="F13" s="7">
        <v>43918</v>
      </c>
      <c r="G13" s="5">
        <v>10</v>
      </c>
      <c r="H13" s="5">
        <v>13</v>
      </c>
      <c r="I13" s="6">
        <v>1</v>
      </c>
      <c r="J13" s="5" t="s">
        <v>54</v>
      </c>
      <c r="K13" s="5" t="s">
        <v>52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D3DC-D99A-498E-B59C-485E2D8C64BA}">
  <dimension ref="A1:K2"/>
  <sheetViews>
    <sheetView workbookViewId="0">
      <selection activeCell="D15" sqref="D15"/>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137</v>
      </c>
      <c r="B2" s="6" t="s">
        <v>13</v>
      </c>
      <c r="C2" s="5" t="s">
        <v>138</v>
      </c>
      <c r="D2" s="5" t="s">
        <v>71</v>
      </c>
      <c r="E2" s="7">
        <v>43765</v>
      </c>
      <c r="F2" s="7">
        <v>43918</v>
      </c>
      <c r="G2" s="8">
        <f t="shared" ref="G2:H2" si="0">WEEKNUM(E2)</f>
        <v>44</v>
      </c>
      <c r="H2" s="8">
        <f t="shared" si="0"/>
        <v>13</v>
      </c>
      <c r="I2" s="6">
        <v>1</v>
      </c>
      <c r="J2" s="5" t="s">
        <v>72</v>
      </c>
      <c r="K2" s="5" t="s">
        <v>165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7992-824A-414B-B818-CD83CD0ED6FF}">
  <dimension ref="A1:K44"/>
  <sheetViews>
    <sheetView workbookViewId="0">
      <selection activeCell="M11" sqref="M11"/>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84</v>
      </c>
      <c r="D2" s="5" t="s">
        <v>71</v>
      </c>
      <c r="E2" s="7">
        <v>43765</v>
      </c>
      <c r="F2" s="7">
        <v>43812</v>
      </c>
      <c r="G2" s="8">
        <f t="shared" ref="G2:G44" si="0">WEEKNUM(E2)</f>
        <v>44</v>
      </c>
      <c r="H2" s="8">
        <f t="shared" ref="H2:H44" si="1">WEEKNUM(F2)</f>
        <v>50</v>
      </c>
      <c r="I2" s="6">
        <v>5</v>
      </c>
      <c r="J2" s="5" t="s">
        <v>85</v>
      </c>
      <c r="K2" s="5" t="s">
        <v>161</v>
      </c>
    </row>
    <row r="3" spans="1:11" x14ac:dyDescent="0.25">
      <c r="A3" s="5" t="s">
        <v>18</v>
      </c>
      <c r="B3" s="6" t="s">
        <v>13</v>
      </c>
      <c r="C3" s="5" t="s">
        <v>84</v>
      </c>
      <c r="D3" s="5" t="s">
        <v>71</v>
      </c>
      <c r="E3" s="7">
        <v>43771</v>
      </c>
      <c r="F3" s="7">
        <v>43827</v>
      </c>
      <c r="G3" s="8">
        <f t="shared" si="0"/>
        <v>44</v>
      </c>
      <c r="H3" s="8">
        <f t="shared" si="1"/>
        <v>52</v>
      </c>
      <c r="I3" s="6">
        <v>1</v>
      </c>
      <c r="J3" s="5" t="s">
        <v>54</v>
      </c>
      <c r="K3" s="5" t="s">
        <v>161</v>
      </c>
    </row>
    <row r="4" spans="1:11" x14ac:dyDescent="0.25">
      <c r="A4" s="5" t="s">
        <v>18</v>
      </c>
      <c r="B4" s="6" t="s">
        <v>13</v>
      </c>
      <c r="C4" s="5" t="s">
        <v>84</v>
      </c>
      <c r="D4" s="5" t="s">
        <v>71</v>
      </c>
      <c r="E4" s="7">
        <v>43826</v>
      </c>
      <c r="F4" s="7">
        <v>43833</v>
      </c>
      <c r="G4" s="8">
        <f t="shared" si="0"/>
        <v>52</v>
      </c>
      <c r="H4" s="8">
        <f t="shared" si="1"/>
        <v>1</v>
      </c>
      <c r="I4" s="6">
        <v>5</v>
      </c>
      <c r="J4" s="5" t="s">
        <v>85</v>
      </c>
      <c r="K4" s="5" t="s">
        <v>161</v>
      </c>
    </row>
    <row r="5" spans="1:11" x14ac:dyDescent="0.25">
      <c r="A5" s="5" t="s">
        <v>18</v>
      </c>
      <c r="B5" s="6" t="s">
        <v>13</v>
      </c>
      <c r="C5" s="5" t="s">
        <v>84</v>
      </c>
      <c r="D5" s="5" t="s">
        <v>71</v>
      </c>
      <c r="E5" s="7">
        <v>43815</v>
      </c>
      <c r="F5" s="7">
        <v>43823</v>
      </c>
      <c r="G5" s="8">
        <f t="shared" si="0"/>
        <v>51</v>
      </c>
      <c r="H5" s="8">
        <f t="shared" si="1"/>
        <v>52</v>
      </c>
      <c r="I5" s="6">
        <v>5</v>
      </c>
      <c r="J5" s="5" t="s">
        <v>85</v>
      </c>
      <c r="K5" s="5" t="s">
        <v>161</v>
      </c>
    </row>
    <row r="6" spans="1:11" x14ac:dyDescent="0.25">
      <c r="A6" s="5" t="s">
        <v>18</v>
      </c>
      <c r="B6" s="6" t="s">
        <v>13</v>
      </c>
      <c r="C6" s="5" t="s">
        <v>84</v>
      </c>
      <c r="D6" s="5" t="s">
        <v>71</v>
      </c>
      <c r="E6" s="7">
        <v>43836</v>
      </c>
      <c r="F6" s="7">
        <v>43843</v>
      </c>
      <c r="G6" s="8">
        <f t="shared" si="0"/>
        <v>2</v>
      </c>
      <c r="H6" s="8">
        <f t="shared" si="1"/>
        <v>3</v>
      </c>
      <c r="I6" s="6">
        <v>1</v>
      </c>
      <c r="J6" s="5" t="s">
        <v>33</v>
      </c>
      <c r="K6" s="5" t="s">
        <v>161</v>
      </c>
    </row>
    <row r="7" spans="1:11" x14ac:dyDescent="0.25">
      <c r="A7" s="5" t="s">
        <v>18</v>
      </c>
      <c r="B7" s="6" t="s">
        <v>13</v>
      </c>
      <c r="C7" s="5" t="s">
        <v>84</v>
      </c>
      <c r="D7" s="5" t="s">
        <v>71</v>
      </c>
      <c r="E7" s="7">
        <v>43847</v>
      </c>
      <c r="F7" s="7">
        <v>43854</v>
      </c>
      <c r="G7" s="8">
        <f t="shared" si="0"/>
        <v>3</v>
      </c>
      <c r="H7" s="8">
        <f t="shared" si="1"/>
        <v>4</v>
      </c>
      <c r="I7" s="6">
        <v>3</v>
      </c>
      <c r="J7" s="5" t="s">
        <v>86</v>
      </c>
      <c r="K7" s="5" t="s">
        <v>161</v>
      </c>
    </row>
    <row r="8" spans="1:11" x14ac:dyDescent="0.25">
      <c r="A8" s="5" t="s">
        <v>18</v>
      </c>
      <c r="B8" s="6" t="s">
        <v>13</v>
      </c>
      <c r="C8" s="5" t="s">
        <v>84</v>
      </c>
      <c r="D8" s="5" t="s">
        <v>71</v>
      </c>
      <c r="E8" s="7">
        <v>43906</v>
      </c>
      <c r="F8" s="7">
        <v>43918</v>
      </c>
      <c r="G8" s="8">
        <f t="shared" si="0"/>
        <v>12</v>
      </c>
      <c r="H8" s="8">
        <f t="shared" si="1"/>
        <v>13</v>
      </c>
      <c r="I8" s="6">
        <v>7</v>
      </c>
      <c r="J8" s="5" t="s">
        <v>72</v>
      </c>
      <c r="K8" s="5" t="s">
        <v>161</v>
      </c>
    </row>
    <row r="9" spans="1:11" x14ac:dyDescent="0.25">
      <c r="A9" s="5" t="s">
        <v>18</v>
      </c>
      <c r="B9" s="6" t="s">
        <v>13</v>
      </c>
      <c r="C9" s="5" t="s">
        <v>84</v>
      </c>
      <c r="D9" s="5" t="s">
        <v>71</v>
      </c>
      <c r="E9" s="7">
        <v>43858</v>
      </c>
      <c r="F9" s="7">
        <v>43866</v>
      </c>
      <c r="G9" s="8">
        <f t="shared" si="0"/>
        <v>5</v>
      </c>
      <c r="H9" s="8">
        <f t="shared" si="1"/>
        <v>6</v>
      </c>
      <c r="I9" s="6">
        <v>5</v>
      </c>
      <c r="J9" s="5" t="s">
        <v>78</v>
      </c>
      <c r="K9" s="5" t="s">
        <v>161</v>
      </c>
    </row>
    <row r="10" spans="1:11" x14ac:dyDescent="0.25">
      <c r="A10" s="5" t="s">
        <v>18</v>
      </c>
      <c r="B10" s="6" t="s">
        <v>13</v>
      </c>
      <c r="C10" s="5" t="s">
        <v>84</v>
      </c>
      <c r="D10" s="5" t="s">
        <v>71</v>
      </c>
      <c r="E10" s="7">
        <v>43868</v>
      </c>
      <c r="F10" s="7">
        <v>43871</v>
      </c>
      <c r="G10" s="8">
        <f t="shared" si="0"/>
        <v>6</v>
      </c>
      <c r="H10" s="8">
        <f t="shared" si="1"/>
        <v>7</v>
      </c>
      <c r="I10" s="6">
        <v>2</v>
      </c>
      <c r="J10" s="5" t="s">
        <v>51</v>
      </c>
      <c r="K10" s="5" t="s">
        <v>161</v>
      </c>
    </row>
    <row r="11" spans="1:11" x14ac:dyDescent="0.25">
      <c r="A11" s="5" t="s">
        <v>18</v>
      </c>
      <c r="B11" s="6" t="s">
        <v>13</v>
      </c>
      <c r="C11" s="5" t="s">
        <v>84</v>
      </c>
      <c r="D11" s="5" t="s">
        <v>71</v>
      </c>
      <c r="E11" s="7">
        <v>43886</v>
      </c>
      <c r="F11" s="7">
        <v>43905</v>
      </c>
      <c r="G11" s="8">
        <f t="shared" si="0"/>
        <v>9</v>
      </c>
      <c r="H11" s="8">
        <f t="shared" si="1"/>
        <v>12</v>
      </c>
      <c r="I11" s="6">
        <v>5</v>
      </c>
      <c r="J11" s="5" t="s">
        <v>87</v>
      </c>
      <c r="K11" s="5" t="s">
        <v>161</v>
      </c>
    </row>
    <row r="12" spans="1:11" x14ac:dyDescent="0.25">
      <c r="A12" s="5" t="s">
        <v>18</v>
      </c>
      <c r="B12" s="6" t="s">
        <v>13</v>
      </c>
      <c r="C12" s="5" t="s">
        <v>84</v>
      </c>
      <c r="D12" s="5" t="s">
        <v>71</v>
      </c>
      <c r="E12" s="7">
        <v>43881</v>
      </c>
      <c r="F12" s="7">
        <v>43885</v>
      </c>
      <c r="G12" s="8">
        <f t="shared" si="0"/>
        <v>8</v>
      </c>
      <c r="H12" s="8">
        <f t="shared" si="1"/>
        <v>9</v>
      </c>
      <c r="I12" s="6">
        <v>3</v>
      </c>
      <c r="J12" s="5" t="s">
        <v>88</v>
      </c>
      <c r="K12" s="5" t="s">
        <v>161</v>
      </c>
    </row>
    <row r="13" spans="1:11" x14ac:dyDescent="0.25">
      <c r="A13" s="5" t="s">
        <v>18</v>
      </c>
      <c r="B13" s="6" t="s">
        <v>13</v>
      </c>
      <c r="C13" s="5" t="s">
        <v>84</v>
      </c>
      <c r="D13" s="5" t="s">
        <v>71</v>
      </c>
      <c r="E13" s="7">
        <v>43769</v>
      </c>
      <c r="F13" s="7">
        <v>43776</v>
      </c>
      <c r="G13" s="8">
        <f t="shared" si="0"/>
        <v>44</v>
      </c>
      <c r="H13" s="8">
        <f t="shared" si="1"/>
        <v>45</v>
      </c>
      <c r="I13" s="6">
        <v>1</v>
      </c>
      <c r="J13" s="5" t="s">
        <v>35</v>
      </c>
      <c r="K13" s="5" t="s">
        <v>161</v>
      </c>
    </row>
    <row r="14" spans="1:11" x14ac:dyDescent="0.25">
      <c r="A14" s="5" t="s">
        <v>18</v>
      </c>
      <c r="B14" s="6" t="s">
        <v>13</v>
      </c>
      <c r="C14" s="5" t="s">
        <v>84</v>
      </c>
      <c r="D14" s="5" t="s">
        <v>71</v>
      </c>
      <c r="E14" s="7">
        <v>43790</v>
      </c>
      <c r="F14" s="7">
        <v>43790</v>
      </c>
      <c r="G14" s="8">
        <f t="shared" si="0"/>
        <v>47</v>
      </c>
      <c r="H14" s="8">
        <f t="shared" si="1"/>
        <v>47</v>
      </c>
      <c r="I14" s="6">
        <v>1</v>
      </c>
      <c r="J14" s="5" t="s">
        <v>35</v>
      </c>
      <c r="K14" s="5" t="s">
        <v>161</v>
      </c>
    </row>
    <row r="15" spans="1:11" x14ac:dyDescent="0.25">
      <c r="A15" s="5" t="s">
        <v>18</v>
      </c>
      <c r="B15" s="6" t="s">
        <v>13</v>
      </c>
      <c r="C15" s="5" t="s">
        <v>84</v>
      </c>
      <c r="D15" s="5" t="s">
        <v>71</v>
      </c>
      <c r="E15" s="7">
        <v>43804</v>
      </c>
      <c r="F15" s="7">
        <v>43839</v>
      </c>
      <c r="G15" s="8">
        <f t="shared" si="0"/>
        <v>49</v>
      </c>
      <c r="H15" s="8">
        <f t="shared" si="1"/>
        <v>2</v>
      </c>
      <c r="I15" s="6">
        <v>1</v>
      </c>
      <c r="J15" s="5" t="s">
        <v>35</v>
      </c>
      <c r="K15" s="5" t="s">
        <v>161</v>
      </c>
    </row>
    <row r="16" spans="1:11" x14ac:dyDescent="0.25">
      <c r="A16" s="5" t="s">
        <v>18</v>
      </c>
      <c r="B16" s="6" t="s">
        <v>13</v>
      </c>
      <c r="C16" s="5" t="s">
        <v>84</v>
      </c>
      <c r="D16" s="5" t="s">
        <v>71</v>
      </c>
      <c r="E16" s="7">
        <v>43834</v>
      </c>
      <c r="F16" s="7">
        <v>43842</v>
      </c>
      <c r="G16" s="8">
        <f t="shared" si="0"/>
        <v>1</v>
      </c>
      <c r="H16" s="8">
        <f t="shared" si="1"/>
        <v>3</v>
      </c>
      <c r="I16" s="6">
        <v>4</v>
      </c>
      <c r="J16" s="5" t="s">
        <v>89</v>
      </c>
      <c r="K16" s="5" t="s">
        <v>161</v>
      </c>
    </row>
    <row r="17" spans="1:11" x14ac:dyDescent="0.25">
      <c r="A17" s="5" t="s">
        <v>18</v>
      </c>
      <c r="B17" s="6" t="s">
        <v>13</v>
      </c>
      <c r="C17" s="5" t="s">
        <v>84</v>
      </c>
      <c r="D17" s="5" t="s">
        <v>71</v>
      </c>
      <c r="E17" s="7">
        <v>43853</v>
      </c>
      <c r="F17" s="7">
        <v>43857</v>
      </c>
      <c r="G17" s="8">
        <f t="shared" si="0"/>
        <v>4</v>
      </c>
      <c r="H17" s="8">
        <f t="shared" si="1"/>
        <v>5</v>
      </c>
      <c r="I17" s="6">
        <v>3</v>
      </c>
      <c r="J17" s="5" t="s">
        <v>90</v>
      </c>
      <c r="K17" s="5" t="s">
        <v>161</v>
      </c>
    </row>
    <row r="18" spans="1:11" x14ac:dyDescent="0.25">
      <c r="A18" s="5" t="s">
        <v>18</v>
      </c>
      <c r="B18" s="6" t="s">
        <v>13</v>
      </c>
      <c r="C18" s="5" t="s">
        <v>84</v>
      </c>
      <c r="D18" s="5" t="s">
        <v>71</v>
      </c>
      <c r="E18" s="7">
        <v>43844</v>
      </c>
      <c r="F18" s="7">
        <v>43849</v>
      </c>
      <c r="G18" s="8">
        <f t="shared" si="0"/>
        <v>3</v>
      </c>
      <c r="H18" s="8">
        <f t="shared" si="1"/>
        <v>4</v>
      </c>
      <c r="I18" s="6">
        <v>3</v>
      </c>
      <c r="J18" s="5" t="s">
        <v>91</v>
      </c>
      <c r="K18" s="5" t="s">
        <v>161</v>
      </c>
    </row>
    <row r="19" spans="1:11" x14ac:dyDescent="0.25">
      <c r="A19" s="5" t="s">
        <v>18</v>
      </c>
      <c r="B19" s="6" t="s">
        <v>13</v>
      </c>
      <c r="C19" s="5" t="s">
        <v>84</v>
      </c>
      <c r="D19" s="5" t="s">
        <v>71</v>
      </c>
      <c r="E19" s="7">
        <v>43904</v>
      </c>
      <c r="F19" s="7">
        <v>43904</v>
      </c>
      <c r="G19" s="8">
        <f t="shared" si="0"/>
        <v>11</v>
      </c>
      <c r="H19" s="8">
        <f t="shared" si="1"/>
        <v>11</v>
      </c>
      <c r="I19" s="6">
        <v>1</v>
      </c>
      <c r="J19" s="5" t="s">
        <v>54</v>
      </c>
      <c r="K19" s="5" t="s">
        <v>161</v>
      </c>
    </row>
    <row r="20" spans="1:11" x14ac:dyDescent="0.25">
      <c r="A20" s="5" t="s">
        <v>18</v>
      </c>
      <c r="B20" s="6" t="s">
        <v>13</v>
      </c>
      <c r="C20" s="5" t="s">
        <v>84</v>
      </c>
      <c r="D20" s="5" t="s">
        <v>71</v>
      </c>
      <c r="E20" s="7">
        <v>43878</v>
      </c>
      <c r="F20" s="7">
        <v>43883</v>
      </c>
      <c r="G20" s="8">
        <f t="shared" si="0"/>
        <v>8</v>
      </c>
      <c r="H20" s="8">
        <f t="shared" si="1"/>
        <v>8</v>
      </c>
      <c r="I20" s="6">
        <v>4</v>
      </c>
      <c r="J20" s="5" t="s">
        <v>92</v>
      </c>
      <c r="K20" s="5" t="s">
        <v>161</v>
      </c>
    </row>
    <row r="21" spans="1:11" x14ac:dyDescent="0.25">
      <c r="A21" s="5" t="s">
        <v>18</v>
      </c>
      <c r="B21" s="6" t="s">
        <v>13</v>
      </c>
      <c r="C21" s="5" t="s">
        <v>84</v>
      </c>
      <c r="D21" s="5" t="s">
        <v>71</v>
      </c>
      <c r="E21" s="7">
        <v>43869</v>
      </c>
      <c r="F21" s="7">
        <v>43876</v>
      </c>
      <c r="G21" s="8">
        <f t="shared" si="0"/>
        <v>6</v>
      </c>
      <c r="H21" s="8">
        <f t="shared" si="1"/>
        <v>7</v>
      </c>
      <c r="I21" s="6">
        <v>6</v>
      </c>
      <c r="J21" s="5" t="s">
        <v>93</v>
      </c>
      <c r="K21" s="5" t="s">
        <v>161</v>
      </c>
    </row>
    <row r="22" spans="1:11" x14ac:dyDescent="0.25">
      <c r="A22" s="5" t="s">
        <v>18</v>
      </c>
      <c r="B22" s="6" t="s">
        <v>13</v>
      </c>
      <c r="C22" s="5" t="s">
        <v>84</v>
      </c>
      <c r="D22" s="5" t="s">
        <v>71</v>
      </c>
      <c r="E22" s="7">
        <v>43862</v>
      </c>
      <c r="F22" s="7">
        <v>43862</v>
      </c>
      <c r="G22" s="8">
        <f t="shared" si="0"/>
        <v>5</v>
      </c>
      <c r="H22" s="8">
        <f t="shared" si="1"/>
        <v>5</v>
      </c>
      <c r="I22" s="6">
        <v>1</v>
      </c>
      <c r="J22" s="5" t="s">
        <v>35</v>
      </c>
      <c r="K22" s="5" t="s">
        <v>161</v>
      </c>
    </row>
    <row r="23" spans="1:11" x14ac:dyDescent="0.25">
      <c r="A23" s="5" t="s">
        <v>148</v>
      </c>
      <c r="B23" s="6" t="s">
        <v>149</v>
      </c>
      <c r="C23" s="5" t="s">
        <v>155</v>
      </c>
      <c r="D23" s="5" t="s">
        <v>26</v>
      </c>
      <c r="E23" s="7">
        <v>43768</v>
      </c>
      <c r="F23" s="7">
        <v>43782</v>
      </c>
      <c r="G23" s="8">
        <f t="shared" si="0"/>
        <v>44</v>
      </c>
      <c r="H23" s="8">
        <f t="shared" si="1"/>
        <v>46</v>
      </c>
      <c r="I23" s="6">
        <v>1</v>
      </c>
      <c r="J23" s="5" t="s">
        <v>35</v>
      </c>
      <c r="K23" s="5" t="s">
        <v>161</v>
      </c>
    </row>
    <row r="24" spans="1:11" x14ac:dyDescent="0.25">
      <c r="A24" s="5" t="s">
        <v>148</v>
      </c>
      <c r="B24" s="6" t="s">
        <v>149</v>
      </c>
      <c r="C24" s="5" t="s">
        <v>155</v>
      </c>
      <c r="D24" s="5" t="s">
        <v>26</v>
      </c>
      <c r="E24" s="7">
        <v>43789</v>
      </c>
      <c r="F24" s="7">
        <v>43810</v>
      </c>
      <c r="G24" s="8">
        <f t="shared" si="0"/>
        <v>47</v>
      </c>
      <c r="H24" s="8">
        <f t="shared" si="1"/>
        <v>50</v>
      </c>
      <c r="I24" s="6">
        <v>1</v>
      </c>
      <c r="J24" s="5" t="s">
        <v>35</v>
      </c>
      <c r="K24" s="5" t="s">
        <v>161</v>
      </c>
    </row>
    <row r="25" spans="1:11" x14ac:dyDescent="0.25">
      <c r="A25" s="5" t="s">
        <v>148</v>
      </c>
      <c r="B25" s="6" t="s">
        <v>149</v>
      </c>
      <c r="C25" s="5" t="s">
        <v>84</v>
      </c>
      <c r="D25" s="5" t="s">
        <v>26</v>
      </c>
      <c r="E25" s="7">
        <v>43918</v>
      </c>
      <c r="F25" s="7">
        <v>43918</v>
      </c>
      <c r="G25" s="8">
        <f t="shared" si="0"/>
        <v>13</v>
      </c>
      <c r="H25" s="8">
        <f t="shared" si="1"/>
        <v>13</v>
      </c>
      <c r="I25" s="6">
        <v>1</v>
      </c>
      <c r="J25" s="5" t="s">
        <v>54</v>
      </c>
      <c r="K25" s="5" t="s">
        <v>161</v>
      </c>
    </row>
    <row r="26" spans="1:11" x14ac:dyDescent="0.25">
      <c r="A26" s="5" t="s">
        <v>148</v>
      </c>
      <c r="B26" s="6" t="s">
        <v>149</v>
      </c>
      <c r="C26" s="5" t="s">
        <v>84</v>
      </c>
      <c r="D26" s="5" t="s">
        <v>26</v>
      </c>
      <c r="E26" s="7">
        <v>43771</v>
      </c>
      <c r="F26" s="7">
        <v>43813</v>
      </c>
      <c r="G26" s="8">
        <f t="shared" si="0"/>
        <v>44</v>
      </c>
      <c r="H26" s="8">
        <f t="shared" si="1"/>
        <v>50</v>
      </c>
      <c r="I26" s="6">
        <v>1</v>
      </c>
      <c r="J26" s="5" t="s">
        <v>34</v>
      </c>
      <c r="K26" s="5" t="s">
        <v>161</v>
      </c>
    </row>
    <row r="27" spans="1:11" x14ac:dyDescent="0.25">
      <c r="A27" s="5" t="s">
        <v>148</v>
      </c>
      <c r="B27" s="6" t="s">
        <v>149</v>
      </c>
      <c r="C27" s="5" t="s">
        <v>84</v>
      </c>
      <c r="D27" s="5" t="s">
        <v>26</v>
      </c>
      <c r="E27" s="7">
        <v>43869</v>
      </c>
      <c r="F27" s="7">
        <v>43911</v>
      </c>
      <c r="G27" s="8">
        <f t="shared" si="0"/>
        <v>6</v>
      </c>
      <c r="H27" s="8">
        <f t="shared" si="1"/>
        <v>12</v>
      </c>
      <c r="I27" s="6">
        <v>1</v>
      </c>
      <c r="J27" s="5" t="s">
        <v>34</v>
      </c>
      <c r="K27" s="5" t="s">
        <v>161</v>
      </c>
    </row>
    <row r="28" spans="1:11" s="11" customFormat="1" x14ac:dyDescent="0.25">
      <c r="B28" s="12"/>
      <c r="E28" s="13"/>
      <c r="F28" s="13"/>
      <c r="G28" s="14"/>
      <c r="H28" s="14"/>
      <c r="I28" s="12"/>
    </row>
    <row r="29" spans="1:11" s="11" customFormat="1" x14ac:dyDescent="0.25">
      <c r="B29" s="12"/>
      <c r="E29" s="13"/>
      <c r="F29" s="13"/>
      <c r="G29" s="14"/>
      <c r="H29" s="14"/>
      <c r="I29" s="12"/>
    </row>
    <row r="30" spans="1:11" ht="45" x14ac:dyDescent="0.25">
      <c r="A30" s="9" t="s">
        <v>0</v>
      </c>
      <c r="B30" s="10" t="s">
        <v>1</v>
      </c>
      <c r="C30" s="10" t="s">
        <v>2</v>
      </c>
      <c r="D30" s="9" t="s">
        <v>3</v>
      </c>
      <c r="E30" s="10" t="s">
        <v>4</v>
      </c>
      <c r="F30" s="10" t="s">
        <v>5</v>
      </c>
      <c r="G30" s="10" t="s">
        <v>175</v>
      </c>
      <c r="H30" s="10" t="s">
        <v>176</v>
      </c>
      <c r="I30" s="9" t="s">
        <v>6</v>
      </c>
      <c r="J30" s="9" t="s">
        <v>7</v>
      </c>
      <c r="K30" s="10" t="s">
        <v>8</v>
      </c>
    </row>
    <row r="31" spans="1:11" x14ac:dyDescent="0.25">
      <c r="A31" s="5" t="s">
        <v>148</v>
      </c>
      <c r="B31" s="6" t="s">
        <v>149</v>
      </c>
      <c r="C31" s="5" t="s">
        <v>151</v>
      </c>
      <c r="D31" s="5" t="s">
        <v>26</v>
      </c>
      <c r="E31" s="7">
        <v>43766</v>
      </c>
      <c r="F31" s="7">
        <v>43808</v>
      </c>
      <c r="G31" s="8">
        <f t="shared" si="0"/>
        <v>44</v>
      </c>
      <c r="H31" s="8">
        <f t="shared" si="1"/>
        <v>50</v>
      </c>
      <c r="I31" s="6">
        <v>1</v>
      </c>
      <c r="J31" s="5" t="s">
        <v>40</v>
      </c>
      <c r="K31" s="5" t="s">
        <v>164</v>
      </c>
    </row>
    <row r="32" spans="1:11" x14ac:dyDescent="0.25">
      <c r="A32" s="5" t="s">
        <v>148</v>
      </c>
      <c r="B32" s="6" t="s">
        <v>149</v>
      </c>
      <c r="C32" s="5" t="s">
        <v>151</v>
      </c>
      <c r="D32" s="5" t="s">
        <v>26</v>
      </c>
      <c r="E32" s="7">
        <v>43864</v>
      </c>
      <c r="F32" s="7">
        <v>43913</v>
      </c>
      <c r="G32" s="8">
        <f t="shared" si="0"/>
        <v>6</v>
      </c>
      <c r="H32" s="8">
        <f t="shared" si="1"/>
        <v>13</v>
      </c>
      <c r="I32" s="6">
        <v>1</v>
      </c>
      <c r="J32" s="5" t="s">
        <v>40</v>
      </c>
      <c r="K32" s="5" t="s">
        <v>164</v>
      </c>
    </row>
    <row r="33" spans="1:11" x14ac:dyDescent="0.25">
      <c r="A33" s="11"/>
      <c r="B33" s="12"/>
      <c r="C33" s="11"/>
      <c r="D33" s="11"/>
      <c r="E33" s="13"/>
      <c r="F33" s="13"/>
      <c r="G33" s="14"/>
      <c r="H33" s="14"/>
      <c r="I33" s="12"/>
      <c r="J33" s="11"/>
      <c r="K33" s="11"/>
    </row>
    <row r="34" spans="1:11" x14ac:dyDescent="0.25">
      <c r="A34" s="11"/>
      <c r="B34" s="12"/>
      <c r="C34" s="11"/>
      <c r="D34" s="11"/>
      <c r="E34" s="13"/>
      <c r="F34" s="13"/>
      <c r="G34" s="14"/>
      <c r="H34" s="14"/>
      <c r="I34" s="12"/>
      <c r="J34" s="11"/>
      <c r="K34" s="11"/>
    </row>
    <row r="35" spans="1:11" ht="45" x14ac:dyDescent="0.25">
      <c r="A35" s="9" t="s">
        <v>0</v>
      </c>
      <c r="B35" s="10" t="s">
        <v>1</v>
      </c>
      <c r="C35" s="10" t="s">
        <v>2</v>
      </c>
      <c r="D35" s="9" t="s">
        <v>3</v>
      </c>
      <c r="E35" s="10" t="s">
        <v>4</v>
      </c>
      <c r="F35" s="10" t="s">
        <v>5</v>
      </c>
      <c r="G35" s="10" t="s">
        <v>175</v>
      </c>
      <c r="H35" s="10" t="s">
        <v>176</v>
      </c>
      <c r="I35" s="9" t="s">
        <v>6</v>
      </c>
      <c r="J35" s="9" t="s">
        <v>7</v>
      </c>
      <c r="K35" s="10" t="s">
        <v>8</v>
      </c>
    </row>
    <row r="36" spans="1:11" x14ac:dyDescent="0.25">
      <c r="A36" s="5" t="s">
        <v>148</v>
      </c>
      <c r="B36" s="6" t="s">
        <v>149</v>
      </c>
      <c r="C36" s="5" t="s">
        <v>150</v>
      </c>
      <c r="D36" s="5" t="s">
        <v>26</v>
      </c>
      <c r="E36" s="7">
        <v>43765</v>
      </c>
      <c r="F36" s="7">
        <v>43814</v>
      </c>
      <c r="G36" s="8">
        <f t="shared" si="0"/>
        <v>44</v>
      </c>
      <c r="H36" s="8">
        <f t="shared" si="1"/>
        <v>51</v>
      </c>
      <c r="I36" s="6">
        <v>1</v>
      </c>
      <c r="J36" s="5" t="s">
        <v>33</v>
      </c>
      <c r="K36" s="5" t="s">
        <v>169</v>
      </c>
    </row>
    <row r="37" spans="1:11" x14ac:dyDescent="0.25">
      <c r="A37" s="11"/>
      <c r="B37" s="12"/>
      <c r="C37" s="11"/>
      <c r="D37" s="11"/>
      <c r="E37" s="13"/>
      <c r="F37" s="13"/>
      <c r="G37" s="14"/>
      <c r="H37" s="14"/>
      <c r="I37" s="12"/>
      <c r="J37" s="11"/>
      <c r="K37" s="11"/>
    </row>
    <row r="38" spans="1:11" x14ac:dyDescent="0.25">
      <c r="A38" s="11"/>
      <c r="B38" s="12"/>
      <c r="C38" s="11"/>
      <c r="D38" s="11"/>
      <c r="E38" s="13"/>
      <c r="F38" s="13"/>
      <c r="G38" s="14"/>
      <c r="H38" s="14"/>
      <c r="I38" s="12"/>
      <c r="J38" s="11"/>
      <c r="K38" s="11"/>
    </row>
    <row r="39" spans="1:11" ht="45" x14ac:dyDescent="0.25">
      <c r="A39" s="9" t="s">
        <v>0</v>
      </c>
      <c r="B39" s="10" t="s">
        <v>1</v>
      </c>
      <c r="C39" s="10" t="s">
        <v>2</v>
      </c>
      <c r="D39" s="9" t="s">
        <v>3</v>
      </c>
      <c r="E39" s="10" t="s">
        <v>4</v>
      </c>
      <c r="F39" s="10" t="s">
        <v>5</v>
      </c>
      <c r="G39" s="10" t="s">
        <v>175</v>
      </c>
      <c r="H39" s="10" t="s">
        <v>176</v>
      </c>
      <c r="I39" s="9" t="s">
        <v>6</v>
      </c>
      <c r="J39" s="9" t="s">
        <v>7</v>
      </c>
      <c r="K39" s="10" t="s">
        <v>8</v>
      </c>
    </row>
    <row r="40" spans="1:11" x14ac:dyDescent="0.25">
      <c r="A40" s="5" t="s">
        <v>148</v>
      </c>
      <c r="B40" s="6" t="s">
        <v>149</v>
      </c>
      <c r="C40" s="5" t="s">
        <v>156</v>
      </c>
      <c r="D40" s="5" t="s">
        <v>26</v>
      </c>
      <c r="E40" s="7">
        <v>43868</v>
      </c>
      <c r="F40" s="7">
        <v>43917</v>
      </c>
      <c r="G40" s="8">
        <f t="shared" si="0"/>
        <v>6</v>
      </c>
      <c r="H40" s="8">
        <f t="shared" si="1"/>
        <v>13</v>
      </c>
      <c r="I40" s="6">
        <v>1</v>
      </c>
      <c r="J40" s="5" t="s">
        <v>54</v>
      </c>
      <c r="K40" s="5" t="s">
        <v>159</v>
      </c>
    </row>
    <row r="41" spans="1:11" x14ac:dyDescent="0.25">
      <c r="A41" s="5" t="s">
        <v>148</v>
      </c>
      <c r="B41" s="6" t="s">
        <v>149</v>
      </c>
      <c r="C41" s="5" t="s">
        <v>156</v>
      </c>
      <c r="D41" s="5" t="s">
        <v>26</v>
      </c>
      <c r="E41" s="7">
        <v>43768</v>
      </c>
      <c r="F41" s="7">
        <v>43782</v>
      </c>
      <c r="G41" s="8">
        <f t="shared" si="0"/>
        <v>44</v>
      </c>
      <c r="H41" s="8">
        <f t="shared" si="1"/>
        <v>46</v>
      </c>
      <c r="I41" s="6">
        <v>1</v>
      </c>
      <c r="J41" s="5" t="s">
        <v>35</v>
      </c>
      <c r="K41" s="5" t="s">
        <v>159</v>
      </c>
    </row>
    <row r="42" spans="1:11" x14ac:dyDescent="0.25">
      <c r="A42" s="5" t="s">
        <v>148</v>
      </c>
      <c r="B42" s="6" t="s">
        <v>149</v>
      </c>
      <c r="C42" s="5" t="s">
        <v>156</v>
      </c>
      <c r="D42" s="5" t="s">
        <v>26</v>
      </c>
      <c r="E42" s="7">
        <v>43789</v>
      </c>
      <c r="F42" s="7">
        <v>43810</v>
      </c>
      <c r="G42" s="8">
        <f t="shared" si="0"/>
        <v>47</v>
      </c>
      <c r="H42" s="8">
        <f t="shared" si="1"/>
        <v>50</v>
      </c>
      <c r="I42" s="6">
        <v>1</v>
      </c>
      <c r="J42" s="5" t="s">
        <v>35</v>
      </c>
      <c r="K42" s="5" t="s">
        <v>159</v>
      </c>
    </row>
    <row r="43" spans="1:11" x14ac:dyDescent="0.25">
      <c r="A43" s="5" t="s">
        <v>148</v>
      </c>
      <c r="B43" s="6" t="s">
        <v>149</v>
      </c>
      <c r="C43" s="5" t="s">
        <v>158</v>
      </c>
      <c r="D43" s="5" t="s">
        <v>26</v>
      </c>
      <c r="E43" s="7">
        <v>43769</v>
      </c>
      <c r="F43" s="7">
        <v>43811</v>
      </c>
      <c r="G43" s="8">
        <f t="shared" si="0"/>
        <v>44</v>
      </c>
      <c r="H43" s="8">
        <f t="shared" si="1"/>
        <v>50</v>
      </c>
      <c r="I43" s="6">
        <v>1</v>
      </c>
      <c r="J43" s="5" t="s">
        <v>31</v>
      </c>
      <c r="K43" s="5" t="s">
        <v>159</v>
      </c>
    </row>
    <row r="44" spans="1:11" x14ac:dyDescent="0.25">
      <c r="A44" s="5" t="s">
        <v>148</v>
      </c>
      <c r="B44" s="6" t="s">
        <v>149</v>
      </c>
      <c r="C44" s="5" t="s">
        <v>158</v>
      </c>
      <c r="D44" s="5" t="s">
        <v>26</v>
      </c>
      <c r="E44" s="7">
        <v>43866</v>
      </c>
      <c r="F44" s="7">
        <v>43915</v>
      </c>
      <c r="G44" s="8">
        <f t="shared" si="0"/>
        <v>6</v>
      </c>
      <c r="H44" s="8">
        <f t="shared" si="1"/>
        <v>13</v>
      </c>
      <c r="I44" s="6">
        <v>1</v>
      </c>
      <c r="J44" s="5" t="s">
        <v>54</v>
      </c>
      <c r="K44" s="5" t="s">
        <v>159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46E9A-466B-4929-9E1B-D18766D7B745}">
  <dimension ref="A1:K16"/>
  <sheetViews>
    <sheetView workbookViewId="0">
      <selection activeCell="J22" sqref="J22"/>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30</v>
      </c>
      <c r="D2" s="5" t="s">
        <v>71</v>
      </c>
      <c r="E2" s="7">
        <v>43765</v>
      </c>
      <c r="F2" s="7">
        <v>43842</v>
      </c>
      <c r="G2" s="8">
        <f t="shared" ref="G2:G16" si="0">WEEKNUM(E2)</f>
        <v>44</v>
      </c>
      <c r="H2" s="8">
        <f t="shared" ref="H2:H16" si="1">WEEKNUM(F2)</f>
        <v>3</v>
      </c>
      <c r="I2" s="6">
        <v>2</v>
      </c>
      <c r="J2" s="5" t="s">
        <v>20</v>
      </c>
      <c r="K2" s="5" t="s">
        <v>32</v>
      </c>
    </row>
    <row r="3" spans="1:11" x14ac:dyDescent="0.25">
      <c r="A3" s="5" t="s">
        <v>124</v>
      </c>
      <c r="B3" s="6" t="s">
        <v>13</v>
      </c>
      <c r="C3" s="5" t="s">
        <v>125</v>
      </c>
      <c r="D3" s="5" t="s">
        <v>71</v>
      </c>
      <c r="E3" s="7">
        <v>43770</v>
      </c>
      <c r="F3" s="7">
        <v>43770</v>
      </c>
      <c r="G3" s="8">
        <f t="shared" si="0"/>
        <v>44</v>
      </c>
      <c r="H3" s="8">
        <f t="shared" si="1"/>
        <v>44</v>
      </c>
      <c r="I3" s="6">
        <v>1</v>
      </c>
      <c r="J3" s="5" t="s">
        <v>31</v>
      </c>
      <c r="K3" s="5" t="s">
        <v>32</v>
      </c>
    </row>
    <row r="4" spans="1:11" x14ac:dyDescent="0.25">
      <c r="A4" s="5" t="s">
        <v>124</v>
      </c>
      <c r="B4" s="6" t="s">
        <v>13</v>
      </c>
      <c r="C4" s="5" t="s">
        <v>125</v>
      </c>
      <c r="D4" s="5" t="s">
        <v>71</v>
      </c>
      <c r="E4" s="7">
        <v>43765</v>
      </c>
      <c r="F4" s="7">
        <v>43912</v>
      </c>
      <c r="G4" s="8">
        <f t="shared" si="0"/>
        <v>44</v>
      </c>
      <c r="H4" s="8">
        <f t="shared" si="1"/>
        <v>13</v>
      </c>
      <c r="I4" s="6">
        <v>1</v>
      </c>
      <c r="J4" s="5" t="s">
        <v>34</v>
      </c>
      <c r="K4" s="5" t="s">
        <v>32</v>
      </c>
    </row>
    <row r="5" spans="1:11" x14ac:dyDescent="0.25">
      <c r="A5" s="5" t="s">
        <v>124</v>
      </c>
      <c r="B5" s="6" t="s">
        <v>13</v>
      </c>
      <c r="C5" s="5" t="s">
        <v>125</v>
      </c>
      <c r="D5" s="5" t="s">
        <v>71</v>
      </c>
      <c r="E5" s="7">
        <v>43773</v>
      </c>
      <c r="F5" s="7">
        <v>43773</v>
      </c>
      <c r="G5" s="8">
        <f t="shared" si="0"/>
        <v>45</v>
      </c>
      <c r="H5" s="8">
        <f t="shared" si="1"/>
        <v>45</v>
      </c>
      <c r="I5" s="6">
        <v>1</v>
      </c>
      <c r="J5" s="5" t="s">
        <v>33</v>
      </c>
      <c r="K5" s="5" t="s">
        <v>32</v>
      </c>
    </row>
    <row r="6" spans="1:11" x14ac:dyDescent="0.25">
      <c r="A6" s="5" t="s">
        <v>124</v>
      </c>
      <c r="B6" s="6" t="s">
        <v>13</v>
      </c>
      <c r="C6" s="5" t="s">
        <v>125</v>
      </c>
      <c r="D6" s="5" t="s">
        <v>71</v>
      </c>
      <c r="E6" s="7">
        <v>43767</v>
      </c>
      <c r="F6" s="7">
        <v>43918</v>
      </c>
      <c r="G6" s="8">
        <f t="shared" si="0"/>
        <v>44</v>
      </c>
      <c r="H6" s="8">
        <f t="shared" si="1"/>
        <v>13</v>
      </c>
      <c r="I6" s="6">
        <v>2</v>
      </c>
      <c r="J6" s="5" t="s">
        <v>27</v>
      </c>
      <c r="K6" s="5" t="s">
        <v>32</v>
      </c>
    </row>
    <row r="7" spans="1:11" x14ac:dyDescent="0.25">
      <c r="A7" s="5" t="s">
        <v>29</v>
      </c>
      <c r="B7" s="6" t="s">
        <v>174</v>
      </c>
      <c r="C7" s="5" t="s">
        <v>30</v>
      </c>
      <c r="D7" s="5" t="s">
        <v>26</v>
      </c>
      <c r="E7" s="7">
        <v>43770</v>
      </c>
      <c r="F7" s="7">
        <v>43770</v>
      </c>
      <c r="G7" s="8">
        <f t="shared" si="0"/>
        <v>44</v>
      </c>
      <c r="H7" s="8">
        <f t="shared" si="1"/>
        <v>44</v>
      </c>
      <c r="I7" s="6">
        <v>1</v>
      </c>
      <c r="J7" s="5" t="s">
        <v>31</v>
      </c>
      <c r="K7" s="5" t="s">
        <v>32</v>
      </c>
    </row>
    <row r="8" spans="1:11" x14ac:dyDescent="0.25">
      <c r="A8" s="5" t="s">
        <v>29</v>
      </c>
      <c r="B8" s="6" t="s">
        <v>174</v>
      </c>
      <c r="C8" s="5" t="s">
        <v>30</v>
      </c>
      <c r="D8" s="5" t="s">
        <v>26</v>
      </c>
      <c r="E8" s="7">
        <v>43822</v>
      </c>
      <c r="F8" s="7">
        <v>43822</v>
      </c>
      <c r="G8" s="8">
        <f t="shared" si="0"/>
        <v>52</v>
      </c>
      <c r="H8" s="8">
        <f t="shared" si="1"/>
        <v>52</v>
      </c>
      <c r="I8" s="6">
        <v>1</v>
      </c>
      <c r="J8" s="5" t="s">
        <v>33</v>
      </c>
      <c r="K8" s="5" t="s">
        <v>32</v>
      </c>
    </row>
    <row r="9" spans="1:11" x14ac:dyDescent="0.25">
      <c r="A9" s="5" t="s">
        <v>29</v>
      </c>
      <c r="B9" s="6" t="s">
        <v>174</v>
      </c>
      <c r="C9" s="5" t="s">
        <v>30</v>
      </c>
      <c r="D9" s="5" t="s">
        <v>26</v>
      </c>
      <c r="E9" s="7">
        <v>43765</v>
      </c>
      <c r="F9" s="7">
        <v>43807</v>
      </c>
      <c r="G9" s="8">
        <f t="shared" si="0"/>
        <v>44</v>
      </c>
      <c r="H9" s="8">
        <f t="shared" si="1"/>
        <v>50</v>
      </c>
      <c r="I9" s="6">
        <v>1</v>
      </c>
      <c r="J9" s="5" t="s">
        <v>34</v>
      </c>
      <c r="K9" s="5" t="s">
        <v>32</v>
      </c>
    </row>
    <row r="10" spans="1:11" x14ac:dyDescent="0.25">
      <c r="A10" s="5" t="s">
        <v>29</v>
      </c>
      <c r="B10" s="6" t="s">
        <v>174</v>
      </c>
      <c r="C10" s="5" t="s">
        <v>30</v>
      </c>
      <c r="D10" s="5" t="s">
        <v>26</v>
      </c>
      <c r="E10" s="7">
        <v>43821</v>
      </c>
      <c r="F10" s="7">
        <v>43835</v>
      </c>
      <c r="G10" s="8">
        <f t="shared" si="0"/>
        <v>52</v>
      </c>
      <c r="H10" s="8">
        <f t="shared" si="1"/>
        <v>2</v>
      </c>
      <c r="I10" s="6">
        <v>1</v>
      </c>
      <c r="J10" s="5" t="s">
        <v>34</v>
      </c>
      <c r="K10" s="5" t="s">
        <v>32</v>
      </c>
    </row>
    <row r="11" spans="1:11" x14ac:dyDescent="0.25">
      <c r="A11" s="5" t="s">
        <v>29</v>
      </c>
      <c r="B11" s="6" t="s">
        <v>174</v>
      </c>
      <c r="C11" s="5" t="s">
        <v>30</v>
      </c>
      <c r="D11" s="5" t="s">
        <v>26</v>
      </c>
      <c r="E11" s="7">
        <v>43877</v>
      </c>
      <c r="F11" s="7">
        <v>43912</v>
      </c>
      <c r="G11" s="8">
        <f t="shared" si="0"/>
        <v>8</v>
      </c>
      <c r="H11" s="8">
        <f t="shared" si="1"/>
        <v>13</v>
      </c>
      <c r="I11" s="6">
        <v>1</v>
      </c>
      <c r="J11" s="5" t="s">
        <v>34</v>
      </c>
      <c r="K11" s="5" t="s">
        <v>32</v>
      </c>
    </row>
    <row r="12" spans="1:11" x14ac:dyDescent="0.25">
      <c r="A12" s="5" t="s">
        <v>29</v>
      </c>
      <c r="B12" s="6" t="s">
        <v>174</v>
      </c>
      <c r="C12" s="5" t="s">
        <v>30</v>
      </c>
      <c r="D12" s="5" t="s">
        <v>26</v>
      </c>
      <c r="E12" s="7">
        <v>43769</v>
      </c>
      <c r="F12" s="7">
        <v>43804</v>
      </c>
      <c r="G12" s="8">
        <f t="shared" si="0"/>
        <v>44</v>
      </c>
      <c r="H12" s="8">
        <f t="shared" si="1"/>
        <v>49</v>
      </c>
      <c r="I12" s="6">
        <v>1</v>
      </c>
      <c r="J12" s="5" t="s">
        <v>35</v>
      </c>
      <c r="K12" s="5" t="s">
        <v>32</v>
      </c>
    </row>
    <row r="13" spans="1:11" x14ac:dyDescent="0.25">
      <c r="A13" s="5" t="s">
        <v>29</v>
      </c>
      <c r="B13" s="6" t="s">
        <v>174</v>
      </c>
      <c r="C13" s="5" t="s">
        <v>30</v>
      </c>
      <c r="D13" s="5" t="s">
        <v>26</v>
      </c>
      <c r="E13" s="7">
        <v>43818</v>
      </c>
      <c r="F13" s="7">
        <v>43832</v>
      </c>
      <c r="G13" s="8">
        <f t="shared" si="0"/>
        <v>51</v>
      </c>
      <c r="H13" s="8">
        <f t="shared" si="1"/>
        <v>1</v>
      </c>
      <c r="I13" s="6">
        <v>1</v>
      </c>
      <c r="J13" s="5" t="s">
        <v>35</v>
      </c>
      <c r="K13" s="5" t="s">
        <v>32</v>
      </c>
    </row>
    <row r="14" spans="1:11" x14ac:dyDescent="0.25">
      <c r="A14" s="5" t="s">
        <v>29</v>
      </c>
      <c r="B14" s="6" t="s">
        <v>174</v>
      </c>
      <c r="C14" s="5" t="s">
        <v>30</v>
      </c>
      <c r="D14" s="5" t="s">
        <v>26</v>
      </c>
      <c r="E14" s="7">
        <v>43881</v>
      </c>
      <c r="F14" s="7">
        <v>43916</v>
      </c>
      <c r="G14" s="8">
        <f t="shared" si="0"/>
        <v>8</v>
      </c>
      <c r="H14" s="8">
        <f t="shared" si="1"/>
        <v>13</v>
      </c>
      <c r="I14" s="6">
        <v>1</v>
      </c>
      <c r="J14" s="5" t="s">
        <v>35</v>
      </c>
      <c r="K14" s="5" t="s">
        <v>32</v>
      </c>
    </row>
    <row r="15" spans="1:11" x14ac:dyDescent="0.25">
      <c r="A15" s="5" t="s">
        <v>29</v>
      </c>
      <c r="B15" s="6" t="s">
        <v>174</v>
      </c>
      <c r="C15" s="5" t="s">
        <v>30</v>
      </c>
      <c r="D15" s="5" t="s">
        <v>26</v>
      </c>
      <c r="E15" s="7">
        <v>43829</v>
      </c>
      <c r="F15" s="7">
        <v>43829</v>
      </c>
      <c r="G15" s="8">
        <f t="shared" si="0"/>
        <v>53</v>
      </c>
      <c r="H15" s="8">
        <f t="shared" si="1"/>
        <v>53</v>
      </c>
      <c r="I15" s="6">
        <v>1</v>
      </c>
      <c r="J15" s="5" t="s">
        <v>33</v>
      </c>
      <c r="K15" s="5" t="s">
        <v>32</v>
      </c>
    </row>
    <row r="16" spans="1:11" x14ac:dyDescent="0.25">
      <c r="A16" s="5" t="s">
        <v>29</v>
      </c>
      <c r="B16" s="6" t="s">
        <v>174</v>
      </c>
      <c r="C16" s="5" t="s">
        <v>30</v>
      </c>
      <c r="D16" s="5" t="s">
        <v>26</v>
      </c>
      <c r="E16" s="7">
        <v>43826</v>
      </c>
      <c r="F16" s="7">
        <v>43826</v>
      </c>
      <c r="G16" s="8">
        <f t="shared" si="0"/>
        <v>52</v>
      </c>
      <c r="H16" s="8">
        <f t="shared" si="1"/>
        <v>52</v>
      </c>
      <c r="I16" s="6">
        <v>1</v>
      </c>
      <c r="J16" s="5" t="s">
        <v>31</v>
      </c>
      <c r="K16" s="5" t="s">
        <v>32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7D1D-1D61-4D1B-81CA-6C4E26D1E1F5}">
  <dimension ref="A1:K14"/>
  <sheetViews>
    <sheetView workbookViewId="0">
      <selection activeCell="J24" sqref="J24"/>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147</v>
      </c>
      <c r="D2" s="5" t="s">
        <v>71</v>
      </c>
      <c r="E2" s="7">
        <v>43765</v>
      </c>
      <c r="F2" s="7">
        <v>43779</v>
      </c>
      <c r="G2" s="8">
        <f t="shared" ref="G2:G14" si="0">WEEKNUM(E2)</f>
        <v>44</v>
      </c>
      <c r="H2" s="8">
        <f t="shared" ref="H2:H14" si="1">WEEKNUM(F2)</f>
        <v>46</v>
      </c>
      <c r="I2" s="6">
        <v>7</v>
      </c>
      <c r="J2" s="5" t="s">
        <v>72</v>
      </c>
      <c r="K2" s="5" t="s">
        <v>68</v>
      </c>
    </row>
    <row r="3" spans="1:11" x14ac:dyDescent="0.25">
      <c r="A3" s="5" t="s">
        <v>18</v>
      </c>
      <c r="B3" s="6" t="s">
        <v>13</v>
      </c>
      <c r="C3" s="5" t="s">
        <v>147</v>
      </c>
      <c r="D3" s="5" t="s">
        <v>71</v>
      </c>
      <c r="E3" s="7">
        <v>43819</v>
      </c>
      <c r="F3" s="7">
        <v>43828</v>
      </c>
      <c r="G3" s="8">
        <f t="shared" si="0"/>
        <v>51</v>
      </c>
      <c r="H3" s="8">
        <f t="shared" si="1"/>
        <v>53</v>
      </c>
      <c r="I3" s="6">
        <v>6</v>
      </c>
      <c r="J3" s="5" t="s">
        <v>106</v>
      </c>
      <c r="K3" s="5" t="s">
        <v>68</v>
      </c>
    </row>
    <row r="4" spans="1:11" x14ac:dyDescent="0.25">
      <c r="A4" s="5" t="s">
        <v>18</v>
      </c>
      <c r="B4" s="6" t="s">
        <v>13</v>
      </c>
      <c r="C4" s="5" t="s">
        <v>147</v>
      </c>
      <c r="D4" s="5" t="s">
        <v>71</v>
      </c>
      <c r="E4" s="7">
        <v>43805</v>
      </c>
      <c r="F4" s="7">
        <v>43817</v>
      </c>
      <c r="G4" s="8">
        <f t="shared" si="0"/>
        <v>49</v>
      </c>
      <c r="H4" s="8">
        <f t="shared" si="1"/>
        <v>51</v>
      </c>
      <c r="I4" s="6">
        <v>7</v>
      </c>
      <c r="J4" s="5" t="s">
        <v>72</v>
      </c>
      <c r="K4" s="5" t="s">
        <v>68</v>
      </c>
    </row>
    <row r="5" spans="1:11" x14ac:dyDescent="0.25">
      <c r="A5" s="5" t="s">
        <v>18</v>
      </c>
      <c r="B5" s="6" t="s">
        <v>13</v>
      </c>
      <c r="C5" s="5" t="s">
        <v>147</v>
      </c>
      <c r="D5" s="5" t="s">
        <v>71</v>
      </c>
      <c r="E5" s="7">
        <v>43780</v>
      </c>
      <c r="F5" s="7">
        <v>43803</v>
      </c>
      <c r="G5" s="8">
        <f t="shared" si="0"/>
        <v>46</v>
      </c>
      <c r="H5" s="8">
        <f t="shared" si="1"/>
        <v>49</v>
      </c>
      <c r="I5" s="6">
        <v>7</v>
      </c>
      <c r="J5" s="5" t="s">
        <v>72</v>
      </c>
      <c r="K5" s="5" t="s">
        <v>68</v>
      </c>
    </row>
    <row r="6" spans="1:11" x14ac:dyDescent="0.25">
      <c r="A6" s="5" t="s">
        <v>18</v>
      </c>
      <c r="B6" s="6" t="s">
        <v>13</v>
      </c>
      <c r="C6" s="5" t="s">
        <v>147</v>
      </c>
      <c r="D6" s="5" t="s">
        <v>71</v>
      </c>
      <c r="E6" s="7">
        <v>43829</v>
      </c>
      <c r="F6" s="7">
        <v>43841</v>
      </c>
      <c r="G6" s="8">
        <f t="shared" si="0"/>
        <v>53</v>
      </c>
      <c r="H6" s="8">
        <f t="shared" si="1"/>
        <v>2</v>
      </c>
      <c r="I6" s="6">
        <v>6</v>
      </c>
      <c r="J6" s="5" t="s">
        <v>106</v>
      </c>
      <c r="K6" s="5" t="s">
        <v>68</v>
      </c>
    </row>
    <row r="7" spans="1:11" x14ac:dyDescent="0.25">
      <c r="A7" s="5" t="s">
        <v>18</v>
      </c>
      <c r="B7" s="6" t="s">
        <v>13</v>
      </c>
      <c r="C7" s="5" t="s">
        <v>147</v>
      </c>
      <c r="D7" s="5" t="s">
        <v>71</v>
      </c>
      <c r="E7" s="7">
        <v>43854</v>
      </c>
      <c r="F7" s="7">
        <v>43862</v>
      </c>
      <c r="G7" s="8">
        <f t="shared" si="0"/>
        <v>4</v>
      </c>
      <c r="H7" s="8">
        <f t="shared" si="1"/>
        <v>5</v>
      </c>
      <c r="I7" s="6">
        <v>6</v>
      </c>
      <c r="J7" s="5" t="s">
        <v>106</v>
      </c>
      <c r="K7" s="5" t="s">
        <v>68</v>
      </c>
    </row>
    <row r="8" spans="1:11" x14ac:dyDescent="0.25">
      <c r="A8" s="5" t="s">
        <v>18</v>
      </c>
      <c r="B8" s="6" t="s">
        <v>13</v>
      </c>
      <c r="C8" s="5" t="s">
        <v>147</v>
      </c>
      <c r="D8" s="5" t="s">
        <v>71</v>
      </c>
      <c r="E8" s="7">
        <v>43843</v>
      </c>
      <c r="F8" s="7">
        <v>43852</v>
      </c>
      <c r="G8" s="8">
        <f t="shared" si="0"/>
        <v>3</v>
      </c>
      <c r="H8" s="8">
        <f t="shared" si="1"/>
        <v>4</v>
      </c>
      <c r="I8" s="6">
        <v>6</v>
      </c>
      <c r="J8" s="5" t="s">
        <v>83</v>
      </c>
      <c r="K8" s="5" t="s">
        <v>68</v>
      </c>
    </row>
    <row r="9" spans="1:11" x14ac:dyDescent="0.25">
      <c r="A9" s="5" t="s">
        <v>18</v>
      </c>
      <c r="B9" s="6" t="s">
        <v>13</v>
      </c>
      <c r="C9" s="5" t="s">
        <v>147</v>
      </c>
      <c r="D9" s="5" t="s">
        <v>71</v>
      </c>
      <c r="E9" s="7">
        <v>43889</v>
      </c>
      <c r="F9" s="7">
        <v>43918</v>
      </c>
      <c r="G9" s="8">
        <f t="shared" si="0"/>
        <v>9</v>
      </c>
      <c r="H9" s="8">
        <f t="shared" si="1"/>
        <v>13</v>
      </c>
      <c r="I9" s="6">
        <v>7</v>
      </c>
      <c r="J9" s="5" t="s">
        <v>72</v>
      </c>
      <c r="K9" s="5" t="s">
        <v>68</v>
      </c>
    </row>
    <row r="10" spans="1:11" x14ac:dyDescent="0.25">
      <c r="A10" s="5" t="s">
        <v>18</v>
      </c>
      <c r="B10" s="6" t="s">
        <v>13</v>
      </c>
      <c r="C10" s="5" t="s">
        <v>147</v>
      </c>
      <c r="D10" s="5" t="s">
        <v>71</v>
      </c>
      <c r="E10" s="7">
        <v>43872</v>
      </c>
      <c r="F10" s="7">
        <v>43887</v>
      </c>
      <c r="G10" s="8">
        <f t="shared" si="0"/>
        <v>7</v>
      </c>
      <c r="H10" s="8">
        <f t="shared" si="1"/>
        <v>9</v>
      </c>
      <c r="I10" s="6">
        <v>6</v>
      </c>
      <c r="J10" s="5" t="s">
        <v>93</v>
      </c>
      <c r="K10" s="5" t="s">
        <v>68</v>
      </c>
    </row>
    <row r="11" spans="1:11" x14ac:dyDescent="0.25">
      <c r="A11" s="5" t="s">
        <v>18</v>
      </c>
      <c r="B11" s="6" t="s">
        <v>13</v>
      </c>
      <c r="C11" s="5" t="s">
        <v>147</v>
      </c>
      <c r="D11" s="5" t="s">
        <v>71</v>
      </c>
      <c r="E11" s="7">
        <v>43864</v>
      </c>
      <c r="F11" s="7">
        <v>43871</v>
      </c>
      <c r="G11" s="8">
        <f t="shared" si="0"/>
        <v>6</v>
      </c>
      <c r="H11" s="8">
        <f t="shared" si="1"/>
        <v>7</v>
      </c>
      <c r="I11" s="6">
        <v>6</v>
      </c>
      <c r="J11" s="5" t="s">
        <v>106</v>
      </c>
      <c r="K11" s="5" t="s">
        <v>68</v>
      </c>
    </row>
    <row r="12" spans="1:11" x14ac:dyDescent="0.25">
      <c r="A12" s="5" t="s">
        <v>18</v>
      </c>
      <c r="B12" s="6" t="s">
        <v>13</v>
      </c>
      <c r="C12" s="5" t="s">
        <v>147</v>
      </c>
      <c r="D12" s="5" t="s">
        <v>71</v>
      </c>
      <c r="E12" s="7">
        <v>43836</v>
      </c>
      <c r="F12" s="7">
        <v>43918</v>
      </c>
      <c r="G12" s="8">
        <f t="shared" si="0"/>
        <v>2</v>
      </c>
      <c r="H12" s="8">
        <f t="shared" si="1"/>
        <v>13</v>
      </c>
      <c r="I12" s="6">
        <v>7</v>
      </c>
      <c r="J12" s="5" t="s">
        <v>72</v>
      </c>
      <c r="K12" s="5" t="s">
        <v>68</v>
      </c>
    </row>
    <row r="13" spans="1:11" x14ac:dyDescent="0.25">
      <c r="A13" s="5" t="s">
        <v>18</v>
      </c>
      <c r="B13" s="6" t="s">
        <v>13</v>
      </c>
      <c r="C13" s="5" t="s">
        <v>147</v>
      </c>
      <c r="D13" s="5" t="s">
        <v>71</v>
      </c>
      <c r="E13" s="7">
        <v>43825</v>
      </c>
      <c r="F13" s="7">
        <v>43835</v>
      </c>
      <c r="G13" s="8">
        <f t="shared" si="0"/>
        <v>52</v>
      </c>
      <c r="H13" s="8">
        <f t="shared" si="1"/>
        <v>2</v>
      </c>
      <c r="I13" s="6">
        <v>6</v>
      </c>
      <c r="J13" s="5" t="s">
        <v>100</v>
      </c>
      <c r="K13" s="5" t="s">
        <v>68</v>
      </c>
    </row>
    <row r="14" spans="1:11" x14ac:dyDescent="0.25">
      <c r="A14" s="5" t="s">
        <v>18</v>
      </c>
      <c r="B14" s="6" t="s">
        <v>13</v>
      </c>
      <c r="C14" s="5" t="s">
        <v>147</v>
      </c>
      <c r="D14" s="5" t="s">
        <v>71</v>
      </c>
      <c r="E14" s="7">
        <v>43765</v>
      </c>
      <c r="F14" s="7">
        <v>43822</v>
      </c>
      <c r="G14" s="8">
        <f t="shared" si="0"/>
        <v>44</v>
      </c>
      <c r="H14" s="8">
        <f t="shared" si="1"/>
        <v>52</v>
      </c>
      <c r="I14" s="6">
        <v>7</v>
      </c>
      <c r="J14" s="5" t="s">
        <v>72</v>
      </c>
      <c r="K14" s="5"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DBD2D-AA57-4DC8-BE7C-530D1EABF87D}">
  <dimension ref="A1:Q2"/>
  <sheetViews>
    <sheetView workbookViewId="0">
      <selection activeCell="F13" sqref="F13"/>
    </sheetView>
  </sheetViews>
  <sheetFormatPr defaultRowHeight="15" x14ac:dyDescent="0.25"/>
  <sheetData>
    <row r="1" spans="1:17" x14ac:dyDescent="0.25">
      <c r="A1" s="159" t="s">
        <v>177</v>
      </c>
      <c r="B1" s="159"/>
      <c r="C1" s="159"/>
      <c r="D1" s="159"/>
      <c r="E1" s="159"/>
      <c r="F1" s="159"/>
      <c r="G1" s="159"/>
      <c r="H1" s="159"/>
      <c r="I1" s="159"/>
      <c r="J1" s="159"/>
      <c r="K1" s="159"/>
      <c r="L1" s="159"/>
      <c r="M1" s="159"/>
      <c r="N1" s="159"/>
      <c r="O1" s="159"/>
      <c r="P1" s="159"/>
      <c r="Q1" s="159"/>
    </row>
    <row r="2" spans="1:17" ht="33.75" customHeight="1" x14ac:dyDescent="0.25">
      <c r="A2" s="159" t="s">
        <v>11</v>
      </c>
      <c r="B2" s="159"/>
      <c r="C2" s="159"/>
      <c r="D2" s="159"/>
      <c r="E2" s="159"/>
      <c r="F2" s="159"/>
      <c r="G2" s="159"/>
      <c r="H2" s="159"/>
      <c r="I2" s="159"/>
      <c r="J2" s="159"/>
      <c r="K2" s="159"/>
      <c r="L2" s="159"/>
      <c r="M2" s="159"/>
      <c r="N2" s="159"/>
      <c r="O2" s="159"/>
      <c r="P2" s="159"/>
      <c r="Q2" s="159"/>
    </row>
  </sheetData>
  <mergeCells count="2">
    <mergeCell ref="A1:Q1"/>
    <mergeCell ref="A2:Q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7FA2-7901-42D3-A0B8-4330491694F4}">
  <dimension ref="A1:K39"/>
  <sheetViews>
    <sheetView workbookViewId="0">
      <selection activeCell="C1" sqref="C1"/>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46</v>
      </c>
      <c r="B2" s="6" t="s">
        <v>13</v>
      </c>
      <c r="C2" s="5" t="s">
        <v>154</v>
      </c>
      <c r="D2" s="5" t="s">
        <v>26</v>
      </c>
      <c r="E2" s="7">
        <v>43770</v>
      </c>
      <c r="F2" s="7">
        <v>43777</v>
      </c>
      <c r="G2" s="8">
        <f t="shared" ref="G2:G39" si="0">WEEKNUM(E2)</f>
        <v>44</v>
      </c>
      <c r="H2" s="8">
        <f t="shared" ref="H2:H39" si="1">WEEKNUM(F2)</f>
        <v>45</v>
      </c>
      <c r="I2" s="6">
        <v>1</v>
      </c>
      <c r="J2" s="5" t="s">
        <v>31</v>
      </c>
      <c r="K2" s="5" t="s">
        <v>47</v>
      </c>
    </row>
    <row r="3" spans="1:11" x14ac:dyDescent="0.25">
      <c r="A3" s="5" t="s">
        <v>46</v>
      </c>
      <c r="B3" s="6" t="s">
        <v>13</v>
      </c>
      <c r="C3" s="5" t="s">
        <v>154</v>
      </c>
      <c r="D3" s="5" t="s">
        <v>26</v>
      </c>
      <c r="E3" s="7">
        <v>43812</v>
      </c>
      <c r="F3" s="7">
        <v>43840</v>
      </c>
      <c r="G3" s="8">
        <f t="shared" si="0"/>
        <v>50</v>
      </c>
      <c r="H3" s="8">
        <f t="shared" si="1"/>
        <v>2</v>
      </c>
      <c r="I3" s="6">
        <v>1</v>
      </c>
      <c r="J3" s="5" t="s">
        <v>31</v>
      </c>
      <c r="K3" s="5" t="s">
        <v>47</v>
      </c>
    </row>
    <row r="4" spans="1:11" x14ac:dyDescent="0.25">
      <c r="A4" s="5" t="s">
        <v>46</v>
      </c>
      <c r="B4" s="6" t="s">
        <v>13</v>
      </c>
      <c r="C4" s="5" t="s">
        <v>154</v>
      </c>
      <c r="D4" s="5" t="s">
        <v>26</v>
      </c>
      <c r="E4" s="7">
        <v>43875</v>
      </c>
      <c r="F4" s="7">
        <v>43917</v>
      </c>
      <c r="G4" s="8">
        <f t="shared" si="0"/>
        <v>7</v>
      </c>
      <c r="H4" s="8">
        <f t="shared" si="1"/>
        <v>13</v>
      </c>
      <c r="I4" s="6">
        <v>1</v>
      </c>
      <c r="J4" s="5" t="s">
        <v>31</v>
      </c>
      <c r="K4" s="5" t="s">
        <v>47</v>
      </c>
    </row>
    <row r="5" spans="1:11" x14ac:dyDescent="0.25">
      <c r="A5" s="5" t="s">
        <v>46</v>
      </c>
      <c r="B5" s="6" t="s">
        <v>13</v>
      </c>
      <c r="C5" s="5" t="s">
        <v>154</v>
      </c>
      <c r="D5" s="5" t="s">
        <v>26</v>
      </c>
      <c r="E5" s="7">
        <v>43765</v>
      </c>
      <c r="F5" s="7">
        <v>43772</v>
      </c>
      <c r="G5" s="8">
        <f t="shared" si="0"/>
        <v>44</v>
      </c>
      <c r="H5" s="8">
        <f t="shared" si="1"/>
        <v>45</v>
      </c>
      <c r="I5" s="6">
        <v>1</v>
      </c>
      <c r="J5" s="5" t="s">
        <v>34</v>
      </c>
      <c r="K5" s="5" t="s">
        <v>47</v>
      </c>
    </row>
    <row r="6" spans="1:11" x14ac:dyDescent="0.25">
      <c r="A6" s="5" t="s">
        <v>46</v>
      </c>
      <c r="B6" s="6" t="s">
        <v>13</v>
      </c>
      <c r="C6" s="5" t="s">
        <v>154</v>
      </c>
      <c r="D6" s="5" t="s">
        <v>26</v>
      </c>
      <c r="E6" s="7">
        <v>43836</v>
      </c>
      <c r="F6" s="7">
        <v>43836</v>
      </c>
      <c r="G6" s="8">
        <f t="shared" si="0"/>
        <v>2</v>
      </c>
      <c r="H6" s="8">
        <f t="shared" si="1"/>
        <v>2</v>
      </c>
      <c r="I6" s="6">
        <v>1</v>
      </c>
      <c r="J6" s="5" t="s">
        <v>33</v>
      </c>
      <c r="K6" s="5" t="s">
        <v>47</v>
      </c>
    </row>
    <row r="7" spans="1:11" x14ac:dyDescent="0.25">
      <c r="A7" s="5" t="s">
        <v>46</v>
      </c>
      <c r="B7" s="6" t="s">
        <v>13</v>
      </c>
      <c r="C7" s="5" t="s">
        <v>154</v>
      </c>
      <c r="D7" s="5" t="s">
        <v>26</v>
      </c>
      <c r="E7" s="7">
        <v>43843</v>
      </c>
      <c r="F7" s="7">
        <v>43843</v>
      </c>
      <c r="G7" s="8">
        <f t="shared" si="0"/>
        <v>3</v>
      </c>
      <c r="H7" s="8">
        <f t="shared" si="1"/>
        <v>3</v>
      </c>
      <c r="I7" s="6">
        <v>1</v>
      </c>
      <c r="J7" s="5" t="s">
        <v>33</v>
      </c>
      <c r="K7" s="5" t="s">
        <v>47</v>
      </c>
    </row>
    <row r="8" spans="1:11" x14ac:dyDescent="0.25">
      <c r="A8" s="5" t="s">
        <v>46</v>
      </c>
      <c r="B8" s="6" t="s">
        <v>13</v>
      </c>
      <c r="C8" s="5" t="s">
        <v>154</v>
      </c>
      <c r="D8" s="5" t="s">
        <v>26</v>
      </c>
      <c r="E8" s="7">
        <v>43878</v>
      </c>
      <c r="F8" s="7">
        <v>43913</v>
      </c>
      <c r="G8" s="8">
        <f t="shared" si="0"/>
        <v>8</v>
      </c>
      <c r="H8" s="8">
        <f t="shared" si="1"/>
        <v>13</v>
      </c>
      <c r="I8" s="6">
        <v>1</v>
      </c>
      <c r="J8" s="5" t="s">
        <v>33</v>
      </c>
      <c r="K8" s="5" t="s">
        <v>47</v>
      </c>
    </row>
    <row r="9" spans="1:11" x14ac:dyDescent="0.25">
      <c r="A9" s="5" t="s">
        <v>46</v>
      </c>
      <c r="B9" s="6" t="s">
        <v>13</v>
      </c>
      <c r="C9" s="5" t="s">
        <v>154</v>
      </c>
      <c r="D9" s="5" t="s">
        <v>26</v>
      </c>
      <c r="E9" s="7">
        <v>43766</v>
      </c>
      <c r="F9" s="7">
        <v>43773</v>
      </c>
      <c r="G9" s="8">
        <f t="shared" si="0"/>
        <v>44</v>
      </c>
      <c r="H9" s="8">
        <f t="shared" si="1"/>
        <v>45</v>
      </c>
      <c r="I9" s="6">
        <v>1</v>
      </c>
      <c r="J9" s="5" t="s">
        <v>33</v>
      </c>
      <c r="K9" s="5" t="s">
        <v>47</v>
      </c>
    </row>
    <row r="10" spans="1:11" x14ac:dyDescent="0.25">
      <c r="A10" s="5" t="s">
        <v>46</v>
      </c>
      <c r="B10" s="6" t="s">
        <v>13</v>
      </c>
      <c r="C10" s="5" t="s">
        <v>154</v>
      </c>
      <c r="D10" s="5" t="s">
        <v>26</v>
      </c>
      <c r="E10" s="7">
        <v>43808</v>
      </c>
      <c r="F10" s="7">
        <v>43808</v>
      </c>
      <c r="G10" s="8">
        <f t="shared" si="0"/>
        <v>50</v>
      </c>
      <c r="H10" s="8">
        <f t="shared" si="1"/>
        <v>50</v>
      </c>
      <c r="I10" s="6">
        <v>1</v>
      </c>
      <c r="J10" s="5" t="s">
        <v>33</v>
      </c>
      <c r="K10" s="5" t="s">
        <v>47</v>
      </c>
    </row>
    <row r="11" spans="1:11" x14ac:dyDescent="0.25">
      <c r="A11" s="5" t="s">
        <v>46</v>
      </c>
      <c r="B11" s="6" t="s">
        <v>13</v>
      </c>
      <c r="C11" s="5" t="s">
        <v>154</v>
      </c>
      <c r="D11" s="5" t="s">
        <v>26</v>
      </c>
      <c r="E11" s="7">
        <v>43815</v>
      </c>
      <c r="F11" s="7">
        <v>43815</v>
      </c>
      <c r="G11" s="8">
        <f t="shared" si="0"/>
        <v>51</v>
      </c>
      <c r="H11" s="8">
        <f t="shared" si="1"/>
        <v>51</v>
      </c>
      <c r="I11" s="6">
        <v>1</v>
      </c>
      <c r="J11" s="5" t="s">
        <v>33</v>
      </c>
      <c r="K11" s="5" t="s">
        <v>47</v>
      </c>
    </row>
    <row r="12" spans="1:11" x14ac:dyDescent="0.25">
      <c r="A12" s="5" t="s">
        <v>46</v>
      </c>
      <c r="B12" s="6" t="s">
        <v>13</v>
      </c>
      <c r="C12" s="5" t="s">
        <v>154</v>
      </c>
      <c r="D12" s="5" t="s">
        <v>26</v>
      </c>
      <c r="E12" s="7">
        <v>43829</v>
      </c>
      <c r="F12" s="7">
        <v>43829</v>
      </c>
      <c r="G12" s="8">
        <f t="shared" si="0"/>
        <v>53</v>
      </c>
      <c r="H12" s="8">
        <f t="shared" si="1"/>
        <v>53</v>
      </c>
      <c r="I12" s="6">
        <v>1</v>
      </c>
      <c r="J12" s="5" t="s">
        <v>33</v>
      </c>
      <c r="K12" s="5" t="s">
        <v>47</v>
      </c>
    </row>
    <row r="13" spans="1:11" x14ac:dyDescent="0.25">
      <c r="A13" s="5" t="s">
        <v>46</v>
      </c>
      <c r="B13" s="6" t="s">
        <v>13</v>
      </c>
      <c r="C13" s="5" t="s">
        <v>154</v>
      </c>
      <c r="D13" s="5" t="s">
        <v>26</v>
      </c>
      <c r="E13" s="7">
        <v>43768</v>
      </c>
      <c r="F13" s="7">
        <v>43775</v>
      </c>
      <c r="G13" s="8">
        <f t="shared" si="0"/>
        <v>44</v>
      </c>
      <c r="H13" s="8">
        <f t="shared" si="1"/>
        <v>45</v>
      </c>
      <c r="I13" s="6">
        <v>1</v>
      </c>
      <c r="J13" s="5" t="s">
        <v>48</v>
      </c>
      <c r="K13" s="5" t="s">
        <v>47</v>
      </c>
    </row>
    <row r="14" spans="1:11" x14ac:dyDescent="0.25">
      <c r="A14" s="5" t="s">
        <v>46</v>
      </c>
      <c r="B14" s="6" t="s">
        <v>13</v>
      </c>
      <c r="C14" s="5" t="s">
        <v>154</v>
      </c>
      <c r="D14" s="5" t="s">
        <v>26</v>
      </c>
      <c r="E14" s="7">
        <v>43817</v>
      </c>
      <c r="F14" s="7">
        <v>43817</v>
      </c>
      <c r="G14" s="8">
        <f t="shared" si="0"/>
        <v>51</v>
      </c>
      <c r="H14" s="8">
        <f t="shared" si="1"/>
        <v>51</v>
      </c>
      <c r="I14" s="6">
        <v>1</v>
      </c>
      <c r="J14" s="5" t="s">
        <v>48</v>
      </c>
      <c r="K14" s="5" t="s">
        <v>47</v>
      </c>
    </row>
    <row r="15" spans="1:11" x14ac:dyDescent="0.25">
      <c r="A15" s="5" t="s">
        <v>46</v>
      </c>
      <c r="B15" s="6" t="s">
        <v>13</v>
      </c>
      <c r="C15" s="5" t="s">
        <v>154</v>
      </c>
      <c r="D15" s="5" t="s">
        <v>26</v>
      </c>
      <c r="E15" s="7">
        <v>43831</v>
      </c>
      <c r="F15" s="7">
        <v>43838</v>
      </c>
      <c r="G15" s="8">
        <f t="shared" si="0"/>
        <v>1</v>
      </c>
      <c r="H15" s="8">
        <f t="shared" si="1"/>
        <v>2</v>
      </c>
      <c r="I15" s="6">
        <v>1</v>
      </c>
      <c r="J15" s="5" t="s">
        <v>48</v>
      </c>
      <c r="K15" s="5" t="s">
        <v>47</v>
      </c>
    </row>
    <row r="16" spans="1:11" x14ac:dyDescent="0.25">
      <c r="A16" s="5" t="s">
        <v>46</v>
      </c>
      <c r="B16" s="6" t="s">
        <v>13</v>
      </c>
      <c r="C16" s="5" t="s">
        <v>154</v>
      </c>
      <c r="D16" s="5" t="s">
        <v>26</v>
      </c>
      <c r="E16" s="7">
        <v>43873</v>
      </c>
      <c r="F16" s="7">
        <v>43915</v>
      </c>
      <c r="G16" s="8">
        <f t="shared" si="0"/>
        <v>7</v>
      </c>
      <c r="H16" s="8">
        <f t="shared" si="1"/>
        <v>13</v>
      </c>
      <c r="I16" s="6">
        <v>1</v>
      </c>
      <c r="J16" s="5" t="s">
        <v>48</v>
      </c>
      <c r="K16" s="5" t="s">
        <v>47</v>
      </c>
    </row>
    <row r="17" spans="1:11" x14ac:dyDescent="0.25">
      <c r="A17" s="5" t="s">
        <v>46</v>
      </c>
      <c r="B17" s="6" t="s">
        <v>13</v>
      </c>
      <c r="C17" s="5" t="s">
        <v>122</v>
      </c>
      <c r="D17" s="5" t="s">
        <v>71</v>
      </c>
      <c r="E17" s="7">
        <v>43770</v>
      </c>
      <c r="F17" s="7">
        <v>43917</v>
      </c>
      <c r="G17" s="8">
        <f t="shared" si="0"/>
        <v>44</v>
      </c>
      <c r="H17" s="8">
        <f t="shared" si="1"/>
        <v>13</v>
      </c>
      <c r="I17" s="6">
        <v>1</v>
      </c>
      <c r="J17" s="5" t="s">
        <v>31</v>
      </c>
      <c r="K17" s="5" t="s">
        <v>47</v>
      </c>
    </row>
    <row r="18" spans="1:11" x14ac:dyDescent="0.25">
      <c r="A18" s="5" t="s">
        <v>46</v>
      </c>
      <c r="B18" s="6" t="s">
        <v>13</v>
      </c>
      <c r="C18" s="5" t="s">
        <v>122</v>
      </c>
      <c r="D18" s="5" t="s">
        <v>71</v>
      </c>
      <c r="E18" s="7">
        <v>43765</v>
      </c>
      <c r="F18" s="7">
        <v>43912</v>
      </c>
      <c r="G18" s="8">
        <f t="shared" si="0"/>
        <v>44</v>
      </c>
      <c r="H18" s="8">
        <f t="shared" si="1"/>
        <v>13</v>
      </c>
      <c r="I18" s="6">
        <v>1</v>
      </c>
      <c r="J18" s="5" t="s">
        <v>34</v>
      </c>
      <c r="K18" s="5" t="s">
        <v>47</v>
      </c>
    </row>
    <row r="19" spans="1:11" x14ac:dyDescent="0.25">
      <c r="A19" s="5" t="s">
        <v>46</v>
      </c>
      <c r="B19" s="6" t="s">
        <v>13</v>
      </c>
      <c r="C19" s="5" t="s">
        <v>122</v>
      </c>
      <c r="D19" s="5" t="s">
        <v>71</v>
      </c>
      <c r="E19" s="7">
        <v>43770</v>
      </c>
      <c r="F19" s="7">
        <v>43826</v>
      </c>
      <c r="G19" s="8">
        <f t="shared" si="0"/>
        <v>44</v>
      </c>
      <c r="H19" s="8">
        <f t="shared" si="1"/>
        <v>52</v>
      </c>
      <c r="I19" s="6">
        <v>1</v>
      </c>
      <c r="J19" s="5" t="s">
        <v>31</v>
      </c>
      <c r="K19" s="5" t="s">
        <v>47</v>
      </c>
    </row>
    <row r="20" spans="1:11" x14ac:dyDescent="0.25">
      <c r="A20" s="5" t="s">
        <v>46</v>
      </c>
      <c r="B20" s="6" t="s">
        <v>13</v>
      </c>
      <c r="C20" s="5" t="s">
        <v>122</v>
      </c>
      <c r="D20" s="5" t="s">
        <v>71</v>
      </c>
      <c r="E20" s="7">
        <v>43861</v>
      </c>
      <c r="F20" s="7">
        <v>43917</v>
      </c>
      <c r="G20" s="8">
        <f t="shared" si="0"/>
        <v>5</v>
      </c>
      <c r="H20" s="8">
        <f t="shared" si="1"/>
        <v>13</v>
      </c>
      <c r="I20" s="6">
        <v>1</v>
      </c>
      <c r="J20" s="5" t="s">
        <v>31</v>
      </c>
      <c r="K20" s="5" t="s">
        <v>47</v>
      </c>
    </row>
    <row r="21" spans="1:11" x14ac:dyDescent="0.25">
      <c r="A21" s="5" t="s">
        <v>46</v>
      </c>
      <c r="B21" s="6" t="s">
        <v>13</v>
      </c>
      <c r="C21" s="5" t="s">
        <v>122</v>
      </c>
      <c r="D21" s="5" t="s">
        <v>71</v>
      </c>
      <c r="E21" s="7">
        <v>43766</v>
      </c>
      <c r="F21" s="7">
        <v>43915</v>
      </c>
      <c r="G21" s="8">
        <f t="shared" si="0"/>
        <v>44</v>
      </c>
      <c r="H21" s="8">
        <f t="shared" si="1"/>
        <v>13</v>
      </c>
      <c r="I21" s="6">
        <v>2</v>
      </c>
      <c r="J21" s="5" t="s">
        <v>43</v>
      </c>
      <c r="K21" s="5" t="s">
        <v>47</v>
      </c>
    </row>
    <row r="22" spans="1:11" x14ac:dyDescent="0.25">
      <c r="A22" s="5" t="s">
        <v>46</v>
      </c>
      <c r="B22" s="6" t="s">
        <v>13</v>
      </c>
      <c r="C22" s="5" t="s">
        <v>122</v>
      </c>
      <c r="D22" s="5" t="s">
        <v>71</v>
      </c>
      <c r="E22" s="7">
        <v>43769</v>
      </c>
      <c r="F22" s="7">
        <v>43839</v>
      </c>
      <c r="G22" s="8">
        <f t="shared" si="0"/>
        <v>44</v>
      </c>
      <c r="H22" s="8">
        <f t="shared" si="1"/>
        <v>2</v>
      </c>
      <c r="I22" s="6">
        <v>1</v>
      </c>
      <c r="J22" s="5" t="s">
        <v>35</v>
      </c>
      <c r="K22" s="5" t="s">
        <v>47</v>
      </c>
    </row>
    <row r="23" spans="1:11" x14ac:dyDescent="0.25">
      <c r="A23" s="5" t="s">
        <v>46</v>
      </c>
      <c r="B23" s="6" t="s">
        <v>13</v>
      </c>
      <c r="C23" s="5" t="s">
        <v>122</v>
      </c>
      <c r="D23" s="5" t="s">
        <v>71</v>
      </c>
      <c r="E23" s="7">
        <v>43874</v>
      </c>
      <c r="F23" s="7">
        <v>43916</v>
      </c>
      <c r="G23" s="8">
        <f t="shared" si="0"/>
        <v>7</v>
      </c>
      <c r="H23" s="8">
        <f t="shared" si="1"/>
        <v>13</v>
      </c>
      <c r="I23" s="6">
        <v>1</v>
      </c>
      <c r="J23" s="5" t="s">
        <v>35</v>
      </c>
      <c r="K23" s="5" t="s">
        <v>47</v>
      </c>
    </row>
    <row r="24" spans="1:11" x14ac:dyDescent="0.25">
      <c r="A24" s="5" t="s">
        <v>46</v>
      </c>
      <c r="B24" s="6" t="s">
        <v>13</v>
      </c>
      <c r="C24" s="5" t="s">
        <v>122</v>
      </c>
      <c r="D24" s="5" t="s">
        <v>71</v>
      </c>
      <c r="E24" s="7">
        <v>43765</v>
      </c>
      <c r="F24" s="7">
        <v>43898</v>
      </c>
      <c r="G24" s="8">
        <f t="shared" si="0"/>
        <v>44</v>
      </c>
      <c r="H24" s="8">
        <f t="shared" si="1"/>
        <v>11</v>
      </c>
      <c r="I24" s="6">
        <v>1</v>
      </c>
      <c r="J24" s="5" t="s">
        <v>34</v>
      </c>
      <c r="K24" s="5" t="s">
        <v>47</v>
      </c>
    </row>
    <row r="25" spans="1:11" x14ac:dyDescent="0.25">
      <c r="A25" s="5" t="s">
        <v>46</v>
      </c>
      <c r="B25" s="6" t="s">
        <v>13</v>
      </c>
      <c r="C25" s="5" t="s">
        <v>122</v>
      </c>
      <c r="D25" s="5" t="s">
        <v>71</v>
      </c>
      <c r="E25" s="7">
        <v>43767</v>
      </c>
      <c r="F25" s="7">
        <v>43839</v>
      </c>
      <c r="G25" s="8">
        <f t="shared" si="0"/>
        <v>44</v>
      </c>
      <c r="H25" s="8">
        <f t="shared" si="1"/>
        <v>2</v>
      </c>
      <c r="I25" s="6">
        <v>2</v>
      </c>
      <c r="J25" s="5" t="s">
        <v>27</v>
      </c>
      <c r="K25" s="5" t="s">
        <v>47</v>
      </c>
    </row>
    <row r="26" spans="1:11" x14ac:dyDescent="0.25">
      <c r="A26" s="5" t="s">
        <v>46</v>
      </c>
      <c r="B26" s="6" t="s">
        <v>13</v>
      </c>
      <c r="C26" s="5" t="s">
        <v>122</v>
      </c>
      <c r="D26" s="5" t="s">
        <v>71</v>
      </c>
      <c r="E26" s="7">
        <v>43869</v>
      </c>
      <c r="F26" s="7">
        <v>43918</v>
      </c>
      <c r="G26" s="8">
        <f t="shared" si="0"/>
        <v>6</v>
      </c>
      <c r="H26" s="8">
        <f t="shared" si="1"/>
        <v>13</v>
      </c>
      <c r="I26" s="6">
        <v>2</v>
      </c>
      <c r="J26" s="5" t="s">
        <v>27</v>
      </c>
      <c r="K26" s="5" t="s">
        <v>47</v>
      </c>
    </row>
    <row r="27" spans="1:11" x14ac:dyDescent="0.25">
      <c r="A27" s="5" t="s">
        <v>18</v>
      </c>
      <c r="B27" s="6" t="s">
        <v>13</v>
      </c>
      <c r="C27" s="5" t="s">
        <v>122</v>
      </c>
      <c r="D27" s="5" t="s">
        <v>71</v>
      </c>
      <c r="E27" s="7">
        <v>43826</v>
      </c>
      <c r="F27" s="7">
        <v>43918</v>
      </c>
      <c r="G27" s="8">
        <f t="shared" si="0"/>
        <v>52</v>
      </c>
      <c r="H27" s="8">
        <f t="shared" si="1"/>
        <v>13</v>
      </c>
      <c r="I27" s="6">
        <v>4</v>
      </c>
      <c r="J27" s="5" t="s">
        <v>123</v>
      </c>
      <c r="K27" s="5" t="s">
        <v>47</v>
      </c>
    </row>
    <row r="28" spans="1:11" x14ac:dyDescent="0.25">
      <c r="A28" s="5" t="s">
        <v>18</v>
      </c>
      <c r="B28" s="6" t="s">
        <v>13</v>
      </c>
      <c r="C28" s="5" t="s">
        <v>122</v>
      </c>
      <c r="D28" s="5" t="s">
        <v>71</v>
      </c>
      <c r="E28" s="7">
        <v>43766</v>
      </c>
      <c r="F28" s="7">
        <v>43822</v>
      </c>
      <c r="G28" s="8">
        <f t="shared" si="0"/>
        <v>44</v>
      </c>
      <c r="H28" s="8">
        <f t="shared" si="1"/>
        <v>52</v>
      </c>
      <c r="I28" s="6">
        <v>4</v>
      </c>
      <c r="J28" s="5" t="s">
        <v>123</v>
      </c>
      <c r="K28" s="5" t="s">
        <v>47</v>
      </c>
    </row>
    <row r="29" spans="1:11" x14ac:dyDescent="0.25">
      <c r="A29" s="5" t="s">
        <v>62</v>
      </c>
      <c r="B29" s="6" t="s">
        <v>13</v>
      </c>
      <c r="C29" s="5" t="s">
        <v>154</v>
      </c>
      <c r="D29" s="5" t="s">
        <v>53</v>
      </c>
      <c r="E29" s="7">
        <v>43766</v>
      </c>
      <c r="F29" s="7">
        <v>43766</v>
      </c>
      <c r="G29" s="8">
        <f t="shared" si="0"/>
        <v>44</v>
      </c>
      <c r="H29" s="8">
        <f t="shared" si="1"/>
        <v>44</v>
      </c>
      <c r="I29" s="6">
        <v>1</v>
      </c>
      <c r="J29" s="5" t="s">
        <v>33</v>
      </c>
      <c r="K29" s="5" t="s">
        <v>47</v>
      </c>
    </row>
    <row r="30" spans="1:11" x14ac:dyDescent="0.25">
      <c r="A30" s="5" t="s">
        <v>62</v>
      </c>
      <c r="B30" s="6" t="s">
        <v>13</v>
      </c>
      <c r="C30" s="5" t="s">
        <v>154</v>
      </c>
      <c r="D30" s="5" t="s">
        <v>53</v>
      </c>
      <c r="E30" s="7">
        <v>43771</v>
      </c>
      <c r="F30" s="7">
        <v>43771</v>
      </c>
      <c r="G30" s="8">
        <f t="shared" si="0"/>
        <v>44</v>
      </c>
      <c r="H30" s="8">
        <f t="shared" si="1"/>
        <v>44</v>
      </c>
      <c r="I30" s="6">
        <v>1</v>
      </c>
      <c r="J30" s="5" t="s">
        <v>54</v>
      </c>
      <c r="K30" s="5" t="s">
        <v>47</v>
      </c>
    </row>
    <row r="31" spans="1:11" x14ac:dyDescent="0.25">
      <c r="A31" s="5" t="s">
        <v>62</v>
      </c>
      <c r="B31" s="6" t="s">
        <v>13</v>
      </c>
      <c r="C31" s="5" t="s">
        <v>154</v>
      </c>
      <c r="D31" s="5" t="s">
        <v>53</v>
      </c>
      <c r="E31" s="7">
        <v>43768</v>
      </c>
      <c r="F31" s="7">
        <v>43768</v>
      </c>
      <c r="G31" s="8">
        <f t="shared" si="0"/>
        <v>44</v>
      </c>
      <c r="H31" s="8">
        <f t="shared" si="1"/>
        <v>44</v>
      </c>
      <c r="I31" s="6">
        <v>1</v>
      </c>
      <c r="J31" s="5" t="s">
        <v>48</v>
      </c>
      <c r="K31" s="5" t="s">
        <v>47</v>
      </c>
    </row>
    <row r="32" spans="1:11" x14ac:dyDescent="0.25">
      <c r="A32" s="5" t="s">
        <v>62</v>
      </c>
      <c r="B32" s="6" t="s">
        <v>13</v>
      </c>
      <c r="C32" s="5" t="s">
        <v>61</v>
      </c>
      <c r="D32" s="5" t="s">
        <v>53</v>
      </c>
      <c r="E32" s="7">
        <v>43767</v>
      </c>
      <c r="F32" s="7">
        <v>43767</v>
      </c>
      <c r="G32" s="8">
        <f t="shared" si="0"/>
        <v>44</v>
      </c>
      <c r="H32" s="8">
        <f t="shared" si="1"/>
        <v>44</v>
      </c>
      <c r="I32" s="6">
        <v>1</v>
      </c>
      <c r="J32" s="5" t="s">
        <v>40</v>
      </c>
      <c r="K32" s="5" t="s">
        <v>47</v>
      </c>
    </row>
    <row r="33" spans="1:11" x14ac:dyDescent="0.25">
      <c r="A33" s="5" t="s">
        <v>148</v>
      </c>
      <c r="B33" s="6" t="s">
        <v>149</v>
      </c>
      <c r="C33" s="5" t="s">
        <v>59</v>
      </c>
      <c r="D33" s="5" t="s">
        <v>26</v>
      </c>
      <c r="E33" s="7">
        <v>43870</v>
      </c>
      <c r="F33" s="7">
        <v>43912</v>
      </c>
      <c r="G33" s="8">
        <f t="shared" si="0"/>
        <v>7</v>
      </c>
      <c r="H33" s="8">
        <f t="shared" si="1"/>
        <v>13</v>
      </c>
      <c r="I33" s="6">
        <v>1</v>
      </c>
      <c r="J33" s="5" t="s">
        <v>33</v>
      </c>
      <c r="K33" s="5" t="s">
        <v>47</v>
      </c>
    </row>
    <row r="34" spans="1:11" x14ac:dyDescent="0.25">
      <c r="A34" s="5" t="s">
        <v>148</v>
      </c>
      <c r="B34" s="6" t="s">
        <v>149</v>
      </c>
      <c r="C34" s="5" t="s">
        <v>154</v>
      </c>
      <c r="D34" s="5" t="s">
        <v>26</v>
      </c>
      <c r="E34" s="7">
        <v>43865</v>
      </c>
      <c r="F34" s="7">
        <v>43914</v>
      </c>
      <c r="G34" s="8">
        <f t="shared" si="0"/>
        <v>6</v>
      </c>
      <c r="H34" s="8">
        <f t="shared" si="1"/>
        <v>13</v>
      </c>
      <c r="I34" s="6">
        <v>1</v>
      </c>
      <c r="J34" s="5" t="s">
        <v>48</v>
      </c>
      <c r="K34" s="5" t="s">
        <v>47</v>
      </c>
    </row>
    <row r="35" spans="1:11" x14ac:dyDescent="0.25">
      <c r="A35" s="5" t="s">
        <v>58</v>
      </c>
      <c r="B35" s="6" t="s">
        <v>174</v>
      </c>
      <c r="C35" s="5" t="s">
        <v>59</v>
      </c>
      <c r="D35" s="5" t="s">
        <v>53</v>
      </c>
      <c r="E35" s="7">
        <v>43765</v>
      </c>
      <c r="F35" s="7">
        <v>43772</v>
      </c>
      <c r="G35" s="8">
        <f t="shared" si="0"/>
        <v>44</v>
      </c>
      <c r="H35" s="8">
        <f t="shared" si="1"/>
        <v>45</v>
      </c>
      <c r="I35" s="6">
        <v>1</v>
      </c>
      <c r="J35" s="5" t="s">
        <v>34</v>
      </c>
      <c r="K35" s="5" t="s">
        <v>47</v>
      </c>
    </row>
    <row r="36" spans="1:11" x14ac:dyDescent="0.25">
      <c r="A36" s="5" t="s">
        <v>58</v>
      </c>
      <c r="B36" s="6" t="s">
        <v>174</v>
      </c>
      <c r="C36" s="5" t="s">
        <v>60</v>
      </c>
      <c r="D36" s="5" t="s">
        <v>53</v>
      </c>
      <c r="E36" s="7">
        <v>43771</v>
      </c>
      <c r="F36" s="7">
        <v>43771</v>
      </c>
      <c r="G36" s="8">
        <f t="shared" si="0"/>
        <v>44</v>
      </c>
      <c r="H36" s="8">
        <f t="shared" si="1"/>
        <v>44</v>
      </c>
      <c r="I36" s="6">
        <v>1</v>
      </c>
      <c r="J36" s="5" t="s">
        <v>54</v>
      </c>
      <c r="K36" s="5" t="s">
        <v>47</v>
      </c>
    </row>
    <row r="37" spans="1:11" x14ac:dyDescent="0.25">
      <c r="A37" s="5" t="s">
        <v>58</v>
      </c>
      <c r="B37" s="6" t="s">
        <v>174</v>
      </c>
      <c r="C37" s="5" t="s">
        <v>61</v>
      </c>
      <c r="D37" s="5" t="s">
        <v>53</v>
      </c>
      <c r="E37" s="7">
        <v>43767</v>
      </c>
      <c r="F37" s="7">
        <v>43767</v>
      </c>
      <c r="G37" s="8">
        <f t="shared" si="0"/>
        <v>44</v>
      </c>
      <c r="H37" s="8">
        <f t="shared" si="1"/>
        <v>44</v>
      </c>
      <c r="I37" s="6">
        <v>1</v>
      </c>
      <c r="J37" s="5" t="s">
        <v>40</v>
      </c>
      <c r="K37" s="5" t="s">
        <v>47</v>
      </c>
    </row>
    <row r="38" spans="1:11" x14ac:dyDescent="0.25">
      <c r="A38" s="5" t="s">
        <v>58</v>
      </c>
      <c r="B38" s="6" t="s">
        <v>174</v>
      </c>
      <c r="C38" s="5" t="s">
        <v>61</v>
      </c>
      <c r="D38" s="5" t="s">
        <v>53</v>
      </c>
      <c r="E38" s="7">
        <v>43769</v>
      </c>
      <c r="F38" s="7">
        <v>43769</v>
      </c>
      <c r="G38" s="8">
        <f t="shared" si="0"/>
        <v>44</v>
      </c>
      <c r="H38" s="8">
        <f t="shared" si="1"/>
        <v>44</v>
      </c>
      <c r="I38" s="6">
        <v>1</v>
      </c>
      <c r="J38" s="5" t="s">
        <v>35</v>
      </c>
      <c r="K38" s="5" t="s">
        <v>47</v>
      </c>
    </row>
    <row r="39" spans="1:11" x14ac:dyDescent="0.25">
      <c r="A39" s="5" t="s">
        <v>58</v>
      </c>
      <c r="B39" s="6" t="s">
        <v>174</v>
      </c>
      <c r="C39" s="5" t="s">
        <v>61</v>
      </c>
      <c r="D39" s="5" t="s">
        <v>53</v>
      </c>
      <c r="E39" s="7">
        <v>43771</v>
      </c>
      <c r="F39" s="7">
        <v>43771</v>
      </c>
      <c r="G39" s="8">
        <f t="shared" si="0"/>
        <v>44</v>
      </c>
      <c r="H39" s="8">
        <f t="shared" si="1"/>
        <v>44</v>
      </c>
      <c r="I39" s="6">
        <v>1</v>
      </c>
      <c r="J39" s="5" t="s">
        <v>54</v>
      </c>
      <c r="K39" s="5" t="s">
        <v>47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0985-123F-42AD-BC81-ECB80689124B}">
  <dimension ref="A1:K78"/>
  <sheetViews>
    <sheetView workbookViewId="0">
      <selection activeCell="N13" sqref="N13"/>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18</v>
      </c>
      <c r="B2" s="6" t="s">
        <v>13</v>
      </c>
      <c r="C2" s="5" t="s">
        <v>129</v>
      </c>
      <c r="D2" s="5" t="s">
        <v>71</v>
      </c>
      <c r="E2" s="7">
        <v>43766</v>
      </c>
      <c r="F2" s="7">
        <v>43917</v>
      </c>
      <c r="G2" s="8">
        <f t="shared" ref="G2:G30" si="0">WEEKNUM(E2)</f>
        <v>44</v>
      </c>
      <c r="H2" s="8">
        <f t="shared" ref="H2:H30" si="1">WEEKNUM(F2)</f>
        <v>13</v>
      </c>
      <c r="I2" s="6">
        <v>2</v>
      </c>
      <c r="J2" s="5" t="s">
        <v>51</v>
      </c>
      <c r="K2" s="5" t="s">
        <v>166</v>
      </c>
    </row>
    <row r="3" spans="1:11" x14ac:dyDescent="0.25">
      <c r="A3" s="5" t="s">
        <v>18</v>
      </c>
      <c r="B3" s="6" t="s">
        <v>13</v>
      </c>
      <c r="C3" s="5" t="s">
        <v>130</v>
      </c>
      <c r="D3" s="5" t="s">
        <v>71</v>
      </c>
      <c r="E3" s="7">
        <v>43766</v>
      </c>
      <c r="F3" s="7">
        <v>43766</v>
      </c>
      <c r="G3" s="8">
        <f t="shared" si="0"/>
        <v>44</v>
      </c>
      <c r="H3" s="8">
        <f t="shared" si="1"/>
        <v>44</v>
      </c>
      <c r="I3" s="6">
        <v>1</v>
      </c>
      <c r="J3" s="5" t="s">
        <v>33</v>
      </c>
      <c r="K3" s="5" t="s">
        <v>166</v>
      </c>
    </row>
    <row r="4" spans="1:11" x14ac:dyDescent="0.25">
      <c r="A4" s="5" t="s">
        <v>18</v>
      </c>
      <c r="B4" s="6" t="s">
        <v>13</v>
      </c>
      <c r="C4" s="5" t="s">
        <v>130</v>
      </c>
      <c r="D4" s="5" t="s">
        <v>71</v>
      </c>
      <c r="E4" s="7">
        <v>43765</v>
      </c>
      <c r="F4" s="7">
        <v>43772</v>
      </c>
      <c r="G4" s="8">
        <f t="shared" si="0"/>
        <v>44</v>
      </c>
      <c r="H4" s="8">
        <f t="shared" si="1"/>
        <v>45</v>
      </c>
      <c r="I4" s="6">
        <v>6</v>
      </c>
      <c r="J4" s="5" t="s">
        <v>93</v>
      </c>
      <c r="K4" s="5" t="s">
        <v>166</v>
      </c>
    </row>
    <row r="5" spans="1:11" x14ac:dyDescent="0.25">
      <c r="A5" s="5" t="s">
        <v>18</v>
      </c>
      <c r="B5" s="6" t="s">
        <v>13</v>
      </c>
      <c r="C5" s="5" t="s">
        <v>130</v>
      </c>
      <c r="D5" s="5" t="s">
        <v>71</v>
      </c>
      <c r="E5" s="7">
        <v>43773</v>
      </c>
      <c r="F5" s="7">
        <v>43812</v>
      </c>
      <c r="G5" s="8">
        <f t="shared" si="0"/>
        <v>45</v>
      </c>
      <c r="H5" s="8">
        <f t="shared" si="1"/>
        <v>50</v>
      </c>
      <c r="I5" s="6">
        <v>3</v>
      </c>
      <c r="J5" s="5" t="s">
        <v>86</v>
      </c>
      <c r="K5" s="5" t="s">
        <v>166</v>
      </c>
    </row>
    <row r="6" spans="1:11" x14ac:dyDescent="0.25">
      <c r="A6" s="5" t="s">
        <v>18</v>
      </c>
      <c r="B6" s="6" t="s">
        <v>13</v>
      </c>
      <c r="C6" s="5" t="s">
        <v>130</v>
      </c>
      <c r="D6" s="5" t="s">
        <v>71</v>
      </c>
      <c r="E6" s="7">
        <v>43774</v>
      </c>
      <c r="F6" s="7">
        <v>43814</v>
      </c>
      <c r="G6" s="8">
        <f t="shared" si="0"/>
        <v>45</v>
      </c>
      <c r="H6" s="8">
        <f t="shared" si="1"/>
        <v>51</v>
      </c>
      <c r="I6" s="6">
        <v>4</v>
      </c>
      <c r="J6" s="5" t="s">
        <v>131</v>
      </c>
      <c r="K6" s="5" t="s">
        <v>166</v>
      </c>
    </row>
    <row r="7" spans="1:11" x14ac:dyDescent="0.25">
      <c r="A7" s="5" t="s">
        <v>18</v>
      </c>
      <c r="B7" s="6" t="s">
        <v>13</v>
      </c>
      <c r="C7" s="5" t="s">
        <v>130</v>
      </c>
      <c r="D7" s="5" t="s">
        <v>71</v>
      </c>
      <c r="E7" s="7">
        <v>43815</v>
      </c>
      <c r="F7" s="7">
        <v>43829</v>
      </c>
      <c r="G7" s="8">
        <f t="shared" si="0"/>
        <v>51</v>
      </c>
      <c r="H7" s="8">
        <f t="shared" si="1"/>
        <v>53</v>
      </c>
      <c r="I7" s="6">
        <v>2</v>
      </c>
      <c r="J7" s="5" t="s">
        <v>51</v>
      </c>
      <c r="K7" s="5" t="s">
        <v>166</v>
      </c>
    </row>
    <row r="8" spans="1:11" x14ac:dyDescent="0.25">
      <c r="A8" s="5" t="s">
        <v>18</v>
      </c>
      <c r="B8" s="6" t="s">
        <v>13</v>
      </c>
      <c r="C8" s="5" t="s">
        <v>130</v>
      </c>
      <c r="D8" s="5" t="s">
        <v>71</v>
      </c>
      <c r="E8" s="7">
        <v>43816</v>
      </c>
      <c r="F8" s="7">
        <v>43823</v>
      </c>
      <c r="G8" s="8">
        <f t="shared" si="0"/>
        <v>51</v>
      </c>
      <c r="H8" s="8">
        <f t="shared" si="1"/>
        <v>52</v>
      </c>
      <c r="I8" s="6">
        <v>5</v>
      </c>
      <c r="J8" s="5" t="s">
        <v>121</v>
      </c>
      <c r="K8" s="5" t="s">
        <v>166</v>
      </c>
    </row>
    <row r="9" spans="1:11" x14ac:dyDescent="0.25">
      <c r="A9" s="5" t="s">
        <v>18</v>
      </c>
      <c r="B9" s="6" t="s">
        <v>13</v>
      </c>
      <c r="C9" s="5" t="s">
        <v>130</v>
      </c>
      <c r="D9" s="5" t="s">
        <v>71</v>
      </c>
      <c r="E9" s="7">
        <v>43827</v>
      </c>
      <c r="F9" s="7">
        <v>43835</v>
      </c>
      <c r="G9" s="8">
        <f t="shared" si="0"/>
        <v>52</v>
      </c>
      <c r="H9" s="8">
        <f t="shared" si="1"/>
        <v>2</v>
      </c>
      <c r="I9" s="6">
        <v>4</v>
      </c>
      <c r="J9" s="5" t="s">
        <v>131</v>
      </c>
      <c r="K9" s="5" t="s">
        <v>166</v>
      </c>
    </row>
    <row r="10" spans="1:11" x14ac:dyDescent="0.25">
      <c r="A10" s="5" t="s">
        <v>18</v>
      </c>
      <c r="B10" s="6" t="s">
        <v>13</v>
      </c>
      <c r="C10" s="5" t="s">
        <v>130</v>
      </c>
      <c r="D10" s="5" t="s">
        <v>71</v>
      </c>
      <c r="E10" s="7">
        <v>43836</v>
      </c>
      <c r="F10" s="7">
        <v>43845</v>
      </c>
      <c r="G10" s="8">
        <f t="shared" si="0"/>
        <v>2</v>
      </c>
      <c r="H10" s="8">
        <f t="shared" si="1"/>
        <v>3</v>
      </c>
      <c r="I10" s="6">
        <v>7</v>
      </c>
      <c r="J10" s="5" t="s">
        <v>72</v>
      </c>
      <c r="K10" s="5" t="s">
        <v>166</v>
      </c>
    </row>
    <row r="11" spans="1:11" x14ac:dyDescent="0.25">
      <c r="A11" s="5" t="s">
        <v>18</v>
      </c>
      <c r="B11" s="6" t="s">
        <v>13</v>
      </c>
      <c r="C11" s="5" t="s">
        <v>130</v>
      </c>
      <c r="D11" s="5" t="s">
        <v>71</v>
      </c>
      <c r="E11" s="7">
        <v>43846</v>
      </c>
      <c r="F11" s="7">
        <v>43853</v>
      </c>
      <c r="G11" s="8">
        <f t="shared" si="0"/>
        <v>3</v>
      </c>
      <c r="H11" s="8">
        <f t="shared" si="1"/>
        <v>4</v>
      </c>
      <c r="I11" s="6">
        <v>1</v>
      </c>
      <c r="J11" s="5" t="s">
        <v>35</v>
      </c>
      <c r="K11" s="5" t="s">
        <v>166</v>
      </c>
    </row>
    <row r="12" spans="1:11" x14ac:dyDescent="0.25">
      <c r="A12" s="5" t="s">
        <v>18</v>
      </c>
      <c r="B12" s="6" t="s">
        <v>13</v>
      </c>
      <c r="C12" s="5" t="s">
        <v>130</v>
      </c>
      <c r="D12" s="5" t="s">
        <v>71</v>
      </c>
      <c r="E12" s="7">
        <v>43848</v>
      </c>
      <c r="F12" s="7">
        <v>43856</v>
      </c>
      <c r="G12" s="8">
        <f t="shared" si="0"/>
        <v>3</v>
      </c>
      <c r="H12" s="8">
        <f t="shared" si="1"/>
        <v>5</v>
      </c>
      <c r="I12" s="6">
        <v>5</v>
      </c>
      <c r="J12" s="5" t="s">
        <v>105</v>
      </c>
      <c r="K12" s="5" t="s">
        <v>166</v>
      </c>
    </row>
    <row r="13" spans="1:11" x14ac:dyDescent="0.25">
      <c r="A13" s="5" t="s">
        <v>18</v>
      </c>
      <c r="B13" s="6" t="s">
        <v>13</v>
      </c>
      <c r="C13" s="5" t="s">
        <v>130</v>
      </c>
      <c r="D13" s="5" t="s">
        <v>71</v>
      </c>
      <c r="E13" s="7">
        <v>43890</v>
      </c>
      <c r="F13" s="7">
        <v>43898</v>
      </c>
      <c r="G13" s="8">
        <f t="shared" si="0"/>
        <v>9</v>
      </c>
      <c r="H13" s="8">
        <f t="shared" si="1"/>
        <v>11</v>
      </c>
      <c r="I13" s="6">
        <v>5</v>
      </c>
      <c r="J13" s="5" t="s">
        <v>105</v>
      </c>
      <c r="K13" s="5" t="s">
        <v>166</v>
      </c>
    </row>
    <row r="14" spans="1:11" x14ac:dyDescent="0.25">
      <c r="A14" s="5" t="s">
        <v>18</v>
      </c>
      <c r="B14" s="6" t="s">
        <v>13</v>
      </c>
      <c r="C14" s="5" t="s">
        <v>130</v>
      </c>
      <c r="D14" s="5" t="s">
        <v>71</v>
      </c>
      <c r="E14" s="7">
        <v>43888</v>
      </c>
      <c r="F14" s="7">
        <v>43888</v>
      </c>
      <c r="G14" s="8">
        <f t="shared" si="0"/>
        <v>9</v>
      </c>
      <c r="H14" s="8">
        <f t="shared" si="1"/>
        <v>9</v>
      </c>
      <c r="I14" s="6">
        <v>1</v>
      </c>
      <c r="J14" s="5" t="s">
        <v>35</v>
      </c>
      <c r="K14" s="5" t="s">
        <v>166</v>
      </c>
    </row>
    <row r="15" spans="1:11" x14ac:dyDescent="0.25">
      <c r="A15" s="5" t="s">
        <v>18</v>
      </c>
      <c r="B15" s="6" t="s">
        <v>13</v>
      </c>
      <c r="C15" s="5" t="s">
        <v>130</v>
      </c>
      <c r="D15" s="5" t="s">
        <v>71</v>
      </c>
      <c r="E15" s="7">
        <v>43858</v>
      </c>
      <c r="F15" s="7">
        <v>43864</v>
      </c>
      <c r="G15" s="8">
        <f t="shared" si="0"/>
        <v>5</v>
      </c>
      <c r="H15" s="8">
        <f t="shared" si="1"/>
        <v>6</v>
      </c>
      <c r="I15" s="6">
        <v>6</v>
      </c>
      <c r="J15" s="5" t="s">
        <v>126</v>
      </c>
      <c r="K15" s="5" t="s">
        <v>166</v>
      </c>
    </row>
    <row r="16" spans="1:11" x14ac:dyDescent="0.25">
      <c r="A16" s="5" t="s">
        <v>18</v>
      </c>
      <c r="B16" s="6" t="s">
        <v>13</v>
      </c>
      <c r="C16" s="5" t="s">
        <v>130</v>
      </c>
      <c r="D16" s="5" t="s">
        <v>71</v>
      </c>
      <c r="E16" s="7">
        <v>43865</v>
      </c>
      <c r="F16" s="7">
        <v>43887</v>
      </c>
      <c r="G16" s="8">
        <f t="shared" si="0"/>
        <v>6</v>
      </c>
      <c r="H16" s="8">
        <f t="shared" si="1"/>
        <v>9</v>
      </c>
      <c r="I16" s="6">
        <v>6</v>
      </c>
      <c r="J16" s="5" t="s">
        <v>93</v>
      </c>
      <c r="K16" s="5" t="s">
        <v>166</v>
      </c>
    </row>
    <row r="17" spans="1:11" x14ac:dyDescent="0.25">
      <c r="A17" s="5" t="s">
        <v>18</v>
      </c>
      <c r="B17" s="6" t="s">
        <v>13</v>
      </c>
      <c r="C17" s="5" t="s">
        <v>130</v>
      </c>
      <c r="D17" s="5" t="s">
        <v>71</v>
      </c>
      <c r="E17" s="7">
        <v>43909</v>
      </c>
      <c r="F17" s="7">
        <v>43918</v>
      </c>
      <c r="G17" s="8">
        <f t="shared" si="0"/>
        <v>12</v>
      </c>
      <c r="H17" s="8">
        <f t="shared" si="1"/>
        <v>13</v>
      </c>
      <c r="I17" s="6">
        <v>4</v>
      </c>
      <c r="J17" s="5" t="s">
        <v>131</v>
      </c>
      <c r="K17" s="5" t="s">
        <v>166</v>
      </c>
    </row>
    <row r="18" spans="1:11" x14ac:dyDescent="0.25">
      <c r="A18" s="5" t="s">
        <v>18</v>
      </c>
      <c r="B18" s="6" t="s">
        <v>13</v>
      </c>
      <c r="C18" s="5" t="s">
        <v>130</v>
      </c>
      <c r="D18" s="5" t="s">
        <v>71</v>
      </c>
      <c r="E18" s="7">
        <v>43910</v>
      </c>
      <c r="F18" s="7">
        <v>43917</v>
      </c>
      <c r="G18" s="8">
        <f t="shared" si="0"/>
        <v>12</v>
      </c>
      <c r="H18" s="8">
        <f t="shared" si="1"/>
        <v>13</v>
      </c>
      <c r="I18" s="6">
        <v>3</v>
      </c>
      <c r="J18" s="5" t="s">
        <v>132</v>
      </c>
      <c r="K18" s="5" t="s">
        <v>166</v>
      </c>
    </row>
    <row r="19" spans="1:11" x14ac:dyDescent="0.25">
      <c r="A19" s="5" t="s">
        <v>18</v>
      </c>
      <c r="B19" s="6" t="s">
        <v>13</v>
      </c>
      <c r="C19" s="5" t="s">
        <v>130</v>
      </c>
      <c r="D19" s="5" t="s">
        <v>71</v>
      </c>
      <c r="E19" s="7">
        <v>43899</v>
      </c>
      <c r="F19" s="7">
        <v>43908</v>
      </c>
      <c r="G19" s="8">
        <f t="shared" si="0"/>
        <v>11</v>
      </c>
      <c r="H19" s="8">
        <f t="shared" si="1"/>
        <v>12</v>
      </c>
      <c r="I19" s="6">
        <v>7</v>
      </c>
      <c r="J19" s="5" t="s">
        <v>72</v>
      </c>
      <c r="K19" s="5" t="s">
        <v>166</v>
      </c>
    </row>
    <row r="20" spans="1:11" x14ac:dyDescent="0.25">
      <c r="A20" s="5" t="s">
        <v>18</v>
      </c>
      <c r="B20" s="6" t="s">
        <v>13</v>
      </c>
      <c r="C20" s="5" t="s">
        <v>130</v>
      </c>
      <c r="D20" s="5" t="s">
        <v>71</v>
      </c>
      <c r="E20" s="7">
        <v>43765</v>
      </c>
      <c r="F20" s="7">
        <v>43823</v>
      </c>
      <c r="G20" s="8">
        <f t="shared" si="0"/>
        <v>44</v>
      </c>
      <c r="H20" s="8">
        <f t="shared" si="1"/>
        <v>52</v>
      </c>
      <c r="I20" s="6">
        <v>6</v>
      </c>
      <c r="J20" s="5" t="s">
        <v>128</v>
      </c>
      <c r="K20" s="5" t="s">
        <v>166</v>
      </c>
    </row>
    <row r="21" spans="1:11" x14ac:dyDescent="0.25">
      <c r="A21" s="5" t="s">
        <v>18</v>
      </c>
      <c r="B21" s="6" t="s">
        <v>13</v>
      </c>
      <c r="C21" s="5" t="s">
        <v>130</v>
      </c>
      <c r="D21" s="5" t="s">
        <v>71</v>
      </c>
      <c r="E21" s="7">
        <v>43825</v>
      </c>
      <c r="F21" s="7">
        <v>43917</v>
      </c>
      <c r="G21" s="8">
        <f t="shared" si="0"/>
        <v>52</v>
      </c>
      <c r="H21" s="8">
        <f t="shared" si="1"/>
        <v>13</v>
      </c>
      <c r="I21" s="6">
        <v>6</v>
      </c>
      <c r="J21" s="5" t="s">
        <v>128</v>
      </c>
      <c r="K21" s="5" t="s">
        <v>166</v>
      </c>
    </row>
    <row r="22" spans="1:11" x14ac:dyDescent="0.25">
      <c r="A22" s="5" t="s">
        <v>24</v>
      </c>
      <c r="B22" s="6" t="s">
        <v>13</v>
      </c>
      <c r="C22" s="5" t="s">
        <v>25</v>
      </c>
      <c r="D22" s="5" t="s">
        <v>26</v>
      </c>
      <c r="E22" s="7">
        <v>43767</v>
      </c>
      <c r="F22" s="7">
        <v>43834</v>
      </c>
      <c r="G22" s="8">
        <f t="shared" si="0"/>
        <v>44</v>
      </c>
      <c r="H22" s="8">
        <f t="shared" si="1"/>
        <v>1</v>
      </c>
      <c r="I22" s="6">
        <v>2</v>
      </c>
      <c r="J22" s="5" t="s">
        <v>27</v>
      </c>
      <c r="K22" s="5" t="s">
        <v>28</v>
      </c>
    </row>
    <row r="23" spans="1:11" x14ac:dyDescent="0.25">
      <c r="A23" s="5" t="s">
        <v>24</v>
      </c>
      <c r="B23" s="6" t="s">
        <v>13</v>
      </c>
      <c r="C23" s="5" t="s">
        <v>25</v>
      </c>
      <c r="D23" s="5" t="s">
        <v>26</v>
      </c>
      <c r="E23" s="7">
        <v>43886</v>
      </c>
      <c r="F23" s="7">
        <v>43918</v>
      </c>
      <c r="G23" s="8">
        <f t="shared" si="0"/>
        <v>9</v>
      </c>
      <c r="H23" s="8">
        <f t="shared" si="1"/>
        <v>13</v>
      </c>
      <c r="I23" s="6">
        <v>2</v>
      </c>
      <c r="J23" s="5" t="s">
        <v>27</v>
      </c>
      <c r="K23" s="5" t="s">
        <v>28</v>
      </c>
    </row>
    <row r="24" spans="1:11" x14ac:dyDescent="0.25">
      <c r="A24" s="5" t="s">
        <v>24</v>
      </c>
      <c r="B24" s="6" t="s">
        <v>13</v>
      </c>
      <c r="C24" s="5" t="s">
        <v>25</v>
      </c>
      <c r="D24" s="5" t="s">
        <v>71</v>
      </c>
      <c r="E24" s="7">
        <v>43885</v>
      </c>
      <c r="F24" s="7">
        <v>43916</v>
      </c>
      <c r="G24" s="8">
        <f t="shared" si="0"/>
        <v>9</v>
      </c>
      <c r="H24" s="8">
        <f t="shared" si="1"/>
        <v>13</v>
      </c>
      <c r="I24" s="6">
        <v>3</v>
      </c>
      <c r="J24" s="5" t="s">
        <v>75</v>
      </c>
      <c r="K24" s="5" t="s">
        <v>28</v>
      </c>
    </row>
    <row r="25" spans="1:11" x14ac:dyDescent="0.25">
      <c r="A25" s="5" t="s">
        <v>24</v>
      </c>
      <c r="B25" s="6" t="s">
        <v>13</v>
      </c>
      <c r="C25" s="5" t="s">
        <v>25</v>
      </c>
      <c r="D25" s="5" t="s">
        <v>71</v>
      </c>
      <c r="E25" s="7">
        <v>43766</v>
      </c>
      <c r="F25" s="7">
        <v>43843</v>
      </c>
      <c r="G25" s="8">
        <f t="shared" si="0"/>
        <v>44</v>
      </c>
      <c r="H25" s="8">
        <f t="shared" si="1"/>
        <v>3</v>
      </c>
      <c r="I25" s="6">
        <v>3</v>
      </c>
      <c r="J25" s="5" t="s">
        <v>75</v>
      </c>
      <c r="K25" s="5" t="s">
        <v>28</v>
      </c>
    </row>
    <row r="26" spans="1:11" x14ac:dyDescent="0.25">
      <c r="A26" s="5" t="s">
        <v>18</v>
      </c>
      <c r="B26" s="6" t="s">
        <v>13</v>
      </c>
      <c r="C26" s="5" t="s">
        <v>65</v>
      </c>
      <c r="D26" s="5" t="s">
        <v>71</v>
      </c>
      <c r="E26" s="7">
        <v>43765</v>
      </c>
      <c r="F26" s="7">
        <v>43856</v>
      </c>
      <c r="G26" s="8">
        <f t="shared" si="0"/>
        <v>44</v>
      </c>
      <c r="H26" s="8">
        <f t="shared" si="1"/>
        <v>5</v>
      </c>
      <c r="I26" s="6">
        <v>2</v>
      </c>
      <c r="J26" s="5" t="s">
        <v>20</v>
      </c>
      <c r="K26" s="5" t="s">
        <v>67</v>
      </c>
    </row>
    <row r="27" spans="1:11" x14ac:dyDescent="0.25">
      <c r="A27" s="5" t="s">
        <v>148</v>
      </c>
      <c r="B27" s="6" t="s">
        <v>149</v>
      </c>
      <c r="C27" s="5" t="s">
        <v>65</v>
      </c>
      <c r="D27" s="5" t="s">
        <v>26</v>
      </c>
      <c r="E27" s="7">
        <v>43767</v>
      </c>
      <c r="F27" s="7">
        <v>43781</v>
      </c>
      <c r="G27" s="8">
        <f t="shared" si="0"/>
        <v>44</v>
      </c>
      <c r="H27" s="8">
        <f t="shared" si="1"/>
        <v>46</v>
      </c>
      <c r="I27" s="6">
        <v>1</v>
      </c>
      <c r="J27" s="5" t="s">
        <v>48</v>
      </c>
      <c r="K27" s="5" t="s">
        <v>67</v>
      </c>
    </row>
    <row r="28" spans="1:11" x14ac:dyDescent="0.25">
      <c r="A28" s="5" t="s">
        <v>148</v>
      </c>
      <c r="B28" s="6" t="s">
        <v>149</v>
      </c>
      <c r="C28" s="5" t="s">
        <v>65</v>
      </c>
      <c r="D28" s="5" t="s">
        <v>26</v>
      </c>
      <c r="E28" s="7">
        <v>43788</v>
      </c>
      <c r="F28" s="7">
        <v>43809</v>
      </c>
      <c r="G28" s="8">
        <f t="shared" si="0"/>
        <v>47</v>
      </c>
      <c r="H28" s="8">
        <f t="shared" si="1"/>
        <v>50</v>
      </c>
      <c r="I28" s="6">
        <v>1</v>
      </c>
      <c r="J28" s="5" t="s">
        <v>48</v>
      </c>
      <c r="K28" s="5" t="s">
        <v>67</v>
      </c>
    </row>
    <row r="29" spans="1:11" x14ac:dyDescent="0.25">
      <c r="A29" s="5" t="s">
        <v>139</v>
      </c>
      <c r="B29" s="6" t="s">
        <v>13</v>
      </c>
      <c r="C29" s="5" t="s">
        <v>140</v>
      </c>
      <c r="D29" s="5" t="s">
        <v>71</v>
      </c>
      <c r="E29" s="7">
        <v>43767</v>
      </c>
      <c r="F29" s="7">
        <v>43795</v>
      </c>
      <c r="G29" s="8">
        <f t="shared" si="0"/>
        <v>44</v>
      </c>
      <c r="H29" s="8">
        <f t="shared" si="1"/>
        <v>48</v>
      </c>
      <c r="I29" s="6">
        <v>1</v>
      </c>
      <c r="J29" s="5" t="s">
        <v>40</v>
      </c>
      <c r="K29" s="5" t="s">
        <v>173</v>
      </c>
    </row>
    <row r="30" spans="1:11" x14ac:dyDescent="0.25">
      <c r="A30" s="5" t="s">
        <v>139</v>
      </c>
      <c r="B30" s="6" t="s">
        <v>13</v>
      </c>
      <c r="C30" s="5" t="s">
        <v>140</v>
      </c>
      <c r="D30" s="5" t="s">
        <v>71</v>
      </c>
      <c r="E30" s="7">
        <v>43893</v>
      </c>
      <c r="F30" s="7">
        <v>43914</v>
      </c>
      <c r="G30" s="8">
        <f t="shared" si="0"/>
        <v>10</v>
      </c>
      <c r="H30" s="8">
        <f t="shared" si="1"/>
        <v>13</v>
      </c>
      <c r="I30" s="6">
        <v>1</v>
      </c>
      <c r="J30" s="5" t="s">
        <v>40</v>
      </c>
      <c r="K30" s="5" t="s">
        <v>173</v>
      </c>
    </row>
    <row r="31" spans="1:11" x14ac:dyDescent="0.25">
      <c r="A31" s="5" t="s">
        <v>118</v>
      </c>
      <c r="B31" s="6" t="s">
        <v>13</v>
      </c>
      <c r="C31" s="5" t="s">
        <v>119</v>
      </c>
      <c r="D31" s="5" t="s">
        <v>71</v>
      </c>
      <c r="E31" s="7">
        <v>43766</v>
      </c>
      <c r="F31" s="7">
        <v>43798</v>
      </c>
      <c r="G31" s="8">
        <f t="shared" ref="G31:G61" si="2">WEEKNUM(E31)</f>
        <v>44</v>
      </c>
      <c r="H31" s="8">
        <f t="shared" ref="H31:H61" si="3">WEEKNUM(F31)</f>
        <v>48</v>
      </c>
      <c r="I31" s="6">
        <v>3</v>
      </c>
      <c r="J31" s="5" t="s">
        <v>86</v>
      </c>
      <c r="K31" s="5" t="s">
        <v>171</v>
      </c>
    </row>
    <row r="32" spans="1:11" x14ac:dyDescent="0.25">
      <c r="A32" s="5" t="s">
        <v>94</v>
      </c>
      <c r="B32" s="6" t="s">
        <v>13</v>
      </c>
      <c r="C32" s="5" t="s">
        <v>95</v>
      </c>
      <c r="D32" s="5" t="s">
        <v>71</v>
      </c>
      <c r="E32" s="7">
        <v>43765</v>
      </c>
      <c r="F32" s="7">
        <v>43918</v>
      </c>
      <c r="G32" s="8">
        <f t="shared" si="2"/>
        <v>44</v>
      </c>
      <c r="H32" s="8">
        <f t="shared" si="3"/>
        <v>13</v>
      </c>
      <c r="I32" s="6">
        <v>7</v>
      </c>
      <c r="J32" s="5" t="s">
        <v>72</v>
      </c>
      <c r="K32" s="5" t="s">
        <v>162</v>
      </c>
    </row>
    <row r="33" spans="1:11" x14ac:dyDescent="0.25">
      <c r="A33" s="5" t="s">
        <v>94</v>
      </c>
      <c r="B33" s="6" t="s">
        <v>13</v>
      </c>
      <c r="C33" s="5" t="s">
        <v>95</v>
      </c>
      <c r="D33" s="5" t="s">
        <v>71</v>
      </c>
      <c r="E33" s="7">
        <v>43765</v>
      </c>
      <c r="F33" s="7">
        <v>43918</v>
      </c>
      <c r="G33" s="8">
        <f t="shared" si="2"/>
        <v>44</v>
      </c>
      <c r="H33" s="8">
        <f t="shared" si="3"/>
        <v>13</v>
      </c>
      <c r="I33" s="6">
        <v>7</v>
      </c>
      <c r="J33" s="5" t="s">
        <v>72</v>
      </c>
      <c r="K33" s="5" t="s">
        <v>162</v>
      </c>
    </row>
    <row r="34" spans="1:11" x14ac:dyDescent="0.25">
      <c r="A34" s="5" t="s">
        <v>18</v>
      </c>
      <c r="B34" s="6" t="s">
        <v>13</v>
      </c>
      <c r="C34" s="5" t="s">
        <v>133</v>
      </c>
      <c r="D34" s="5" t="s">
        <v>71</v>
      </c>
      <c r="E34" s="7">
        <v>43903</v>
      </c>
      <c r="F34" s="7">
        <v>43910</v>
      </c>
      <c r="G34" s="8">
        <f t="shared" si="2"/>
        <v>11</v>
      </c>
      <c r="H34" s="8">
        <f t="shared" si="3"/>
        <v>12</v>
      </c>
      <c r="I34" s="6">
        <v>2</v>
      </c>
      <c r="J34" s="5" t="s">
        <v>51</v>
      </c>
      <c r="K34" s="5" t="s">
        <v>172</v>
      </c>
    </row>
    <row r="35" spans="1:11" x14ac:dyDescent="0.25">
      <c r="A35" s="5" t="s">
        <v>18</v>
      </c>
      <c r="B35" s="6" t="s">
        <v>13</v>
      </c>
      <c r="C35" s="5" t="s">
        <v>133</v>
      </c>
      <c r="D35" s="5" t="s">
        <v>71</v>
      </c>
      <c r="E35" s="7">
        <v>43908</v>
      </c>
      <c r="F35" s="7">
        <v>43909</v>
      </c>
      <c r="G35" s="8">
        <f t="shared" si="2"/>
        <v>12</v>
      </c>
      <c r="H35" s="8">
        <f t="shared" si="3"/>
        <v>12</v>
      </c>
      <c r="I35" s="6">
        <v>2</v>
      </c>
      <c r="J35" s="5" t="s">
        <v>101</v>
      </c>
      <c r="K35" s="5" t="s">
        <v>172</v>
      </c>
    </row>
    <row r="36" spans="1:11" x14ac:dyDescent="0.25">
      <c r="A36" s="5" t="s">
        <v>18</v>
      </c>
      <c r="B36" s="6" t="s">
        <v>13</v>
      </c>
      <c r="C36" s="5" t="s">
        <v>133</v>
      </c>
      <c r="D36" s="5" t="s">
        <v>71</v>
      </c>
      <c r="E36" s="7">
        <v>43913</v>
      </c>
      <c r="F36" s="7">
        <v>43917</v>
      </c>
      <c r="G36" s="8">
        <f t="shared" si="2"/>
        <v>13</v>
      </c>
      <c r="H36" s="8">
        <f t="shared" si="3"/>
        <v>13</v>
      </c>
      <c r="I36" s="6">
        <v>2</v>
      </c>
      <c r="J36" s="5" t="s">
        <v>51</v>
      </c>
      <c r="K36" s="5" t="s">
        <v>172</v>
      </c>
    </row>
    <row r="37" spans="1:11" x14ac:dyDescent="0.25">
      <c r="A37" s="5" t="s">
        <v>18</v>
      </c>
      <c r="B37" s="6" t="s">
        <v>13</v>
      </c>
      <c r="C37" s="5" t="s">
        <v>133</v>
      </c>
      <c r="D37" s="5" t="s">
        <v>71</v>
      </c>
      <c r="E37" s="7">
        <v>43915</v>
      </c>
      <c r="F37" s="7">
        <v>43915</v>
      </c>
      <c r="G37" s="8">
        <f t="shared" si="2"/>
        <v>13</v>
      </c>
      <c r="H37" s="8">
        <f t="shared" si="3"/>
        <v>13</v>
      </c>
      <c r="I37" s="6">
        <v>1</v>
      </c>
      <c r="J37" s="5" t="s">
        <v>48</v>
      </c>
      <c r="K37" s="5" t="s">
        <v>172</v>
      </c>
    </row>
    <row r="38" spans="1:11" x14ac:dyDescent="0.25">
      <c r="A38" s="5" t="s">
        <v>18</v>
      </c>
      <c r="B38" s="6" t="s">
        <v>13</v>
      </c>
      <c r="C38" s="5" t="s">
        <v>133</v>
      </c>
      <c r="D38" s="5" t="s">
        <v>71</v>
      </c>
      <c r="E38" s="7">
        <v>43856</v>
      </c>
      <c r="F38" s="7">
        <v>43856</v>
      </c>
      <c r="G38" s="8">
        <f t="shared" si="2"/>
        <v>5</v>
      </c>
      <c r="H38" s="8">
        <f t="shared" si="3"/>
        <v>5</v>
      </c>
      <c r="I38" s="6">
        <v>1</v>
      </c>
      <c r="J38" s="5" t="s">
        <v>34</v>
      </c>
      <c r="K38" s="5" t="s">
        <v>172</v>
      </c>
    </row>
    <row r="39" spans="1:11" x14ac:dyDescent="0.25">
      <c r="A39" s="5" t="s">
        <v>18</v>
      </c>
      <c r="B39" s="6" t="s">
        <v>13</v>
      </c>
      <c r="C39" s="5" t="s">
        <v>133</v>
      </c>
      <c r="D39" s="5" t="s">
        <v>71</v>
      </c>
      <c r="E39" s="7">
        <v>43861</v>
      </c>
      <c r="F39" s="7">
        <v>43878</v>
      </c>
      <c r="G39" s="8">
        <f t="shared" si="2"/>
        <v>5</v>
      </c>
      <c r="H39" s="8">
        <f t="shared" si="3"/>
        <v>8</v>
      </c>
      <c r="I39" s="6">
        <v>2</v>
      </c>
      <c r="J39" s="5" t="s">
        <v>51</v>
      </c>
      <c r="K39" s="5" t="s">
        <v>172</v>
      </c>
    </row>
    <row r="40" spans="1:11" x14ac:dyDescent="0.25">
      <c r="A40" s="5" t="s">
        <v>18</v>
      </c>
      <c r="B40" s="6" t="s">
        <v>13</v>
      </c>
      <c r="C40" s="5" t="s">
        <v>133</v>
      </c>
      <c r="D40" s="5" t="s">
        <v>71</v>
      </c>
      <c r="E40" s="7">
        <v>43885</v>
      </c>
      <c r="F40" s="7">
        <v>43885</v>
      </c>
      <c r="G40" s="8">
        <f t="shared" si="2"/>
        <v>9</v>
      </c>
      <c r="H40" s="8">
        <f t="shared" si="3"/>
        <v>9</v>
      </c>
      <c r="I40" s="6">
        <v>1</v>
      </c>
      <c r="J40" s="5" t="s">
        <v>33</v>
      </c>
      <c r="K40" s="5" t="s">
        <v>172</v>
      </c>
    </row>
    <row r="41" spans="1:11" x14ac:dyDescent="0.25">
      <c r="A41" s="5" t="s">
        <v>18</v>
      </c>
      <c r="B41" s="6" t="s">
        <v>13</v>
      </c>
      <c r="C41" s="5" t="s">
        <v>133</v>
      </c>
      <c r="D41" s="5" t="s">
        <v>71</v>
      </c>
      <c r="E41" s="7">
        <v>43882</v>
      </c>
      <c r="F41" s="7">
        <v>43889</v>
      </c>
      <c r="G41" s="8">
        <f t="shared" si="2"/>
        <v>8</v>
      </c>
      <c r="H41" s="8">
        <f t="shared" si="3"/>
        <v>9</v>
      </c>
      <c r="I41" s="6">
        <v>1</v>
      </c>
      <c r="J41" s="5" t="s">
        <v>31</v>
      </c>
      <c r="K41" s="5" t="s">
        <v>172</v>
      </c>
    </row>
    <row r="42" spans="1:11" x14ac:dyDescent="0.25">
      <c r="A42" s="5" t="s">
        <v>18</v>
      </c>
      <c r="B42" s="6" t="s">
        <v>13</v>
      </c>
      <c r="C42" s="5" t="s">
        <v>133</v>
      </c>
      <c r="D42" s="5" t="s">
        <v>71</v>
      </c>
      <c r="E42" s="7">
        <v>43892</v>
      </c>
      <c r="F42" s="7">
        <v>43899</v>
      </c>
      <c r="G42" s="8">
        <f t="shared" si="2"/>
        <v>10</v>
      </c>
      <c r="H42" s="8">
        <f t="shared" si="3"/>
        <v>11</v>
      </c>
      <c r="I42" s="6">
        <v>2</v>
      </c>
      <c r="J42" s="5" t="s">
        <v>51</v>
      </c>
      <c r="K42" s="5" t="s">
        <v>172</v>
      </c>
    </row>
    <row r="43" spans="1:11" x14ac:dyDescent="0.25">
      <c r="A43" s="5" t="s">
        <v>18</v>
      </c>
      <c r="B43" s="6" t="s">
        <v>13</v>
      </c>
      <c r="C43" s="5" t="s">
        <v>133</v>
      </c>
      <c r="D43" s="5" t="s">
        <v>71</v>
      </c>
      <c r="E43" s="7">
        <v>43780</v>
      </c>
      <c r="F43" s="7">
        <v>43784</v>
      </c>
      <c r="G43" s="8">
        <f t="shared" si="2"/>
        <v>46</v>
      </c>
      <c r="H43" s="8">
        <f t="shared" si="3"/>
        <v>46</v>
      </c>
      <c r="I43" s="6">
        <v>2</v>
      </c>
      <c r="J43" s="5" t="s">
        <v>51</v>
      </c>
      <c r="K43" s="5" t="s">
        <v>172</v>
      </c>
    </row>
    <row r="44" spans="1:11" x14ac:dyDescent="0.25">
      <c r="A44" s="5" t="s">
        <v>18</v>
      </c>
      <c r="B44" s="6" t="s">
        <v>13</v>
      </c>
      <c r="C44" s="5" t="s">
        <v>133</v>
      </c>
      <c r="D44" s="5" t="s">
        <v>71</v>
      </c>
      <c r="E44" s="7">
        <v>43787</v>
      </c>
      <c r="F44" s="7">
        <v>43812</v>
      </c>
      <c r="G44" s="8">
        <f t="shared" si="2"/>
        <v>47</v>
      </c>
      <c r="H44" s="8">
        <f t="shared" si="3"/>
        <v>50</v>
      </c>
      <c r="I44" s="6">
        <v>2</v>
      </c>
      <c r="J44" s="5" t="s">
        <v>51</v>
      </c>
      <c r="K44" s="5" t="s">
        <v>172</v>
      </c>
    </row>
    <row r="45" spans="1:11" x14ac:dyDescent="0.25">
      <c r="A45" s="5" t="s">
        <v>18</v>
      </c>
      <c r="B45" s="6" t="s">
        <v>13</v>
      </c>
      <c r="C45" s="5" t="s">
        <v>133</v>
      </c>
      <c r="D45" s="5" t="s">
        <v>71</v>
      </c>
      <c r="E45" s="7">
        <v>43815</v>
      </c>
      <c r="F45" s="7">
        <v>43817</v>
      </c>
      <c r="G45" s="8">
        <f t="shared" si="2"/>
        <v>51</v>
      </c>
      <c r="H45" s="8">
        <f t="shared" si="3"/>
        <v>51</v>
      </c>
      <c r="I45" s="6">
        <v>2</v>
      </c>
      <c r="J45" s="5" t="s">
        <v>43</v>
      </c>
      <c r="K45" s="5" t="s">
        <v>172</v>
      </c>
    </row>
    <row r="46" spans="1:11" x14ac:dyDescent="0.25">
      <c r="A46" s="5" t="s">
        <v>18</v>
      </c>
      <c r="B46" s="6" t="s">
        <v>13</v>
      </c>
      <c r="C46" s="5" t="s">
        <v>133</v>
      </c>
      <c r="D46" s="5" t="s">
        <v>71</v>
      </c>
      <c r="E46" s="7">
        <v>43819</v>
      </c>
      <c r="F46" s="7">
        <v>43857</v>
      </c>
      <c r="G46" s="8">
        <f t="shared" si="2"/>
        <v>51</v>
      </c>
      <c r="H46" s="8">
        <f t="shared" si="3"/>
        <v>5</v>
      </c>
      <c r="I46" s="6">
        <v>2</v>
      </c>
      <c r="J46" s="5" t="s">
        <v>51</v>
      </c>
      <c r="K46" s="5" t="s">
        <v>172</v>
      </c>
    </row>
    <row r="47" spans="1:11" x14ac:dyDescent="0.25">
      <c r="A47" s="5" t="s">
        <v>18</v>
      </c>
      <c r="B47" s="6" t="s">
        <v>13</v>
      </c>
      <c r="C47" s="5" t="s">
        <v>133</v>
      </c>
      <c r="D47" s="5" t="s">
        <v>71</v>
      </c>
      <c r="E47" s="7">
        <v>43768</v>
      </c>
      <c r="F47" s="7">
        <v>43768</v>
      </c>
      <c r="G47" s="8">
        <f t="shared" si="2"/>
        <v>44</v>
      </c>
      <c r="H47" s="8">
        <f t="shared" si="3"/>
        <v>44</v>
      </c>
      <c r="I47" s="6">
        <v>1</v>
      </c>
      <c r="J47" s="5" t="s">
        <v>48</v>
      </c>
      <c r="K47" s="5" t="s">
        <v>172</v>
      </c>
    </row>
    <row r="48" spans="1:11" x14ac:dyDescent="0.25">
      <c r="A48" s="5" t="s">
        <v>18</v>
      </c>
      <c r="B48" s="6" t="s">
        <v>13</v>
      </c>
      <c r="C48" s="5" t="s">
        <v>133</v>
      </c>
      <c r="D48" s="5" t="s">
        <v>71</v>
      </c>
      <c r="E48" s="7">
        <v>43766</v>
      </c>
      <c r="F48" s="7">
        <v>43777</v>
      </c>
      <c r="G48" s="8">
        <f t="shared" si="2"/>
        <v>44</v>
      </c>
      <c r="H48" s="8">
        <f t="shared" si="3"/>
        <v>45</v>
      </c>
      <c r="I48" s="6">
        <v>2</v>
      </c>
      <c r="J48" s="5" t="s">
        <v>51</v>
      </c>
      <c r="K48" s="5" t="s">
        <v>172</v>
      </c>
    </row>
    <row r="49" spans="1:11" x14ac:dyDescent="0.25">
      <c r="A49" s="5" t="s">
        <v>18</v>
      </c>
      <c r="B49" s="6" t="s">
        <v>13</v>
      </c>
      <c r="C49" s="5" t="s">
        <v>133</v>
      </c>
      <c r="D49" s="5" t="s">
        <v>71</v>
      </c>
      <c r="E49" s="7">
        <v>43912</v>
      </c>
      <c r="F49" s="7">
        <v>43916</v>
      </c>
      <c r="G49" s="8">
        <f t="shared" si="2"/>
        <v>13</v>
      </c>
      <c r="H49" s="8">
        <f t="shared" si="3"/>
        <v>13</v>
      </c>
      <c r="I49" s="6">
        <v>2</v>
      </c>
      <c r="J49" s="5" t="s">
        <v>20</v>
      </c>
      <c r="K49" s="5" t="s">
        <v>172</v>
      </c>
    </row>
    <row r="50" spans="1:11" x14ac:dyDescent="0.25">
      <c r="A50" s="5" t="s">
        <v>18</v>
      </c>
      <c r="B50" s="6" t="s">
        <v>13</v>
      </c>
      <c r="C50" s="5" t="s">
        <v>133</v>
      </c>
      <c r="D50" s="5" t="s">
        <v>71</v>
      </c>
      <c r="E50" s="7">
        <v>43873</v>
      </c>
      <c r="F50" s="7">
        <v>43884</v>
      </c>
      <c r="G50" s="8">
        <f t="shared" si="2"/>
        <v>7</v>
      </c>
      <c r="H50" s="8">
        <f t="shared" si="3"/>
        <v>9</v>
      </c>
      <c r="I50" s="6">
        <v>3</v>
      </c>
      <c r="J50" s="5" t="s">
        <v>134</v>
      </c>
      <c r="K50" s="5" t="s">
        <v>172</v>
      </c>
    </row>
    <row r="51" spans="1:11" x14ac:dyDescent="0.25">
      <c r="A51" s="5" t="s">
        <v>18</v>
      </c>
      <c r="B51" s="6" t="s">
        <v>13</v>
      </c>
      <c r="C51" s="5" t="s">
        <v>133</v>
      </c>
      <c r="D51" s="5" t="s">
        <v>71</v>
      </c>
      <c r="E51" s="7">
        <v>43860</v>
      </c>
      <c r="F51" s="7">
        <v>43870</v>
      </c>
      <c r="G51" s="8">
        <f t="shared" si="2"/>
        <v>5</v>
      </c>
      <c r="H51" s="8">
        <f t="shared" si="3"/>
        <v>7</v>
      </c>
      <c r="I51" s="6">
        <v>2</v>
      </c>
      <c r="J51" s="5" t="s">
        <v>20</v>
      </c>
      <c r="K51" s="5" t="s">
        <v>172</v>
      </c>
    </row>
    <row r="52" spans="1:11" x14ac:dyDescent="0.25">
      <c r="A52" s="5" t="s">
        <v>18</v>
      </c>
      <c r="B52" s="6" t="s">
        <v>13</v>
      </c>
      <c r="C52" s="5" t="s">
        <v>133</v>
      </c>
      <c r="D52" s="5" t="s">
        <v>71</v>
      </c>
      <c r="E52" s="7">
        <v>43888</v>
      </c>
      <c r="F52" s="7">
        <v>43905</v>
      </c>
      <c r="G52" s="8">
        <f t="shared" si="2"/>
        <v>9</v>
      </c>
      <c r="H52" s="8">
        <f t="shared" si="3"/>
        <v>12</v>
      </c>
      <c r="I52" s="6">
        <v>2</v>
      </c>
      <c r="J52" s="5" t="s">
        <v>20</v>
      </c>
      <c r="K52" s="5" t="s">
        <v>172</v>
      </c>
    </row>
    <row r="53" spans="1:11" x14ac:dyDescent="0.25">
      <c r="A53" s="5" t="s">
        <v>18</v>
      </c>
      <c r="B53" s="6" t="s">
        <v>13</v>
      </c>
      <c r="C53" s="5" t="s">
        <v>133</v>
      </c>
      <c r="D53" s="5" t="s">
        <v>71</v>
      </c>
      <c r="E53" s="7">
        <v>43846</v>
      </c>
      <c r="F53" s="7">
        <v>43853</v>
      </c>
      <c r="G53" s="8">
        <f t="shared" si="2"/>
        <v>3</v>
      </c>
      <c r="H53" s="8">
        <f t="shared" si="3"/>
        <v>4</v>
      </c>
      <c r="I53" s="6">
        <v>2</v>
      </c>
      <c r="J53" s="5" t="s">
        <v>20</v>
      </c>
      <c r="K53" s="5" t="s">
        <v>172</v>
      </c>
    </row>
    <row r="54" spans="1:11" x14ac:dyDescent="0.25">
      <c r="A54" s="5" t="s">
        <v>18</v>
      </c>
      <c r="B54" s="6" t="s">
        <v>13</v>
      </c>
      <c r="C54" s="5" t="s">
        <v>133</v>
      </c>
      <c r="D54" s="5" t="s">
        <v>71</v>
      </c>
      <c r="E54" s="7">
        <v>43838</v>
      </c>
      <c r="F54" s="7">
        <v>43842</v>
      </c>
      <c r="G54" s="8">
        <f t="shared" si="2"/>
        <v>2</v>
      </c>
      <c r="H54" s="8">
        <f t="shared" si="3"/>
        <v>3</v>
      </c>
      <c r="I54" s="6">
        <v>3</v>
      </c>
      <c r="J54" s="5" t="s">
        <v>134</v>
      </c>
      <c r="K54" s="5" t="s">
        <v>172</v>
      </c>
    </row>
    <row r="55" spans="1:11" x14ac:dyDescent="0.25">
      <c r="A55" s="5" t="s">
        <v>18</v>
      </c>
      <c r="B55" s="6" t="s">
        <v>13</v>
      </c>
      <c r="C55" s="5" t="s">
        <v>133</v>
      </c>
      <c r="D55" s="5" t="s">
        <v>71</v>
      </c>
      <c r="E55" s="7">
        <v>43828</v>
      </c>
      <c r="F55" s="7">
        <v>43835</v>
      </c>
      <c r="G55" s="8">
        <f t="shared" si="2"/>
        <v>53</v>
      </c>
      <c r="H55" s="8">
        <f t="shared" si="3"/>
        <v>2</v>
      </c>
      <c r="I55" s="6">
        <v>2</v>
      </c>
      <c r="J55" s="5" t="s">
        <v>20</v>
      </c>
      <c r="K55" s="5" t="s">
        <v>172</v>
      </c>
    </row>
    <row r="56" spans="1:11" x14ac:dyDescent="0.25">
      <c r="A56" s="5" t="s">
        <v>18</v>
      </c>
      <c r="B56" s="6" t="s">
        <v>13</v>
      </c>
      <c r="C56" s="5" t="s">
        <v>133</v>
      </c>
      <c r="D56" s="5" t="s">
        <v>71</v>
      </c>
      <c r="E56" s="7">
        <v>43818</v>
      </c>
      <c r="F56" s="7">
        <v>43821</v>
      </c>
      <c r="G56" s="8">
        <f t="shared" si="2"/>
        <v>51</v>
      </c>
      <c r="H56" s="8">
        <f t="shared" si="3"/>
        <v>52</v>
      </c>
      <c r="I56" s="6">
        <v>2</v>
      </c>
      <c r="J56" s="5" t="s">
        <v>20</v>
      </c>
      <c r="K56" s="5" t="s">
        <v>172</v>
      </c>
    </row>
    <row r="57" spans="1:11" x14ac:dyDescent="0.25">
      <c r="A57" s="5" t="s">
        <v>18</v>
      </c>
      <c r="B57" s="6" t="s">
        <v>13</v>
      </c>
      <c r="C57" s="5" t="s">
        <v>133</v>
      </c>
      <c r="D57" s="5" t="s">
        <v>71</v>
      </c>
      <c r="E57" s="7">
        <v>43775</v>
      </c>
      <c r="F57" s="7">
        <v>43814</v>
      </c>
      <c r="G57" s="8">
        <f t="shared" si="2"/>
        <v>45</v>
      </c>
      <c r="H57" s="8">
        <f t="shared" si="3"/>
        <v>51</v>
      </c>
      <c r="I57" s="6">
        <v>3</v>
      </c>
      <c r="J57" s="5" t="s">
        <v>134</v>
      </c>
      <c r="K57" s="5" t="s">
        <v>172</v>
      </c>
    </row>
    <row r="58" spans="1:11" x14ac:dyDescent="0.25">
      <c r="A58" s="5" t="s">
        <v>18</v>
      </c>
      <c r="B58" s="6" t="s">
        <v>13</v>
      </c>
      <c r="C58" s="5" t="s">
        <v>133</v>
      </c>
      <c r="D58" s="5" t="s">
        <v>71</v>
      </c>
      <c r="E58" s="7">
        <v>43765</v>
      </c>
      <c r="F58" s="7">
        <v>43772</v>
      </c>
      <c r="G58" s="8">
        <f t="shared" si="2"/>
        <v>44</v>
      </c>
      <c r="H58" s="8">
        <f t="shared" si="3"/>
        <v>45</v>
      </c>
      <c r="I58" s="6">
        <v>2</v>
      </c>
      <c r="J58" s="5" t="s">
        <v>20</v>
      </c>
      <c r="K58" s="5" t="s">
        <v>172</v>
      </c>
    </row>
    <row r="59" spans="1:11" x14ac:dyDescent="0.25">
      <c r="A59" s="5" t="s">
        <v>18</v>
      </c>
      <c r="B59" s="6" t="s">
        <v>13</v>
      </c>
      <c r="C59" s="5" t="s">
        <v>133</v>
      </c>
      <c r="D59" s="5" t="s">
        <v>71</v>
      </c>
      <c r="E59" s="7">
        <v>43882</v>
      </c>
      <c r="F59" s="7">
        <v>43917</v>
      </c>
      <c r="G59" s="8">
        <f t="shared" si="2"/>
        <v>8</v>
      </c>
      <c r="H59" s="8">
        <f t="shared" si="3"/>
        <v>13</v>
      </c>
      <c r="I59" s="6">
        <v>2</v>
      </c>
      <c r="J59" s="5" t="s">
        <v>51</v>
      </c>
      <c r="K59" s="5" t="s">
        <v>172</v>
      </c>
    </row>
    <row r="60" spans="1:11" x14ac:dyDescent="0.25">
      <c r="A60" s="5" t="s">
        <v>18</v>
      </c>
      <c r="B60" s="6" t="s">
        <v>13</v>
      </c>
      <c r="C60" s="5" t="s">
        <v>133</v>
      </c>
      <c r="D60" s="5" t="s">
        <v>71</v>
      </c>
      <c r="E60" s="7">
        <v>43766</v>
      </c>
      <c r="F60" s="7">
        <v>43871</v>
      </c>
      <c r="G60" s="8">
        <f t="shared" si="2"/>
        <v>44</v>
      </c>
      <c r="H60" s="8">
        <f t="shared" si="3"/>
        <v>7</v>
      </c>
      <c r="I60" s="6">
        <v>2</v>
      </c>
      <c r="J60" s="5" t="s">
        <v>51</v>
      </c>
      <c r="K60" s="5" t="s">
        <v>172</v>
      </c>
    </row>
    <row r="61" spans="1:11" x14ac:dyDescent="0.25">
      <c r="A61" s="5" t="s">
        <v>18</v>
      </c>
      <c r="B61" s="6" t="s">
        <v>13</v>
      </c>
      <c r="C61" s="5" t="s">
        <v>133</v>
      </c>
      <c r="D61" s="5" t="s">
        <v>71</v>
      </c>
      <c r="E61" s="7">
        <v>43875</v>
      </c>
      <c r="F61" s="7">
        <v>43878</v>
      </c>
      <c r="G61" s="8">
        <f t="shared" si="2"/>
        <v>7</v>
      </c>
      <c r="H61" s="8">
        <f t="shared" si="3"/>
        <v>8</v>
      </c>
      <c r="I61" s="6">
        <v>2</v>
      </c>
      <c r="J61" s="5" t="s">
        <v>51</v>
      </c>
      <c r="K61" s="5" t="s">
        <v>172</v>
      </c>
    </row>
    <row r="62" spans="1:11" x14ac:dyDescent="0.25">
      <c r="A62" s="5" t="s">
        <v>12</v>
      </c>
      <c r="B62" s="6" t="s">
        <v>13</v>
      </c>
      <c r="C62" s="5" t="s">
        <v>14</v>
      </c>
      <c r="D62" s="5" t="s">
        <v>15</v>
      </c>
      <c r="E62" s="7">
        <v>43766</v>
      </c>
      <c r="F62" s="7">
        <v>43916</v>
      </c>
      <c r="G62" s="8">
        <f t="shared" ref="G62:G78" si="4">WEEKNUM(E62)</f>
        <v>44</v>
      </c>
      <c r="H62" s="8">
        <f t="shared" ref="H62:H78" si="5">WEEKNUM(F62)</f>
        <v>13</v>
      </c>
      <c r="I62" s="6">
        <v>2</v>
      </c>
      <c r="J62" s="5" t="s">
        <v>16</v>
      </c>
      <c r="K62" s="5" t="s">
        <v>17</v>
      </c>
    </row>
    <row r="63" spans="1:11" x14ac:dyDescent="0.25">
      <c r="A63" s="5" t="s">
        <v>12</v>
      </c>
      <c r="B63" s="6" t="s">
        <v>13</v>
      </c>
      <c r="C63" s="5" t="s">
        <v>14</v>
      </c>
      <c r="D63" s="5" t="s">
        <v>71</v>
      </c>
      <c r="E63" s="7">
        <v>43766</v>
      </c>
      <c r="F63" s="7">
        <v>43917</v>
      </c>
      <c r="G63" s="8">
        <f t="shared" si="4"/>
        <v>44</v>
      </c>
      <c r="H63" s="8">
        <f t="shared" si="5"/>
        <v>13</v>
      </c>
      <c r="I63" s="6">
        <v>4</v>
      </c>
      <c r="J63" s="5" t="s">
        <v>76</v>
      </c>
      <c r="K63" s="5" t="s">
        <v>17</v>
      </c>
    </row>
    <row r="64" spans="1:11" x14ac:dyDescent="0.25">
      <c r="A64" s="5" t="s">
        <v>12</v>
      </c>
      <c r="B64" s="6" t="s">
        <v>13</v>
      </c>
      <c r="C64" s="5" t="s">
        <v>14</v>
      </c>
      <c r="D64" s="5" t="s">
        <v>71</v>
      </c>
      <c r="E64" s="7">
        <v>43771</v>
      </c>
      <c r="F64" s="7">
        <v>43918</v>
      </c>
      <c r="G64" s="8">
        <f t="shared" si="4"/>
        <v>44</v>
      </c>
      <c r="H64" s="8">
        <f t="shared" si="5"/>
        <v>13</v>
      </c>
      <c r="I64" s="6">
        <v>1</v>
      </c>
      <c r="J64" s="5" t="s">
        <v>54</v>
      </c>
      <c r="K64" s="5" t="s">
        <v>17</v>
      </c>
    </row>
    <row r="65" spans="1:11" x14ac:dyDescent="0.25">
      <c r="A65" s="5" t="s">
        <v>12</v>
      </c>
      <c r="B65" s="6" t="s">
        <v>13</v>
      </c>
      <c r="C65" s="5" t="s">
        <v>14</v>
      </c>
      <c r="D65" s="5" t="s">
        <v>71</v>
      </c>
      <c r="E65" s="7">
        <v>43768</v>
      </c>
      <c r="F65" s="7">
        <v>43915</v>
      </c>
      <c r="G65" s="8">
        <f t="shared" si="4"/>
        <v>44</v>
      </c>
      <c r="H65" s="8">
        <f t="shared" si="5"/>
        <v>13</v>
      </c>
      <c r="I65" s="6">
        <v>1</v>
      </c>
      <c r="J65" s="5" t="s">
        <v>48</v>
      </c>
      <c r="K65" s="5" t="s">
        <v>17</v>
      </c>
    </row>
    <row r="66" spans="1:11" x14ac:dyDescent="0.25">
      <c r="A66" s="5" t="s">
        <v>12</v>
      </c>
      <c r="B66" s="6" t="s">
        <v>13</v>
      </c>
      <c r="C66" s="5" t="s">
        <v>14</v>
      </c>
      <c r="D66" s="5" t="s">
        <v>71</v>
      </c>
      <c r="E66" s="7">
        <v>43765</v>
      </c>
      <c r="F66" s="7">
        <v>43912</v>
      </c>
      <c r="G66" s="8">
        <f t="shared" si="4"/>
        <v>44</v>
      </c>
      <c r="H66" s="8">
        <f t="shared" si="5"/>
        <v>13</v>
      </c>
      <c r="I66" s="6">
        <v>1</v>
      </c>
      <c r="J66" s="5" t="s">
        <v>34</v>
      </c>
      <c r="K66" s="5" t="s">
        <v>17</v>
      </c>
    </row>
    <row r="67" spans="1:11" x14ac:dyDescent="0.25">
      <c r="A67" s="5" t="s">
        <v>12</v>
      </c>
      <c r="B67" s="6" t="s">
        <v>13</v>
      </c>
      <c r="C67" s="5" t="s">
        <v>14</v>
      </c>
      <c r="D67" s="5" t="s">
        <v>71</v>
      </c>
      <c r="E67" s="7">
        <v>43767</v>
      </c>
      <c r="F67" s="7">
        <v>43916</v>
      </c>
      <c r="G67" s="8">
        <f t="shared" si="4"/>
        <v>44</v>
      </c>
      <c r="H67" s="8">
        <f t="shared" si="5"/>
        <v>13</v>
      </c>
      <c r="I67" s="6">
        <v>2</v>
      </c>
      <c r="J67" s="5" t="s">
        <v>39</v>
      </c>
      <c r="K67" s="5" t="s">
        <v>17</v>
      </c>
    </row>
    <row r="68" spans="1:11" x14ac:dyDescent="0.25">
      <c r="A68" s="5" t="s">
        <v>12</v>
      </c>
      <c r="B68" s="6" t="s">
        <v>13</v>
      </c>
      <c r="C68" s="5" t="s">
        <v>14</v>
      </c>
      <c r="D68" s="5" t="s">
        <v>71</v>
      </c>
      <c r="E68" s="7">
        <v>43770</v>
      </c>
      <c r="F68" s="7">
        <v>43917</v>
      </c>
      <c r="G68" s="8">
        <f t="shared" si="4"/>
        <v>44</v>
      </c>
      <c r="H68" s="8">
        <f t="shared" si="5"/>
        <v>13</v>
      </c>
      <c r="I68" s="6">
        <v>1</v>
      </c>
      <c r="J68" s="5" t="s">
        <v>31</v>
      </c>
      <c r="K68" s="5" t="s">
        <v>17</v>
      </c>
    </row>
    <row r="69" spans="1:11" x14ac:dyDescent="0.25">
      <c r="A69" s="5" t="s">
        <v>41</v>
      </c>
      <c r="B69" s="6" t="s">
        <v>13</v>
      </c>
      <c r="C69" s="5" t="s">
        <v>42</v>
      </c>
      <c r="D69" s="5" t="s">
        <v>26</v>
      </c>
      <c r="E69" s="7">
        <v>43766</v>
      </c>
      <c r="F69" s="7">
        <v>43915</v>
      </c>
      <c r="G69" s="8">
        <f t="shared" si="4"/>
        <v>44</v>
      </c>
      <c r="H69" s="8">
        <f t="shared" si="5"/>
        <v>13</v>
      </c>
      <c r="I69" s="6">
        <v>2</v>
      </c>
      <c r="J69" s="5" t="s">
        <v>43</v>
      </c>
      <c r="K69" s="5" t="s">
        <v>44</v>
      </c>
    </row>
    <row r="70" spans="1:11" x14ac:dyDescent="0.25">
      <c r="A70" s="5" t="s">
        <v>41</v>
      </c>
      <c r="B70" s="6" t="s">
        <v>13</v>
      </c>
      <c r="C70" s="5" t="s">
        <v>42</v>
      </c>
      <c r="D70" s="5" t="s">
        <v>26</v>
      </c>
      <c r="E70" s="7">
        <v>43769</v>
      </c>
      <c r="F70" s="7">
        <v>43918</v>
      </c>
      <c r="G70" s="8">
        <f t="shared" si="4"/>
        <v>44</v>
      </c>
      <c r="H70" s="8">
        <f t="shared" si="5"/>
        <v>13</v>
      </c>
      <c r="I70" s="6">
        <v>2</v>
      </c>
      <c r="J70" s="5" t="s">
        <v>45</v>
      </c>
      <c r="K70" s="5" t="s">
        <v>44</v>
      </c>
    </row>
    <row r="71" spans="1:11" x14ac:dyDescent="0.25">
      <c r="A71" s="5" t="s">
        <v>41</v>
      </c>
      <c r="B71" s="6" t="s">
        <v>13</v>
      </c>
      <c r="C71" s="5" t="s">
        <v>42</v>
      </c>
      <c r="D71" s="5" t="s">
        <v>71</v>
      </c>
      <c r="E71" s="7">
        <v>43766</v>
      </c>
      <c r="F71" s="7">
        <v>43918</v>
      </c>
      <c r="G71" s="8">
        <f t="shared" si="4"/>
        <v>44</v>
      </c>
      <c r="H71" s="8">
        <f t="shared" si="5"/>
        <v>13</v>
      </c>
      <c r="I71" s="6">
        <v>5</v>
      </c>
      <c r="J71" s="5" t="s">
        <v>120</v>
      </c>
      <c r="K71" s="5" t="s">
        <v>44</v>
      </c>
    </row>
    <row r="72" spans="1:11" x14ac:dyDescent="0.25">
      <c r="A72" s="5" t="s">
        <v>41</v>
      </c>
      <c r="B72" s="6" t="s">
        <v>13</v>
      </c>
      <c r="C72" s="5" t="s">
        <v>42</v>
      </c>
      <c r="D72" s="5" t="s">
        <v>71</v>
      </c>
      <c r="E72" s="7">
        <v>43765</v>
      </c>
      <c r="F72" s="7">
        <v>43918</v>
      </c>
      <c r="G72" s="8">
        <f t="shared" si="4"/>
        <v>44</v>
      </c>
      <c r="H72" s="8">
        <f t="shared" si="5"/>
        <v>13</v>
      </c>
      <c r="I72" s="6">
        <v>5</v>
      </c>
      <c r="J72" s="5" t="s">
        <v>121</v>
      </c>
      <c r="K72" s="5" t="s">
        <v>44</v>
      </c>
    </row>
    <row r="73" spans="1:11" x14ac:dyDescent="0.25">
      <c r="A73" s="5" t="s">
        <v>96</v>
      </c>
      <c r="B73" s="6" t="s">
        <v>174</v>
      </c>
      <c r="C73" s="5" t="s">
        <v>97</v>
      </c>
      <c r="D73" s="5" t="s">
        <v>71</v>
      </c>
      <c r="E73" s="7">
        <v>43832</v>
      </c>
      <c r="F73" s="7">
        <v>43839</v>
      </c>
      <c r="G73" s="8">
        <f t="shared" si="4"/>
        <v>1</v>
      </c>
      <c r="H73" s="8">
        <f t="shared" si="5"/>
        <v>2</v>
      </c>
      <c r="I73" s="6">
        <v>2</v>
      </c>
      <c r="J73" s="5" t="s">
        <v>39</v>
      </c>
      <c r="K73" s="5" t="s">
        <v>163</v>
      </c>
    </row>
    <row r="74" spans="1:11" x14ac:dyDescent="0.25">
      <c r="A74" s="5" t="s">
        <v>96</v>
      </c>
      <c r="B74" s="6" t="s">
        <v>174</v>
      </c>
      <c r="C74" s="5" t="s">
        <v>97</v>
      </c>
      <c r="D74" s="5" t="s">
        <v>71</v>
      </c>
      <c r="E74" s="7">
        <v>43831</v>
      </c>
      <c r="F74" s="7">
        <v>43918</v>
      </c>
      <c r="G74" s="8">
        <f t="shared" si="4"/>
        <v>1</v>
      </c>
      <c r="H74" s="8">
        <f t="shared" si="5"/>
        <v>13</v>
      </c>
      <c r="I74" s="6">
        <v>4</v>
      </c>
      <c r="J74" s="5" t="s">
        <v>89</v>
      </c>
      <c r="K74" s="5" t="s">
        <v>163</v>
      </c>
    </row>
    <row r="75" spans="1:11" x14ac:dyDescent="0.25">
      <c r="A75" s="5" t="s">
        <v>96</v>
      </c>
      <c r="B75" s="6" t="s">
        <v>174</v>
      </c>
      <c r="C75" s="5" t="s">
        <v>97</v>
      </c>
      <c r="D75" s="5" t="s">
        <v>71</v>
      </c>
      <c r="E75" s="7">
        <v>43782</v>
      </c>
      <c r="F75" s="7">
        <v>43817</v>
      </c>
      <c r="G75" s="8">
        <f t="shared" si="4"/>
        <v>46</v>
      </c>
      <c r="H75" s="8">
        <f t="shared" si="5"/>
        <v>51</v>
      </c>
      <c r="I75" s="6">
        <v>4</v>
      </c>
      <c r="J75" s="5" t="s">
        <v>89</v>
      </c>
      <c r="K75" s="5" t="s">
        <v>163</v>
      </c>
    </row>
    <row r="76" spans="1:11" x14ac:dyDescent="0.25">
      <c r="A76" s="5" t="s">
        <v>96</v>
      </c>
      <c r="B76" s="6" t="s">
        <v>174</v>
      </c>
      <c r="C76" s="5" t="s">
        <v>97</v>
      </c>
      <c r="D76" s="5" t="s">
        <v>71</v>
      </c>
      <c r="E76" s="7">
        <v>43818</v>
      </c>
      <c r="F76" s="7">
        <v>43830</v>
      </c>
      <c r="G76" s="8">
        <f t="shared" si="4"/>
        <v>51</v>
      </c>
      <c r="H76" s="8">
        <f t="shared" si="5"/>
        <v>53</v>
      </c>
      <c r="I76" s="6">
        <v>5</v>
      </c>
      <c r="J76" s="5" t="s">
        <v>98</v>
      </c>
      <c r="K76" s="5" t="s">
        <v>163</v>
      </c>
    </row>
    <row r="77" spans="1:11" x14ac:dyDescent="0.25">
      <c r="A77" s="5" t="s">
        <v>96</v>
      </c>
      <c r="B77" s="6" t="s">
        <v>174</v>
      </c>
      <c r="C77" s="5" t="s">
        <v>97</v>
      </c>
      <c r="D77" s="5" t="s">
        <v>71</v>
      </c>
      <c r="E77" s="7">
        <v>43765</v>
      </c>
      <c r="F77" s="7">
        <v>43779</v>
      </c>
      <c r="G77" s="8">
        <f t="shared" si="4"/>
        <v>44</v>
      </c>
      <c r="H77" s="8">
        <f t="shared" si="5"/>
        <v>46</v>
      </c>
      <c r="I77" s="6">
        <v>7</v>
      </c>
      <c r="J77" s="5" t="s">
        <v>72</v>
      </c>
      <c r="K77" s="5" t="s">
        <v>163</v>
      </c>
    </row>
    <row r="78" spans="1:11" x14ac:dyDescent="0.25">
      <c r="A78" s="5" t="s">
        <v>96</v>
      </c>
      <c r="B78" s="6" t="s">
        <v>174</v>
      </c>
      <c r="C78" s="5" t="s">
        <v>97</v>
      </c>
      <c r="D78" s="5" t="s">
        <v>71</v>
      </c>
      <c r="E78" s="7">
        <v>43765</v>
      </c>
      <c r="F78" s="7">
        <v>43772</v>
      </c>
      <c r="G78" s="8">
        <f t="shared" si="4"/>
        <v>44</v>
      </c>
      <c r="H78" s="8">
        <f t="shared" si="5"/>
        <v>45</v>
      </c>
      <c r="I78" s="6">
        <v>4</v>
      </c>
      <c r="J78" s="5" t="s">
        <v>99</v>
      </c>
      <c r="K78" s="5"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F435-C8EF-4523-A9F2-573000CC8E42}">
  <dimension ref="A1:L426"/>
  <sheetViews>
    <sheetView tabSelected="1" workbookViewId="0">
      <selection activeCell="K15" sqref="K15"/>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 min="12" max="12" width="9.140625" style="4"/>
  </cols>
  <sheetData>
    <row r="1" spans="1:12" ht="45" x14ac:dyDescent="0.25">
      <c r="A1" s="1" t="s">
        <v>0</v>
      </c>
      <c r="B1" s="2" t="s">
        <v>1</v>
      </c>
      <c r="C1" s="2" t="s">
        <v>2</v>
      </c>
      <c r="D1" s="1" t="s">
        <v>3</v>
      </c>
      <c r="E1" s="2" t="s">
        <v>4</v>
      </c>
      <c r="F1" s="2" t="s">
        <v>5</v>
      </c>
      <c r="G1" s="2" t="s">
        <v>175</v>
      </c>
      <c r="H1" s="2" t="s">
        <v>176</v>
      </c>
      <c r="I1" s="1" t="s">
        <v>6</v>
      </c>
      <c r="J1" s="1" t="s">
        <v>7</v>
      </c>
      <c r="K1" s="2" t="s">
        <v>8</v>
      </c>
      <c r="L1" s="2" t="s">
        <v>209</v>
      </c>
    </row>
    <row r="2" spans="1:12" x14ac:dyDescent="0.25">
      <c r="A2" s="5" t="s">
        <v>24</v>
      </c>
      <c r="B2" s="6" t="s">
        <v>13</v>
      </c>
      <c r="C2" s="5" t="s">
        <v>25</v>
      </c>
      <c r="D2" s="5" t="s">
        <v>71</v>
      </c>
      <c r="E2" s="7">
        <v>43885</v>
      </c>
      <c r="F2" s="7">
        <v>43916</v>
      </c>
      <c r="G2" s="8">
        <f t="shared" ref="G2:G65" si="0">WEEKNUM(E2)</f>
        <v>9</v>
      </c>
      <c r="H2" s="8">
        <f t="shared" ref="H2:H65" si="1">WEEKNUM(F2)</f>
        <v>13</v>
      </c>
      <c r="I2" s="6">
        <v>3</v>
      </c>
      <c r="J2" s="5" t="s">
        <v>75</v>
      </c>
      <c r="K2" s="5" t="s">
        <v>28</v>
      </c>
      <c r="L2" s="6"/>
    </row>
    <row r="3" spans="1:12" x14ac:dyDescent="0.25">
      <c r="A3" s="5" t="s">
        <v>24</v>
      </c>
      <c r="B3" s="6" t="s">
        <v>13</v>
      </c>
      <c r="C3" s="5" t="s">
        <v>25</v>
      </c>
      <c r="D3" s="5" t="s">
        <v>71</v>
      </c>
      <c r="E3" s="7">
        <v>43766</v>
      </c>
      <c r="F3" s="7">
        <v>43843</v>
      </c>
      <c r="G3" s="8">
        <f t="shared" si="0"/>
        <v>44</v>
      </c>
      <c r="H3" s="8">
        <f t="shared" si="1"/>
        <v>3</v>
      </c>
      <c r="I3" s="6">
        <v>3</v>
      </c>
      <c r="J3" s="5" t="s">
        <v>75</v>
      </c>
      <c r="K3" s="5" t="s">
        <v>28</v>
      </c>
      <c r="L3" s="6"/>
    </row>
    <row r="4" spans="1:12" x14ac:dyDescent="0.25">
      <c r="A4" s="5" t="s">
        <v>148</v>
      </c>
      <c r="B4" s="6" t="s">
        <v>149</v>
      </c>
      <c r="C4" s="5" t="s">
        <v>143</v>
      </c>
      <c r="D4" s="5" t="s">
        <v>26</v>
      </c>
      <c r="E4" s="7">
        <v>43768</v>
      </c>
      <c r="F4" s="7">
        <v>43782</v>
      </c>
      <c r="G4" s="8">
        <f>WEEKNUM(E4)</f>
        <v>44</v>
      </c>
      <c r="H4" s="8">
        <f>WEEKNUM(F4)</f>
        <v>46</v>
      </c>
      <c r="I4" s="6">
        <v>1</v>
      </c>
      <c r="J4" s="5" t="s">
        <v>48</v>
      </c>
      <c r="K4" s="5" t="s">
        <v>160</v>
      </c>
      <c r="L4" s="6" t="s">
        <v>210</v>
      </c>
    </row>
    <row r="5" spans="1:12" x14ac:dyDescent="0.25">
      <c r="A5" s="5" t="s">
        <v>18</v>
      </c>
      <c r="B5" s="6" t="s">
        <v>13</v>
      </c>
      <c r="C5" s="5" t="s">
        <v>129</v>
      </c>
      <c r="D5" s="5" t="s">
        <v>71</v>
      </c>
      <c r="E5" s="7">
        <v>43766</v>
      </c>
      <c r="F5" s="7">
        <v>43917</v>
      </c>
      <c r="G5" s="8">
        <f>WEEKNUM(E5)</f>
        <v>44</v>
      </c>
      <c r="H5" s="8">
        <f>WEEKNUM(F5)</f>
        <v>13</v>
      </c>
      <c r="I5" s="6">
        <v>2</v>
      </c>
      <c r="J5" s="5" t="s">
        <v>51</v>
      </c>
      <c r="K5" s="5" t="s">
        <v>166</v>
      </c>
      <c r="L5" s="6" t="s">
        <v>210</v>
      </c>
    </row>
    <row r="6" spans="1:12" x14ac:dyDescent="0.25">
      <c r="A6" s="5" t="s">
        <v>137</v>
      </c>
      <c r="B6" s="6" t="s">
        <v>13</v>
      </c>
      <c r="C6" s="5" t="s">
        <v>138</v>
      </c>
      <c r="D6" s="5" t="s">
        <v>71</v>
      </c>
      <c r="E6" s="7">
        <v>43765</v>
      </c>
      <c r="F6" s="7">
        <v>43918</v>
      </c>
      <c r="G6" s="8">
        <f>WEEKNUM(E6)</f>
        <v>44</v>
      </c>
      <c r="H6" s="8">
        <f>WEEKNUM(F6)</f>
        <v>13</v>
      </c>
      <c r="I6" s="6">
        <v>1</v>
      </c>
      <c r="J6" s="5" t="s">
        <v>72</v>
      </c>
      <c r="K6" s="5" t="s">
        <v>165</v>
      </c>
      <c r="L6" s="6"/>
    </row>
    <row r="7" spans="1:12" x14ac:dyDescent="0.25">
      <c r="A7" s="5" t="s">
        <v>82</v>
      </c>
      <c r="B7" s="6" t="s">
        <v>13</v>
      </c>
      <c r="C7" s="5" t="s">
        <v>81</v>
      </c>
      <c r="D7" s="5" t="s">
        <v>71</v>
      </c>
      <c r="E7" s="7">
        <v>43765</v>
      </c>
      <c r="F7" s="7">
        <v>43912</v>
      </c>
      <c r="G7" s="8">
        <f>WEEKNUM(E7)</f>
        <v>44</v>
      </c>
      <c r="H7" s="8">
        <f>WEEKNUM(F7)</f>
        <v>13</v>
      </c>
      <c r="I7" s="6">
        <v>1</v>
      </c>
      <c r="J7" s="5" t="s">
        <v>34</v>
      </c>
      <c r="K7" s="5" t="s">
        <v>69</v>
      </c>
      <c r="L7" s="6"/>
    </row>
    <row r="8" spans="1:12" x14ac:dyDescent="0.25">
      <c r="A8" s="5" t="s">
        <v>82</v>
      </c>
      <c r="B8" s="6" t="s">
        <v>13</v>
      </c>
      <c r="C8" s="5" t="s">
        <v>81</v>
      </c>
      <c r="D8" s="5" t="s">
        <v>71</v>
      </c>
      <c r="E8" s="7">
        <v>43766</v>
      </c>
      <c r="F8" s="7">
        <v>43918</v>
      </c>
      <c r="G8" s="8">
        <f>WEEKNUM(E8)</f>
        <v>44</v>
      </c>
      <c r="H8" s="8">
        <f>WEEKNUM(F8)</f>
        <v>13</v>
      </c>
      <c r="I8" s="6">
        <v>6</v>
      </c>
      <c r="J8" s="5" t="s">
        <v>83</v>
      </c>
      <c r="K8" s="5" t="s">
        <v>69</v>
      </c>
      <c r="L8" s="6"/>
    </row>
    <row r="9" spans="1:12" x14ac:dyDescent="0.25">
      <c r="A9" s="5" t="s">
        <v>12</v>
      </c>
      <c r="B9" s="6" t="s">
        <v>13</v>
      </c>
      <c r="C9" s="5" t="s">
        <v>14</v>
      </c>
      <c r="D9" s="5" t="s">
        <v>15</v>
      </c>
      <c r="E9" s="7">
        <v>43766</v>
      </c>
      <c r="F9" s="7">
        <v>43916</v>
      </c>
      <c r="G9" s="8">
        <f>WEEKNUM(E9)</f>
        <v>44</v>
      </c>
      <c r="H9" s="8">
        <f>WEEKNUM(F9)</f>
        <v>13</v>
      </c>
      <c r="I9" s="6">
        <v>2</v>
      </c>
      <c r="J9" s="5" t="s">
        <v>16</v>
      </c>
      <c r="K9" s="5" t="s">
        <v>17</v>
      </c>
      <c r="L9" s="6"/>
    </row>
    <row r="10" spans="1:12" x14ac:dyDescent="0.25">
      <c r="A10" s="5" t="s">
        <v>12</v>
      </c>
      <c r="B10" s="6" t="s">
        <v>13</v>
      </c>
      <c r="C10" s="5" t="s">
        <v>14</v>
      </c>
      <c r="D10" s="5" t="s">
        <v>71</v>
      </c>
      <c r="E10" s="7">
        <v>43766</v>
      </c>
      <c r="F10" s="7">
        <v>43917</v>
      </c>
      <c r="G10" s="8">
        <f>WEEKNUM(E10)</f>
        <v>44</v>
      </c>
      <c r="H10" s="8">
        <f>WEEKNUM(F10)</f>
        <v>13</v>
      </c>
      <c r="I10" s="6">
        <v>4</v>
      </c>
      <c r="J10" s="5" t="s">
        <v>76</v>
      </c>
      <c r="K10" s="5" t="s">
        <v>17</v>
      </c>
      <c r="L10" s="6"/>
    </row>
    <row r="11" spans="1:12" x14ac:dyDescent="0.25">
      <c r="A11" s="5" t="s">
        <v>12</v>
      </c>
      <c r="B11" s="6" t="s">
        <v>13</v>
      </c>
      <c r="C11" s="5" t="s">
        <v>14</v>
      </c>
      <c r="D11" s="5" t="s">
        <v>71</v>
      </c>
      <c r="E11" s="7">
        <v>43771</v>
      </c>
      <c r="F11" s="7">
        <v>43918</v>
      </c>
      <c r="G11" s="8">
        <f>WEEKNUM(E11)</f>
        <v>44</v>
      </c>
      <c r="H11" s="8">
        <f>WEEKNUM(F11)</f>
        <v>13</v>
      </c>
      <c r="I11" s="6">
        <v>1</v>
      </c>
      <c r="J11" s="5" t="s">
        <v>54</v>
      </c>
      <c r="K11" s="5" t="s">
        <v>17</v>
      </c>
      <c r="L11" s="6"/>
    </row>
    <row r="12" spans="1:12" x14ac:dyDescent="0.25">
      <c r="A12" s="5" t="s">
        <v>12</v>
      </c>
      <c r="B12" s="6" t="s">
        <v>13</v>
      </c>
      <c r="C12" s="5" t="s">
        <v>14</v>
      </c>
      <c r="D12" s="5" t="s">
        <v>71</v>
      </c>
      <c r="E12" s="7">
        <v>43768</v>
      </c>
      <c r="F12" s="7">
        <v>43915</v>
      </c>
      <c r="G12" s="8">
        <f>WEEKNUM(E12)</f>
        <v>44</v>
      </c>
      <c r="H12" s="8">
        <f>WEEKNUM(F12)</f>
        <v>13</v>
      </c>
      <c r="I12" s="6">
        <v>1</v>
      </c>
      <c r="J12" s="5" t="s">
        <v>48</v>
      </c>
      <c r="K12" s="5" t="s">
        <v>17</v>
      </c>
      <c r="L12" s="6"/>
    </row>
    <row r="13" spans="1:12" x14ac:dyDescent="0.25">
      <c r="A13" s="5" t="s">
        <v>12</v>
      </c>
      <c r="B13" s="6" t="s">
        <v>13</v>
      </c>
      <c r="C13" s="5" t="s">
        <v>14</v>
      </c>
      <c r="D13" s="5" t="s">
        <v>71</v>
      </c>
      <c r="E13" s="7">
        <v>43765</v>
      </c>
      <c r="F13" s="7">
        <v>43912</v>
      </c>
      <c r="G13" s="8">
        <f>WEEKNUM(E13)</f>
        <v>44</v>
      </c>
      <c r="H13" s="8">
        <f>WEEKNUM(F13)</f>
        <v>13</v>
      </c>
      <c r="I13" s="6">
        <v>1</v>
      </c>
      <c r="J13" s="5" t="s">
        <v>34</v>
      </c>
      <c r="K13" s="5" t="s">
        <v>17</v>
      </c>
      <c r="L13" s="6"/>
    </row>
    <row r="14" spans="1:12" x14ac:dyDescent="0.25">
      <c r="A14" s="5" t="s">
        <v>12</v>
      </c>
      <c r="B14" s="6" t="s">
        <v>13</v>
      </c>
      <c r="C14" s="5" t="s">
        <v>14</v>
      </c>
      <c r="D14" s="5" t="s">
        <v>71</v>
      </c>
      <c r="E14" s="7">
        <v>43767</v>
      </c>
      <c r="F14" s="7">
        <v>43916</v>
      </c>
      <c r="G14" s="8">
        <f>WEEKNUM(E14)</f>
        <v>44</v>
      </c>
      <c r="H14" s="8">
        <f>WEEKNUM(F14)</f>
        <v>13</v>
      </c>
      <c r="I14" s="6">
        <v>2</v>
      </c>
      <c r="J14" s="5" t="s">
        <v>39</v>
      </c>
      <c r="K14" s="5" t="s">
        <v>17</v>
      </c>
      <c r="L14" s="6"/>
    </row>
    <row r="15" spans="1:12" x14ac:dyDescent="0.25">
      <c r="A15" s="5" t="s">
        <v>12</v>
      </c>
      <c r="B15" s="6" t="s">
        <v>13</v>
      </c>
      <c r="C15" s="5" t="s">
        <v>14</v>
      </c>
      <c r="D15" s="5" t="s">
        <v>71</v>
      </c>
      <c r="E15" s="7">
        <v>43770</v>
      </c>
      <c r="F15" s="7">
        <v>43917</v>
      </c>
      <c r="G15" s="8">
        <f>WEEKNUM(E15)</f>
        <v>44</v>
      </c>
      <c r="H15" s="8">
        <f>WEEKNUM(F15)</f>
        <v>13</v>
      </c>
      <c r="I15" s="6">
        <v>1</v>
      </c>
      <c r="J15" s="5" t="s">
        <v>31</v>
      </c>
      <c r="K15" s="5" t="s">
        <v>17</v>
      </c>
      <c r="L15" s="6"/>
    </row>
    <row r="16" spans="1:12" x14ac:dyDescent="0.25">
      <c r="A16" s="5" t="s">
        <v>142</v>
      </c>
      <c r="B16" s="6" t="s">
        <v>13</v>
      </c>
      <c r="C16" s="5" t="s">
        <v>143</v>
      </c>
      <c r="D16" s="5" t="s">
        <v>71</v>
      </c>
      <c r="E16" s="7">
        <v>43766</v>
      </c>
      <c r="F16" s="7">
        <v>43822</v>
      </c>
      <c r="G16" s="8">
        <f>WEEKNUM(E16)</f>
        <v>44</v>
      </c>
      <c r="H16" s="8">
        <f>WEEKNUM(F16)</f>
        <v>52</v>
      </c>
      <c r="I16" s="6">
        <v>5</v>
      </c>
      <c r="J16" s="5" t="s">
        <v>74</v>
      </c>
      <c r="K16" s="5" t="s">
        <v>160</v>
      </c>
      <c r="L16" s="6"/>
    </row>
    <row r="17" spans="1:12" x14ac:dyDescent="0.25">
      <c r="A17" s="5" t="s">
        <v>142</v>
      </c>
      <c r="B17" s="6" t="s">
        <v>13</v>
      </c>
      <c r="C17" s="5" t="s">
        <v>143</v>
      </c>
      <c r="D17" s="5" t="s">
        <v>71</v>
      </c>
      <c r="E17" s="7">
        <v>43843</v>
      </c>
      <c r="F17" s="7">
        <v>43917</v>
      </c>
      <c r="G17" s="8">
        <f>WEEKNUM(E17)</f>
        <v>3</v>
      </c>
      <c r="H17" s="8">
        <f>WEEKNUM(F17)</f>
        <v>13</v>
      </c>
      <c r="I17" s="6">
        <v>5</v>
      </c>
      <c r="J17" s="5" t="s">
        <v>74</v>
      </c>
      <c r="K17" s="5" t="s">
        <v>160</v>
      </c>
      <c r="L17" s="6"/>
    </row>
    <row r="18" spans="1:12" x14ac:dyDescent="0.25">
      <c r="A18" s="5" t="s">
        <v>142</v>
      </c>
      <c r="B18" s="6" t="s">
        <v>13</v>
      </c>
      <c r="C18" s="5" t="s">
        <v>143</v>
      </c>
      <c r="D18" s="5" t="s">
        <v>71</v>
      </c>
      <c r="E18" s="7">
        <v>43765</v>
      </c>
      <c r="F18" s="7">
        <v>43918</v>
      </c>
      <c r="G18" s="8">
        <f>WEEKNUM(E18)</f>
        <v>44</v>
      </c>
      <c r="H18" s="8">
        <f>WEEKNUM(F18)</f>
        <v>13</v>
      </c>
      <c r="I18" s="6">
        <v>7</v>
      </c>
      <c r="J18" s="5" t="s">
        <v>72</v>
      </c>
      <c r="K18" s="5" t="s">
        <v>160</v>
      </c>
      <c r="L18" s="6"/>
    </row>
    <row r="19" spans="1:12" x14ac:dyDescent="0.25">
      <c r="A19" s="5" t="s">
        <v>142</v>
      </c>
      <c r="B19" s="6" t="s">
        <v>13</v>
      </c>
      <c r="C19" s="5" t="s">
        <v>143</v>
      </c>
      <c r="D19" s="5" t="s">
        <v>71</v>
      </c>
      <c r="E19" s="7">
        <v>43835</v>
      </c>
      <c r="F19" s="7">
        <v>43917</v>
      </c>
      <c r="G19" s="8">
        <f>WEEKNUM(E19)</f>
        <v>2</v>
      </c>
      <c r="H19" s="8">
        <f>WEEKNUM(F19)</f>
        <v>13</v>
      </c>
      <c r="I19" s="6">
        <v>6</v>
      </c>
      <c r="J19" s="5" t="s">
        <v>128</v>
      </c>
      <c r="K19" s="5" t="s">
        <v>160</v>
      </c>
      <c r="L19" s="6"/>
    </row>
    <row r="20" spans="1:12" x14ac:dyDescent="0.25">
      <c r="A20" s="5" t="s">
        <v>142</v>
      </c>
      <c r="B20" s="6" t="s">
        <v>13</v>
      </c>
      <c r="C20" s="5" t="s">
        <v>143</v>
      </c>
      <c r="D20" s="5" t="s">
        <v>71</v>
      </c>
      <c r="E20" s="7">
        <v>43765</v>
      </c>
      <c r="F20" s="7">
        <v>43822</v>
      </c>
      <c r="G20" s="8">
        <f>WEEKNUM(E20)</f>
        <v>44</v>
      </c>
      <c r="H20" s="8">
        <f>WEEKNUM(F20)</f>
        <v>52</v>
      </c>
      <c r="I20" s="6">
        <v>6</v>
      </c>
      <c r="J20" s="5" t="s">
        <v>128</v>
      </c>
      <c r="K20" s="5" t="s">
        <v>160</v>
      </c>
      <c r="L20" s="6"/>
    </row>
    <row r="21" spans="1:12" x14ac:dyDescent="0.25">
      <c r="A21" s="5" t="s">
        <v>46</v>
      </c>
      <c r="B21" s="6" t="s">
        <v>13</v>
      </c>
      <c r="C21" s="5" t="s">
        <v>122</v>
      </c>
      <c r="D21" s="5" t="s">
        <v>71</v>
      </c>
      <c r="E21" s="7">
        <v>43770</v>
      </c>
      <c r="F21" s="7">
        <v>43917</v>
      </c>
      <c r="G21" s="8">
        <f>WEEKNUM(E21)</f>
        <v>44</v>
      </c>
      <c r="H21" s="8">
        <f>WEEKNUM(F21)</f>
        <v>13</v>
      </c>
      <c r="I21" s="6">
        <v>1</v>
      </c>
      <c r="J21" s="5" t="s">
        <v>31</v>
      </c>
      <c r="K21" s="5" t="s">
        <v>47</v>
      </c>
      <c r="L21" s="6"/>
    </row>
    <row r="22" spans="1:12" x14ac:dyDescent="0.25">
      <c r="A22" s="5" t="s">
        <v>46</v>
      </c>
      <c r="B22" s="6" t="s">
        <v>13</v>
      </c>
      <c r="C22" s="5" t="s">
        <v>122</v>
      </c>
      <c r="D22" s="5" t="s">
        <v>71</v>
      </c>
      <c r="E22" s="7">
        <v>43765</v>
      </c>
      <c r="F22" s="7">
        <v>43912</v>
      </c>
      <c r="G22" s="8">
        <f>WEEKNUM(E22)</f>
        <v>44</v>
      </c>
      <c r="H22" s="8">
        <f>WEEKNUM(F22)</f>
        <v>13</v>
      </c>
      <c r="I22" s="6">
        <v>1</v>
      </c>
      <c r="J22" s="5" t="s">
        <v>34</v>
      </c>
      <c r="K22" s="5" t="s">
        <v>47</v>
      </c>
      <c r="L22" s="6"/>
    </row>
    <row r="23" spans="1:12" x14ac:dyDescent="0.25">
      <c r="A23" s="5" t="s">
        <v>46</v>
      </c>
      <c r="B23" s="6" t="s">
        <v>13</v>
      </c>
      <c r="C23" s="5" t="s">
        <v>122</v>
      </c>
      <c r="D23" s="5" t="s">
        <v>71</v>
      </c>
      <c r="E23" s="7">
        <v>43770</v>
      </c>
      <c r="F23" s="7">
        <v>43826</v>
      </c>
      <c r="G23" s="8">
        <f>WEEKNUM(E23)</f>
        <v>44</v>
      </c>
      <c r="H23" s="8">
        <f>WEEKNUM(F23)</f>
        <v>52</v>
      </c>
      <c r="I23" s="6">
        <v>1</v>
      </c>
      <c r="J23" s="5" t="s">
        <v>31</v>
      </c>
      <c r="K23" s="5" t="s">
        <v>47</v>
      </c>
      <c r="L23" s="6"/>
    </row>
    <row r="24" spans="1:12" x14ac:dyDescent="0.25">
      <c r="A24" s="5" t="s">
        <v>46</v>
      </c>
      <c r="B24" s="6" t="s">
        <v>13</v>
      </c>
      <c r="C24" s="5" t="s">
        <v>122</v>
      </c>
      <c r="D24" s="5" t="s">
        <v>71</v>
      </c>
      <c r="E24" s="7">
        <v>43861</v>
      </c>
      <c r="F24" s="7">
        <v>43917</v>
      </c>
      <c r="G24" s="8">
        <f>WEEKNUM(E24)</f>
        <v>5</v>
      </c>
      <c r="H24" s="8">
        <f>WEEKNUM(F24)</f>
        <v>13</v>
      </c>
      <c r="I24" s="6">
        <v>1</v>
      </c>
      <c r="J24" s="5" t="s">
        <v>31</v>
      </c>
      <c r="K24" s="5" t="s">
        <v>47</v>
      </c>
      <c r="L24" s="6"/>
    </row>
    <row r="25" spans="1:12" x14ac:dyDescent="0.25">
      <c r="A25" s="5" t="s">
        <v>46</v>
      </c>
      <c r="B25" s="6" t="s">
        <v>13</v>
      </c>
      <c r="C25" s="5" t="s">
        <v>122</v>
      </c>
      <c r="D25" s="5" t="s">
        <v>71</v>
      </c>
      <c r="E25" s="7">
        <v>43766</v>
      </c>
      <c r="F25" s="7">
        <v>43915</v>
      </c>
      <c r="G25" s="8">
        <f>WEEKNUM(E25)</f>
        <v>44</v>
      </c>
      <c r="H25" s="8">
        <f>WEEKNUM(F25)</f>
        <v>13</v>
      </c>
      <c r="I25" s="6">
        <v>2</v>
      </c>
      <c r="J25" s="5" t="s">
        <v>43</v>
      </c>
      <c r="K25" s="5" t="s">
        <v>47</v>
      </c>
      <c r="L25" s="6"/>
    </row>
    <row r="26" spans="1:12" x14ac:dyDescent="0.25">
      <c r="A26" s="5" t="s">
        <v>46</v>
      </c>
      <c r="B26" s="6" t="s">
        <v>13</v>
      </c>
      <c r="C26" s="5" t="s">
        <v>122</v>
      </c>
      <c r="D26" s="5" t="s">
        <v>71</v>
      </c>
      <c r="E26" s="7">
        <v>43769</v>
      </c>
      <c r="F26" s="7">
        <v>43839</v>
      </c>
      <c r="G26" s="8">
        <f>WEEKNUM(E26)</f>
        <v>44</v>
      </c>
      <c r="H26" s="8">
        <f>WEEKNUM(F26)</f>
        <v>2</v>
      </c>
      <c r="I26" s="6">
        <v>1</v>
      </c>
      <c r="J26" s="5" t="s">
        <v>35</v>
      </c>
      <c r="K26" s="5" t="s">
        <v>47</v>
      </c>
      <c r="L26" s="6"/>
    </row>
    <row r="27" spans="1:12" x14ac:dyDescent="0.25">
      <c r="A27" s="5" t="s">
        <v>46</v>
      </c>
      <c r="B27" s="6" t="s">
        <v>13</v>
      </c>
      <c r="C27" s="5" t="s">
        <v>122</v>
      </c>
      <c r="D27" s="5" t="s">
        <v>71</v>
      </c>
      <c r="E27" s="7">
        <v>43874</v>
      </c>
      <c r="F27" s="7">
        <v>43916</v>
      </c>
      <c r="G27" s="8">
        <f>WEEKNUM(E27)</f>
        <v>7</v>
      </c>
      <c r="H27" s="8">
        <f>WEEKNUM(F27)</f>
        <v>13</v>
      </c>
      <c r="I27" s="6">
        <v>1</v>
      </c>
      <c r="J27" s="5" t="s">
        <v>35</v>
      </c>
      <c r="K27" s="5" t="s">
        <v>47</v>
      </c>
      <c r="L27" s="6"/>
    </row>
    <row r="28" spans="1:12" x14ac:dyDescent="0.25">
      <c r="A28" s="5" t="s">
        <v>46</v>
      </c>
      <c r="B28" s="6" t="s">
        <v>13</v>
      </c>
      <c r="C28" s="5" t="s">
        <v>122</v>
      </c>
      <c r="D28" s="5" t="s">
        <v>71</v>
      </c>
      <c r="E28" s="7">
        <v>43765</v>
      </c>
      <c r="F28" s="7">
        <v>43898</v>
      </c>
      <c r="G28" s="8">
        <f>WEEKNUM(E28)</f>
        <v>44</v>
      </c>
      <c r="H28" s="8">
        <f>WEEKNUM(F28)</f>
        <v>11</v>
      </c>
      <c r="I28" s="6">
        <v>1</v>
      </c>
      <c r="J28" s="5" t="s">
        <v>34</v>
      </c>
      <c r="K28" s="5" t="s">
        <v>47</v>
      </c>
      <c r="L28" s="6"/>
    </row>
    <row r="29" spans="1:12" x14ac:dyDescent="0.25">
      <c r="A29" s="5" t="s">
        <v>46</v>
      </c>
      <c r="B29" s="6" t="s">
        <v>13</v>
      </c>
      <c r="C29" s="5" t="s">
        <v>122</v>
      </c>
      <c r="D29" s="5" t="s">
        <v>71</v>
      </c>
      <c r="E29" s="7">
        <v>43767</v>
      </c>
      <c r="F29" s="7">
        <v>43839</v>
      </c>
      <c r="G29" s="8">
        <f>WEEKNUM(E29)</f>
        <v>44</v>
      </c>
      <c r="H29" s="8">
        <f>WEEKNUM(F29)</f>
        <v>2</v>
      </c>
      <c r="I29" s="6">
        <v>2</v>
      </c>
      <c r="J29" s="5" t="s">
        <v>27</v>
      </c>
      <c r="K29" s="5" t="s">
        <v>47</v>
      </c>
      <c r="L29" s="6"/>
    </row>
    <row r="30" spans="1:12" x14ac:dyDescent="0.25">
      <c r="A30" s="5" t="s">
        <v>46</v>
      </c>
      <c r="B30" s="6" t="s">
        <v>13</v>
      </c>
      <c r="C30" s="5" t="s">
        <v>122</v>
      </c>
      <c r="D30" s="5" t="s">
        <v>71</v>
      </c>
      <c r="E30" s="7">
        <v>43869</v>
      </c>
      <c r="F30" s="7">
        <v>43918</v>
      </c>
      <c r="G30" s="8">
        <f>WEEKNUM(E30)</f>
        <v>6</v>
      </c>
      <c r="H30" s="8">
        <f>WEEKNUM(F30)</f>
        <v>13</v>
      </c>
      <c r="I30" s="6">
        <v>2</v>
      </c>
      <c r="J30" s="5" t="s">
        <v>27</v>
      </c>
      <c r="K30" s="5" t="s">
        <v>47</v>
      </c>
      <c r="L30" s="6"/>
    </row>
    <row r="31" spans="1:12" x14ac:dyDescent="0.25">
      <c r="A31" s="5" t="s">
        <v>46</v>
      </c>
      <c r="B31" s="6" t="s">
        <v>13</v>
      </c>
      <c r="C31" s="5" t="s">
        <v>154</v>
      </c>
      <c r="D31" s="5" t="s">
        <v>26</v>
      </c>
      <c r="E31" s="7">
        <v>43770</v>
      </c>
      <c r="F31" s="7">
        <v>43777</v>
      </c>
      <c r="G31" s="8">
        <f>WEEKNUM(E31)</f>
        <v>44</v>
      </c>
      <c r="H31" s="8">
        <f>WEEKNUM(F31)</f>
        <v>45</v>
      </c>
      <c r="I31" s="6">
        <v>1</v>
      </c>
      <c r="J31" s="5" t="s">
        <v>31</v>
      </c>
      <c r="K31" s="5" t="s">
        <v>47</v>
      </c>
      <c r="L31" s="6"/>
    </row>
    <row r="32" spans="1:12" x14ac:dyDescent="0.25">
      <c r="A32" s="5" t="s">
        <v>46</v>
      </c>
      <c r="B32" s="6" t="s">
        <v>13</v>
      </c>
      <c r="C32" s="5" t="s">
        <v>154</v>
      </c>
      <c r="D32" s="5" t="s">
        <v>26</v>
      </c>
      <c r="E32" s="7">
        <v>43812</v>
      </c>
      <c r="F32" s="7">
        <v>43840</v>
      </c>
      <c r="G32" s="8">
        <f>WEEKNUM(E32)</f>
        <v>50</v>
      </c>
      <c r="H32" s="8">
        <f>WEEKNUM(F32)</f>
        <v>2</v>
      </c>
      <c r="I32" s="6">
        <v>1</v>
      </c>
      <c r="J32" s="5" t="s">
        <v>31</v>
      </c>
      <c r="K32" s="5" t="s">
        <v>47</v>
      </c>
      <c r="L32" s="6"/>
    </row>
    <row r="33" spans="1:12" x14ac:dyDescent="0.25">
      <c r="A33" s="5" t="s">
        <v>46</v>
      </c>
      <c r="B33" s="6" t="s">
        <v>13</v>
      </c>
      <c r="C33" s="5" t="s">
        <v>154</v>
      </c>
      <c r="D33" s="5" t="s">
        <v>26</v>
      </c>
      <c r="E33" s="7">
        <v>43875</v>
      </c>
      <c r="F33" s="7">
        <v>43917</v>
      </c>
      <c r="G33" s="8">
        <f>WEEKNUM(E33)</f>
        <v>7</v>
      </c>
      <c r="H33" s="8">
        <f>WEEKNUM(F33)</f>
        <v>13</v>
      </c>
      <c r="I33" s="6">
        <v>1</v>
      </c>
      <c r="J33" s="5" t="s">
        <v>31</v>
      </c>
      <c r="K33" s="5" t="s">
        <v>47</v>
      </c>
      <c r="L33" s="6"/>
    </row>
    <row r="34" spans="1:12" x14ac:dyDescent="0.25">
      <c r="A34" s="5" t="s">
        <v>46</v>
      </c>
      <c r="B34" s="6" t="s">
        <v>13</v>
      </c>
      <c r="C34" s="5" t="s">
        <v>154</v>
      </c>
      <c r="D34" s="5" t="s">
        <v>26</v>
      </c>
      <c r="E34" s="7">
        <v>43765</v>
      </c>
      <c r="F34" s="7">
        <v>43772</v>
      </c>
      <c r="G34" s="8">
        <f>WEEKNUM(E34)</f>
        <v>44</v>
      </c>
      <c r="H34" s="8">
        <f>WEEKNUM(F34)</f>
        <v>45</v>
      </c>
      <c r="I34" s="6">
        <v>1</v>
      </c>
      <c r="J34" s="5" t="s">
        <v>34</v>
      </c>
      <c r="K34" s="5" t="s">
        <v>47</v>
      </c>
      <c r="L34" s="6"/>
    </row>
    <row r="35" spans="1:12" x14ac:dyDescent="0.25">
      <c r="A35" s="5" t="s">
        <v>46</v>
      </c>
      <c r="B35" s="6" t="s">
        <v>13</v>
      </c>
      <c r="C35" s="5" t="s">
        <v>154</v>
      </c>
      <c r="D35" s="5" t="s">
        <v>26</v>
      </c>
      <c r="E35" s="7">
        <v>43836</v>
      </c>
      <c r="F35" s="7">
        <v>43836</v>
      </c>
      <c r="G35" s="8">
        <f>WEEKNUM(E35)</f>
        <v>2</v>
      </c>
      <c r="H35" s="8">
        <f>WEEKNUM(F35)</f>
        <v>2</v>
      </c>
      <c r="I35" s="6">
        <v>1</v>
      </c>
      <c r="J35" s="5" t="s">
        <v>33</v>
      </c>
      <c r="K35" s="5" t="s">
        <v>47</v>
      </c>
      <c r="L35" s="6"/>
    </row>
    <row r="36" spans="1:12" x14ac:dyDescent="0.25">
      <c r="A36" s="5" t="s">
        <v>46</v>
      </c>
      <c r="B36" s="6" t="s">
        <v>13</v>
      </c>
      <c r="C36" s="5" t="s">
        <v>154</v>
      </c>
      <c r="D36" s="5" t="s">
        <v>26</v>
      </c>
      <c r="E36" s="7">
        <v>43843</v>
      </c>
      <c r="F36" s="7">
        <v>43843</v>
      </c>
      <c r="G36" s="8">
        <f>WEEKNUM(E36)</f>
        <v>3</v>
      </c>
      <c r="H36" s="8">
        <f>WEEKNUM(F36)</f>
        <v>3</v>
      </c>
      <c r="I36" s="6">
        <v>1</v>
      </c>
      <c r="J36" s="5" t="s">
        <v>33</v>
      </c>
      <c r="K36" s="5" t="s">
        <v>47</v>
      </c>
      <c r="L36" s="6"/>
    </row>
    <row r="37" spans="1:12" x14ac:dyDescent="0.25">
      <c r="A37" s="5" t="s">
        <v>46</v>
      </c>
      <c r="B37" s="6" t="s">
        <v>13</v>
      </c>
      <c r="C37" s="5" t="s">
        <v>154</v>
      </c>
      <c r="D37" s="5" t="s">
        <v>26</v>
      </c>
      <c r="E37" s="7">
        <v>43878</v>
      </c>
      <c r="F37" s="7">
        <v>43913</v>
      </c>
      <c r="G37" s="8">
        <f>WEEKNUM(E37)</f>
        <v>8</v>
      </c>
      <c r="H37" s="8">
        <f>WEEKNUM(F37)</f>
        <v>13</v>
      </c>
      <c r="I37" s="6">
        <v>1</v>
      </c>
      <c r="J37" s="5" t="s">
        <v>33</v>
      </c>
      <c r="K37" s="5" t="s">
        <v>47</v>
      </c>
      <c r="L37" s="6"/>
    </row>
    <row r="38" spans="1:12" x14ac:dyDescent="0.25">
      <c r="A38" s="5" t="s">
        <v>46</v>
      </c>
      <c r="B38" s="6" t="s">
        <v>13</v>
      </c>
      <c r="C38" s="5" t="s">
        <v>154</v>
      </c>
      <c r="D38" s="5" t="s">
        <v>26</v>
      </c>
      <c r="E38" s="7">
        <v>43766</v>
      </c>
      <c r="F38" s="7">
        <v>43773</v>
      </c>
      <c r="G38" s="8">
        <f>WEEKNUM(E38)</f>
        <v>44</v>
      </c>
      <c r="H38" s="8">
        <f>WEEKNUM(F38)</f>
        <v>45</v>
      </c>
      <c r="I38" s="6">
        <v>1</v>
      </c>
      <c r="J38" s="5" t="s">
        <v>33</v>
      </c>
      <c r="K38" s="5" t="s">
        <v>47</v>
      </c>
      <c r="L38" s="6"/>
    </row>
    <row r="39" spans="1:12" x14ac:dyDescent="0.25">
      <c r="A39" s="5" t="s">
        <v>46</v>
      </c>
      <c r="B39" s="6" t="s">
        <v>13</v>
      </c>
      <c r="C39" s="5" t="s">
        <v>154</v>
      </c>
      <c r="D39" s="5" t="s">
        <v>26</v>
      </c>
      <c r="E39" s="7">
        <v>43808</v>
      </c>
      <c r="F39" s="7">
        <v>43808</v>
      </c>
      <c r="G39" s="8">
        <f>WEEKNUM(E39)</f>
        <v>50</v>
      </c>
      <c r="H39" s="8">
        <f>WEEKNUM(F39)</f>
        <v>50</v>
      </c>
      <c r="I39" s="6">
        <v>1</v>
      </c>
      <c r="J39" s="5" t="s">
        <v>33</v>
      </c>
      <c r="K39" s="5" t="s">
        <v>47</v>
      </c>
      <c r="L39" s="6"/>
    </row>
    <row r="40" spans="1:12" x14ac:dyDescent="0.25">
      <c r="A40" s="5" t="s">
        <v>46</v>
      </c>
      <c r="B40" s="6" t="s">
        <v>13</v>
      </c>
      <c r="C40" s="5" t="s">
        <v>154</v>
      </c>
      <c r="D40" s="5" t="s">
        <v>26</v>
      </c>
      <c r="E40" s="7">
        <v>43815</v>
      </c>
      <c r="F40" s="7">
        <v>43815</v>
      </c>
      <c r="G40" s="8">
        <f>WEEKNUM(E40)</f>
        <v>51</v>
      </c>
      <c r="H40" s="8">
        <f>WEEKNUM(F40)</f>
        <v>51</v>
      </c>
      <c r="I40" s="6">
        <v>1</v>
      </c>
      <c r="J40" s="5" t="s">
        <v>33</v>
      </c>
      <c r="K40" s="5" t="s">
        <v>47</v>
      </c>
      <c r="L40" s="6"/>
    </row>
    <row r="41" spans="1:12" x14ac:dyDescent="0.25">
      <c r="A41" s="5" t="s">
        <v>46</v>
      </c>
      <c r="B41" s="6" t="s">
        <v>13</v>
      </c>
      <c r="C41" s="5" t="s">
        <v>154</v>
      </c>
      <c r="D41" s="5" t="s">
        <v>26</v>
      </c>
      <c r="E41" s="7">
        <v>43829</v>
      </c>
      <c r="F41" s="7">
        <v>43829</v>
      </c>
      <c r="G41" s="8">
        <f>WEEKNUM(E41)</f>
        <v>53</v>
      </c>
      <c r="H41" s="8">
        <f>WEEKNUM(F41)</f>
        <v>53</v>
      </c>
      <c r="I41" s="6">
        <v>1</v>
      </c>
      <c r="J41" s="5" t="s">
        <v>33</v>
      </c>
      <c r="K41" s="5" t="s">
        <v>47</v>
      </c>
      <c r="L41" s="6"/>
    </row>
    <row r="42" spans="1:12" x14ac:dyDescent="0.25">
      <c r="A42" s="5" t="s">
        <v>46</v>
      </c>
      <c r="B42" s="6" t="s">
        <v>13</v>
      </c>
      <c r="C42" s="5" t="s">
        <v>154</v>
      </c>
      <c r="D42" s="5" t="s">
        <v>26</v>
      </c>
      <c r="E42" s="7">
        <v>43768</v>
      </c>
      <c r="F42" s="7">
        <v>43775</v>
      </c>
      <c r="G42" s="8">
        <f>WEEKNUM(E42)</f>
        <v>44</v>
      </c>
      <c r="H42" s="8">
        <f>WEEKNUM(F42)</f>
        <v>45</v>
      </c>
      <c r="I42" s="6">
        <v>1</v>
      </c>
      <c r="J42" s="5" t="s">
        <v>48</v>
      </c>
      <c r="K42" s="5" t="s">
        <v>47</v>
      </c>
      <c r="L42" s="6"/>
    </row>
    <row r="43" spans="1:12" x14ac:dyDescent="0.25">
      <c r="A43" s="5" t="s">
        <v>46</v>
      </c>
      <c r="B43" s="6" t="s">
        <v>13</v>
      </c>
      <c r="C43" s="5" t="s">
        <v>154</v>
      </c>
      <c r="D43" s="5" t="s">
        <v>26</v>
      </c>
      <c r="E43" s="7">
        <v>43817</v>
      </c>
      <c r="F43" s="7">
        <v>43817</v>
      </c>
      <c r="G43" s="8">
        <f>WEEKNUM(E43)</f>
        <v>51</v>
      </c>
      <c r="H43" s="8">
        <f>WEEKNUM(F43)</f>
        <v>51</v>
      </c>
      <c r="I43" s="6">
        <v>1</v>
      </c>
      <c r="J43" s="5" t="s">
        <v>48</v>
      </c>
      <c r="K43" s="5" t="s">
        <v>47</v>
      </c>
      <c r="L43" s="6"/>
    </row>
    <row r="44" spans="1:12" x14ac:dyDescent="0.25">
      <c r="A44" s="5" t="s">
        <v>46</v>
      </c>
      <c r="B44" s="6" t="s">
        <v>13</v>
      </c>
      <c r="C44" s="5" t="s">
        <v>154</v>
      </c>
      <c r="D44" s="5" t="s">
        <v>26</v>
      </c>
      <c r="E44" s="7">
        <v>43831</v>
      </c>
      <c r="F44" s="7">
        <v>43838</v>
      </c>
      <c r="G44" s="8">
        <f>WEEKNUM(E44)</f>
        <v>1</v>
      </c>
      <c r="H44" s="8">
        <f>WEEKNUM(F44)</f>
        <v>2</v>
      </c>
      <c r="I44" s="6">
        <v>1</v>
      </c>
      <c r="J44" s="5" t="s">
        <v>48</v>
      </c>
      <c r="K44" s="5" t="s">
        <v>47</v>
      </c>
      <c r="L44" s="6"/>
    </row>
    <row r="45" spans="1:12" x14ac:dyDescent="0.25">
      <c r="A45" s="5" t="s">
        <v>46</v>
      </c>
      <c r="B45" s="6" t="s">
        <v>13</v>
      </c>
      <c r="C45" s="5" t="s">
        <v>154</v>
      </c>
      <c r="D45" s="5" t="s">
        <v>26</v>
      </c>
      <c r="E45" s="7">
        <v>43873</v>
      </c>
      <c r="F45" s="7">
        <v>43915</v>
      </c>
      <c r="G45" s="8">
        <f>WEEKNUM(E45)</f>
        <v>7</v>
      </c>
      <c r="H45" s="8">
        <f>WEEKNUM(F45)</f>
        <v>13</v>
      </c>
      <c r="I45" s="6">
        <v>1</v>
      </c>
      <c r="J45" s="5" t="s">
        <v>48</v>
      </c>
      <c r="K45" s="5" t="s">
        <v>47</v>
      </c>
      <c r="L45" s="6"/>
    </row>
    <row r="46" spans="1:12" x14ac:dyDescent="0.25">
      <c r="A46" s="5" t="s">
        <v>18</v>
      </c>
      <c r="B46" s="6" t="s">
        <v>13</v>
      </c>
      <c r="C46" s="5" t="s">
        <v>143</v>
      </c>
      <c r="D46" s="5" t="s">
        <v>71</v>
      </c>
      <c r="E46" s="7">
        <v>43791</v>
      </c>
      <c r="F46" s="7">
        <v>43821</v>
      </c>
      <c r="G46" s="8">
        <f>WEEKNUM(E46)</f>
        <v>47</v>
      </c>
      <c r="H46" s="8">
        <f>WEEKNUM(F46)</f>
        <v>52</v>
      </c>
      <c r="I46" s="6">
        <v>7</v>
      </c>
      <c r="J46" s="5" t="s">
        <v>72</v>
      </c>
      <c r="K46" s="5" t="s">
        <v>160</v>
      </c>
      <c r="L46" s="6"/>
    </row>
    <row r="47" spans="1:12" x14ac:dyDescent="0.25">
      <c r="A47" s="5" t="s">
        <v>18</v>
      </c>
      <c r="B47" s="6" t="s">
        <v>13</v>
      </c>
      <c r="C47" s="5" t="s">
        <v>143</v>
      </c>
      <c r="D47" s="5" t="s">
        <v>71</v>
      </c>
      <c r="E47" s="7">
        <v>43822</v>
      </c>
      <c r="F47" s="7">
        <v>43836</v>
      </c>
      <c r="G47" s="8">
        <f>WEEKNUM(E47)</f>
        <v>52</v>
      </c>
      <c r="H47" s="8">
        <f>WEEKNUM(F47)</f>
        <v>2</v>
      </c>
      <c r="I47" s="6">
        <v>5</v>
      </c>
      <c r="J47" s="5" t="s">
        <v>144</v>
      </c>
      <c r="K47" s="5" t="s">
        <v>160</v>
      </c>
      <c r="L47" s="6"/>
    </row>
    <row r="48" spans="1:12" x14ac:dyDescent="0.25">
      <c r="A48" s="5" t="s">
        <v>18</v>
      </c>
      <c r="B48" s="6" t="s">
        <v>13</v>
      </c>
      <c r="C48" s="5" t="s">
        <v>143</v>
      </c>
      <c r="D48" s="5" t="s">
        <v>71</v>
      </c>
      <c r="E48" s="7">
        <v>43850</v>
      </c>
      <c r="F48" s="7">
        <v>43856</v>
      </c>
      <c r="G48" s="8">
        <f>WEEKNUM(E48)</f>
        <v>4</v>
      </c>
      <c r="H48" s="8">
        <f>WEEKNUM(F48)</f>
        <v>5</v>
      </c>
      <c r="I48" s="6">
        <v>7</v>
      </c>
      <c r="J48" s="5" t="s">
        <v>72</v>
      </c>
      <c r="K48" s="5" t="s">
        <v>160</v>
      </c>
      <c r="L48" s="6"/>
    </row>
    <row r="49" spans="1:12" x14ac:dyDescent="0.25">
      <c r="A49" s="5" t="s">
        <v>18</v>
      </c>
      <c r="B49" s="6" t="s">
        <v>13</v>
      </c>
      <c r="C49" s="5" t="s">
        <v>143</v>
      </c>
      <c r="D49" s="5" t="s">
        <v>71</v>
      </c>
      <c r="E49" s="7">
        <v>43837</v>
      </c>
      <c r="F49" s="7">
        <v>43848</v>
      </c>
      <c r="G49" s="8">
        <f>WEEKNUM(E49)</f>
        <v>2</v>
      </c>
      <c r="H49" s="8">
        <f>WEEKNUM(F49)</f>
        <v>3</v>
      </c>
      <c r="I49" s="6">
        <v>6</v>
      </c>
      <c r="J49" s="5" t="s">
        <v>93</v>
      </c>
      <c r="K49" s="5" t="s">
        <v>160</v>
      </c>
      <c r="L49" s="6"/>
    </row>
    <row r="50" spans="1:12" x14ac:dyDescent="0.25">
      <c r="A50" s="5" t="s">
        <v>18</v>
      </c>
      <c r="B50" s="6" t="s">
        <v>13</v>
      </c>
      <c r="C50" s="5" t="s">
        <v>143</v>
      </c>
      <c r="D50" s="5" t="s">
        <v>71</v>
      </c>
      <c r="E50" s="7">
        <v>43857</v>
      </c>
      <c r="F50" s="7">
        <v>43869</v>
      </c>
      <c r="G50" s="8">
        <f>WEEKNUM(E50)</f>
        <v>5</v>
      </c>
      <c r="H50" s="8">
        <f>WEEKNUM(F50)</f>
        <v>6</v>
      </c>
      <c r="I50" s="6">
        <v>7</v>
      </c>
      <c r="J50" s="5" t="s">
        <v>72</v>
      </c>
      <c r="K50" s="5" t="s">
        <v>160</v>
      </c>
      <c r="L50" s="6"/>
    </row>
    <row r="51" spans="1:12" x14ac:dyDescent="0.25">
      <c r="A51" s="5" t="s">
        <v>18</v>
      </c>
      <c r="B51" s="6" t="s">
        <v>13</v>
      </c>
      <c r="C51" s="5" t="s">
        <v>143</v>
      </c>
      <c r="D51" s="5" t="s">
        <v>71</v>
      </c>
      <c r="E51" s="7">
        <v>43871</v>
      </c>
      <c r="F51" s="7">
        <v>43878</v>
      </c>
      <c r="G51" s="8">
        <f>WEEKNUM(E51)</f>
        <v>7</v>
      </c>
      <c r="H51" s="8">
        <f>WEEKNUM(F51)</f>
        <v>8</v>
      </c>
      <c r="I51" s="6">
        <v>6</v>
      </c>
      <c r="J51" s="5" t="s">
        <v>126</v>
      </c>
      <c r="K51" s="5" t="s">
        <v>160</v>
      </c>
      <c r="L51" s="6"/>
    </row>
    <row r="52" spans="1:12" x14ac:dyDescent="0.25">
      <c r="A52" s="5" t="s">
        <v>18</v>
      </c>
      <c r="B52" s="6" t="s">
        <v>13</v>
      </c>
      <c r="C52" s="5" t="s">
        <v>143</v>
      </c>
      <c r="D52" s="5" t="s">
        <v>71</v>
      </c>
      <c r="E52" s="7">
        <v>43885</v>
      </c>
      <c r="F52" s="7">
        <v>43897</v>
      </c>
      <c r="G52" s="8">
        <f>WEEKNUM(E52)</f>
        <v>9</v>
      </c>
      <c r="H52" s="8">
        <f>WEEKNUM(F52)</f>
        <v>10</v>
      </c>
      <c r="I52" s="6">
        <v>6</v>
      </c>
      <c r="J52" s="5" t="s">
        <v>106</v>
      </c>
      <c r="K52" s="5" t="s">
        <v>160</v>
      </c>
      <c r="L52" s="6"/>
    </row>
    <row r="53" spans="1:12" x14ac:dyDescent="0.25">
      <c r="A53" s="5" t="s">
        <v>18</v>
      </c>
      <c r="B53" s="6" t="s">
        <v>13</v>
      </c>
      <c r="C53" s="5" t="s">
        <v>143</v>
      </c>
      <c r="D53" s="5" t="s">
        <v>71</v>
      </c>
      <c r="E53" s="7">
        <v>43880</v>
      </c>
      <c r="F53" s="7">
        <v>43884</v>
      </c>
      <c r="G53" s="8">
        <f>WEEKNUM(E53)</f>
        <v>8</v>
      </c>
      <c r="H53" s="8">
        <f>WEEKNUM(F53)</f>
        <v>9</v>
      </c>
      <c r="I53" s="6">
        <v>5</v>
      </c>
      <c r="J53" s="5" t="s">
        <v>145</v>
      </c>
      <c r="K53" s="5" t="s">
        <v>160</v>
      </c>
      <c r="L53" s="6"/>
    </row>
    <row r="54" spans="1:12" x14ac:dyDescent="0.25">
      <c r="A54" s="5" t="s">
        <v>18</v>
      </c>
      <c r="B54" s="6" t="s">
        <v>13</v>
      </c>
      <c r="C54" s="5" t="s">
        <v>143</v>
      </c>
      <c r="D54" s="5" t="s">
        <v>71</v>
      </c>
      <c r="E54" s="7">
        <v>43899</v>
      </c>
      <c r="F54" s="7">
        <v>43918</v>
      </c>
      <c r="G54" s="8">
        <f>WEEKNUM(E54)</f>
        <v>11</v>
      </c>
      <c r="H54" s="8">
        <f>WEEKNUM(F54)</f>
        <v>13</v>
      </c>
      <c r="I54" s="6">
        <v>7</v>
      </c>
      <c r="J54" s="5" t="s">
        <v>72</v>
      </c>
      <c r="K54" s="5" t="s">
        <v>160</v>
      </c>
      <c r="L54" s="6"/>
    </row>
    <row r="55" spans="1:12" x14ac:dyDescent="0.25">
      <c r="A55" s="5" t="s">
        <v>18</v>
      </c>
      <c r="B55" s="6" t="s">
        <v>13</v>
      </c>
      <c r="C55" s="5" t="s">
        <v>143</v>
      </c>
      <c r="D55" s="5" t="s">
        <v>71</v>
      </c>
      <c r="E55" s="7">
        <v>43765</v>
      </c>
      <c r="F55" s="7">
        <v>43775</v>
      </c>
      <c r="G55" s="8">
        <f>WEEKNUM(E55)</f>
        <v>44</v>
      </c>
      <c r="H55" s="8">
        <f>WEEKNUM(F55)</f>
        <v>45</v>
      </c>
      <c r="I55" s="6">
        <v>7</v>
      </c>
      <c r="J55" s="5" t="s">
        <v>72</v>
      </c>
      <c r="K55" s="5" t="s">
        <v>160</v>
      </c>
      <c r="L55" s="6"/>
    </row>
    <row r="56" spans="1:12" x14ac:dyDescent="0.25">
      <c r="A56" s="5" t="s">
        <v>18</v>
      </c>
      <c r="B56" s="6" t="s">
        <v>13</v>
      </c>
      <c r="C56" s="5" t="s">
        <v>143</v>
      </c>
      <c r="D56" s="5" t="s">
        <v>71</v>
      </c>
      <c r="E56" s="7">
        <v>43777</v>
      </c>
      <c r="F56" s="7">
        <v>43789</v>
      </c>
      <c r="G56" s="8">
        <f>WEEKNUM(E56)</f>
        <v>45</v>
      </c>
      <c r="H56" s="8">
        <f>WEEKNUM(F56)</f>
        <v>47</v>
      </c>
      <c r="I56" s="6">
        <v>7</v>
      </c>
      <c r="J56" s="5" t="s">
        <v>72</v>
      </c>
      <c r="K56" s="5" t="s">
        <v>160</v>
      </c>
      <c r="L56" s="6"/>
    </row>
    <row r="57" spans="1:12" x14ac:dyDescent="0.25">
      <c r="A57" s="5" t="s">
        <v>18</v>
      </c>
      <c r="B57" s="6" t="s">
        <v>13</v>
      </c>
      <c r="C57" s="5" t="s">
        <v>143</v>
      </c>
      <c r="D57" s="5" t="s">
        <v>71</v>
      </c>
      <c r="E57" s="7">
        <v>43765</v>
      </c>
      <c r="F57" s="7">
        <v>43822</v>
      </c>
      <c r="G57" s="8">
        <f>WEEKNUM(E57)</f>
        <v>44</v>
      </c>
      <c r="H57" s="8">
        <f>WEEKNUM(F57)</f>
        <v>52</v>
      </c>
      <c r="I57" s="6">
        <v>7</v>
      </c>
      <c r="J57" s="5" t="s">
        <v>72</v>
      </c>
      <c r="K57" s="5" t="s">
        <v>160</v>
      </c>
      <c r="L57" s="6"/>
    </row>
    <row r="58" spans="1:12" x14ac:dyDescent="0.25">
      <c r="A58" s="5" t="s">
        <v>18</v>
      </c>
      <c r="B58" s="6" t="s">
        <v>13</v>
      </c>
      <c r="C58" s="5" t="s">
        <v>143</v>
      </c>
      <c r="D58" s="5" t="s">
        <v>71</v>
      </c>
      <c r="E58" s="7">
        <v>43825</v>
      </c>
      <c r="F58" s="7">
        <v>43835</v>
      </c>
      <c r="G58" s="8">
        <f>WEEKNUM(E58)</f>
        <v>52</v>
      </c>
      <c r="H58" s="8">
        <f>WEEKNUM(F58)</f>
        <v>2</v>
      </c>
      <c r="I58" s="6">
        <v>6</v>
      </c>
      <c r="J58" s="5" t="s">
        <v>100</v>
      </c>
      <c r="K58" s="5" t="s">
        <v>160</v>
      </c>
      <c r="L58" s="6"/>
    </row>
    <row r="59" spans="1:12" x14ac:dyDescent="0.25">
      <c r="A59" s="5" t="s">
        <v>18</v>
      </c>
      <c r="B59" s="6" t="s">
        <v>13</v>
      </c>
      <c r="C59" s="5" t="s">
        <v>143</v>
      </c>
      <c r="D59" s="5" t="s">
        <v>71</v>
      </c>
      <c r="E59" s="7">
        <v>43836</v>
      </c>
      <c r="F59" s="7">
        <v>43918</v>
      </c>
      <c r="G59" s="8">
        <f>WEEKNUM(E59)</f>
        <v>2</v>
      </c>
      <c r="H59" s="8">
        <f>WEEKNUM(F59)</f>
        <v>13</v>
      </c>
      <c r="I59" s="6">
        <v>7</v>
      </c>
      <c r="J59" s="5" t="s">
        <v>72</v>
      </c>
      <c r="K59" s="5" t="s">
        <v>160</v>
      </c>
      <c r="L59" s="6"/>
    </row>
    <row r="60" spans="1:12" x14ac:dyDescent="0.25">
      <c r="A60" s="5" t="s">
        <v>148</v>
      </c>
      <c r="B60" s="6" t="s">
        <v>149</v>
      </c>
      <c r="C60" s="5" t="s">
        <v>155</v>
      </c>
      <c r="D60" s="5" t="s">
        <v>26</v>
      </c>
      <c r="E60" s="7">
        <v>43768</v>
      </c>
      <c r="F60" s="7">
        <v>43782</v>
      </c>
      <c r="G60" s="8">
        <f>WEEKNUM(E60)</f>
        <v>44</v>
      </c>
      <c r="H60" s="8">
        <f>WEEKNUM(F60)</f>
        <v>46</v>
      </c>
      <c r="I60" s="6">
        <v>1</v>
      </c>
      <c r="J60" s="5" t="s">
        <v>35</v>
      </c>
      <c r="K60" s="5" t="s">
        <v>161</v>
      </c>
      <c r="L60" s="6" t="s">
        <v>210</v>
      </c>
    </row>
    <row r="61" spans="1:12" x14ac:dyDescent="0.25">
      <c r="A61" s="5" t="s">
        <v>18</v>
      </c>
      <c r="B61" s="6" t="s">
        <v>13</v>
      </c>
      <c r="C61" s="5" t="s">
        <v>130</v>
      </c>
      <c r="D61" s="5" t="s">
        <v>71</v>
      </c>
      <c r="E61" s="7">
        <v>43766</v>
      </c>
      <c r="F61" s="7">
        <v>43766</v>
      </c>
      <c r="G61" s="8">
        <f>WEEKNUM(E61)</f>
        <v>44</v>
      </c>
      <c r="H61" s="8">
        <f>WEEKNUM(F61)</f>
        <v>44</v>
      </c>
      <c r="I61" s="6">
        <v>1</v>
      </c>
      <c r="J61" s="5" t="s">
        <v>33</v>
      </c>
      <c r="K61" s="5" t="s">
        <v>166</v>
      </c>
      <c r="L61" s="6"/>
    </row>
    <row r="62" spans="1:12" x14ac:dyDescent="0.25">
      <c r="A62" s="5" t="s">
        <v>18</v>
      </c>
      <c r="B62" s="6" t="s">
        <v>13</v>
      </c>
      <c r="C62" s="5" t="s">
        <v>130</v>
      </c>
      <c r="D62" s="5" t="s">
        <v>71</v>
      </c>
      <c r="E62" s="7">
        <v>43765</v>
      </c>
      <c r="F62" s="7">
        <v>43772</v>
      </c>
      <c r="G62" s="8">
        <f>WEEKNUM(E62)</f>
        <v>44</v>
      </c>
      <c r="H62" s="8">
        <f>WEEKNUM(F62)</f>
        <v>45</v>
      </c>
      <c r="I62" s="6">
        <v>6</v>
      </c>
      <c r="J62" s="5" t="s">
        <v>93</v>
      </c>
      <c r="K62" s="5" t="s">
        <v>166</v>
      </c>
      <c r="L62" s="6"/>
    </row>
    <row r="63" spans="1:12" x14ac:dyDescent="0.25">
      <c r="A63" s="5" t="s">
        <v>18</v>
      </c>
      <c r="B63" s="6" t="s">
        <v>13</v>
      </c>
      <c r="C63" s="5" t="s">
        <v>130</v>
      </c>
      <c r="D63" s="5" t="s">
        <v>71</v>
      </c>
      <c r="E63" s="7">
        <v>43773</v>
      </c>
      <c r="F63" s="7">
        <v>43812</v>
      </c>
      <c r="G63" s="8">
        <f>WEEKNUM(E63)</f>
        <v>45</v>
      </c>
      <c r="H63" s="8">
        <f>WEEKNUM(F63)</f>
        <v>50</v>
      </c>
      <c r="I63" s="6">
        <v>3</v>
      </c>
      <c r="J63" s="5" t="s">
        <v>86</v>
      </c>
      <c r="K63" s="5" t="s">
        <v>166</v>
      </c>
      <c r="L63" s="6"/>
    </row>
    <row r="64" spans="1:12" x14ac:dyDescent="0.25">
      <c r="A64" s="5" t="s">
        <v>18</v>
      </c>
      <c r="B64" s="6" t="s">
        <v>13</v>
      </c>
      <c r="C64" s="5" t="s">
        <v>130</v>
      </c>
      <c r="D64" s="5" t="s">
        <v>71</v>
      </c>
      <c r="E64" s="7">
        <v>43774</v>
      </c>
      <c r="F64" s="7">
        <v>43814</v>
      </c>
      <c r="G64" s="8">
        <f>WEEKNUM(E64)</f>
        <v>45</v>
      </c>
      <c r="H64" s="8">
        <f>WEEKNUM(F64)</f>
        <v>51</v>
      </c>
      <c r="I64" s="6">
        <v>4</v>
      </c>
      <c r="J64" s="5" t="s">
        <v>131</v>
      </c>
      <c r="K64" s="5" t="s">
        <v>166</v>
      </c>
      <c r="L64" s="6"/>
    </row>
    <row r="65" spans="1:12" x14ac:dyDescent="0.25">
      <c r="A65" s="5" t="s">
        <v>18</v>
      </c>
      <c r="B65" s="6" t="s">
        <v>13</v>
      </c>
      <c r="C65" s="5" t="s">
        <v>130</v>
      </c>
      <c r="D65" s="5" t="s">
        <v>71</v>
      </c>
      <c r="E65" s="7">
        <v>43815</v>
      </c>
      <c r="F65" s="7">
        <v>43829</v>
      </c>
      <c r="G65" s="8">
        <f>WEEKNUM(E65)</f>
        <v>51</v>
      </c>
      <c r="H65" s="8">
        <f>WEEKNUM(F65)</f>
        <v>53</v>
      </c>
      <c r="I65" s="6">
        <v>2</v>
      </c>
      <c r="J65" s="5" t="s">
        <v>51</v>
      </c>
      <c r="K65" s="5" t="s">
        <v>166</v>
      </c>
      <c r="L65" s="6"/>
    </row>
    <row r="66" spans="1:12" x14ac:dyDescent="0.25">
      <c r="A66" s="5" t="s">
        <v>18</v>
      </c>
      <c r="B66" s="6" t="s">
        <v>13</v>
      </c>
      <c r="C66" s="5" t="s">
        <v>130</v>
      </c>
      <c r="D66" s="5" t="s">
        <v>71</v>
      </c>
      <c r="E66" s="7">
        <v>43816</v>
      </c>
      <c r="F66" s="7">
        <v>43823</v>
      </c>
      <c r="G66" s="8">
        <f>WEEKNUM(E66)</f>
        <v>51</v>
      </c>
      <c r="H66" s="8">
        <f>WEEKNUM(F66)</f>
        <v>52</v>
      </c>
      <c r="I66" s="6">
        <v>5</v>
      </c>
      <c r="J66" s="5" t="s">
        <v>121</v>
      </c>
      <c r="K66" s="5" t="s">
        <v>166</v>
      </c>
      <c r="L66" s="6"/>
    </row>
    <row r="67" spans="1:12" x14ac:dyDescent="0.25">
      <c r="A67" s="5" t="s">
        <v>18</v>
      </c>
      <c r="B67" s="6" t="s">
        <v>13</v>
      </c>
      <c r="C67" s="5" t="s">
        <v>130</v>
      </c>
      <c r="D67" s="5" t="s">
        <v>71</v>
      </c>
      <c r="E67" s="7">
        <v>43827</v>
      </c>
      <c r="F67" s="7">
        <v>43835</v>
      </c>
      <c r="G67" s="8">
        <f>WEEKNUM(E67)</f>
        <v>52</v>
      </c>
      <c r="H67" s="8">
        <f>WEEKNUM(F67)</f>
        <v>2</v>
      </c>
      <c r="I67" s="6">
        <v>4</v>
      </c>
      <c r="J67" s="5" t="s">
        <v>131</v>
      </c>
      <c r="K67" s="5" t="s">
        <v>166</v>
      </c>
      <c r="L67" s="6"/>
    </row>
    <row r="68" spans="1:12" x14ac:dyDescent="0.25">
      <c r="A68" s="5" t="s">
        <v>18</v>
      </c>
      <c r="B68" s="6" t="s">
        <v>13</v>
      </c>
      <c r="C68" s="5" t="s">
        <v>130</v>
      </c>
      <c r="D68" s="5" t="s">
        <v>71</v>
      </c>
      <c r="E68" s="7">
        <v>43836</v>
      </c>
      <c r="F68" s="7">
        <v>43845</v>
      </c>
      <c r="G68" s="8">
        <f>WEEKNUM(E68)</f>
        <v>2</v>
      </c>
      <c r="H68" s="8">
        <f>WEEKNUM(F68)</f>
        <v>3</v>
      </c>
      <c r="I68" s="6">
        <v>7</v>
      </c>
      <c r="J68" s="5" t="s">
        <v>72</v>
      </c>
      <c r="K68" s="5" t="s">
        <v>166</v>
      </c>
      <c r="L68" s="6"/>
    </row>
    <row r="69" spans="1:12" x14ac:dyDescent="0.25">
      <c r="A69" s="5" t="s">
        <v>18</v>
      </c>
      <c r="B69" s="6" t="s">
        <v>13</v>
      </c>
      <c r="C69" s="5" t="s">
        <v>130</v>
      </c>
      <c r="D69" s="5" t="s">
        <v>71</v>
      </c>
      <c r="E69" s="7">
        <v>43846</v>
      </c>
      <c r="F69" s="7">
        <v>43853</v>
      </c>
      <c r="G69" s="8">
        <f>WEEKNUM(E69)</f>
        <v>3</v>
      </c>
      <c r="H69" s="8">
        <f>WEEKNUM(F69)</f>
        <v>4</v>
      </c>
      <c r="I69" s="6">
        <v>1</v>
      </c>
      <c r="J69" s="5" t="s">
        <v>35</v>
      </c>
      <c r="K69" s="5" t="s">
        <v>166</v>
      </c>
      <c r="L69" s="6"/>
    </row>
    <row r="70" spans="1:12" x14ac:dyDescent="0.25">
      <c r="A70" s="5" t="s">
        <v>18</v>
      </c>
      <c r="B70" s="6" t="s">
        <v>13</v>
      </c>
      <c r="C70" s="5" t="s">
        <v>130</v>
      </c>
      <c r="D70" s="5" t="s">
        <v>71</v>
      </c>
      <c r="E70" s="7">
        <v>43848</v>
      </c>
      <c r="F70" s="7">
        <v>43856</v>
      </c>
      <c r="G70" s="8">
        <f>WEEKNUM(E70)</f>
        <v>3</v>
      </c>
      <c r="H70" s="8">
        <f>WEEKNUM(F70)</f>
        <v>5</v>
      </c>
      <c r="I70" s="6">
        <v>5</v>
      </c>
      <c r="J70" s="5" t="s">
        <v>105</v>
      </c>
      <c r="K70" s="5" t="s">
        <v>166</v>
      </c>
      <c r="L70" s="6"/>
    </row>
    <row r="71" spans="1:12" x14ac:dyDescent="0.25">
      <c r="A71" s="5" t="s">
        <v>18</v>
      </c>
      <c r="B71" s="6" t="s">
        <v>13</v>
      </c>
      <c r="C71" s="5" t="s">
        <v>130</v>
      </c>
      <c r="D71" s="5" t="s">
        <v>71</v>
      </c>
      <c r="E71" s="7">
        <v>43890</v>
      </c>
      <c r="F71" s="7">
        <v>43898</v>
      </c>
      <c r="G71" s="8">
        <f>WEEKNUM(E71)</f>
        <v>9</v>
      </c>
      <c r="H71" s="8">
        <f>WEEKNUM(F71)</f>
        <v>11</v>
      </c>
      <c r="I71" s="6">
        <v>5</v>
      </c>
      <c r="J71" s="5" t="s">
        <v>105</v>
      </c>
      <c r="K71" s="5" t="s">
        <v>166</v>
      </c>
      <c r="L71" s="6"/>
    </row>
    <row r="72" spans="1:12" x14ac:dyDescent="0.25">
      <c r="A72" s="5" t="s">
        <v>18</v>
      </c>
      <c r="B72" s="6" t="s">
        <v>13</v>
      </c>
      <c r="C72" s="5" t="s">
        <v>130</v>
      </c>
      <c r="D72" s="5" t="s">
        <v>71</v>
      </c>
      <c r="E72" s="7">
        <v>43888</v>
      </c>
      <c r="F72" s="7">
        <v>43888</v>
      </c>
      <c r="G72" s="8">
        <f>WEEKNUM(E72)</f>
        <v>9</v>
      </c>
      <c r="H72" s="8">
        <f>WEEKNUM(F72)</f>
        <v>9</v>
      </c>
      <c r="I72" s="6">
        <v>1</v>
      </c>
      <c r="J72" s="5" t="s">
        <v>35</v>
      </c>
      <c r="K72" s="5" t="s">
        <v>166</v>
      </c>
      <c r="L72" s="6"/>
    </row>
    <row r="73" spans="1:12" x14ac:dyDescent="0.25">
      <c r="A73" s="5" t="s">
        <v>18</v>
      </c>
      <c r="B73" s="6" t="s">
        <v>13</v>
      </c>
      <c r="C73" s="5" t="s">
        <v>130</v>
      </c>
      <c r="D73" s="5" t="s">
        <v>71</v>
      </c>
      <c r="E73" s="7">
        <v>43858</v>
      </c>
      <c r="F73" s="7">
        <v>43864</v>
      </c>
      <c r="G73" s="8">
        <f>WEEKNUM(E73)</f>
        <v>5</v>
      </c>
      <c r="H73" s="8">
        <f>WEEKNUM(F73)</f>
        <v>6</v>
      </c>
      <c r="I73" s="6">
        <v>6</v>
      </c>
      <c r="J73" s="5" t="s">
        <v>126</v>
      </c>
      <c r="K73" s="5" t="s">
        <v>166</v>
      </c>
      <c r="L73" s="6"/>
    </row>
    <row r="74" spans="1:12" x14ac:dyDescent="0.25">
      <c r="A74" s="5" t="s">
        <v>18</v>
      </c>
      <c r="B74" s="6" t="s">
        <v>13</v>
      </c>
      <c r="C74" s="5" t="s">
        <v>130</v>
      </c>
      <c r="D74" s="5" t="s">
        <v>71</v>
      </c>
      <c r="E74" s="7">
        <v>43865</v>
      </c>
      <c r="F74" s="7">
        <v>43887</v>
      </c>
      <c r="G74" s="8">
        <f>WEEKNUM(E74)</f>
        <v>6</v>
      </c>
      <c r="H74" s="8">
        <f>WEEKNUM(F74)</f>
        <v>9</v>
      </c>
      <c r="I74" s="6">
        <v>6</v>
      </c>
      <c r="J74" s="5" t="s">
        <v>93</v>
      </c>
      <c r="K74" s="5" t="s">
        <v>166</v>
      </c>
      <c r="L74" s="6"/>
    </row>
    <row r="75" spans="1:12" x14ac:dyDescent="0.25">
      <c r="A75" s="5" t="s">
        <v>18</v>
      </c>
      <c r="B75" s="6" t="s">
        <v>13</v>
      </c>
      <c r="C75" s="5" t="s">
        <v>130</v>
      </c>
      <c r="D75" s="5" t="s">
        <v>71</v>
      </c>
      <c r="E75" s="7">
        <v>43909</v>
      </c>
      <c r="F75" s="7">
        <v>43918</v>
      </c>
      <c r="G75" s="8">
        <f>WEEKNUM(E75)</f>
        <v>12</v>
      </c>
      <c r="H75" s="8">
        <f>WEEKNUM(F75)</f>
        <v>13</v>
      </c>
      <c r="I75" s="6">
        <v>4</v>
      </c>
      <c r="J75" s="5" t="s">
        <v>131</v>
      </c>
      <c r="K75" s="5" t="s">
        <v>166</v>
      </c>
      <c r="L75" s="6"/>
    </row>
    <row r="76" spans="1:12" x14ac:dyDescent="0.25">
      <c r="A76" s="5" t="s">
        <v>18</v>
      </c>
      <c r="B76" s="6" t="s">
        <v>13</v>
      </c>
      <c r="C76" s="5" t="s">
        <v>130</v>
      </c>
      <c r="D76" s="5" t="s">
        <v>71</v>
      </c>
      <c r="E76" s="7">
        <v>43910</v>
      </c>
      <c r="F76" s="7">
        <v>43917</v>
      </c>
      <c r="G76" s="8">
        <f>WEEKNUM(E76)</f>
        <v>12</v>
      </c>
      <c r="H76" s="8">
        <f>WEEKNUM(F76)</f>
        <v>13</v>
      </c>
      <c r="I76" s="6">
        <v>3</v>
      </c>
      <c r="J76" s="5" t="s">
        <v>132</v>
      </c>
      <c r="K76" s="5" t="s">
        <v>166</v>
      </c>
      <c r="L76" s="6"/>
    </row>
    <row r="77" spans="1:12" x14ac:dyDescent="0.25">
      <c r="A77" s="5" t="s">
        <v>18</v>
      </c>
      <c r="B77" s="6" t="s">
        <v>13</v>
      </c>
      <c r="C77" s="5" t="s">
        <v>130</v>
      </c>
      <c r="D77" s="5" t="s">
        <v>71</v>
      </c>
      <c r="E77" s="7">
        <v>43899</v>
      </c>
      <c r="F77" s="7">
        <v>43908</v>
      </c>
      <c r="G77" s="8">
        <f>WEEKNUM(E77)</f>
        <v>11</v>
      </c>
      <c r="H77" s="8">
        <f>WEEKNUM(F77)</f>
        <v>12</v>
      </c>
      <c r="I77" s="6">
        <v>7</v>
      </c>
      <c r="J77" s="5" t="s">
        <v>72</v>
      </c>
      <c r="K77" s="5" t="s">
        <v>166</v>
      </c>
      <c r="L77" s="6"/>
    </row>
    <row r="78" spans="1:12" x14ac:dyDescent="0.25">
      <c r="A78" s="5" t="s">
        <v>18</v>
      </c>
      <c r="B78" s="6" t="s">
        <v>13</v>
      </c>
      <c r="C78" s="5" t="s">
        <v>130</v>
      </c>
      <c r="D78" s="5" t="s">
        <v>71</v>
      </c>
      <c r="E78" s="7">
        <v>43765</v>
      </c>
      <c r="F78" s="7">
        <v>43823</v>
      </c>
      <c r="G78" s="8">
        <f>WEEKNUM(E78)</f>
        <v>44</v>
      </c>
      <c r="H78" s="8">
        <f>WEEKNUM(F78)</f>
        <v>52</v>
      </c>
      <c r="I78" s="6">
        <v>6</v>
      </c>
      <c r="J78" s="5" t="s">
        <v>128</v>
      </c>
      <c r="K78" s="5" t="s">
        <v>166</v>
      </c>
      <c r="L78" s="6"/>
    </row>
    <row r="79" spans="1:12" x14ac:dyDescent="0.25">
      <c r="A79" s="5" t="s">
        <v>18</v>
      </c>
      <c r="B79" s="6" t="s">
        <v>13</v>
      </c>
      <c r="C79" s="5" t="s">
        <v>130</v>
      </c>
      <c r="D79" s="5" t="s">
        <v>71</v>
      </c>
      <c r="E79" s="7">
        <v>43825</v>
      </c>
      <c r="F79" s="7">
        <v>43917</v>
      </c>
      <c r="G79" s="8">
        <f>WEEKNUM(E79)</f>
        <v>52</v>
      </c>
      <c r="H79" s="8">
        <f>WEEKNUM(F79)</f>
        <v>13</v>
      </c>
      <c r="I79" s="6">
        <v>6</v>
      </c>
      <c r="J79" s="5" t="s">
        <v>128</v>
      </c>
      <c r="K79" s="5" t="s">
        <v>166</v>
      </c>
      <c r="L79" s="6"/>
    </row>
    <row r="80" spans="1:12" x14ac:dyDescent="0.25">
      <c r="A80" s="5" t="s">
        <v>18</v>
      </c>
      <c r="B80" s="6" t="s">
        <v>13</v>
      </c>
      <c r="C80" s="5" t="s">
        <v>84</v>
      </c>
      <c r="D80" s="5" t="s">
        <v>71</v>
      </c>
      <c r="E80" s="7">
        <v>43765</v>
      </c>
      <c r="F80" s="7">
        <v>43812</v>
      </c>
      <c r="G80" s="8">
        <f>WEEKNUM(E80)</f>
        <v>44</v>
      </c>
      <c r="H80" s="8">
        <f>WEEKNUM(F80)</f>
        <v>50</v>
      </c>
      <c r="I80" s="6">
        <v>5</v>
      </c>
      <c r="J80" s="5" t="s">
        <v>85</v>
      </c>
      <c r="K80" s="5" t="s">
        <v>161</v>
      </c>
      <c r="L80" s="6"/>
    </row>
    <row r="81" spans="1:12" x14ac:dyDescent="0.25">
      <c r="A81" s="5" t="s">
        <v>18</v>
      </c>
      <c r="B81" s="6" t="s">
        <v>13</v>
      </c>
      <c r="C81" s="5" t="s">
        <v>84</v>
      </c>
      <c r="D81" s="5" t="s">
        <v>71</v>
      </c>
      <c r="E81" s="7">
        <v>43771</v>
      </c>
      <c r="F81" s="7">
        <v>43827</v>
      </c>
      <c r="G81" s="8">
        <f>WEEKNUM(E81)</f>
        <v>44</v>
      </c>
      <c r="H81" s="8">
        <f>WEEKNUM(F81)</f>
        <v>52</v>
      </c>
      <c r="I81" s="6">
        <v>1</v>
      </c>
      <c r="J81" s="5" t="s">
        <v>54</v>
      </c>
      <c r="K81" s="5" t="s">
        <v>161</v>
      </c>
      <c r="L81" s="6"/>
    </row>
    <row r="82" spans="1:12" x14ac:dyDescent="0.25">
      <c r="A82" s="5" t="s">
        <v>18</v>
      </c>
      <c r="B82" s="6" t="s">
        <v>13</v>
      </c>
      <c r="C82" s="5" t="s">
        <v>84</v>
      </c>
      <c r="D82" s="5" t="s">
        <v>71</v>
      </c>
      <c r="E82" s="7">
        <v>43826</v>
      </c>
      <c r="F82" s="7">
        <v>43833</v>
      </c>
      <c r="G82" s="8">
        <f>WEEKNUM(E82)</f>
        <v>52</v>
      </c>
      <c r="H82" s="8">
        <f>WEEKNUM(F82)</f>
        <v>1</v>
      </c>
      <c r="I82" s="6">
        <v>5</v>
      </c>
      <c r="J82" s="5" t="s">
        <v>85</v>
      </c>
      <c r="K82" s="5" t="s">
        <v>161</v>
      </c>
      <c r="L82" s="6"/>
    </row>
    <row r="83" spans="1:12" x14ac:dyDescent="0.25">
      <c r="A83" s="5" t="s">
        <v>18</v>
      </c>
      <c r="B83" s="6" t="s">
        <v>13</v>
      </c>
      <c r="C83" s="5" t="s">
        <v>84</v>
      </c>
      <c r="D83" s="5" t="s">
        <v>71</v>
      </c>
      <c r="E83" s="7">
        <v>43815</v>
      </c>
      <c r="F83" s="7">
        <v>43823</v>
      </c>
      <c r="G83" s="8">
        <f>WEEKNUM(E83)</f>
        <v>51</v>
      </c>
      <c r="H83" s="8">
        <f>WEEKNUM(F83)</f>
        <v>52</v>
      </c>
      <c r="I83" s="6">
        <v>5</v>
      </c>
      <c r="J83" s="5" t="s">
        <v>85</v>
      </c>
      <c r="K83" s="5" t="s">
        <v>161</v>
      </c>
      <c r="L83" s="6"/>
    </row>
    <row r="84" spans="1:12" x14ac:dyDescent="0.25">
      <c r="A84" s="5" t="s">
        <v>18</v>
      </c>
      <c r="B84" s="6" t="s">
        <v>13</v>
      </c>
      <c r="C84" s="5" t="s">
        <v>84</v>
      </c>
      <c r="D84" s="5" t="s">
        <v>71</v>
      </c>
      <c r="E84" s="7">
        <v>43836</v>
      </c>
      <c r="F84" s="7">
        <v>43843</v>
      </c>
      <c r="G84" s="8">
        <f>WEEKNUM(E84)</f>
        <v>2</v>
      </c>
      <c r="H84" s="8">
        <f>WEEKNUM(F84)</f>
        <v>3</v>
      </c>
      <c r="I84" s="6">
        <v>1</v>
      </c>
      <c r="J84" s="5" t="s">
        <v>33</v>
      </c>
      <c r="K84" s="5" t="s">
        <v>161</v>
      </c>
      <c r="L84" s="6"/>
    </row>
    <row r="85" spans="1:12" x14ac:dyDescent="0.25">
      <c r="A85" s="5" t="s">
        <v>18</v>
      </c>
      <c r="B85" s="6" t="s">
        <v>13</v>
      </c>
      <c r="C85" s="5" t="s">
        <v>84</v>
      </c>
      <c r="D85" s="5" t="s">
        <v>71</v>
      </c>
      <c r="E85" s="7">
        <v>43847</v>
      </c>
      <c r="F85" s="7">
        <v>43854</v>
      </c>
      <c r="G85" s="8">
        <f>WEEKNUM(E85)</f>
        <v>3</v>
      </c>
      <c r="H85" s="8">
        <f>WEEKNUM(F85)</f>
        <v>4</v>
      </c>
      <c r="I85" s="6">
        <v>3</v>
      </c>
      <c r="J85" s="5" t="s">
        <v>86</v>
      </c>
      <c r="K85" s="5" t="s">
        <v>161</v>
      </c>
      <c r="L85" s="6"/>
    </row>
    <row r="86" spans="1:12" x14ac:dyDescent="0.25">
      <c r="A86" s="5" t="s">
        <v>18</v>
      </c>
      <c r="B86" s="6" t="s">
        <v>13</v>
      </c>
      <c r="C86" s="5" t="s">
        <v>84</v>
      </c>
      <c r="D86" s="5" t="s">
        <v>71</v>
      </c>
      <c r="E86" s="7">
        <v>43906</v>
      </c>
      <c r="F86" s="7">
        <v>43918</v>
      </c>
      <c r="G86" s="8">
        <f>WEEKNUM(E86)</f>
        <v>12</v>
      </c>
      <c r="H86" s="8">
        <f>WEEKNUM(F86)</f>
        <v>13</v>
      </c>
      <c r="I86" s="6">
        <v>7</v>
      </c>
      <c r="J86" s="5" t="s">
        <v>72</v>
      </c>
      <c r="K86" s="5" t="s">
        <v>161</v>
      </c>
      <c r="L86" s="6"/>
    </row>
    <row r="87" spans="1:12" x14ac:dyDescent="0.25">
      <c r="A87" s="5" t="s">
        <v>18</v>
      </c>
      <c r="B87" s="6" t="s">
        <v>13</v>
      </c>
      <c r="C87" s="5" t="s">
        <v>84</v>
      </c>
      <c r="D87" s="5" t="s">
        <v>71</v>
      </c>
      <c r="E87" s="7">
        <v>43858</v>
      </c>
      <c r="F87" s="7">
        <v>43866</v>
      </c>
      <c r="G87" s="8">
        <f>WEEKNUM(E87)</f>
        <v>5</v>
      </c>
      <c r="H87" s="8">
        <f>WEEKNUM(F87)</f>
        <v>6</v>
      </c>
      <c r="I87" s="6">
        <v>5</v>
      </c>
      <c r="J87" s="5" t="s">
        <v>78</v>
      </c>
      <c r="K87" s="5" t="s">
        <v>161</v>
      </c>
      <c r="L87" s="6"/>
    </row>
    <row r="88" spans="1:12" x14ac:dyDescent="0.25">
      <c r="A88" s="5" t="s">
        <v>18</v>
      </c>
      <c r="B88" s="6" t="s">
        <v>13</v>
      </c>
      <c r="C88" s="5" t="s">
        <v>84</v>
      </c>
      <c r="D88" s="5" t="s">
        <v>71</v>
      </c>
      <c r="E88" s="7">
        <v>43868</v>
      </c>
      <c r="F88" s="7">
        <v>43871</v>
      </c>
      <c r="G88" s="8">
        <f>WEEKNUM(E88)</f>
        <v>6</v>
      </c>
      <c r="H88" s="8">
        <f>WEEKNUM(F88)</f>
        <v>7</v>
      </c>
      <c r="I88" s="6">
        <v>2</v>
      </c>
      <c r="J88" s="5" t="s">
        <v>51</v>
      </c>
      <c r="K88" s="5" t="s">
        <v>161</v>
      </c>
      <c r="L88" s="6"/>
    </row>
    <row r="89" spans="1:12" x14ac:dyDescent="0.25">
      <c r="A89" s="5" t="s">
        <v>18</v>
      </c>
      <c r="B89" s="6" t="s">
        <v>13</v>
      </c>
      <c r="C89" s="5" t="s">
        <v>84</v>
      </c>
      <c r="D89" s="5" t="s">
        <v>71</v>
      </c>
      <c r="E89" s="7">
        <v>43886</v>
      </c>
      <c r="F89" s="7">
        <v>43905</v>
      </c>
      <c r="G89" s="8">
        <f>WEEKNUM(E89)</f>
        <v>9</v>
      </c>
      <c r="H89" s="8">
        <f>WEEKNUM(F89)</f>
        <v>12</v>
      </c>
      <c r="I89" s="6">
        <v>5</v>
      </c>
      <c r="J89" s="5" t="s">
        <v>87</v>
      </c>
      <c r="K89" s="5" t="s">
        <v>161</v>
      </c>
      <c r="L89" s="6"/>
    </row>
    <row r="90" spans="1:12" x14ac:dyDescent="0.25">
      <c r="A90" s="5" t="s">
        <v>18</v>
      </c>
      <c r="B90" s="6" t="s">
        <v>13</v>
      </c>
      <c r="C90" s="5" t="s">
        <v>84</v>
      </c>
      <c r="D90" s="5" t="s">
        <v>71</v>
      </c>
      <c r="E90" s="7">
        <v>43881</v>
      </c>
      <c r="F90" s="7">
        <v>43885</v>
      </c>
      <c r="G90" s="8">
        <f>WEEKNUM(E90)</f>
        <v>8</v>
      </c>
      <c r="H90" s="8">
        <f>WEEKNUM(F90)</f>
        <v>9</v>
      </c>
      <c r="I90" s="6">
        <v>3</v>
      </c>
      <c r="J90" s="5" t="s">
        <v>88</v>
      </c>
      <c r="K90" s="5" t="s">
        <v>161</v>
      </c>
      <c r="L90" s="6"/>
    </row>
    <row r="91" spans="1:12" x14ac:dyDescent="0.25">
      <c r="A91" s="5" t="s">
        <v>18</v>
      </c>
      <c r="B91" s="6" t="s">
        <v>13</v>
      </c>
      <c r="C91" s="5" t="s">
        <v>84</v>
      </c>
      <c r="D91" s="5" t="s">
        <v>71</v>
      </c>
      <c r="E91" s="7">
        <v>43769</v>
      </c>
      <c r="F91" s="7">
        <v>43776</v>
      </c>
      <c r="G91" s="8">
        <f>WEEKNUM(E91)</f>
        <v>44</v>
      </c>
      <c r="H91" s="8">
        <f>WEEKNUM(F91)</f>
        <v>45</v>
      </c>
      <c r="I91" s="6">
        <v>1</v>
      </c>
      <c r="J91" s="5" t="s">
        <v>35</v>
      </c>
      <c r="K91" s="5" t="s">
        <v>161</v>
      </c>
      <c r="L91" s="6"/>
    </row>
    <row r="92" spans="1:12" x14ac:dyDescent="0.25">
      <c r="A92" s="5" t="s">
        <v>18</v>
      </c>
      <c r="B92" s="6" t="s">
        <v>13</v>
      </c>
      <c r="C92" s="5" t="s">
        <v>84</v>
      </c>
      <c r="D92" s="5" t="s">
        <v>71</v>
      </c>
      <c r="E92" s="7">
        <v>43790</v>
      </c>
      <c r="F92" s="7">
        <v>43790</v>
      </c>
      <c r="G92" s="8">
        <f>WEEKNUM(E92)</f>
        <v>47</v>
      </c>
      <c r="H92" s="8">
        <f>WEEKNUM(F92)</f>
        <v>47</v>
      </c>
      <c r="I92" s="6">
        <v>1</v>
      </c>
      <c r="J92" s="5" t="s">
        <v>35</v>
      </c>
      <c r="K92" s="5" t="s">
        <v>161</v>
      </c>
      <c r="L92" s="6"/>
    </row>
    <row r="93" spans="1:12" x14ac:dyDescent="0.25">
      <c r="A93" s="5" t="s">
        <v>18</v>
      </c>
      <c r="B93" s="6" t="s">
        <v>13</v>
      </c>
      <c r="C93" s="5" t="s">
        <v>84</v>
      </c>
      <c r="D93" s="5" t="s">
        <v>71</v>
      </c>
      <c r="E93" s="7">
        <v>43804</v>
      </c>
      <c r="F93" s="7">
        <v>43839</v>
      </c>
      <c r="G93" s="8">
        <f>WEEKNUM(E93)</f>
        <v>49</v>
      </c>
      <c r="H93" s="8">
        <f>WEEKNUM(F93)</f>
        <v>2</v>
      </c>
      <c r="I93" s="6">
        <v>1</v>
      </c>
      <c r="J93" s="5" t="s">
        <v>35</v>
      </c>
      <c r="K93" s="5" t="s">
        <v>161</v>
      </c>
      <c r="L93" s="6"/>
    </row>
    <row r="94" spans="1:12" x14ac:dyDescent="0.25">
      <c r="A94" s="5" t="s">
        <v>18</v>
      </c>
      <c r="B94" s="6" t="s">
        <v>13</v>
      </c>
      <c r="C94" s="5" t="s">
        <v>84</v>
      </c>
      <c r="D94" s="5" t="s">
        <v>71</v>
      </c>
      <c r="E94" s="7">
        <v>43834</v>
      </c>
      <c r="F94" s="7">
        <v>43842</v>
      </c>
      <c r="G94" s="8">
        <f>WEEKNUM(E94)</f>
        <v>1</v>
      </c>
      <c r="H94" s="8">
        <f>WEEKNUM(F94)</f>
        <v>3</v>
      </c>
      <c r="I94" s="6">
        <v>4</v>
      </c>
      <c r="J94" s="5" t="s">
        <v>89</v>
      </c>
      <c r="K94" s="5" t="s">
        <v>161</v>
      </c>
      <c r="L94" s="6"/>
    </row>
    <row r="95" spans="1:12" x14ac:dyDescent="0.25">
      <c r="A95" s="5" t="s">
        <v>18</v>
      </c>
      <c r="B95" s="6" t="s">
        <v>13</v>
      </c>
      <c r="C95" s="5" t="s">
        <v>84</v>
      </c>
      <c r="D95" s="5" t="s">
        <v>71</v>
      </c>
      <c r="E95" s="7">
        <v>43853</v>
      </c>
      <c r="F95" s="7">
        <v>43857</v>
      </c>
      <c r="G95" s="8">
        <f>WEEKNUM(E95)</f>
        <v>4</v>
      </c>
      <c r="H95" s="8">
        <f>WEEKNUM(F95)</f>
        <v>5</v>
      </c>
      <c r="I95" s="6">
        <v>3</v>
      </c>
      <c r="J95" s="5" t="s">
        <v>90</v>
      </c>
      <c r="K95" s="5" t="s">
        <v>161</v>
      </c>
      <c r="L95" s="6"/>
    </row>
    <row r="96" spans="1:12" x14ac:dyDescent="0.25">
      <c r="A96" s="5" t="s">
        <v>18</v>
      </c>
      <c r="B96" s="6" t="s">
        <v>13</v>
      </c>
      <c r="C96" s="5" t="s">
        <v>84</v>
      </c>
      <c r="D96" s="5" t="s">
        <v>71</v>
      </c>
      <c r="E96" s="7">
        <v>43844</v>
      </c>
      <c r="F96" s="7">
        <v>43849</v>
      </c>
      <c r="G96" s="8">
        <f>WEEKNUM(E96)</f>
        <v>3</v>
      </c>
      <c r="H96" s="8">
        <f>WEEKNUM(F96)</f>
        <v>4</v>
      </c>
      <c r="I96" s="6">
        <v>3</v>
      </c>
      <c r="J96" s="5" t="s">
        <v>91</v>
      </c>
      <c r="K96" s="5" t="s">
        <v>161</v>
      </c>
      <c r="L96" s="6"/>
    </row>
    <row r="97" spans="1:12" x14ac:dyDescent="0.25">
      <c r="A97" s="5" t="s">
        <v>18</v>
      </c>
      <c r="B97" s="6" t="s">
        <v>13</v>
      </c>
      <c r="C97" s="5" t="s">
        <v>84</v>
      </c>
      <c r="D97" s="5" t="s">
        <v>71</v>
      </c>
      <c r="E97" s="7">
        <v>43904</v>
      </c>
      <c r="F97" s="7">
        <v>43904</v>
      </c>
      <c r="G97" s="8">
        <f>WEEKNUM(E97)</f>
        <v>11</v>
      </c>
      <c r="H97" s="8">
        <f>WEEKNUM(F97)</f>
        <v>11</v>
      </c>
      <c r="I97" s="6">
        <v>1</v>
      </c>
      <c r="J97" s="5" t="s">
        <v>54</v>
      </c>
      <c r="K97" s="5" t="s">
        <v>161</v>
      </c>
      <c r="L97" s="6"/>
    </row>
    <row r="98" spans="1:12" x14ac:dyDescent="0.25">
      <c r="A98" s="5" t="s">
        <v>18</v>
      </c>
      <c r="B98" s="6" t="s">
        <v>13</v>
      </c>
      <c r="C98" s="5" t="s">
        <v>84</v>
      </c>
      <c r="D98" s="5" t="s">
        <v>71</v>
      </c>
      <c r="E98" s="7">
        <v>43878</v>
      </c>
      <c r="F98" s="7">
        <v>43883</v>
      </c>
      <c r="G98" s="8">
        <f>WEEKNUM(E98)</f>
        <v>8</v>
      </c>
      <c r="H98" s="8">
        <f>WEEKNUM(F98)</f>
        <v>8</v>
      </c>
      <c r="I98" s="6">
        <v>4</v>
      </c>
      <c r="J98" s="5" t="s">
        <v>92</v>
      </c>
      <c r="K98" s="5" t="s">
        <v>161</v>
      </c>
      <c r="L98" s="6"/>
    </row>
    <row r="99" spans="1:12" x14ac:dyDescent="0.25">
      <c r="A99" s="5" t="s">
        <v>18</v>
      </c>
      <c r="B99" s="6" t="s">
        <v>13</v>
      </c>
      <c r="C99" s="5" t="s">
        <v>84</v>
      </c>
      <c r="D99" s="5" t="s">
        <v>71</v>
      </c>
      <c r="E99" s="7">
        <v>43869</v>
      </c>
      <c r="F99" s="7">
        <v>43876</v>
      </c>
      <c r="G99" s="8">
        <f>WEEKNUM(E99)</f>
        <v>6</v>
      </c>
      <c r="H99" s="8">
        <f>WEEKNUM(F99)</f>
        <v>7</v>
      </c>
      <c r="I99" s="6">
        <v>6</v>
      </c>
      <c r="J99" s="5" t="s">
        <v>93</v>
      </c>
      <c r="K99" s="5" t="s">
        <v>161</v>
      </c>
      <c r="L99" s="6"/>
    </row>
    <row r="100" spans="1:12" x14ac:dyDescent="0.25">
      <c r="A100" s="5" t="s">
        <v>18</v>
      </c>
      <c r="B100" s="6" t="s">
        <v>13</v>
      </c>
      <c r="C100" s="5" t="s">
        <v>84</v>
      </c>
      <c r="D100" s="5" t="s">
        <v>71</v>
      </c>
      <c r="E100" s="7">
        <v>43862</v>
      </c>
      <c r="F100" s="7">
        <v>43862</v>
      </c>
      <c r="G100" s="8">
        <f>WEEKNUM(E100)</f>
        <v>5</v>
      </c>
      <c r="H100" s="8">
        <f>WEEKNUM(F100)</f>
        <v>5</v>
      </c>
      <c r="I100" s="6">
        <v>1</v>
      </c>
      <c r="J100" s="5" t="s">
        <v>35</v>
      </c>
      <c r="K100" s="5" t="s">
        <v>161</v>
      </c>
      <c r="L100" s="6"/>
    </row>
    <row r="101" spans="1:12" x14ac:dyDescent="0.25">
      <c r="A101" s="5" t="s">
        <v>18</v>
      </c>
      <c r="B101" s="6" t="s">
        <v>13</v>
      </c>
      <c r="C101" s="5" t="s">
        <v>81</v>
      </c>
      <c r="D101" s="5" t="s">
        <v>71</v>
      </c>
      <c r="E101" s="7">
        <v>43765</v>
      </c>
      <c r="F101" s="7">
        <v>43823</v>
      </c>
      <c r="G101" s="8">
        <f>WEEKNUM(E101)</f>
        <v>44</v>
      </c>
      <c r="H101" s="8">
        <f>WEEKNUM(F101)</f>
        <v>52</v>
      </c>
      <c r="I101" s="6">
        <v>7</v>
      </c>
      <c r="J101" s="5" t="s">
        <v>72</v>
      </c>
      <c r="K101" s="5" t="s">
        <v>69</v>
      </c>
      <c r="L101" s="6"/>
    </row>
    <row r="102" spans="1:12" x14ac:dyDescent="0.25">
      <c r="A102" s="5" t="s">
        <v>18</v>
      </c>
      <c r="B102" s="6" t="s">
        <v>13</v>
      </c>
      <c r="C102" s="5" t="s">
        <v>81</v>
      </c>
      <c r="D102" s="5" t="s">
        <v>71</v>
      </c>
      <c r="E102" s="7">
        <v>43825</v>
      </c>
      <c r="F102" s="7">
        <v>43918</v>
      </c>
      <c r="G102" s="8">
        <f>WEEKNUM(E102)</f>
        <v>52</v>
      </c>
      <c r="H102" s="8">
        <f>WEEKNUM(F102)</f>
        <v>13</v>
      </c>
      <c r="I102" s="6">
        <v>7</v>
      </c>
      <c r="J102" s="5" t="s">
        <v>72</v>
      </c>
      <c r="K102" s="5" t="s">
        <v>69</v>
      </c>
      <c r="L102" s="6"/>
    </row>
    <row r="103" spans="1:12" x14ac:dyDescent="0.25">
      <c r="A103" s="5" t="s">
        <v>148</v>
      </c>
      <c r="B103" s="6" t="s">
        <v>149</v>
      </c>
      <c r="C103" s="5" t="s">
        <v>155</v>
      </c>
      <c r="D103" s="5" t="s">
        <v>26</v>
      </c>
      <c r="E103" s="7">
        <v>43789</v>
      </c>
      <c r="F103" s="7">
        <v>43810</v>
      </c>
      <c r="G103" s="8">
        <f>WEEKNUM(E103)</f>
        <v>47</v>
      </c>
      <c r="H103" s="8">
        <f>WEEKNUM(F103)</f>
        <v>50</v>
      </c>
      <c r="I103" s="6">
        <v>1</v>
      </c>
      <c r="J103" s="5" t="s">
        <v>35</v>
      </c>
      <c r="K103" s="5" t="s">
        <v>161</v>
      </c>
      <c r="L103" s="6" t="s">
        <v>210</v>
      </c>
    </row>
    <row r="104" spans="1:12" x14ac:dyDescent="0.25">
      <c r="A104" s="5" t="s">
        <v>18</v>
      </c>
      <c r="B104" s="6" t="s">
        <v>13</v>
      </c>
      <c r="C104" s="5" t="s">
        <v>36</v>
      </c>
      <c r="D104" s="5" t="s">
        <v>53</v>
      </c>
      <c r="E104" s="7">
        <v>43908</v>
      </c>
      <c r="F104" s="7">
        <v>43908</v>
      </c>
      <c r="G104" s="8">
        <f>WEEKNUM(E104)</f>
        <v>12</v>
      </c>
      <c r="H104" s="8">
        <f>WEEKNUM(F104)</f>
        <v>12</v>
      </c>
      <c r="I104" s="6">
        <v>1</v>
      </c>
      <c r="J104" s="5" t="s">
        <v>48</v>
      </c>
      <c r="K104" s="5" t="s">
        <v>37</v>
      </c>
      <c r="L104" s="6"/>
    </row>
    <row r="105" spans="1:12" x14ac:dyDescent="0.25">
      <c r="A105" s="5" t="s">
        <v>18</v>
      </c>
      <c r="B105" s="6" t="s">
        <v>13</v>
      </c>
      <c r="C105" s="5" t="s">
        <v>36</v>
      </c>
      <c r="D105" s="5" t="s">
        <v>53</v>
      </c>
      <c r="E105" s="7">
        <v>43909</v>
      </c>
      <c r="F105" s="7">
        <v>43916</v>
      </c>
      <c r="G105" s="8">
        <f>WEEKNUM(E105)</f>
        <v>12</v>
      </c>
      <c r="H105" s="8">
        <f>WEEKNUM(F105)</f>
        <v>13</v>
      </c>
      <c r="I105" s="6">
        <v>1</v>
      </c>
      <c r="J105" s="5" t="s">
        <v>35</v>
      </c>
      <c r="K105" s="5" t="s">
        <v>37</v>
      </c>
      <c r="L105" s="6"/>
    </row>
    <row r="106" spans="1:12" x14ac:dyDescent="0.25">
      <c r="A106" s="5" t="s">
        <v>18</v>
      </c>
      <c r="B106" s="6" t="s">
        <v>13</v>
      </c>
      <c r="C106" s="5" t="s">
        <v>36</v>
      </c>
      <c r="D106" s="5" t="s">
        <v>53</v>
      </c>
      <c r="E106" s="7">
        <v>43910</v>
      </c>
      <c r="F106" s="7">
        <v>43917</v>
      </c>
      <c r="G106" s="8">
        <f>WEEKNUM(E106)</f>
        <v>12</v>
      </c>
      <c r="H106" s="8">
        <f>WEEKNUM(F106)</f>
        <v>13</v>
      </c>
      <c r="I106" s="6">
        <v>1</v>
      </c>
      <c r="J106" s="5" t="s">
        <v>31</v>
      </c>
      <c r="K106" s="5" t="s">
        <v>37</v>
      </c>
      <c r="L106" s="6"/>
    </row>
    <row r="107" spans="1:12" x14ac:dyDescent="0.25">
      <c r="A107" s="5" t="s">
        <v>18</v>
      </c>
      <c r="B107" s="6" t="s">
        <v>13</v>
      </c>
      <c r="C107" s="5" t="s">
        <v>36</v>
      </c>
      <c r="D107" s="5" t="s">
        <v>53</v>
      </c>
      <c r="E107" s="7">
        <v>43914</v>
      </c>
      <c r="F107" s="7">
        <v>43914</v>
      </c>
      <c r="G107" s="8">
        <f>WEEKNUM(E107)</f>
        <v>13</v>
      </c>
      <c r="H107" s="8">
        <f>WEEKNUM(F107)</f>
        <v>13</v>
      </c>
      <c r="I107" s="6">
        <v>1</v>
      </c>
      <c r="J107" s="5" t="s">
        <v>40</v>
      </c>
      <c r="K107" s="5" t="s">
        <v>37</v>
      </c>
      <c r="L107" s="6"/>
    </row>
    <row r="108" spans="1:12" x14ac:dyDescent="0.25">
      <c r="A108" s="5" t="s">
        <v>18</v>
      </c>
      <c r="B108" s="6" t="s">
        <v>13</v>
      </c>
      <c r="C108" s="5" t="s">
        <v>36</v>
      </c>
      <c r="D108" s="5" t="s">
        <v>53</v>
      </c>
      <c r="E108" s="7">
        <v>43912</v>
      </c>
      <c r="F108" s="7">
        <v>43912</v>
      </c>
      <c r="G108" s="8">
        <f>WEEKNUM(E108)</f>
        <v>13</v>
      </c>
      <c r="H108" s="8">
        <f>WEEKNUM(F108)</f>
        <v>13</v>
      </c>
      <c r="I108" s="6">
        <v>1</v>
      </c>
      <c r="J108" s="5" t="s">
        <v>34</v>
      </c>
      <c r="K108" s="5" t="s">
        <v>37</v>
      </c>
      <c r="L108" s="6"/>
    </row>
    <row r="109" spans="1:12" x14ac:dyDescent="0.25">
      <c r="A109" s="5" t="s">
        <v>18</v>
      </c>
      <c r="B109" s="6" t="s">
        <v>13</v>
      </c>
      <c r="C109" s="5" t="s">
        <v>36</v>
      </c>
      <c r="D109" s="5" t="s">
        <v>53</v>
      </c>
      <c r="E109" s="7">
        <v>43766</v>
      </c>
      <c r="F109" s="7">
        <v>43913</v>
      </c>
      <c r="G109" s="8">
        <f>WEEKNUM(E109)</f>
        <v>44</v>
      </c>
      <c r="H109" s="8">
        <f>WEEKNUM(F109)</f>
        <v>13</v>
      </c>
      <c r="I109" s="6">
        <v>1</v>
      </c>
      <c r="J109" s="5" t="s">
        <v>33</v>
      </c>
      <c r="K109" s="5" t="s">
        <v>37</v>
      </c>
      <c r="L109" s="6"/>
    </row>
    <row r="110" spans="1:12" x14ac:dyDescent="0.25">
      <c r="A110" s="5" t="s">
        <v>18</v>
      </c>
      <c r="B110" s="6" t="s">
        <v>13</v>
      </c>
      <c r="C110" s="5" t="s">
        <v>36</v>
      </c>
      <c r="D110" s="5" t="s">
        <v>53</v>
      </c>
      <c r="E110" s="7">
        <v>43766</v>
      </c>
      <c r="F110" s="7">
        <v>43907</v>
      </c>
      <c r="G110" s="8">
        <f>WEEKNUM(E110)</f>
        <v>44</v>
      </c>
      <c r="H110" s="8">
        <f>WEEKNUM(F110)</f>
        <v>12</v>
      </c>
      <c r="I110" s="6">
        <v>1</v>
      </c>
      <c r="J110" s="5" t="s">
        <v>40</v>
      </c>
      <c r="K110" s="5" t="s">
        <v>37</v>
      </c>
      <c r="L110" s="6"/>
    </row>
    <row r="111" spans="1:12" x14ac:dyDescent="0.25">
      <c r="A111" s="5" t="s">
        <v>18</v>
      </c>
      <c r="B111" s="6" t="s">
        <v>13</v>
      </c>
      <c r="C111" s="5" t="s">
        <v>36</v>
      </c>
      <c r="D111" s="5" t="s">
        <v>53</v>
      </c>
      <c r="E111" s="7">
        <v>43915</v>
      </c>
      <c r="F111" s="7">
        <v>43915</v>
      </c>
      <c r="G111" s="8">
        <f>WEEKNUM(E111)</f>
        <v>13</v>
      </c>
      <c r="H111" s="8">
        <f>WEEKNUM(F111)</f>
        <v>13</v>
      </c>
      <c r="I111" s="6">
        <v>1</v>
      </c>
      <c r="J111" s="5" t="s">
        <v>48</v>
      </c>
      <c r="K111" s="5" t="s">
        <v>37</v>
      </c>
      <c r="L111" s="6"/>
    </row>
    <row r="112" spans="1:12" x14ac:dyDescent="0.25">
      <c r="A112" s="5" t="s">
        <v>18</v>
      </c>
      <c r="B112" s="6" t="s">
        <v>13</v>
      </c>
      <c r="C112" s="5" t="s">
        <v>36</v>
      </c>
      <c r="D112" s="5" t="s">
        <v>53</v>
      </c>
      <c r="E112" s="7">
        <v>43768</v>
      </c>
      <c r="F112" s="7">
        <v>43901</v>
      </c>
      <c r="G112" s="8">
        <f>WEEKNUM(E112)</f>
        <v>44</v>
      </c>
      <c r="H112" s="8">
        <f>WEEKNUM(F112)</f>
        <v>11</v>
      </c>
      <c r="I112" s="6">
        <v>1</v>
      </c>
      <c r="J112" s="5" t="s">
        <v>48</v>
      </c>
      <c r="K112" s="5" t="s">
        <v>37</v>
      </c>
      <c r="L112" s="6"/>
    </row>
    <row r="113" spans="1:12" x14ac:dyDescent="0.25">
      <c r="A113" s="5" t="s">
        <v>18</v>
      </c>
      <c r="B113" s="6" t="s">
        <v>13</v>
      </c>
      <c r="C113" s="5" t="s">
        <v>36</v>
      </c>
      <c r="D113" s="5" t="s">
        <v>53</v>
      </c>
      <c r="E113" s="7">
        <v>43769</v>
      </c>
      <c r="F113" s="7">
        <v>43902</v>
      </c>
      <c r="G113" s="8">
        <f>WEEKNUM(E113)</f>
        <v>44</v>
      </c>
      <c r="H113" s="8">
        <f>WEEKNUM(F113)</f>
        <v>11</v>
      </c>
      <c r="I113" s="6">
        <v>1</v>
      </c>
      <c r="J113" s="5" t="s">
        <v>35</v>
      </c>
      <c r="K113" s="5" t="s">
        <v>37</v>
      </c>
      <c r="L113" s="6"/>
    </row>
    <row r="114" spans="1:12" x14ac:dyDescent="0.25">
      <c r="A114" s="5" t="s">
        <v>18</v>
      </c>
      <c r="B114" s="6" t="s">
        <v>13</v>
      </c>
      <c r="C114" s="5" t="s">
        <v>36</v>
      </c>
      <c r="D114" s="5" t="s">
        <v>53</v>
      </c>
      <c r="E114" s="7">
        <v>43770</v>
      </c>
      <c r="F114" s="7">
        <v>43903</v>
      </c>
      <c r="G114" s="8">
        <f>WEEKNUM(E114)</f>
        <v>44</v>
      </c>
      <c r="H114" s="8">
        <f>WEEKNUM(F114)</f>
        <v>11</v>
      </c>
      <c r="I114" s="6">
        <v>1</v>
      </c>
      <c r="J114" s="5" t="s">
        <v>31</v>
      </c>
      <c r="K114" s="5" t="s">
        <v>37</v>
      </c>
      <c r="L114" s="6"/>
    </row>
    <row r="115" spans="1:12" x14ac:dyDescent="0.25">
      <c r="A115" s="5" t="s">
        <v>18</v>
      </c>
      <c r="B115" s="6" t="s">
        <v>13</v>
      </c>
      <c r="C115" s="5" t="s">
        <v>36</v>
      </c>
      <c r="D115" s="5" t="s">
        <v>53</v>
      </c>
      <c r="E115" s="7">
        <v>43771</v>
      </c>
      <c r="F115" s="7">
        <v>43918</v>
      </c>
      <c r="G115" s="8">
        <f>WEEKNUM(E115)</f>
        <v>44</v>
      </c>
      <c r="H115" s="8">
        <f>WEEKNUM(F115)</f>
        <v>13</v>
      </c>
      <c r="I115" s="6">
        <v>1</v>
      </c>
      <c r="J115" s="5" t="s">
        <v>54</v>
      </c>
      <c r="K115" s="5" t="s">
        <v>37</v>
      </c>
      <c r="L115" s="6"/>
    </row>
    <row r="116" spans="1:12" x14ac:dyDescent="0.25">
      <c r="A116" s="5" t="s">
        <v>18</v>
      </c>
      <c r="B116" s="6" t="s">
        <v>13</v>
      </c>
      <c r="C116" s="5" t="s">
        <v>36</v>
      </c>
      <c r="D116" s="5" t="s">
        <v>53</v>
      </c>
      <c r="E116" s="7">
        <v>43765</v>
      </c>
      <c r="F116" s="7">
        <v>43905</v>
      </c>
      <c r="G116" s="8">
        <f>WEEKNUM(E116)</f>
        <v>44</v>
      </c>
      <c r="H116" s="8">
        <f>WEEKNUM(F116)</f>
        <v>12</v>
      </c>
      <c r="I116" s="6">
        <v>1</v>
      </c>
      <c r="J116" s="5" t="s">
        <v>34</v>
      </c>
      <c r="K116" s="5" t="s">
        <v>37</v>
      </c>
      <c r="L116" s="6"/>
    </row>
    <row r="117" spans="1:12" x14ac:dyDescent="0.25">
      <c r="A117" s="5" t="s">
        <v>148</v>
      </c>
      <c r="B117" s="6" t="s">
        <v>149</v>
      </c>
      <c r="C117" s="5" t="s">
        <v>151</v>
      </c>
      <c r="D117" s="5" t="s">
        <v>26</v>
      </c>
      <c r="E117" s="7">
        <v>43766</v>
      </c>
      <c r="F117" s="7">
        <v>43808</v>
      </c>
      <c r="G117" s="8">
        <f>WEEKNUM(E117)</f>
        <v>44</v>
      </c>
      <c r="H117" s="8">
        <f>WEEKNUM(F117)</f>
        <v>50</v>
      </c>
      <c r="I117" s="6">
        <v>1</v>
      </c>
      <c r="J117" s="5" t="s">
        <v>40</v>
      </c>
      <c r="K117" s="5" t="s">
        <v>164</v>
      </c>
      <c r="L117" s="6" t="s">
        <v>210</v>
      </c>
    </row>
    <row r="118" spans="1:12" x14ac:dyDescent="0.25">
      <c r="A118" s="5" t="s">
        <v>148</v>
      </c>
      <c r="B118" s="6" t="s">
        <v>149</v>
      </c>
      <c r="C118" s="5" t="s">
        <v>151</v>
      </c>
      <c r="D118" s="5" t="s">
        <v>26</v>
      </c>
      <c r="E118" s="7">
        <v>43864</v>
      </c>
      <c r="F118" s="7">
        <v>43913</v>
      </c>
      <c r="G118" s="8">
        <f>WEEKNUM(E118)</f>
        <v>6</v>
      </c>
      <c r="H118" s="8">
        <f>WEEKNUM(F118)</f>
        <v>13</v>
      </c>
      <c r="I118" s="6">
        <v>1</v>
      </c>
      <c r="J118" s="5" t="s">
        <v>40</v>
      </c>
      <c r="K118" s="5" t="s">
        <v>164</v>
      </c>
      <c r="L118" s="6" t="s">
        <v>210</v>
      </c>
    </row>
    <row r="119" spans="1:12" x14ac:dyDescent="0.25">
      <c r="A119" s="5" t="s">
        <v>148</v>
      </c>
      <c r="B119" s="6" t="s">
        <v>149</v>
      </c>
      <c r="C119" s="5" t="s">
        <v>66</v>
      </c>
      <c r="D119" s="5" t="s">
        <v>26</v>
      </c>
      <c r="E119" s="7">
        <v>43867</v>
      </c>
      <c r="F119" s="7">
        <v>43916</v>
      </c>
      <c r="G119" s="8">
        <f>WEEKNUM(E119)</f>
        <v>6</v>
      </c>
      <c r="H119" s="8">
        <f>WEEKNUM(F119)</f>
        <v>13</v>
      </c>
      <c r="I119" s="6">
        <v>1</v>
      </c>
      <c r="J119" s="5" t="s">
        <v>31</v>
      </c>
      <c r="K119" s="5" t="s">
        <v>69</v>
      </c>
      <c r="L119" s="6" t="s">
        <v>210</v>
      </c>
    </row>
    <row r="120" spans="1:12" x14ac:dyDescent="0.25">
      <c r="A120" s="5" t="s">
        <v>24</v>
      </c>
      <c r="B120" s="6" t="s">
        <v>13</v>
      </c>
      <c r="C120" s="5" t="s">
        <v>25</v>
      </c>
      <c r="D120" s="5" t="s">
        <v>26</v>
      </c>
      <c r="E120" s="7">
        <v>43767</v>
      </c>
      <c r="F120" s="7">
        <v>43834</v>
      </c>
      <c r="G120" s="8">
        <f>WEEKNUM(E120)</f>
        <v>44</v>
      </c>
      <c r="H120" s="8">
        <f>WEEKNUM(F120)</f>
        <v>1</v>
      </c>
      <c r="I120" s="6">
        <v>2</v>
      </c>
      <c r="J120" s="5" t="s">
        <v>27</v>
      </c>
      <c r="K120" s="5" t="s">
        <v>28</v>
      </c>
      <c r="L120" s="6" t="s">
        <v>210</v>
      </c>
    </row>
    <row r="121" spans="1:12" x14ac:dyDescent="0.25">
      <c r="A121" s="5" t="s">
        <v>24</v>
      </c>
      <c r="B121" s="6" t="s">
        <v>13</v>
      </c>
      <c r="C121" s="5" t="s">
        <v>25</v>
      </c>
      <c r="D121" s="5" t="s">
        <v>26</v>
      </c>
      <c r="E121" s="7">
        <v>43886</v>
      </c>
      <c r="F121" s="7">
        <v>43918</v>
      </c>
      <c r="G121" s="8">
        <f>WEEKNUM(E121)</f>
        <v>9</v>
      </c>
      <c r="H121" s="8">
        <f>WEEKNUM(F121)</f>
        <v>13</v>
      </c>
      <c r="I121" s="6">
        <v>2</v>
      </c>
      <c r="J121" s="5" t="s">
        <v>27</v>
      </c>
      <c r="K121" s="5" t="s">
        <v>28</v>
      </c>
      <c r="L121" s="6" t="s">
        <v>210</v>
      </c>
    </row>
    <row r="122" spans="1:12" x14ac:dyDescent="0.25">
      <c r="A122" s="5" t="s">
        <v>18</v>
      </c>
      <c r="B122" s="6" t="s">
        <v>13</v>
      </c>
      <c r="C122" s="5" t="s">
        <v>65</v>
      </c>
      <c r="D122" s="5" t="s">
        <v>71</v>
      </c>
      <c r="E122" s="7">
        <v>43765</v>
      </c>
      <c r="F122" s="7">
        <v>43856</v>
      </c>
      <c r="G122" s="8">
        <f>WEEKNUM(E122)</f>
        <v>44</v>
      </c>
      <c r="H122" s="8">
        <f>WEEKNUM(F122)</f>
        <v>5</v>
      </c>
      <c r="I122" s="6">
        <v>2</v>
      </c>
      <c r="J122" s="5" t="s">
        <v>20</v>
      </c>
      <c r="K122" s="5" t="s">
        <v>67</v>
      </c>
      <c r="L122" s="6" t="s">
        <v>210</v>
      </c>
    </row>
    <row r="123" spans="1:12" x14ac:dyDescent="0.25">
      <c r="A123" s="5" t="s">
        <v>18</v>
      </c>
      <c r="B123" s="6" t="s">
        <v>13</v>
      </c>
      <c r="C123" s="5" t="s">
        <v>36</v>
      </c>
      <c r="D123" s="5" t="s">
        <v>71</v>
      </c>
      <c r="E123" s="7">
        <v>43817</v>
      </c>
      <c r="F123" s="7">
        <v>43817</v>
      </c>
      <c r="G123" s="8">
        <f>WEEKNUM(E123)</f>
        <v>51</v>
      </c>
      <c r="H123" s="8">
        <f>WEEKNUM(F123)</f>
        <v>51</v>
      </c>
      <c r="I123" s="6">
        <v>1</v>
      </c>
      <c r="J123" s="5" t="s">
        <v>48</v>
      </c>
      <c r="K123" s="5" t="s">
        <v>37</v>
      </c>
      <c r="L123" s="6" t="s">
        <v>210</v>
      </c>
    </row>
    <row r="124" spans="1:12" x14ac:dyDescent="0.25">
      <c r="A124" s="5" t="s">
        <v>18</v>
      </c>
      <c r="B124" s="6" t="s">
        <v>13</v>
      </c>
      <c r="C124" s="5" t="s">
        <v>36</v>
      </c>
      <c r="D124" s="5" t="s">
        <v>71</v>
      </c>
      <c r="E124" s="7">
        <v>43908</v>
      </c>
      <c r="F124" s="7">
        <v>43908</v>
      </c>
      <c r="G124" s="8">
        <f>WEEKNUM(E124)</f>
        <v>12</v>
      </c>
      <c r="H124" s="8">
        <f>WEEKNUM(F124)</f>
        <v>12</v>
      </c>
      <c r="I124" s="6">
        <v>1</v>
      </c>
      <c r="J124" s="5" t="s">
        <v>48</v>
      </c>
      <c r="K124" s="5" t="s">
        <v>37</v>
      </c>
      <c r="L124" s="6" t="s">
        <v>210</v>
      </c>
    </row>
    <row r="125" spans="1:12" x14ac:dyDescent="0.25">
      <c r="A125" s="5" t="s">
        <v>18</v>
      </c>
      <c r="B125" s="6" t="s">
        <v>13</v>
      </c>
      <c r="C125" s="5" t="s">
        <v>36</v>
      </c>
      <c r="D125" s="5" t="s">
        <v>71</v>
      </c>
      <c r="E125" s="7">
        <v>43909</v>
      </c>
      <c r="F125" s="7">
        <v>43910</v>
      </c>
      <c r="G125" s="8">
        <f>WEEKNUM(E125)</f>
        <v>12</v>
      </c>
      <c r="H125" s="8">
        <f>WEEKNUM(F125)</f>
        <v>12</v>
      </c>
      <c r="I125" s="6">
        <v>2</v>
      </c>
      <c r="J125" s="5" t="s">
        <v>115</v>
      </c>
      <c r="K125" s="5" t="s">
        <v>37</v>
      </c>
      <c r="L125" s="6" t="s">
        <v>210</v>
      </c>
    </row>
    <row r="126" spans="1:12" x14ac:dyDescent="0.25">
      <c r="A126" s="5" t="s">
        <v>18</v>
      </c>
      <c r="B126" s="6" t="s">
        <v>13</v>
      </c>
      <c r="C126" s="5" t="s">
        <v>133</v>
      </c>
      <c r="D126" s="5" t="s">
        <v>71</v>
      </c>
      <c r="E126" s="7">
        <v>43903</v>
      </c>
      <c r="F126" s="7">
        <v>43910</v>
      </c>
      <c r="G126" s="8">
        <f>WEEKNUM(E126)</f>
        <v>11</v>
      </c>
      <c r="H126" s="8">
        <f>WEEKNUM(F126)</f>
        <v>12</v>
      </c>
      <c r="I126" s="6">
        <v>2</v>
      </c>
      <c r="J126" s="5" t="s">
        <v>51</v>
      </c>
      <c r="K126" s="5" t="s">
        <v>172</v>
      </c>
      <c r="L126" s="6"/>
    </row>
    <row r="127" spans="1:12" x14ac:dyDescent="0.25">
      <c r="A127" s="5" t="s">
        <v>18</v>
      </c>
      <c r="B127" s="6" t="s">
        <v>13</v>
      </c>
      <c r="C127" s="5" t="s">
        <v>133</v>
      </c>
      <c r="D127" s="5" t="s">
        <v>71</v>
      </c>
      <c r="E127" s="7">
        <v>43908</v>
      </c>
      <c r="F127" s="7">
        <v>43909</v>
      </c>
      <c r="G127" s="8">
        <f>WEEKNUM(E127)</f>
        <v>12</v>
      </c>
      <c r="H127" s="8">
        <f>WEEKNUM(F127)</f>
        <v>12</v>
      </c>
      <c r="I127" s="6">
        <v>2</v>
      </c>
      <c r="J127" s="5" t="s">
        <v>101</v>
      </c>
      <c r="K127" s="5" t="s">
        <v>172</v>
      </c>
      <c r="L127" s="6"/>
    </row>
    <row r="128" spans="1:12" x14ac:dyDescent="0.25">
      <c r="A128" s="5" t="s">
        <v>18</v>
      </c>
      <c r="B128" s="6" t="s">
        <v>13</v>
      </c>
      <c r="C128" s="5" t="s">
        <v>133</v>
      </c>
      <c r="D128" s="5" t="s">
        <v>71</v>
      </c>
      <c r="E128" s="7">
        <v>43913</v>
      </c>
      <c r="F128" s="7">
        <v>43917</v>
      </c>
      <c r="G128" s="8">
        <f>WEEKNUM(E128)</f>
        <v>13</v>
      </c>
      <c r="H128" s="8">
        <f>WEEKNUM(F128)</f>
        <v>13</v>
      </c>
      <c r="I128" s="6">
        <v>2</v>
      </c>
      <c r="J128" s="5" t="s">
        <v>51</v>
      </c>
      <c r="K128" s="5" t="s">
        <v>172</v>
      </c>
      <c r="L128" s="6"/>
    </row>
    <row r="129" spans="1:12" x14ac:dyDescent="0.25">
      <c r="A129" s="5" t="s">
        <v>18</v>
      </c>
      <c r="B129" s="6" t="s">
        <v>13</v>
      </c>
      <c r="C129" s="5" t="s">
        <v>133</v>
      </c>
      <c r="D129" s="5" t="s">
        <v>71</v>
      </c>
      <c r="E129" s="7">
        <v>43915</v>
      </c>
      <c r="F129" s="7">
        <v>43915</v>
      </c>
      <c r="G129" s="8">
        <f>WEEKNUM(E129)</f>
        <v>13</v>
      </c>
      <c r="H129" s="8">
        <f>WEEKNUM(F129)</f>
        <v>13</v>
      </c>
      <c r="I129" s="6">
        <v>1</v>
      </c>
      <c r="J129" s="5" t="s">
        <v>48</v>
      </c>
      <c r="K129" s="5" t="s">
        <v>172</v>
      </c>
      <c r="L129" s="6"/>
    </row>
    <row r="130" spans="1:12" x14ac:dyDescent="0.25">
      <c r="A130" s="5" t="s">
        <v>18</v>
      </c>
      <c r="B130" s="6" t="s">
        <v>13</v>
      </c>
      <c r="C130" s="5" t="s">
        <v>133</v>
      </c>
      <c r="D130" s="5" t="s">
        <v>71</v>
      </c>
      <c r="E130" s="7">
        <v>43856</v>
      </c>
      <c r="F130" s="7">
        <v>43856</v>
      </c>
      <c r="G130" s="8">
        <f>WEEKNUM(E130)</f>
        <v>5</v>
      </c>
      <c r="H130" s="8">
        <f>WEEKNUM(F130)</f>
        <v>5</v>
      </c>
      <c r="I130" s="6">
        <v>1</v>
      </c>
      <c r="J130" s="5" t="s">
        <v>34</v>
      </c>
      <c r="K130" s="5" t="s">
        <v>172</v>
      </c>
      <c r="L130" s="6"/>
    </row>
    <row r="131" spans="1:12" x14ac:dyDescent="0.25">
      <c r="A131" s="5" t="s">
        <v>18</v>
      </c>
      <c r="B131" s="6" t="s">
        <v>13</v>
      </c>
      <c r="C131" s="5" t="s">
        <v>133</v>
      </c>
      <c r="D131" s="5" t="s">
        <v>71</v>
      </c>
      <c r="E131" s="7">
        <v>43861</v>
      </c>
      <c r="F131" s="7">
        <v>43878</v>
      </c>
      <c r="G131" s="8">
        <f>WEEKNUM(E131)</f>
        <v>5</v>
      </c>
      <c r="H131" s="8">
        <f>WEEKNUM(F131)</f>
        <v>8</v>
      </c>
      <c r="I131" s="6">
        <v>2</v>
      </c>
      <c r="J131" s="5" t="s">
        <v>51</v>
      </c>
      <c r="K131" s="5" t="s">
        <v>172</v>
      </c>
      <c r="L131" s="6"/>
    </row>
    <row r="132" spans="1:12" x14ac:dyDescent="0.25">
      <c r="A132" s="5" t="s">
        <v>18</v>
      </c>
      <c r="B132" s="6" t="s">
        <v>13</v>
      </c>
      <c r="C132" s="5" t="s">
        <v>133</v>
      </c>
      <c r="D132" s="5" t="s">
        <v>71</v>
      </c>
      <c r="E132" s="7">
        <v>43885</v>
      </c>
      <c r="F132" s="7">
        <v>43885</v>
      </c>
      <c r="G132" s="8">
        <f>WEEKNUM(E132)</f>
        <v>9</v>
      </c>
      <c r="H132" s="8">
        <f>WEEKNUM(F132)</f>
        <v>9</v>
      </c>
      <c r="I132" s="6">
        <v>1</v>
      </c>
      <c r="J132" s="5" t="s">
        <v>33</v>
      </c>
      <c r="K132" s="5" t="s">
        <v>172</v>
      </c>
      <c r="L132" s="6"/>
    </row>
    <row r="133" spans="1:12" x14ac:dyDescent="0.25">
      <c r="A133" s="5" t="s">
        <v>18</v>
      </c>
      <c r="B133" s="6" t="s">
        <v>13</v>
      </c>
      <c r="C133" s="5" t="s">
        <v>133</v>
      </c>
      <c r="D133" s="5" t="s">
        <v>71</v>
      </c>
      <c r="E133" s="7">
        <v>43882</v>
      </c>
      <c r="F133" s="7">
        <v>43889</v>
      </c>
      <c r="G133" s="8">
        <f>WEEKNUM(E133)</f>
        <v>8</v>
      </c>
      <c r="H133" s="8">
        <f>WEEKNUM(F133)</f>
        <v>9</v>
      </c>
      <c r="I133" s="6">
        <v>1</v>
      </c>
      <c r="J133" s="5" t="s">
        <v>31</v>
      </c>
      <c r="K133" s="5" t="s">
        <v>172</v>
      </c>
      <c r="L133" s="6"/>
    </row>
    <row r="134" spans="1:12" x14ac:dyDescent="0.25">
      <c r="A134" s="5" t="s">
        <v>18</v>
      </c>
      <c r="B134" s="6" t="s">
        <v>13</v>
      </c>
      <c r="C134" s="5" t="s">
        <v>133</v>
      </c>
      <c r="D134" s="5" t="s">
        <v>71</v>
      </c>
      <c r="E134" s="7">
        <v>43892</v>
      </c>
      <c r="F134" s="7">
        <v>43899</v>
      </c>
      <c r="G134" s="8">
        <f>WEEKNUM(E134)</f>
        <v>10</v>
      </c>
      <c r="H134" s="8">
        <f>WEEKNUM(F134)</f>
        <v>11</v>
      </c>
      <c r="I134" s="6">
        <v>2</v>
      </c>
      <c r="J134" s="5" t="s">
        <v>51</v>
      </c>
      <c r="K134" s="5" t="s">
        <v>172</v>
      </c>
      <c r="L134" s="6"/>
    </row>
    <row r="135" spans="1:12" x14ac:dyDescent="0.25">
      <c r="A135" s="5" t="s">
        <v>18</v>
      </c>
      <c r="B135" s="6" t="s">
        <v>13</v>
      </c>
      <c r="C135" s="5" t="s">
        <v>133</v>
      </c>
      <c r="D135" s="5" t="s">
        <v>71</v>
      </c>
      <c r="E135" s="7">
        <v>43780</v>
      </c>
      <c r="F135" s="7">
        <v>43784</v>
      </c>
      <c r="G135" s="8">
        <f>WEEKNUM(E135)</f>
        <v>46</v>
      </c>
      <c r="H135" s="8">
        <f>WEEKNUM(F135)</f>
        <v>46</v>
      </c>
      <c r="I135" s="6">
        <v>2</v>
      </c>
      <c r="J135" s="5" t="s">
        <v>51</v>
      </c>
      <c r="K135" s="5" t="s">
        <v>172</v>
      </c>
      <c r="L135" s="6"/>
    </row>
    <row r="136" spans="1:12" x14ac:dyDescent="0.25">
      <c r="A136" s="5" t="s">
        <v>18</v>
      </c>
      <c r="B136" s="6" t="s">
        <v>13</v>
      </c>
      <c r="C136" s="5" t="s">
        <v>133</v>
      </c>
      <c r="D136" s="5" t="s">
        <v>71</v>
      </c>
      <c r="E136" s="7">
        <v>43787</v>
      </c>
      <c r="F136" s="7">
        <v>43812</v>
      </c>
      <c r="G136" s="8">
        <f>WEEKNUM(E136)</f>
        <v>47</v>
      </c>
      <c r="H136" s="8">
        <f>WEEKNUM(F136)</f>
        <v>50</v>
      </c>
      <c r="I136" s="6">
        <v>2</v>
      </c>
      <c r="J136" s="5" t="s">
        <v>51</v>
      </c>
      <c r="K136" s="5" t="s">
        <v>172</v>
      </c>
      <c r="L136" s="6"/>
    </row>
    <row r="137" spans="1:12" x14ac:dyDescent="0.25">
      <c r="A137" s="5" t="s">
        <v>18</v>
      </c>
      <c r="B137" s="6" t="s">
        <v>13</v>
      </c>
      <c r="C137" s="5" t="s">
        <v>133</v>
      </c>
      <c r="D137" s="5" t="s">
        <v>71</v>
      </c>
      <c r="E137" s="7">
        <v>43815</v>
      </c>
      <c r="F137" s="7">
        <v>43817</v>
      </c>
      <c r="G137" s="8">
        <f>WEEKNUM(E137)</f>
        <v>51</v>
      </c>
      <c r="H137" s="8">
        <f>WEEKNUM(F137)</f>
        <v>51</v>
      </c>
      <c r="I137" s="6">
        <v>2</v>
      </c>
      <c r="J137" s="5" t="s">
        <v>43</v>
      </c>
      <c r="K137" s="5" t="s">
        <v>172</v>
      </c>
      <c r="L137" s="6"/>
    </row>
    <row r="138" spans="1:12" x14ac:dyDescent="0.25">
      <c r="A138" s="5" t="s">
        <v>18</v>
      </c>
      <c r="B138" s="6" t="s">
        <v>13</v>
      </c>
      <c r="C138" s="5" t="s">
        <v>133</v>
      </c>
      <c r="D138" s="5" t="s">
        <v>71</v>
      </c>
      <c r="E138" s="7">
        <v>43819</v>
      </c>
      <c r="F138" s="7">
        <v>43857</v>
      </c>
      <c r="G138" s="8">
        <f>WEEKNUM(E138)</f>
        <v>51</v>
      </c>
      <c r="H138" s="8">
        <f>WEEKNUM(F138)</f>
        <v>5</v>
      </c>
      <c r="I138" s="6">
        <v>2</v>
      </c>
      <c r="J138" s="5" t="s">
        <v>51</v>
      </c>
      <c r="K138" s="5" t="s">
        <v>172</v>
      </c>
      <c r="L138" s="6"/>
    </row>
    <row r="139" spans="1:12" x14ac:dyDescent="0.25">
      <c r="A139" s="5" t="s">
        <v>18</v>
      </c>
      <c r="B139" s="6" t="s">
        <v>13</v>
      </c>
      <c r="C139" s="5" t="s">
        <v>133</v>
      </c>
      <c r="D139" s="5" t="s">
        <v>71</v>
      </c>
      <c r="E139" s="7">
        <v>43768</v>
      </c>
      <c r="F139" s="7">
        <v>43768</v>
      </c>
      <c r="G139" s="8">
        <f>WEEKNUM(E139)</f>
        <v>44</v>
      </c>
      <c r="H139" s="8">
        <f>WEEKNUM(F139)</f>
        <v>44</v>
      </c>
      <c r="I139" s="6">
        <v>1</v>
      </c>
      <c r="J139" s="5" t="s">
        <v>48</v>
      </c>
      <c r="K139" s="5" t="s">
        <v>172</v>
      </c>
      <c r="L139" s="6"/>
    </row>
    <row r="140" spans="1:12" x14ac:dyDescent="0.25">
      <c r="A140" s="5" t="s">
        <v>18</v>
      </c>
      <c r="B140" s="6" t="s">
        <v>13</v>
      </c>
      <c r="C140" s="5" t="s">
        <v>133</v>
      </c>
      <c r="D140" s="5" t="s">
        <v>71</v>
      </c>
      <c r="E140" s="7">
        <v>43766</v>
      </c>
      <c r="F140" s="7">
        <v>43777</v>
      </c>
      <c r="G140" s="8">
        <f>WEEKNUM(E140)</f>
        <v>44</v>
      </c>
      <c r="H140" s="8">
        <f>WEEKNUM(F140)</f>
        <v>45</v>
      </c>
      <c r="I140" s="6">
        <v>2</v>
      </c>
      <c r="J140" s="5" t="s">
        <v>51</v>
      </c>
      <c r="K140" s="5" t="s">
        <v>172</v>
      </c>
      <c r="L140" s="6"/>
    </row>
    <row r="141" spans="1:12" x14ac:dyDescent="0.25">
      <c r="A141" s="5" t="s">
        <v>18</v>
      </c>
      <c r="B141" s="6" t="s">
        <v>13</v>
      </c>
      <c r="C141" s="5" t="s">
        <v>133</v>
      </c>
      <c r="D141" s="5" t="s">
        <v>71</v>
      </c>
      <c r="E141" s="7">
        <v>43912</v>
      </c>
      <c r="F141" s="7">
        <v>43916</v>
      </c>
      <c r="G141" s="8">
        <f>WEEKNUM(E141)</f>
        <v>13</v>
      </c>
      <c r="H141" s="8">
        <f>WEEKNUM(F141)</f>
        <v>13</v>
      </c>
      <c r="I141" s="6">
        <v>2</v>
      </c>
      <c r="J141" s="5" t="s">
        <v>20</v>
      </c>
      <c r="K141" s="5" t="s">
        <v>172</v>
      </c>
      <c r="L141" s="6"/>
    </row>
    <row r="142" spans="1:12" x14ac:dyDescent="0.25">
      <c r="A142" s="5" t="s">
        <v>18</v>
      </c>
      <c r="B142" s="6" t="s">
        <v>13</v>
      </c>
      <c r="C142" s="5" t="s">
        <v>133</v>
      </c>
      <c r="D142" s="5" t="s">
        <v>71</v>
      </c>
      <c r="E142" s="7">
        <v>43873</v>
      </c>
      <c r="F142" s="7">
        <v>43884</v>
      </c>
      <c r="G142" s="8">
        <f>WEEKNUM(E142)</f>
        <v>7</v>
      </c>
      <c r="H142" s="8">
        <f>WEEKNUM(F142)</f>
        <v>9</v>
      </c>
      <c r="I142" s="6">
        <v>3</v>
      </c>
      <c r="J142" s="5" t="s">
        <v>134</v>
      </c>
      <c r="K142" s="5" t="s">
        <v>172</v>
      </c>
      <c r="L142" s="6"/>
    </row>
    <row r="143" spans="1:12" x14ac:dyDescent="0.25">
      <c r="A143" s="5" t="s">
        <v>18</v>
      </c>
      <c r="B143" s="6" t="s">
        <v>13</v>
      </c>
      <c r="C143" s="5" t="s">
        <v>133</v>
      </c>
      <c r="D143" s="5" t="s">
        <v>71</v>
      </c>
      <c r="E143" s="7">
        <v>43860</v>
      </c>
      <c r="F143" s="7">
        <v>43870</v>
      </c>
      <c r="G143" s="8">
        <f>WEEKNUM(E143)</f>
        <v>5</v>
      </c>
      <c r="H143" s="8">
        <f>WEEKNUM(F143)</f>
        <v>7</v>
      </c>
      <c r="I143" s="6">
        <v>2</v>
      </c>
      <c r="J143" s="5" t="s">
        <v>20</v>
      </c>
      <c r="K143" s="5" t="s">
        <v>172</v>
      </c>
      <c r="L143" s="6"/>
    </row>
    <row r="144" spans="1:12" x14ac:dyDescent="0.25">
      <c r="A144" s="5" t="s">
        <v>18</v>
      </c>
      <c r="B144" s="6" t="s">
        <v>13</v>
      </c>
      <c r="C144" s="5" t="s">
        <v>133</v>
      </c>
      <c r="D144" s="5" t="s">
        <v>71</v>
      </c>
      <c r="E144" s="7">
        <v>43888</v>
      </c>
      <c r="F144" s="7">
        <v>43905</v>
      </c>
      <c r="G144" s="8">
        <f>WEEKNUM(E144)</f>
        <v>9</v>
      </c>
      <c r="H144" s="8">
        <f>WEEKNUM(F144)</f>
        <v>12</v>
      </c>
      <c r="I144" s="6">
        <v>2</v>
      </c>
      <c r="J144" s="5" t="s">
        <v>20</v>
      </c>
      <c r="K144" s="5" t="s">
        <v>172</v>
      </c>
      <c r="L144" s="6"/>
    </row>
    <row r="145" spans="1:12" x14ac:dyDescent="0.25">
      <c r="A145" s="5" t="s">
        <v>18</v>
      </c>
      <c r="B145" s="6" t="s">
        <v>13</v>
      </c>
      <c r="C145" s="5" t="s">
        <v>133</v>
      </c>
      <c r="D145" s="5" t="s">
        <v>71</v>
      </c>
      <c r="E145" s="7">
        <v>43846</v>
      </c>
      <c r="F145" s="7">
        <v>43853</v>
      </c>
      <c r="G145" s="8">
        <f>WEEKNUM(E145)</f>
        <v>3</v>
      </c>
      <c r="H145" s="8">
        <f>WEEKNUM(F145)</f>
        <v>4</v>
      </c>
      <c r="I145" s="6">
        <v>2</v>
      </c>
      <c r="J145" s="5" t="s">
        <v>20</v>
      </c>
      <c r="K145" s="5" t="s">
        <v>172</v>
      </c>
      <c r="L145" s="6"/>
    </row>
    <row r="146" spans="1:12" x14ac:dyDescent="0.25">
      <c r="A146" s="5" t="s">
        <v>18</v>
      </c>
      <c r="B146" s="6" t="s">
        <v>13</v>
      </c>
      <c r="C146" s="5" t="s">
        <v>133</v>
      </c>
      <c r="D146" s="5" t="s">
        <v>71</v>
      </c>
      <c r="E146" s="7">
        <v>43838</v>
      </c>
      <c r="F146" s="7">
        <v>43842</v>
      </c>
      <c r="G146" s="8">
        <f>WEEKNUM(E146)</f>
        <v>2</v>
      </c>
      <c r="H146" s="8">
        <f>WEEKNUM(F146)</f>
        <v>3</v>
      </c>
      <c r="I146" s="6">
        <v>3</v>
      </c>
      <c r="J146" s="5" t="s">
        <v>134</v>
      </c>
      <c r="K146" s="5" t="s">
        <v>172</v>
      </c>
      <c r="L146" s="6"/>
    </row>
    <row r="147" spans="1:12" x14ac:dyDescent="0.25">
      <c r="A147" s="5" t="s">
        <v>18</v>
      </c>
      <c r="B147" s="6" t="s">
        <v>13</v>
      </c>
      <c r="C147" s="5" t="s">
        <v>133</v>
      </c>
      <c r="D147" s="5" t="s">
        <v>71</v>
      </c>
      <c r="E147" s="7">
        <v>43828</v>
      </c>
      <c r="F147" s="7">
        <v>43835</v>
      </c>
      <c r="G147" s="8">
        <f>WEEKNUM(E147)</f>
        <v>53</v>
      </c>
      <c r="H147" s="8">
        <f>WEEKNUM(F147)</f>
        <v>2</v>
      </c>
      <c r="I147" s="6">
        <v>2</v>
      </c>
      <c r="J147" s="5" t="s">
        <v>20</v>
      </c>
      <c r="K147" s="5" t="s">
        <v>172</v>
      </c>
      <c r="L147" s="6"/>
    </row>
    <row r="148" spans="1:12" x14ac:dyDescent="0.25">
      <c r="A148" s="5" t="s">
        <v>18</v>
      </c>
      <c r="B148" s="6" t="s">
        <v>13</v>
      </c>
      <c r="C148" s="5" t="s">
        <v>133</v>
      </c>
      <c r="D148" s="5" t="s">
        <v>71</v>
      </c>
      <c r="E148" s="7">
        <v>43818</v>
      </c>
      <c r="F148" s="7">
        <v>43821</v>
      </c>
      <c r="G148" s="8">
        <f>WEEKNUM(E148)</f>
        <v>51</v>
      </c>
      <c r="H148" s="8">
        <f>WEEKNUM(F148)</f>
        <v>52</v>
      </c>
      <c r="I148" s="6">
        <v>2</v>
      </c>
      <c r="J148" s="5" t="s">
        <v>20</v>
      </c>
      <c r="K148" s="5" t="s">
        <v>172</v>
      </c>
      <c r="L148" s="6"/>
    </row>
    <row r="149" spans="1:12" x14ac:dyDescent="0.25">
      <c r="A149" s="5" t="s">
        <v>18</v>
      </c>
      <c r="B149" s="6" t="s">
        <v>13</v>
      </c>
      <c r="C149" s="5" t="s">
        <v>133</v>
      </c>
      <c r="D149" s="5" t="s">
        <v>71</v>
      </c>
      <c r="E149" s="7">
        <v>43775</v>
      </c>
      <c r="F149" s="7">
        <v>43814</v>
      </c>
      <c r="G149" s="8">
        <f>WEEKNUM(E149)</f>
        <v>45</v>
      </c>
      <c r="H149" s="8">
        <f>WEEKNUM(F149)</f>
        <v>51</v>
      </c>
      <c r="I149" s="6">
        <v>3</v>
      </c>
      <c r="J149" s="5" t="s">
        <v>134</v>
      </c>
      <c r="K149" s="5" t="s">
        <v>172</v>
      </c>
      <c r="L149" s="6"/>
    </row>
    <row r="150" spans="1:12" x14ac:dyDescent="0.25">
      <c r="A150" s="5" t="s">
        <v>18</v>
      </c>
      <c r="B150" s="6" t="s">
        <v>13</v>
      </c>
      <c r="C150" s="5" t="s">
        <v>133</v>
      </c>
      <c r="D150" s="5" t="s">
        <v>71</v>
      </c>
      <c r="E150" s="7">
        <v>43765</v>
      </c>
      <c r="F150" s="7">
        <v>43772</v>
      </c>
      <c r="G150" s="8">
        <f>WEEKNUM(E150)</f>
        <v>44</v>
      </c>
      <c r="H150" s="8">
        <f>WEEKNUM(F150)</f>
        <v>45</v>
      </c>
      <c r="I150" s="6">
        <v>2</v>
      </c>
      <c r="J150" s="5" t="s">
        <v>20</v>
      </c>
      <c r="K150" s="5" t="s">
        <v>172</v>
      </c>
      <c r="L150" s="6"/>
    </row>
    <row r="151" spans="1:12" x14ac:dyDescent="0.25">
      <c r="A151" s="5" t="s">
        <v>18</v>
      </c>
      <c r="B151" s="6" t="s">
        <v>13</v>
      </c>
      <c r="C151" s="5" t="s">
        <v>133</v>
      </c>
      <c r="D151" s="5" t="s">
        <v>71</v>
      </c>
      <c r="E151" s="7">
        <v>43882</v>
      </c>
      <c r="F151" s="7">
        <v>43917</v>
      </c>
      <c r="G151" s="8">
        <f>WEEKNUM(E151)</f>
        <v>8</v>
      </c>
      <c r="H151" s="8">
        <f>WEEKNUM(F151)</f>
        <v>13</v>
      </c>
      <c r="I151" s="6">
        <v>2</v>
      </c>
      <c r="J151" s="5" t="s">
        <v>51</v>
      </c>
      <c r="K151" s="5" t="s">
        <v>172</v>
      </c>
      <c r="L151" s="6"/>
    </row>
    <row r="152" spans="1:12" x14ac:dyDescent="0.25">
      <c r="A152" s="5" t="s">
        <v>18</v>
      </c>
      <c r="B152" s="6" t="s">
        <v>13</v>
      </c>
      <c r="C152" s="5" t="s">
        <v>133</v>
      </c>
      <c r="D152" s="5" t="s">
        <v>71</v>
      </c>
      <c r="E152" s="7">
        <v>43766</v>
      </c>
      <c r="F152" s="7">
        <v>43871</v>
      </c>
      <c r="G152" s="8">
        <f>WEEKNUM(E152)</f>
        <v>44</v>
      </c>
      <c r="H152" s="8">
        <f>WEEKNUM(F152)</f>
        <v>7</v>
      </c>
      <c r="I152" s="6">
        <v>2</v>
      </c>
      <c r="J152" s="5" t="s">
        <v>51</v>
      </c>
      <c r="K152" s="5" t="s">
        <v>172</v>
      </c>
      <c r="L152" s="6"/>
    </row>
    <row r="153" spans="1:12" x14ac:dyDescent="0.25">
      <c r="A153" s="5" t="s">
        <v>18</v>
      </c>
      <c r="B153" s="6" t="s">
        <v>13</v>
      </c>
      <c r="C153" s="5" t="s">
        <v>133</v>
      </c>
      <c r="D153" s="5" t="s">
        <v>71</v>
      </c>
      <c r="E153" s="7">
        <v>43875</v>
      </c>
      <c r="F153" s="7">
        <v>43878</v>
      </c>
      <c r="G153" s="8">
        <f>WEEKNUM(E153)</f>
        <v>7</v>
      </c>
      <c r="H153" s="8">
        <f>WEEKNUM(F153)</f>
        <v>8</v>
      </c>
      <c r="I153" s="6">
        <v>2</v>
      </c>
      <c r="J153" s="5" t="s">
        <v>51</v>
      </c>
      <c r="K153" s="5" t="s">
        <v>172</v>
      </c>
      <c r="L153" s="6"/>
    </row>
    <row r="154" spans="1:12" x14ac:dyDescent="0.25">
      <c r="A154" s="5" t="s">
        <v>18</v>
      </c>
      <c r="B154" s="6" t="s">
        <v>13</v>
      </c>
      <c r="C154" s="5" t="s">
        <v>70</v>
      </c>
      <c r="D154" s="5" t="s">
        <v>71</v>
      </c>
      <c r="E154" s="7">
        <v>43825</v>
      </c>
      <c r="F154" s="7">
        <v>43918</v>
      </c>
      <c r="G154" s="8">
        <f>WEEKNUM(E154)</f>
        <v>52</v>
      </c>
      <c r="H154" s="8">
        <f>WEEKNUM(F154)</f>
        <v>13</v>
      </c>
      <c r="I154" s="6">
        <v>7</v>
      </c>
      <c r="J154" s="5" t="s">
        <v>72</v>
      </c>
      <c r="K154" s="5" t="s">
        <v>157</v>
      </c>
      <c r="L154" s="6"/>
    </row>
    <row r="155" spans="1:12" x14ac:dyDescent="0.25">
      <c r="A155" s="5" t="s">
        <v>18</v>
      </c>
      <c r="B155" s="6" t="s">
        <v>13</v>
      </c>
      <c r="C155" s="5" t="s">
        <v>70</v>
      </c>
      <c r="D155" s="5" t="s">
        <v>71</v>
      </c>
      <c r="E155" s="7">
        <v>43765</v>
      </c>
      <c r="F155" s="7">
        <v>43823</v>
      </c>
      <c r="G155" s="8">
        <f>WEEKNUM(E155)</f>
        <v>44</v>
      </c>
      <c r="H155" s="8">
        <f>WEEKNUM(F155)</f>
        <v>52</v>
      </c>
      <c r="I155" s="6">
        <v>7</v>
      </c>
      <c r="J155" s="5" t="s">
        <v>72</v>
      </c>
      <c r="K155" s="5" t="s">
        <v>157</v>
      </c>
      <c r="L155" s="6"/>
    </row>
    <row r="156" spans="1:12" x14ac:dyDescent="0.25">
      <c r="A156" s="5" t="s">
        <v>18</v>
      </c>
      <c r="B156" s="6" t="s">
        <v>13</v>
      </c>
      <c r="C156" s="5" t="s">
        <v>38</v>
      </c>
      <c r="D156" s="5" t="s">
        <v>26</v>
      </c>
      <c r="E156" s="7">
        <v>43767</v>
      </c>
      <c r="F156" s="7">
        <v>43837</v>
      </c>
      <c r="G156" s="8">
        <f>WEEKNUM(E156)</f>
        <v>44</v>
      </c>
      <c r="H156" s="8">
        <f>WEEKNUM(F156)</f>
        <v>2</v>
      </c>
      <c r="I156" s="6">
        <v>2</v>
      </c>
      <c r="J156" s="5" t="s">
        <v>39</v>
      </c>
      <c r="K156" s="5" t="s">
        <v>21</v>
      </c>
      <c r="L156" s="6"/>
    </row>
    <row r="157" spans="1:12" x14ac:dyDescent="0.25">
      <c r="A157" s="5" t="s">
        <v>18</v>
      </c>
      <c r="B157" s="6" t="s">
        <v>13</v>
      </c>
      <c r="C157" s="5" t="s">
        <v>38</v>
      </c>
      <c r="D157" s="5" t="s">
        <v>26</v>
      </c>
      <c r="E157" s="7">
        <v>43765</v>
      </c>
      <c r="F157" s="7">
        <v>43842</v>
      </c>
      <c r="G157" s="8">
        <f>WEEKNUM(E157)</f>
        <v>44</v>
      </c>
      <c r="H157" s="8">
        <f>WEEKNUM(F157)</f>
        <v>3</v>
      </c>
      <c r="I157" s="6">
        <v>1</v>
      </c>
      <c r="J157" s="5" t="s">
        <v>34</v>
      </c>
      <c r="K157" s="5" t="s">
        <v>21</v>
      </c>
      <c r="L157" s="6"/>
    </row>
    <row r="158" spans="1:12" x14ac:dyDescent="0.25">
      <c r="A158" s="5" t="s">
        <v>18</v>
      </c>
      <c r="B158" s="6" t="s">
        <v>13</v>
      </c>
      <c r="C158" s="5" t="s">
        <v>38</v>
      </c>
      <c r="D158" s="5" t="s">
        <v>53</v>
      </c>
      <c r="E158" s="7">
        <v>43766</v>
      </c>
      <c r="F158" s="7">
        <v>43913</v>
      </c>
      <c r="G158" s="8">
        <f>WEEKNUM(E158)</f>
        <v>44</v>
      </c>
      <c r="H158" s="8">
        <f>WEEKNUM(F158)</f>
        <v>13</v>
      </c>
      <c r="I158" s="6">
        <v>1</v>
      </c>
      <c r="J158" s="5" t="s">
        <v>33</v>
      </c>
      <c r="K158" s="5" t="s">
        <v>21</v>
      </c>
      <c r="L158" s="6"/>
    </row>
    <row r="159" spans="1:12" x14ac:dyDescent="0.25">
      <c r="A159" s="5" t="s">
        <v>18</v>
      </c>
      <c r="B159" s="6" t="s">
        <v>13</v>
      </c>
      <c r="C159" s="5" t="s">
        <v>38</v>
      </c>
      <c r="D159" s="5" t="s">
        <v>53</v>
      </c>
      <c r="E159" s="7">
        <v>43767</v>
      </c>
      <c r="F159" s="7">
        <v>43914</v>
      </c>
      <c r="G159" s="8">
        <f>WEEKNUM(E159)</f>
        <v>44</v>
      </c>
      <c r="H159" s="8">
        <f>WEEKNUM(F159)</f>
        <v>13</v>
      </c>
      <c r="I159" s="6">
        <v>1</v>
      </c>
      <c r="J159" s="5" t="s">
        <v>40</v>
      </c>
      <c r="K159" s="5" t="s">
        <v>21</v>
      </c>
      <c r="L159" s="6"/>
    </row>
    <row r="160" spans="1:12" x14ac:dyDescent="0.25">
      <c r="A160" s="5" t="s">
        <v>18</v>
      </c>
      <c r="B160" s="6" t="s">
        <v>13</v>
      </c>
      <c r="C160" s="5" t="s">
        <v>38</v>
      </c>
      <c r="D160" s="5" t="s">
        <v>53</v>
      </c>
      <c r="E160" s="7">
        <v>43768</v>
      </c>
      <c r="F160" s="7">
        <v>43915</v>
      </c>
      <c r="G160" s="8">
        <f>WEEKNUM(E160)</f>
        <v>44</v>
      </c>
      <c r="H160" s="8">
        <f>WEEKNUM(F160)</f>
        <v>13</v>
      </c>
      <c r="I160" s="6">
        <v>1</v>
      </c>
      <c r="J160" s="5" t="s">
        <v>48</v>
      </c>
      <c r="K160" s="5" t="s">
        <v>21</v>
      </c>
      <c r="L160" s="6"/>
    </row>
    <row r="161" spans="1:12" x14ac:dyDescent="0.25">
      <c r="A161" s="5" t="s">
        <v>18</v>
      </c>
      <c r="B161" s="6" t="s">
        <v>13</v>
      </c>
      <c r="C161" s="5" t="s">
        <v>38</v>
      </c>
      <c r="D161" s="5" t="s">
        <v>53</v>
      </c>
      <c r="E161" s="7">
        <v>43769</v>
      </c>
      <c r="F161" s="7">
        <v>43916</v>
      </c>
      <c r="G161" s="8">
        <f>WEEKNUM(E161)</f>
        <v>44</v>
      </c>
      <c r="H161" s="8">
        <f>WEEKNUM(F161)</f>
        <v>13</v>
      </c>
      <c r="I161" s="6">
        <v>1</v>
      </c>
      <c r="J161" s="5" t="s">
        <v>35</v>
      </c>
      <c r="K161" s="5" t="s">
        <v>21</v>
      </c>
      <c r="L161" s="6"/>
    </row>
    <row r="162" spans="1:12" x14ac:dyDescent="0.25">
      <c r="A162" s="5" t="s">
        <v>18</v>
      </c>
      <c r="B162" s="6" t="s">
        <v>13</v>
      </c>
      <c r="C162" s="5" t="s">
        <v>38</v>
      </c>
      <c r="D162" s="5" t="s">
        <v>53</v>
      </c>
      <c r="E162" s="7">
        <v>43770</v>
      </c>
      <c r="F162" s="7">
        <v>43917</v>
      </c>
      <c r="G162" s="8">
        <f>WEEKNUM(E162)</f>
        <v>44</v>
      </c>
      <c r="H162" s="8">
        <f>WEEKNUM(F162)</f>
        <v>13</v>
      </c>
      <c r="I162" s="6">
        <v>1</v>
      </c>
      <c r="J162" s="5" t="s">
        <v>31</v>
      </c>
      <c r="K162" s="5" t="s">
        <v>21</v>
      </c>
      <c r="L162" s="6"/>
    </row>
    <row r="163" spans="1:12" x14ac:dyDescent="0.25">
      <c r="A163" s="5" t="s">
        <v>18</v>
      </c>
      <c r="B163" s="6" t="s">
        <v>13</v>
      </c>
      <c r="C163" s="5" t="s">
        <v>38</v>
      </c>
      <c r="D163" s="5" t="s">
        <v>53</v>
      </c>
      <c r="E163" s="7">
        <v>43771</v>
      </c>
      <c r="F163" s="7">
        <v>43918</v>
      </c>
      <c r="G163" s="8">
        <f>WEEKNUM(E163)</f>
        <v>44</v>
      </c>
      <c r="H163" s="8">
        <f>WEEKNUM(F163)</f>
        <v>13</v>
      </c>
      <c r="I163" s="6">
        <v>1</v>
      </c>
      <c r="J163" s="5" t="s">
        <v>54</v>
      </c>
      <c r="K163" s="5" t="s">
        <v>21</v>
      </c>
      <c r="L163" s="6"/>
    </row>
    <row r="164" spans="1:12" x14ac:dyDescent="0.25">
      <c r="A164" s="5" t="s">
        <v>18</v>
      </c>
      <c r="B164" s="6" t="s">
        <v>13</v>
      </c>
      <c r="C164" s="5" t="s">
        <v>38</v>
      </c>
      <c r="D164" s="5" t="s">
        <v>53</v>
      </c>
      <c r="E164" s="7">
        <v>43765</v>
      </c>
      <c r="F164" s="7">
        <v>43912</v>
      </c>
      <c r="G164" s="8">
        <f>WEEKNUM(E164)</f>
        <v>44</v>
      </c>
      <c r="H164" s="8">
        <f>WEEKNUM(F164)</f>
        <v>13</v>
      </c>
      <c r="I164" s="6">
        <v>1</v>
      </c>
      <c r="J164" s="5" t="s">
        <v>34</v>
      </c>
      <c r="K164" s="5" t="s">
        <v>21</v>
      </c>
      <c r="L164" s="6"/>
    </row>
    <row r="165" spans="1:12" x14ac:dyDescent="0.25">
      <c r="A165" s="5" t="s">
        <v>18</v>
      </c>
      <c r="B165" s="6" t="s">
        <v>13</v>
      </c>
      <c r="C165" s="5" t="s">
        <v>38</v>
      </c>
      <c r="D165" s="5" t="s">
        <v>71</v>
      </c>
      <c r="E165" s="7">
        <v>43765</v>
      </c>
      <c r="F165" s="7">
        <v>43778</v>
      </c>
      <c r="G165" s="8">
        <f>WEEKNUM(E165)</f>
        <v>44</v>
      </c>
      <c r="H165" s="8">
        <f>WEEKNUM(F165)</f>
        <v>45</v>
      </c>
      <c r="I165" s="6">
        <v>7</v>
      </c>
      <c r="J165" s="5" t="s">
        <v>72</v>
      </c>
      <c r="K165" s="5" t="s">
        <v>21</v>
      </c>
      <c r="L165" s="6"/>
    </row>
    <row r="166" spans="1:12" x14ac:dyDescent="0.25">
      <c r="A166" s="5" t="s">
        <v>18</v>
      </c>
      <c r="B166" s="6" t="s">
        <v>13</v>
      </c>
      <c r="C166" s="5" t="s">
        <v>38</v>
      </c>
      <c r="D166" s="5" t="s">
        <v>71</v>
      </c>
      <c r="E166" s="7">
        <v>43899</v>
      </c>
      <c r="F166" s="7">
        <v>43905</v>
      </c>
      <c r="G166" s="8">
        <f>WEEKNUM(E166)</f>
        <v>11</v>
      </c>
      <c r="H166" s="8">
        <f>WEEKNUM(F166)</f>
        <v>12</v>
      </c>
      <c r="I166" s="6">
        <v>6</v>
      </c>
      <c r="J166" s="5" t="s">
        <v>100</v>
      </c>
      <c r="K166" s="5" t="s">
        <v>21</v>
      </c>
      <c r="L166" s="6"/>
    </row>
    <row r="167" spans="1:12" x14ac:dyDescent="0.25">
      <c r="A167" s="5" t="s">
        <v>18</v>
      </c>
      <c r="B167" s="6" t="s">
        <v>13</v>
      </c>
      <c r="C167" s="5" t="s">
        <v>38</v>
      </c>
      <c r="D167" s="5" t="s">
        <v>71</v>
      </c>
      <c r="E167" s="7">
        <v>43906</v>
      </c>
      <c r="F167" s="7">
        <v>43918</v>
      </c>
      <c r="G167" s="8">
        <f>WEEKNUM(E167)</f>
        <v>12</v>
      </c>
      <c r="H167" s="8">
        <f>WEEKNUM(F167)</f>
        <v>13</v>
      </c>
      <c r="I167" s="6">
        <v>7</v>
      </c>
      <c r="J167" s="5" t="s">
        <v>72</v>
      </c>
      <c r="K167" s="5" t="s">
        <v>21</v>
      </c>
      <c r="L167" s="6"/>
    </row>
    <row r="168" spans="1:12" x14ac:dyDescent="0.25">
      <c r="A168" s="5" t="s">
        <v>18</v>
      </c>
      <c r="B168" s="6" t="s">
        <v>13</v>
      </c>
      <c r="C168" s="5" t="s">
        <v>38</v>
      </c>
      <c r="D168" s="5" t="s">
        <v>71</v>
      </c>
      <c r="E168" s="7">
        <v>43874</v>
      </c>
      <c r="F168" s="7">
        <v>43880</v>
      </c>
      <c r="G168" s="8">
        <f>WEEKNUM(E168)</f>
        <v>7</v>
      </c>
      <c r="H168" s="8">
        <f>WEEKNUM(F168)</f>
        <v>8</v>
      </c>
      <c r="I168" s="6">
        <v>2</v>
      </c>
      <c r="J168" s="5" t="s">
        <v>101</v>
      </c>
      <c r="K168" s="5" t="s">
        <v>21</v>
      </c>
      <c r="L168" s="6"/>
    </row>
    <row r="169" spans="1:12" x14ac:dyDescent="0.25">
      <c r="A169" s="5" t="s">
        <v>18</v>
      </c>
      <c r="B169" s="6" t="s">
        <v>13</v>
      </c>
      <c r="C169" s="5" t="s">
        <v>38</v>
      </c>
      <c r="D169" s="5" t="s">
        <v>71</v>
      </c>
      <c r="E169" s="7">
        <v>43882</v>
      </c>
      <c r="F169" s="7">
        <v>43886</v>
      </c>
      <c r="G169" s="8">
        <f>WEEKNUM(E169)</f>
        <v>8</v>
      </c>
      <c r="H169" s="8">
        <f>WEEKNUM(F169)</f>
        <v>9</v>
      </c>
      <c r="I169" s="6">
        <v>4</v>
      </c>
      <c r="J169" s="5" t="s">
        <v>102</v>
      </c>
      <c r="K169" s="5" t="s">
        <v>21</v>
      </c>
      <c r="L169" s="6"/>
    </row>
    <row r="170" spans="1:12" x14ac:dyDescent="0.25">
      <c r="A170" s="5" t="s">
        <v>18</v>
      </c>
      <c r="B170" s="6" t="s">
        <v>13</v>
      </c>
      <c r="C170" s="5" t="s">
        <v>38</v>
      </c>
      <c r="D170" s="5" t="s">
        <v>71</v>
      </c>
      <c r="E170" s="7">
        <v>43890</v>
      </c>
      <c r="F170" s="7">
        <v>43897</v>
      </c>
      <c r="G170" s="8">
        <f>WEEKNUM(E170)</f>
        <v>9</v>
      </c>
      <c r="H170" s="8">
        <f>WEEKNUM(F170)</f>
        <v>10</v>
      </c>
      <c r="I170" s="6">
        <v>4</v>
      </c>
      <c r="J170" s="5" t="s">
        <v>103</v>
      </c>
      <c r="K170" s="5" t="s">
        <v>21</v>
      </c>
      <c r="L170" s="6"/>
    </row>
    <row r="171" spans="1:12" x14ac:dyDescent="0.25">
      <c r="A171" s="5" t="s">
        <v>18</v>
      </c>
      <c r="B171" s="6" t="s">
        <v>13</v>
      </c>
      <c r="C171" s="5" t="s">
        <v>38</v>
      </c>
      <c r="D171" s="5" t="s">
        <v>71</v>
      </c>
      <c r="E171" s="7">
        <v>43864</v>
      </c>
      <c r="F171" s="7">
        <v>43870</v>
      </c>
      <c r="G171" s="8">
        <f>WEEKNUM(E171)</f>
        <v>6</v>
      </c>
      <c r="H171" s="8">
        <f>WEEKNUM(F171)</f>
        <v>7</v>
      </c>
      <c r="I171" s="6">
        <v>5</v>
      </c>
      <c r="J171" s="5" t="s">
        <v>104</v>
      </c>
      <c r="K171" s="5" t="s">
        <v>21</v>
      </c>
      <c r="L171" s="6"/>
    </row>
    <row r="172" spans="1:12" x14ac:dyDescent="0.25">
      <c r="A172" s="5" t="s">
        <v>18</v>
      </c>
      <c r="B172" s="6" t="s">
        <v>13</v>
      </c>
      <c r="C172" s="5" t="s">
        <v>38</v>
      </c>
      <c r="D172" s="5" t="s">
        <v>71</v>
      </c>
      <c r="E172" s="7">
        <v>43838</v>
      </c>
      <c r="F172" s="7">
        <v>43845</v>
      </c>
      <c r="G172" s="8">
        <f>WEEKNUM(E172)</f>
        <v>2</v>
      </c>
      <c r="H172" s="8">
        <f>WEEKNUM(F172)</f>
        <v>3</v>
      </c>
      <c r="I172" s="6">
        <v>5</v>
      </c>
      <c r="J172" s="5" t="s">
        <v>105</v>
      </c>
      <c r="K172" s="5" t="s">
        <v>21</v>
      </c>
      <c r="L172" s="6"/>
    </row>
    <row r="173" spans="1:12" x14ac:dyDescent="0.25">
      <c r="A173" s="5" t="s">
        <v>18</v>
      </c>
      <c r="B173" s="6" t="s">
        <v>13</v>
      </c>
      <c r="C173" s="5" t="s">
        <v>38</v>
      </c>
      <c r="D173" s="5" t="s">
        <v>71</v>
      </c>
      <c r="E173" s="7">
        <v>43854</v>
      </c>
      <c r="F173" s="7">
        <v>43862</v>
      </c>
      <c r="G173" s="8">
        <f>WEEKNUM(E173)</f>
        <v>4</v>
      </c>
      <c r="H173" s="8">
        <f>WEEKNUM(F173)</f>
        <v>5</v>
      </c>
      <c r="I173" s="6">
        <v>6</v>
      </c>
      <c r="J173" s="5" t="s">
        <v>106</v>
      </c>
      <c r="K173" s="5" t="s">
        <v>21</v>
      </c>
      <c r="L173" s="6"/>
    </row>
    <row r="174" spans="1:12" x14ac:dyDescent="0.25">
      <c r="A174" s="5" t="s">
        <v>18</v>
      </c>
      <c r="B174" s="6" t="s">
        <v>13</v>
      </c>
      <c r="C174" s="5" t="s">
        <v>38</v>
      </c>
      <c r="D174" s="5" t="s">
        <v>71</v>
      </c>
      <c r="E174" s="7">
        <v>43846</v>
      </c>
      <c r="F174" s="7">
        <v>43851</v>
      </c>
      <c r="G174" s="8">
        <f>WEEKNUM(E174)</f>
        <v>3</v>
      </c>
      <c r="H174" s="8">
        <f>WEEKNUM(F174)</f>
        <v>4</v>
      </c>
      <c r="I174" s="6">
        <v>4</v>
      </c>
      <c r="J174" s="5" t="s">
        <v>107</v>
      </c>
      <c r="K174" s="5" t="s">
        <v>21</v>
      </c>
      <c r="L174" s="6"/>
    </row>
    <row r="175" spans="1:12" x14ac:dyDescent="0.25">
      <c r="A175" s="5" t="s">
        <v>18</v>
      </c>
      <c r="B175" s="6" t="s">
        <v>13</v>
      </c>
      <c r="C175" s="5" t="s">
        <v>38</v>
      </c>
      <c r="D175" s="5" t="s">
        <v>71</v>
      </c>
      <c r="E175" s="7">
        <v>43825</v>
      </c>
      <c r="F175" s="7">
        <v>43834</v>
      </c>
      <c r="G175" s="8">
        <f>WEEKNUM(E175)</f>
        <v>52</v>
      </c>
      <c r="H175" s="8">
        <f>WEEKNUM(F175)</f>
        <v>1</v>
      </c>
      <c r="I175" s="6">
        <v>6</v>
      </c>
      <c r="J175" s="5" t="s">
        <v>106</v>
      </c>
      <c r="K175" s="5" t="s">
        <v>21</v>
      </c>
      <c r="L175" s="6"/>
    </row>
    <row r="176" spans="1:12" x14ac:dyDescent="0.25">
      <c r="A176" s="5" t="s">
        <v>18</v>
      </c>
      <c r="B176" s="6" t="s">
        <v>13</v>
      </c>
      <c r="C176" s="5" t="s">
        <v>38</v>
      </c>
      <c r="D176" s="5" t="s">
        <v>71</v>
      </c>
      <c r="E176" s="7">
        <v>43780</v>
      </c>
      <c r="F176" s="7">
        <v>43823</v>
      </c>
      <c r="G176" s="8">
        <f>WEEKNUM(E176)</f>
        <v>46</v>
      </c>
      <c r="H176" s="8">
        <f>WEEKNUM(F176)</f>
        <v>52</v>
      </c>
      <c r="I176" s="6">
        <v>7</v>
      </c>
      <c r="J176" s="5" t="s">
        <v>72</v>
      </c>
      <c r="K176" s="5" t="s">
        <v>21</v>
      </c>
      <c r="L176" s="6"/>
    </row>
    <row r="177" spans="1:12" x14ac:dyDescent="0.25">
      <c r="A177" s="5" t="s">
        <v>18</v>
      </c>
      <c r="B177" s="6" t="s">
        <v>13</v>
      </c>
      <c r="C177" s="5" t="s">
        <v>38</v>
      </c>
      <c r="D177" s="5" t="s">
        <v>71</v>
      </c>
      <c r="E177" s="7">
        <v>43852</v>
      </c>
      <c r="F177" s="7">
        <v>43853</v>
      </c>
      <c r="G177" s="8">
        <f>WEEKNUM(E177)</f>
        <v>4</v>
      </c>
      <c r="H177" s="8">
        <f>WEEKNUM(F177)</f>
        <v>4</v>
      </c>
      <c r="I177" s="6">
        <v>2</v>
      </c>
      <c r="J177" s="5" t="s">
        <v>101</v>
      </c>
      <c r="K177" s="5" t="s">
        <v>21</v>
      </c>
      <c r="L177" s="6"/>
    </row>
    <row r="178" spans="1:12" x14ac:dyDescent="0.25">
      <c r="A178" s="5" t="s">
        <v>18</v>
      </c>
      <c r="B178" s="6" t="s">
        <v>13</v>
      </c>
      <c r="C178" s="5" t="s">
        <v>38</v>
      </c>
      <c r="D178" s="5" t="s">
        <v>71</v>
      </c>
      <c r="E178" s="7">
        <v>43843</v>
      </c>
      <c r="F178" s="7">
        <v>43850</v>
      </c>
      <c r="G178" s="8">
        <f>WEEKNUM(E178)</f>
        <v>3</v>
      </c>
      <c r="H178" s="8">
        <f>WEEKNUM(F178)</f>
        <v>4</v>
      </c>
      <c r="I178" s="6">
        <v>2</v>
      </c>
      <c r="J178" s="5" t="s">
        <v>108</v>
      </c>
      <c r="K178" s="5" t="s">
        <v>21</v>
      </c>
      <c r="L178" s="6"/>
    </row>
    <row r="179" spans="1:12" x14ac:dyDescent="0.25">
      <c r="A179" s="5" t="s">
        <v>18</v>
      </c>
      <c r="B179" s="6" t="s">
        <v>13</v>
      </c>
      <c r="C179" s="5" t="s">
        <v>38</v>
      </c>
      <c r="D179" s="5" t="s">
        <v>71</v>
      </c>
      <c r="E179" s="7">
        <v>43835</v>
      </c>
      <c r="F179" s="7">
        <v>43839</v>
      </c>
      <c r="G179" s="8">
        <f>WEEKNUM(E179)</f>
        <v>2</v>
      </c>
      <c r="H179" s="8">
        <f>WEEKNUM(F179)</f>
        <v>2</v>
      </c>
      <c r="I179" s="6">
        <v>4</v>
      </c>
      <c r="J179" s="5" t="s">
        <v>109</v>
      </c>
      <c r="K179" s="5" t="s">
        <v>21</v>
      </c>
      <c r="L179" s="6"/>
    </row>
    <row r="180" spans="1:12" x14ac:dyDescent="0.25">
      <c r="A180" s="5" t="s">
        <v>18</v>
      </c>
      <c r="B180" s="6" t="s">
        <v>13</v>
      </c>
      <c r="C180" s="5" t="s">
        <v>38</v>
      </c>
      <c r="D180" s="5" t="s">
        <v>71</v>
      </c>
      <c r="E180" s="7">
        <v>43859</v>
      </c>
      <c r="F180" s="7">
        <v>43866</v>
      </c>
      <c r="G180" s="8">
        <f>WEEKNUM(E180)</f>
        <v>5</v>
      </c>
      <c r="H180" s="8">
        <f>WEEKNUM(F180)</f>
        <v>6</v>
      </c>
      <c r="I180" s="6">
        <v>3</v>
      </c>
      <c r="J180" s="5" t="s">
        <v>110</v>
      </c>
      <c r="K180" s="5" t="s">
        <v>21</v>
      </c>
      <c r="L180" s="6"/>
    </row>
    <row r="181" spans="1:12" x14ac:dyDescent="0.25">
      <c r="A181" s="5" t="s">
        <v>18</v>
      </c>
      <c r="B181" s="6" t="s">
        <v>13</v>
      </c>
      <c r="C181" s="5" t="s">
        <v>38</v>
      </c>
      <c r="D181" s="5" t="s">
        <v>71</v>
      </c>
      <c r="E181" s="7">
        <v>43871</v>
      </c>
      <c r="F181" s="7">
        <v>43879</v>
      </c>
      <c r="G181" s="8">
        <f>WEEKNUM(E181)</f>
        <v>7</v>
      </c>
      <c r="H181" s="8">
        <f>WEEKNUM(F181)</f>
        <v>8</v>
      </c>
      <c r="I181" s="6">
        <v>6</v>
      </c>
      <c r="J181" s="5" t="s">
        <v>111</v>
      </c>
      <c r="K181" s="5" t="s">
        <v>21</v>
      </c>
      <c r="L181" s="6"/>
    </row>
    <row r="182" spans="1:12" x14ac:dyDescent="0.25">
      <c r="A182" s="5" t="s">
        <v>18</v>
      </c>
      <c r="B182" s="6" t="s">
        <v>13</v>
      </c>
      <c r="C182" s="5" t="s">
        <v>38</v>
      </c>
      <c r="D182" s="5" t="s">
        <v>71</v>
      </c>
      <c r="E182" s="7">
        <v>43898</v>
      </c>
      <c r="F182" s="7">
        <v>43900</v>
      </c>
      <c r="G182" s="8">
        <f>WEEKNUM(E182)</f>
        <v>11</v>
      </c>
      <c r="H182" s="8">
        <f>WEEKNUM(F182)</f>
        <v>11</v>
      </c>
      <c r="I182" s="6">
        <v>2</v>
      </c>
      <c r="J182" s="5" t="s">
        <v>112</v>
      </c>
      <c r="K182" s="5" t="s">
        <v>21</v>
      </c>
      <c r="L182" s="6"/>
    </row>
    <row r="183" spans="1:12" x14ac:dyDescent="0.25">
      <c r="A183" s="5" t="s">
        <v>18</v>
      </c>
      <c r="B183" s="6" t="s">
        <v>13</v>
      </c>
      <c r="C183" s="5" t="s">
        <v>38</v>
      </c>
      <c r="D183" s="5" t="s">
        <v>71</v>
      </c>
      <c r="E183" s="7">
        <v>43889</v>
      </c>
      <c r="F183" s="7">
        <v>43896</v>
      </c>
      <c r="G183" s="8">
        <f>WEEKNUM(E183)</f>
        <v>9</v>
      </c>
      <c r="H183" s="8">
        <f>WEEKNUM(F183)</f>
        <v>10</v>
      </c>
      <c r="I183" s="6">
        <v>3</v>
      </c>
      <c r="J183" s="5" t="s">
        <v>113</v>
      </c>
      <c r="K183" s="5" t="s">
        <v>21</v>
      </c>
      <c r="L183" s="6"/>
    </row>
    <row r="184" spans="1:12" x14ac:dyDescent="0.25">
      <c r="A184" s="5" t="s">
        <v>18</v>
      </c>
      <c r="B184" s="6" t="s">
        <v>13</v>
      </c>
      <c r="C184" s="5" t="s">
        <v>38</v>
      </c>
      <c r="D184" s="5" t="s">
        <v>71</v>
      </c>
      <c r="E184" s="7">
        <v>43881</v>
      </c>
      <c r="F184" s="7">
        <v>43888</v>
      </c>
      <c r="G184" s="8">
        <f>WEEKNUM(E184)</f>
        <v>8</v>
      </c>
      <c r="H184" s="8">
        <f>WEEKNUM(F184)</f>
        <v>9</v>
      </c>
      <c r="I184" s="6">
        <v>3</v>
      </c>
      <c r="J184" s="5" t="s">
        <v>75</v>
      </c>
      <c r="K184" s="5" t="s">
        <v>21</v>
      </c>
      <c r="L184" s="6"/>
    </row>
    <row r="185" spans="1:12" x14ac:dyDescent="0.25">
      <c r="A185" s="5" t="s">
        <v>18</v>
      </c>
      <c r="B185" s="6" t="s">
        <v>13</v>
      </c>
      <c r="C185" s="5" t="s">
        <v>38</v>
      </c>
      <c r="D185" s="5" t="s">
        <v>71</v>
      </c>
      <c r="E185" s="7">
        <v>43779</v>
      </c>
      <c r="F185" s="7">
        <v>43779</v>
      </c>
      <c r="G185" s="8">
        <f>WEEKNUM(E185)</f>
        <v>46</v>
      </c>
      <c r="H185" s="8">
        <f>WEEKNUM(F185)</f>
        <v>46</v>
      </c>
      <c r="I185" s="6">
        <v>1</v>
      </c>
      <c r="J185" s="5" t="s">
        <v>34</v>
      </c>
      <c r="K185" s="5" t="s">
        <v>21</v>
      </c>
      <c r="L185" s="6"/>
    </row>
    <row r="186" spans="1:12" x14ac:dyDescent="0.25">
      <c r="A186" s="5" t="s">
        <v>18</v>
      </c>
      <c r="B186" s="6" t="s">
        <v>13</v>
      </c>
      <c r="C186" s="5" t="s">
        <v>38</v>
      </c>
      <c r="D186" s="5" t="s">
        <v>71</v>
      </c>
      <c r="E186" s="7">
        <v>43765</v>
      </c>
      <c r="F186" s="7">
        <v>43823</v>
      </c>
      <c r="G186" s="8">
        <f>WEEKNUM(E186)</f>
        <v>44</v>
      </c>
      <c r="H186" s="8">
        <f>WEEKNUM(F186)</f>
        <v>52</v>
      </c>
      <c r="I186" s="6">
        <v>7</v>
      </c>
      <c r="J186" s="5" t="s">
        <v>72</v>
      </c>
      <c r="K186" s="5" t="s">
        <v>21</v>
      </c>
      <c r="L186" s="6"/>
    </row>
    <row r="187" spans="1:12" x14ac:dyDescent="0.25">
      <c r="A187" s="5" t="s">
        <v>18</v>
      </c>
      <c r="B187" s="6" t="s">
        <v>13</v>
      </c>
      <c r="C187" s="5" t="s">
        <v>38</v>
      </c>
      <c r="D187" s="5" t="s">
        <v>71</v>
      </c>
      <c r="E187" s="7">
        <v>43825</v>
      </c>
      <c r="F187" s="7">
        <v>43918</v>
      </c>
      <c r="G187" s="8">
        <f>WEEKNUM(E187)</f>
        <v>52</v>
      </c>
      <c r="H187" s="8">
        <f>WEEKNUM(F187)</f>
        <v>13</v>
      </c>
      <c r="I187" s="6">
        <v>7</v>
      </c>
      <c r="J187" s="5" t="s">
        <v>72</v>
      </c>
      <c r="K187" s="5" t="s">
        <v>21</v>
      </c>
      <c r="L187" s="6"/>
    </row>
    <row r="188" spans="1:12" x14ac:dyDescent="0.25">
      <c r="A188" s="5" t="s">
        <v>18</v>
      </c>
      <c r="B188" s="6" t="s">
        <v>13</v>
      </c>
      <c r="C188" s="5" t="s">
        <v>38</v>
      </c>
      <c r="D188" s="5" t="s">
        <v>71</v>
      </c>
      <c r="E188" s="7">
        <v>43765</v>
      </c>
      <c r="F188" s="7">
        <v>43822</v>
      </c>
      <c r="G188" s="8">
        <f>WEEKNUM(E188)</f>
        <v>44</v>
      </c>
      <c r="H188" s="8">
        <f>WEEKNUM(F188)</f>
        <v>52</v>
      </c>
      <c r="I188" s="6">
        <v>7</v>
      </c>
      <c r="J188" s="5" t="s">
        <v>72</v>
      </c>
      <c r="K188" s="5" t="s">
        <v>21</v>
      </c>
      <c r="L188" s="6"/>
    </row>
    <row r="189" spans="1:12" x14ac:dyDescent="0.25">
      <c r="A189" s="5" t="s">
        <v>18</v>
      </c>
      <c r="B189" s="6" t="s">
        <v>13</v>
      </c>
      <c r="C189" s="5" t="s">
        <v>38</v>
      </c>
      <c r="D189" s="5" t="s">
        <v>71</v>
      </c>
      <c r="E189" s="7">
        <v>43836</v>
      </c>
      <c r="F189" s="7">
        <v>43918</v>
      </c>
      <c r="G189" s="8">
        <f>WEEKNUM(E189)</f>
        <v>2</v>
      </c>
      <c r="H189" s="8">
        <f>WEEKNUM(F189)</f>
        <v>13</v>
      </c>
      <c r="I189" s="6">
        <v>7</v>
      </c>
      <c r="J189" s="5" t="s">
        <v>72</v>
      </c>
      <c r="K189" s="5" t="s">
        <v>21</v>
      </c>
      <c r="L189" s="6"/>
    </row>
    <row r="190" spans="1:12" x14ac:dyDescent="0.25">
      <c r="A190" s="5" t="s">
        <v>18</v>
      </c>
      <c r="B190" s="6" t="s">
        <v>13</v>
      </c>
      <c r="C190" s="5" t="s">
        <v>38</v>
      </c>
      <c r="D190" s="5" t="s">
        <v>71</v>
      </c>
      <c r="E190" s="7">
        <v>43825</v>
      </c>
      <c r="F190" s="7">
        <v>43834</v>
      </c>
      <c r="G190" s="8">
        <f>WEEKNUM(E190)</f>
        <v>52</v>
      </c>
      <c r="H190" s="8">
        <f>WEEKNUM(F190)</f>
        <v>1</v>
      </c>
      <c r="I190" s="6">
        <v>6</v>
      </c>
      <c r="J190" s="5" t="s">
        <v>100</v>
      </c>
      <c r="K190" s="5" t="s">
        <v>21</v>
      </c>
      <c r="L190" s="6"/>
    </row>
    <row r="191" spans="1:12" x14ac:dyDescent="0.25">
      <c r="A191" s="5" t="s">
        <v>18</v>
      </c>
      <c r="B191" s="6" t="s">
        <v>13</v>
      </c>
      <c r="C191" s="5" t="s">
        <v>38</v>
      </c>
      <c r="D191" s="5" t="s">
        <v>71</v>
      </c>
      <c r="E191" s="7">
        <v>43835</v>
      </c>
      <c r="F191" s="7">
        <v>43835</v>
      </c>
      <c r="G191" s="8">
        <f>WEEKNUM(E191)</f>
        <v>2</v>
      </c>
      <c r="H191" s="8">
        <f>WEEKNUM(F191)</f>
        <v>2</v>
      </c>
      <c r="I191" s="6">
        <v>1</v>
      </c>
      <c r="J191" s="5" t="s">
        <v>34</v>
      </c>
      <c r="K191" s="5" t="s">
        <v>21</v>
      </c>
      <c r="L191" s="6"/>
    </row>
    <row r="192" spans="1:12" x14ac:dyDescent="0.25">
      <c r="A192" s="5" t="s">
        <v>18</v>
      </c>
      <c r="B192" s="6" t="s">
        <v>13</v>
      </c>
      <c r="C192" s="5" t="s">
        <v>19</v>
      </c>
      <c r="D192" s="5" t="s">
        <v>15</v>
      </c>
      <c r="E192" s="7">
        <v>43765</v>
      </c>
      <c r="F192" s="7">
        <v>43916</v>
      </c>
      <c r="G192" s="8">
        <f>WEEKNUM(E192)</f>
        <v>44</v>
      </c>
      <c r="H192" s="8">
        <f>WEEKNUM(F192)</f>
        <v>13</v>
      </c>
      <c r="I192" s="6">
        <v>2</v>
      </c>
      <c r="J192" s="5" t="s">
        <v>20</v>
      </c>
      <c r="K192" s="5" t="s">
        <v>21</v>
      </c>
      <c r="L192" s="6"/>
    </row>
    <row r="193" spans="1:12" x14ac:dyDescent="0.25">
      <c r="A193" s="5" t="s">
        <v>18</v>
      </c>
      <c r="B193" s="6" t="s">
        <v>13</v>
      </c>
      <c r="C193" s="5" t="s">
        <v>19</v>
      </c>
      <c r="D193" s="5" t="s">
        <v>53</v>
      </c>
      <c r="E193" s="7">
        <v>43766</v>
      </c>
      <c r="F193" s="7">
        <v>43829</v>
      </c>
      <c r="G193" s="8">
        <f>WEEKNUM(E193)</f>
        <v>44</v>
      </c>
      <c r="H193" s="8">
        <f>WEEKNUM(F193)</f>
        <v>53</v>
      </c>
      <c r="I193" s="6">
        <v>1</v>
      </c>
      <c r="J193" s="5" t="s">
        <v>33</v>
      </c>
      <c r="K193" s="5" t="s">
        <v>21</v>
      </c>
      <c r="L193" s="6"/>
    </row>
    <row r="194" spans="1:12" x14ac:dyDescent="0.25">
      <c r="A194" s="5" t="s">
        <v>18</v>
      </c>
      <c r="B194" s="6" t="s">
        <v>13</v>
      </c>
      <c r="C194" s="5" t="s">
        <v>19</v>
      </c>
      <c r="D194" s="5" t="s">
        <v>53</v>
      </c>
      <c r="E194" s="7">
        <v>43879</v>
      </c>
      <c r="F194" s="7">
        <v>43879</v>
      </c>
      <c r="G194" s="8">
        <f>WEEKNUM(E194)</f>
        <v>8</v>
      </c>
      <c r="H194" s="8">
        <f>WEEKNUM(F194)</f>
        <v>8</v>
      </c>
      <c r="I194" s="6">
        <v>1</v>
      </c>
      <c r="J194" s="5" t="s">
        <v>40</v>
      </c>
      <c r="K194" s="5" t="s">
        <v>21</v>
      </c>
      <c r="L194" s="6"/>
    </row>
    <row r="195" spans="1:12" x14ac:dyDescent="0.25">
      <c r="A195" s="5" t="s">
        <v>18</v>
      </c>
      <c r="B195" s="6" t="s">
        <v>13</v>
      </c>
      <c r="C195" s="5" t="s">
        <v>19</v>
      </c>
      <c r="D195" s="5" t="s">
        <v>53</v>
      </c>
      <c r="E195" s="7">
        <v>43886</v>
      </c>
      <c r="F195" s="7">
        <v>43914</v>
      </c>
      <c r="G195" s="8">
        <f>WEEKNUM(E195)</f>
        <v>9</v>
      </c>
      <c r="H195" s="8">
        <f>WEEKNUM(F195)</f>
        <v>13</v>
      </c>
      <c r="I195" s="6">
        <v>1</v>
      </c>
      <c r="J195" s="5" t="s">
        <v>40</v>
      </c>
      <c r="K195" s="5" t="s">
        <v>21</v>
      </c>
      <c r="L195" s="6"/>
    </row>
    <row r="196" spans="1:12" x14ac:dyDescent="0.25">
      <c r="A196" s="5" t="s">
        <v>18</v>
      </c>
      <c r="B196" s="6" t="s">
        <v>13</v>
      </c>
      <c r="C196" s="5" t="s">
        <v>19</v>
      </c>
      <c r="D196" s="5" t="s">
        <v>53</v>
      </c>
      <c r="E196" s="7">
        <v>43837</v>
      </c>
      <c r="F196" s="7">
        <v>43914</v>
      </c>
      <c r="G196" s="8">
        <f>WEEKNUM(E196)</f>
        <v>2</v>
      </c>
      <c r="H196" s="8">
        <f>WEEKNUM(F196)</f>
        <v>13</v>
      </c>
      <c r="I196" s="6">
        <v>1</v>
      </c>
      <c r="J196" s="5" t="s">
        <v>40</v>
      </c>
      <c r="K196" s="5" t="s">
        <v>21</v>
      </c>
      <c r="L196" s="6"/>
    </row>
    <row r="197" spans="1:12" x14ac:dyDescent="0.25">
      <c r="A197" s="5" t="s">
        <v>18</v>
      </c>
      <c r="B197" s="6" t="s">
        <v>13</v>
      </c>
      <c r="C197" s="5" t="s">
        <v>19</v>
      </c>
      <c r="D197" s="5" t="s">
        <v>53</v>
      </c>
      <c r="E197" s="7">
        <v>43823</v>
      </c>
      <c r="F197" s="7">
        <v>43823</v>
      </c>
      <c r="G197" s="8">
        <f>WEEKNUM(E197)</f>
        <v>52</v>
      </c>
      <c r="H197" s="8">
        <f>WEEKNUM(F197)</f>
        <v>52</v>
      </c>
      <c r="I197" s="6">
        <v>1</v>
      </c>
      <c r="J197" s="5" t="s">
        <v>40</v>
      </c>
      <c r="K197" s="5" t="s">
        <v>21</v>
      </c>
      <c r="L197" s="6"/>
    </row>
    <row r="198" spans="1:12" x14ac:dyDescent="0.25">
      <c r="A198" s="5" t="s">
        <v>18</v>
      </c>
      <c r="B198" s="6" t="s">
        <v>13</v>
      </c>
      <c r="C198" s="5" t="s">
        <v>19</v>
      </c>
      <c r="D198" s="5" t="s">
        <v>53</v>
      </c>
      <c r="E198" s="7">
        <v>43830</v>
      </c>
      <c r="F198" s="7">
        <v>43830</v>
      </c>
      <c r="G198" s="8">
        <f>WEEKNUM(E198)</f>
        <v>53</v>
      </c>
      <c r="H198" s="8">
        <f>WEEKNUM(F198)</f>
        <v>53</v>
      </c>
      <c r="I198" s="6">
        <v>1</v>
      </c>
      <c r="J198" s="5" t="s">
        <v>40</v>
      </c>
      <c r="K198" s="5" t="s">
        <v>21</v>
      </c>
      <c r="L198" s="6"/>
    </row>
    <row r="199" spans="1:12" x14ac:dyDescent="0.25">
      <c r="A199" s="5" t="s">
        <v>18</v>
      </c>
      <c r="B199" s="6" t="s">
        <v>13</v>
      </c>
      <c r="C199" s="5" t="s">
        <v>19</v>
      </c>
      <c r="D199" s="5" t="s">
        <v>53</v>
      </c>
      <c r="E199" s="7">
        <v>43767</v>
      </c>
      <c r="F199" s="7">
        <v>43865</v>
      </c>
      <c r="G199" s="8">
        <f>WEEKNUM(E199)</f>
        <v>44</v>
      </c>
      <c r="H199" s="8">
        <f>WEEKNUM(F199)</f>
        <v>6</v>
      </c>
      <c r="I199" s="6">
        <v>1</v>
      </c>
      <c r="J199" s="5" t="s">
        <v>40</v>
      </c>
      <c r="K199" s="5" t="s">
        <v>21</v>
      </c>
      <c r="L199" s="6"/>
    </row>
    <row r="200" spans="1:12" x14ac:dyDescent="0.25">
      <c r="A200" s="5" t="s">
        <v>18</v>
      </c>
      <c r="B200" s="6" t="s">
        <v>13</v>
      </c>
      <c r="C200" s="5" t="s">
        <v>19</v>
      </c>
      <c r="D200" s="5" t="s">
        <v>53</v>
      </c>
      <c r="E200" s="7">
        <v>43881</v>
      </c>
      <c r="F200" s="7">
        <v>43881</v>
      </c>
      <c r="G200" s="8">
        <f>WEEKNUM(E200)</f>
        <v>8</v>
      </c>
      <c r="H200" s="8">
        <f>WEEKNUM(F200)</f>
        <v>8</v>
      </c>
      <c r="I200" s="6">
        <v>1</v>
      </c>
      <c r="J200" s="5" t="s">
        <v>35</v>
      </c>
      <c r="K200" s="5" t="s">
        <v>21</v>
      </c>
      <c r="L200" s="6"/>
    </row>
    <row r="201" spans="1:12" x14ac:dyDescent="0.25">
      <c r="A201" s="5" t="s">
        <v>18</v>
      </c>
      <c r="B201" s="6" t="s">
        <v>13</v>
      </c>
      <c r="C201" s="5" t="s">
        <v>19</v>
      </c>
      <c r="D201" s="5" t="s">
        <v>53</v>
      </c>
      <c r="E201" s="7">
        <v>43839</v>
      </c>
      <c r="F201" s="7">
        <v>43916</v>
      </c>
      <c r="G201" s="8">
        <f>WEEKNUM(E201)</f>
        <v>2</v>
      </c>
      <c r="H201" s="8">
        <f>WEEKNUM(F201)</f>
        <v>13</v>
      </c>
      <c r="I201" s="6">
        <v>1</v>
      </c>
      <c r="J201" s="5" t="s">
        <v>35</v>
      </c>
      <c r="K201" s="5" t="s">
        <v>21</v>
      </c>
      <c r="L201" s="6"/>
    </row>
    <row r="202" spans="1:12" x14ac:dyDescent="0.25">
      <c r="A202" s="5" t="s">
        <v>18</v>
      </c>
      <c r="B202" s="6" t="s">
        <v>13</v>
      </c>
      <c r="C202" s="5" t="s">
        <v>19</v>
      </c>
      <c r="D202" s="5" t="s">
        <v>53</v>
      </c>
      <c r="E202" s="7">
        <v>43916</v>
      </c>
      <c r="F202" s="7">
        <v>43916</v>
      </c>
      <c r="G202" s="8">
        <f>WEEKNUM(E202)</f>
        <v>13</v>
      </c>
      <c r="H202" s="8">
        <f>WEEKNUM(F202)</f>
        <v>13</v>
      </c>
      <c r="I202" s="6">
        <v>1</v>
      </c>
      <c r="J202" s="5" t="s">
        <v>35</v>
      </c>
      <c r="K202" s="5" t="s">
        <v>21</v>
      </c>
      <c r="L202" s="6"/>
    </row>
    <row r="203" spans="1:12" x14ac:dyDescent="0.25">
      <c r="A203" s="5" t="s">
        <v>18</v>
      </c>
      <c r="B203" s="6" t="s">
        <v>13</v>
      </c>
      <c r="C203" s="5" t="s">
        <v>19</v>
      </c>
      <c r="D203" s="5" t="s">
        <v>53</v>
      </c>
      <c r="E203" s="7">
        <v>43902</v>
      </c>
      <c r="F203" s="7">
        <v>43902</v>
      </c>
      <c r="G203" s="8">
        <f>WEEKNUM(E203)</f>
        <v>11</v>
      </c>
      <c r="H203" s="8">
        <f>WEEKNUM(F203)</f>
        <v>11</v>
      </c>
      <c r="I203" s="6">
        <v>1</v>
      </c>
      <c r="J203" s="5" t="s">
        <v>35</v>
      </c>
      <c r="K203" s="5" t="s">
        <v>21</v>
      </c>
      <c r="L203" s="6"/>
    </row>
    <row r="204" spans="1:12" x14ac:dyDescent="0.25">
      <c r="A204" s="5" t="s">
        <v>18</v>
      </c>
      <c r="B204" s="6" t="s">
        <v>13</v>
      </c>
      <c r="C204" s="5" t="s">
        <v>19</v>
      </c>
      <c r="D204" s="5" t="s">
        <v>53</v>
      </c>
      <c r="E204" s="7">
        <v>43867</v>
      </c>
      <c r="F204" s="7">
        <v>43867</v>
      </c>
      <c r="G204" s="8">
        <f>WEEKNUM(E204)</f>
        <v>6</v>
      </c>
      <c r="H204" s="8">
        <f>WEEKNUM(F204)</f>
        <v>6</v>
      </c>
      <c r="I204" s="6">
        <v>1</v>
      </c>
      <c r="J204" s="5" t="s">
        <v>35</v>
      </c>
      <c r="K204" s="5" t="s">
        <v>21</v>
      </c>
      <c r="L204" s="6"/>
    </row>
    <row r="205" spans="1:12" x14ac:dyDescent="0.25">
      <c r="A205" s="5" t="s">
        <v>18</v>
      </c>
      <c r="B205" s="6" t="s">
        <v>13</v>
      </c>
      <c r="C205" s="5" t="s">
        <v>19</v>
      </c>
      <c r="D205" s="5" t="s">
        <v>53</v>
      </c>
      <c r="E205" s="7">
        <v>43909</v>
      </c>
      <c r="F205" s="7">
        <v>43909</v>
      </c>
      <c r="G205" s="8">
        <f>WEEKNUM(E205)</f>
        <v>12</v>
      </c>
      <c r="H205" s="8">
        <f>WEEKNUM(F205)</f>
        <v>12</v>
      </c>
      <c r="I205" s="6">
        <v>1</v>
      </c>
      <c r="J205" s="5" t="s">
        <v>35</v>
      </c>
      <c r="K205" s="5" t="s">
        <v>21</v>
      </c>
      <c r="L205" s="6"/>
    </row>
    <row r="206" spans="1:12" x14ac:dyDescent="0.25">
      <c r="A206" s="5" t="s">
        <v>18</v>
      </c>
      <c r="B206" s="6" t="s">
        <v>13</v>
      </c>
      <c r="C206" s="5" t="s">
        <v>19</v>
      </c>
      <c r="D206" s="5" t="s">
        <v>53</v>
      </c>
      <c r="E206" s="7">
        <v>43769</v>
      </c>
      <c r="F206" s="7">
        <v>43832</v>
      </c>
      <c r="G206" s="8">
        <f>WEEKNUM(E206)</f>
        <v>44</v>
      </c>
      <c r="H206" s="8">
        <f>WEEKNUM(F206)</f>
        <v>1</v>
      </c>
      <c r="I206" s="6">
        <v>1</v>
      </c>
      <c r="J206" s="5" t="s">
        <v>35</v>
      </c>
      <c r="K206" s="5" t="s">
        <v>21</v>
      </c>
      <c r="L206" s="6"/>
    </row>
    <row r="207" spans="1:12" x14ac:dyDescent="0.25">
      <c r="A207" s="5" t="s">
        <v>18</v>
      </c>
      <c r="B207" s="6" t="s">
        <v>13</v>
      </c>
      <c r="C207" s="5" t="s">
        <v>19</v>
      </c>
      <c r="D207" s="5" t="s">
        <v>53</v>
      </c>
      <c r="E207" s="7">
        <v>43769</v>
      </c>
      <c r="F207" s="7">
        <v>43909</v>
      </c>
      <c r="G207" s="8">
        <f>WEEKNUM(E207)</f>
        <v>44</v>
      </c>
      <c r="H207" s="8">
        <f>WEEKNUM(F207)</f>
        <v>12</v>
      </c>
      <c r="I207" s="6">
        <v>1</v>
      </c>
      <c r="J207" s="5" t="s">
        <v>35</v>
      </c>
      <c r="K207" s="5" t="s">
        <v>21</v>
      </c>
      <c r="L207" s="6"/>
    </row>
    <row r="208" spans="1:12" x14ac:dyDescent="0.25">
      <c r="A208" s="5" t="s">
        <v>18</v>
      </c>
      <c r="B208" s="6" t="s">
        <v>13</v>
      </c>
      <c r="C208" s="5" t="s">
        <v>19</v>
      </c>
      <c r="D208" s="5" t="s">
        <v>53</v>
      </c>
      <c r="E208" s="7">
        <v>43770</v>
      </c>
      <c r="F208" s="7">
        <v>43833</v>
      </c>
      <c r="G208" s="8">
        <f>WEEKNUM(E208)</f>
        <v>44</v>
      </c>
      <c r="H208" s="8">
        <f>WEEKNUM(F208)</f>
        <v>1</v>
      </c>
      <c r="I208" s="6">
        <v>1</v>
      </c>
      <c r="J208" s="5" t="s">
        <v>31</v>
      </c>
      <c r="K208" s="5" t="s">
        <v>21</v>
      </c>
      <c r="L208" s="6"/>
    </row>
    <row r="209" spans="1:12" x14ac:dyDescent="0.25">
      <c r="A209" s="5" t="s">
        <v>18</v>
      </c>
      <c r="B209" s="6" t="s">
        <v>13</v>
      </c>
      <c r="C209" s="5" t="s">
        <v>19</v>
      </c>
      <c r="D209" s="5" t="s">
        <v>53</v>
      </c>
      <c r="E209" s="7">
        <v>43841</v>
      </c>
      <c r="F209" s="7">
        <v>43918</v>
      </c>
      <c r="G209" s="8">
        <f>WEEKNUM(E209)</f>
        <v>2</v>
      </c>
      <c r="H209" s="8">
        <f>WEEKNUM(F209)</f>
        <v>13</v>
      </c>
      <c r="I209" s="6">
        <v>1</v>
      </c>
      <c r="J209" s="5" t="s">
        <v>54</v>
      </c>
      <c r="K209" s="5" t="s">
        <v>21</v>
      </c>
      <c r="L209" s="6"/>
    </row>
    <row r="210" spans="1:12" x14ac:dyDescent="0.25">
      <c r="A210" s="5" t="s">
        <v>18</v>
      </c>
      <c r="B210" s="6" t="s">
        <v>13</v>
      </c>
      <c r="C210" s="5" t="s">
        <v>19</v>
      </c>
      <c r="D210" s="5" t="s">
        <v>53</v>
      </c>
      <c r="E210" s="7">
        <v>43771</v>
      </c>
      <c r="F210" s="7">
        <v>43918</v>
      </c>
      <c r="G210" s="8">
        <f>WEEKNUM(E210)</f>
        <v>44</v>
      </c>
      <c r="H210" s="8">
        <f>WEEKNUM(F210)</f>
        <v>13</v>
      </c>
      <c r="I210" s="6">
        <v>1</v>
      </c>
      <c r="J210" s="5" t="s">
        <v>54</v>
      </c>
      <c r="K210" s="5" t="s">
        <v>21</v>
      </c>
      <c r="L210" s="6"/>
    </row>
    <row r="211" spans="1:12" x14ac:dyDescent="0.25">
      <c r="A211" s="5" t="s">
        <v>18</v>
      </c>
      <c r="B211" s="6" t="s">
        <v>13</v>
      </c>
      <c r="C211" s="5" t="s">
        <v>19</v>
      </c>
      <c r="D211" s="5" t="s">
        <v>53</v>
      </c>
      <c r="E211" s="7">
        <v>43765</v>
      </c>
      <c r="F211" s="7">
        <v>43912</v>
      </c>
      <c r="G211" s="8">
        <f>WEEKNUM(E211)</f>
        <v>44</v>
      </c>
      <c r="H211" s="8">
        <f>WEEKNUM(F211)</f>
        <v>13</v>
      </c>
      <c r="I211" s="6">
        <v>1</v>
      </c>
      <c r="J211" s="5" t="s">
        <v>34</v>
      </c>
      <c r="K211" s="5" t="s">
        <v>21</v>
      </c>
      <c r="L211" s="6"/>
    </row>
    <row r="212" spans="1:12" x14ac:dyDescent="0.25">
      <c r="A212" s="5" t="s">
        <v>18</v>
      </c>
      <c r="B212" s="6" t="s">
        <v>13</v>
      </c>
      <c r="C212" s="5" t="s">
        <v>19</v>
      </c>
      <c r="D212" s="5" t="s">
        <v>53</v>
      </c>
      <c r="E212" s="7">
        <v>43765</v>
      </c>
      <c r="F212" s="7">
        <v>43912</v>
      </c>
      <c r="G212" s="8">
        <f>WEEKNUM(E212)</f>
        <v>44</v>
      </c>
      <c r="H212" s="8">
        <f>WEEKNUM(F212)</f>
        <v>13</v>
      </c>
      <c r="I212" s="6">
        <v>1</v>
      </c>
      <c r="J212" s="5" t="s">
        <v>34</v>
      </c>
      <c r="K212" s="5" t="s">
        <v>21</v>
      </c>
      <c r="L212" s="6"/>
    </row>
    <row r="213" spans="1:12" x14ac:dyDescent="0.25">
      <c r="A213" s="5" t="s">
        <v>18</v>
      </c>
      <c r="B213" s="6" t="s">
        <v>13</v>
      </c>
      <c r="C213" s="5" t="s">
        <v>19</v>
      </c>
      <c r="D213" s="5" t="s">
        <v>71</v>
      </c>
      <c r="E213" s="7">
        <v>43857</v>
      </c>
      <c r="F213" s="7">
        <v>43857</v>
      </c>
      <c r="G213" s="8">
        <f>WEEKNUM(E213)</f>
        <v>5</v>
      </c>
      <c r="H213" s="8">
        <f>WEEKNUM(F213)</f>
        <v>5</v>
      </c>
      <c r="I213" s="6">
        <v>1</v>
      </c>
      <c r="J213" s="5" t="s">
        <v>33</v>
      </c>
      <c r="K213" s="5" t="s">
        <v>21</v>
      </c>
      <c r="L213" s="6"/>
    </row>
    <row r="214" spans="1:12" x14ac:dyDescent="0.25">
      <c r="A214" s="5" t="s">
        <v>18</v>
      </c>
      <c r="B214" s="6" t="s">
        <v>13</v>
      </c>
      <c r="C214" s="5" t="s">
        <v>19</v>
      </c>
      <c r="D214" s="5" t="s">
        <v>71</v>
      </c>
      <c r="E214" s="7">
        <v>43864</v>
      </c>
      <c r="F214" s="7">
        <v>43870</v>
      </c>
      <c r="G214" s="8">
        <f>WEEKNUM(E214)</f>
        <v>6</v>
      </c>
      <c r="H214" s="8">
        <f>WEEKNUM(F214)</f>
        <v>7</v>
      </c>
      <c r="I214" s="6">
        <v>6</v>
      </c>
      <c r="J214" s="5" t="s">
        <v>100</v>
      </c>
      <c r="K214" s="5" t="s">
        <v>21</v>
      </c>
      <c r="L214" s="6"/>
    </row>
    <row r="215" spans="1:12" x14ac:dyDescent="0.25">
      <c r="A215" s="5" t="s">
        <v>18</v>
      </c>
      <c r="B215" s="6" t="s">
        <v>13</v>
      </c>
      <c r="C215" s="5" t="s">
        <v>19</v>
      </c>
      <c r="D215" s="5" t="s">
        <v>71</v>
      </c>
      <c r="E215" s="7">
        <v>43872</v>
      </c>
      <c r="F215" s="7">
        <v>43884</v>
      </c>
      <c r="G215" s="8">
        <f>WEEKNUM(E215)</f>
        <v>7</v>
      </c>
      <c r="H215" s="8">
        <f>WEEKNUM(F215)</f>
        <v>9</v>
      </c>
      <c r="I215" s="6">
        <v>7</v>
      </c>
      <c r="J215" s="5" t="s">
        <v>72</v>
      </c>
      <c r="K215" s="5" t="s">
        <v>21</v>
      </c>
      <c r="L215" s="6"/>
    </row>
    <row r="216" spans="1:12" x14ac:dyDescent="0.25">
      <c r="A216" s="5" t="s">
        <v>18</v>
      </c>
      <c r="B216" s="6" t="s">
        <v>13</v>
      </c>
      <c r="C216" s="5" t="s">
        <v>19</v>
      </c>
      <c r="D216" s="5" t="s">
        <v>71</v>
      </c>
      <c r="E216" s="7">
        <v>43885</v>
      </c>
      <c r="F216" s="7">
        <v>43898</v>
      </c>
      <c r="G216" s="8">
        <f>WEEKNUM(E216)</f>
        <v>9</v>
      </c>
      <c r="H216" s="8">
        <f>WEEKNUM(F216)</f>
        <v>11</v>
      </c>
      <c r="I216" s="6">
        <v>6</v>
      </c>
      <c r="J216" s="5" t="s">
        <v>126</v>
      </c>
      <c r="K216" s="5" t="s">
        <v>21</v>
      </c>
      <c r="L216" s="6"/>
    </row>
    <row r="217" spans="1:12" x14ac:dyDescent="0.25">
      <c r="A217" s="5" t="s">
        <v>18</v>
      </c>
      <c r="B217" s="6" t="s">
        <v>13</v>
      </c>
      <c r="C217" s="5" t="s">
        <v>19</v>
      </c>
      <c r="D217" s="5" t="s">
        <v>71</v>
      </c>
      <c r="E217" s="7">
        <v>43899</v>
      </c>
      <c r="F217" s="7">
        <v>43918</v>
      </c>
      <c r="G217" s="8">
        <f>WEEKNUM(E217)</f>
        <v>11</v>
      </c>
      <c r="H217" s="8">
        <f>WEEKNUM(F217)</f>
        <v>13</v>
      </c>
      <c r="I217" s="6">
        <v>7</v>
      </c>
      <c r="J217" s="5" t="s">
        <v>72</v>
      </c>
      <c r="K217" s="5" t="s">
        <v>21</v>
      </c>
      <c r="L217" s="6"/>
    </row>
    <row r="218" spans="1:12" x14ac:dyDescent="0.25">
      <c r="A218" s="5" t="s">
        <v>18</v>
      </c>
      <c r="B218" s="6" t="s">
        <v>13</v>
      </c>
      <c r="C218" s="5" t="s">
        <v>19</v>
      </c>
      <c r="D218" s="5" t="s">
        <v>71</v>
      </c>
      <c r="E218" s="7">
        <v>43836</v>
      </c>
      <c r="F218" s="7">
        <v>43843</v>
      </c>
      <c r="G218" s="8">
        <f>WEEKNUM(E218)</f>
        <v>2</v>
      </c>
      <c r="H218" s="8">
        <f>WEEKNUM(F218)</f>
        <v>3</v>
      </c>
      <c r="I218" s="6">
        <v>6</v>
      </c>
      <c r="J218" s="5" t="s">
        <v>111</v>
      </c>
      <c r="K218" s="5" t="s">
        <v>21</v>
      </c>
      <c r="L218" s="6"/>
    </row>
    <row r="219" spans="1:12" x14ac:dyDescent="0.25">
      <c r="A219" s="5" t="s">
        <v>18</v>
      </c>
      <c r="B219" s="6" t="s">
        <v>13</v>
      </c>
      <c r="C219" s="5" t="s">
        <v>19</v>
      </c>
      <c r="D219" s="5" t="s">
        <v>71</v>
      </c>
      <c r="E219" s="7">
        <v>43844</v>
      </c>
      <c r="F219" s="7">
        <v>43852</v>
      </c>
      <c r="G219" s="8">
        <f>WEEKNUM(E219)</f>
        <v>3</v>
      </c>
      <c r="H219" s="8">
        <f>WEEKNUM(F219)</f>
        <v>4</v>
      </c>
      <c r="I219" s="6">
        <v>6</v>
      </c>
      <c r="J219" s="5" t="s">
        <v>93</v>
      </c>
      <c r="K219" s="5" t="s">
        <v>21</v>
      </c>
      <c r="L219" s="6"/>
    </row>
    <row r="220" spans="1:12" x14ac:dyDescent="0.25">
      <c r="A220" s="5" t="s">
        <v>18</v>
      </c>
      <c r="B220" s="6" t="s">
        <v>13</v>
      </c>
      <c r="C220" s="5" t="s">
        <v>19</v>
      </c>
      <c r="D220" s="5" t="s">
        <v>71</v>
      </c>
      <c r="E220" s="7">
        <v>43854</v>
      </c>
      <c r="F220" s="7">
        <v>43863</v>
      </c>
      <c r="G220" s="8">
        <f>WEEKNUM(E220)</f>
        <v>4</v>
      </c>
      <c r="H220" s="8">
        <f>WEEKNUM(F220)</f>
        <v>6</v>
      </c>
      <c r="I220" s="6">
        <v>6</v>
      </c>
      <c r="J220" s="5" t="s">
        <v>93</v>
      </c>
      <c r="K220" s="5" t="s">
        <v>21</v>
      </c>
      <c r="L220" s="6"/>
    </row>
    <row r="221" spans="1:12" x14ac:dyDescent="0.25">
      <c r="A221" s="5" t="s">
        <v>18</v>
      </c>
      <c r="B221" s="6" t="s">
        <v>13</v>
      </c>
      <c r="C221" s="5" t="s">
        <v>19</v>
      </c>
      <c r="D221" s="5" t="s">
        <v>71</v>
      </c>
      <c r="E221" s="7">
        <v>43825</v>
      </c>
      <c r="F221" s="7">
        <v>43834</v>
      </c>
      <c r="G221" s="8">
        <f>WEEKNUM(E221)</f>
        <v>52</v>
      </c>
      <c r="H221" s="8">
        <f>WEEKNUM(F221)</f>
        <v>1</v>
      </c>
      <c r="I221" s="6">
        <v>7</v>
      </c>
      <c r="J221" s="5" t="s">
        <v>72</v>
      </c>
      <c r="K221" s="5" t="s">
        <v>21</v>
      </c>
      <c r="L221" s="6"/>
    </row>
    <row r="222" spans="1:12" x14ac:dyDescent="0.25">
      <c r="A222" s="5" t="s">
        <v>18</v>
      </c>
      <c r="B222" s="6" t="s">
        <v>13</v>
      </c>
      <c r="C222" s="5" t="s">
        <v>19</v>
      </c>
      <c r="D222" s="5" t="s">
        <v>71</v>
      </c>
      <c r="E222" s="7">
        <v>43812</v>
      </c>
      <c r="F222" s="7">
        <v>43823</v>
      </c>
      <c r="G222" s="8">
        <f>WEEKNUM(E222)</f>
        <v>50</v>
      </c>
      <c r="H222" s="8">
        <f>WEEKNUM(F222)</f>
        <v>52</v>
      </c>
      <c r="I222" s="6">
        <v>7</v>
      </c>
      <c r="J222" s="5" t="s">
        <v>72</v>
      </c>
      <c r="K222" s="5" t="s">
        <v>21</v>
      </c>
      <c r="L222" s="6"/>
    </row>
    <row r="223" spans="1:12" x14ac:dyDescent="0.25">
      <c r="A223" s="5" t="s">
        <v>18</v>
      </c>
      <c r="B223" s="6" t="s">
        <v>13</v>
      </c>
      <c r="C223" s="5" t="s">
        <v>19</v>
      </c>
      <c r="D223" s="5" t="s">
        <v>71</v>
      </c>
      <c r="E223" s="7">
        <v>43765</v>
      </c>
      <c r="F223" s="7">
        <v>43772</v>
      </c>
      <c r="G223" s="8">
        <f>WEEKNUM(E223)</f>
        <v>44</v>
      </c>
      <c r="H223" s="8">
        <f>WEEKNUM(F223)</f>
        <v>45</v>
      </c>
      <c r="I223" s="6">
        <v>6</v>
      </c>
      <c r="J223" s="5" t="s">
        <v>111</v>
      </c>
      <c r="K223" s="5" t="s">
        <v>21</v>
      </c>
      <c r="L223" s="6"/>
    </row>
    <row r="224" spans="1:12" x14ac:dyDescent="0.25">
      <c r="A224" s="5" t="s">
        <v>18</v>
      </c>
      <c r="B224" s="6" t="s">
        <v>13</v>
      </c>
      <c r="C224" s="5" t="s">
        <v>19</v>
      </c>
      <c r="D224" s="5" t="s">
        <v>71</v>
      </c>
      <c r="E224" s="7">
        <v>43773</v>
      </c>
      <c r="F224" s="7">
        <v>43810</v>
      </c>
      <c r="G224" s="8">
        <f>WEEKNUM(E224)</f>
        <v>45</v>
      </c>
      <c r="H224" s="8">
        <f>WEEKNUM(F224)</f>
        <v>50</v>
      </c>
      <c r="I224" s="6">
        <v>7</v>
      </c>
      <c r="J224" s="5" t="s">
        <v>72</v>
      </c>
      <c r="K224" s="5" t="s">
        <v>21</v>
      </c>
      <c r="L224" s="6"/>
    </row>
    <row r="225" spans="1:12" x14ac:dyDescent="0.25">
      <c r="A225" s="5" t="s">
        <v>18</v>
      </c>
      <c r="B225" s="6" t="s">
        <v>13</v>
      </c>
      <c r="C225" s="5" t="s">
        <v>19</v>
      </c>
      <c r="D225" s="5" t="s">
        <v>71</v>
      </c>
      <c r="E225" s="7">
        <v>43769</v>
      </c>
      <c r="F225" s="7">
        <v>43769</v>
      </c>
      <c r="G225" s="8">
        <f>WEEKNUM(E225)</f>
        <v>44</v>
      </c>
      <c r="H225" s="8">
        <f>WEEKNUM(F225)</f>
        <v>44</v>
      </c>
      <c r="I225" s="6">
        <v>1</v>
      </c>
      <c r="J225" s="5" t="s">
        <v>35</v>
      </c>
      <c r="K225" s="5" t="s">
        <v>21</v>
      </c>
      <c r="L225" s="6"/>
    </row>
    <row r="226" spans="1:12" x14ac:dyDescent="0.25">
      <c r="A226" s="5" t="s">
        <v>18</v>
      </c>
      <c r="B226" s="6" t="s">
        <v>13</v>
      </c>
      <c r="C226" s="5" t="s">
        <v>19</v>
      </c>
      <c r="D226" s="5" t="s">
        <v>71</v>
      </c>
      <c r="E226" s="7">
        <v>43913</v>
      </c>
      <c r="F226" s="7">
        <v>43915</v>
      </c>
      <c r="G226" s="8">
        <f>WEEKNUM(E226)</f>
        <v>13</v>
      </c>
      <c r="H226" s="8">
        <f>WEEKNUM(F226)</f>
        <v>13</v>
      </c>
      <c r="I226" s="6">
        <v>2</v>
      </c>
      <c r="J226" s="5" t="s">
        <v>43</v>
      </c>
      <c r="K226" s="5" t="s">
        <v>21</v>
      </c>
      <c r="L226" s="6"/>
    </row>
    <row r="227" spans="1:12" x14ac:dyDescent="0.25">
      <c r="A227" s="5" t="s">
        <v>18</v>
      </c>
      <c r="B227" s="6" t="s">
        <v>13</v>
      </c>
      <c r="C227" s="5" t="s">
        <v>19</v>
      </c>
      <c r="D227" s="5" t="s">
        <v>71</v>
      </c>
      <c r="E227" s="7">
        <v>43825</v>
      </c>
      <c r="F227" s="7">
        <v>43835</v>
      </c>
      <c r="G227" s="8">
        <f>WEEKNUM(E227)</f>
        <v>52</v>
      </c>
      <c r="H227" s="8">
        <f>WEEKNUM(F227)</f>
        <v>2</v>
      </c>
      <c r="I227" s="6">
        <v>6</v>
      </c>
      <c r="J227" s="5" t="s">
        <v>100</v>
      </c>
      <c r="K227" s="5" t="s">
        <v>21</v>
      </c>
      <c r="L227" s="6"/>
    </row>
    <row r="228" spans="1:12" x14ac:dyDescent="0.25">
      <c r="A228" s="5" t="s">
        <v>18</v>
      </c>
      <c r="B228" s="6" t="s">
        <v>13</v>
      </c>
      <c r="C228" s="5" t="s">
        <v>19</v>
      </c>
      <c r="D228" s="5" t="s">
        <v>71</v>
      </c>
      <c r="E228" s="7">
        <v>43914</v>
      </c>
      <c r="F228" s="7">
        <v>43918</v>
      </c>
      <c r="G228" s="8">
        <f>WEEKNUM(E228)</f>
        <v>13</v>
      </c>
      <c r="H228" s="8">
        <f>WEEKNUM(F228)</f>
        <v>13</v>
      </c>
      <c r="I228" s="6">
        <v>4</v>
      </c>
      <c r="J228" s="5" t="s">
        <v>107</v>
      </c>
      <c r="K228" s="5" t="s">
        <v>21</v>
      </c>
      <c r="L228" s="6"/>
    </row>
    <row r="229" spans="1:12" x14ac:dyDescent="0.25">
      <c r="A229" s="5" t="s">
        <v>18</v>
      </c>
      <c r="B229" s="6" t="s">
        <v>13</v>
      </c>
      <c r="C229" s="5" t="s">
        <v>19</v>
      </c>
      <c r="D229" s="5" t="s">
        <v>71</v>
      </c>
      <c r="E229" s="7">
        <v>43773</v>
      </c>
      <c r="F229" s="7">
        <v>43822</v>
      </c>
      <c r="G229" s="8">
        <f>WEEKNUM(E229)</f>
        <v>45</v>
      </c>
      <c r="H229" s="8">
        <f>WEEKNUM(F229)</f>
        <v>52</v>
      </c>
      <c r="I229" s="6">
        <v>7</v>
      </c>
      <c r="J229" s="5" t="s">
        <v>72</v>
      </c>
      <c r="K229" s="5" t="s">
        <v>21</v>
      </c>
      <c r="L229" s="6"/>
    </row>
    <row r="230" spans="1:12" x14ac:dyDescent="0.25">
      <c r="A230" s="5" t="s">
        <v>18</v>
      </c>
      <c r="B230" s="6" t="s">
        <v>13</v>
      </c>
      <c r="C230" s="5" t="s">
        <v>19</v>
      </c>
      <c r="D230" s="5" t="s">
        <v>71</v>
      </c>
      <c r="E230" s="7">
        <v>43765</v>
      </c>
      <c r="F230" s="7">
        <v>43772</v>
      </c>
      <c r="G230" s="8">
        <f>WEEKNUM(E230)</f>
        <v>44</v>
      </c>
      <c r="H230" s="8">
        <f>WEEKNUM(F230)</f>
        <v>45</v>
      </c>
      <c r="I230" s="6">
        <v>6</v>
      </c>
      <c r="J230" s="5" t="s">
        <v>111</v>
      </c>
      <c r="K230" s="5" t="s">
        <v>21</v>
      </c>
      <c r="L230" s="6"/>
    </row>
    <row r="231" spans="1:12" x14ac:dyDescent="0.25">
      <c r="A231" s="5" t="s">
        <v>18</v>
      </c>
      <c r="B231" s="6" t="s">
        <v>13</v>
      </c>
      <c r="C231" s="5" t="s">
        <v>38</v>
      </c>
      <c r="D231" s="5" t="s">
        <v>26</v>
      </c>
      <c r="E231" s="7">
        <v>43844</v>
      </c>
      <c r="F231" s="7">
        <v>43858</v>
      </c>
      <c r="G231" s="8">
        <f>WEEKNUM(E231)</f>
        <v>3</v>
      </c>
      <c r="H231" s="8">
        <f>WEEKNUM(F231)</f>
        <v>5</v>
      </c>
      <c r="I231" s="6">
        <v>1</v>
      </c>
      <c r="J231" s="5" t="s">
        <v>40</v>
      </c>
      <c r="K231" s="5" t="s">
        <v>21</v>
      </c>
      <c r="L231" s="6"/>
    </row>
    <row r="232" spans="1:12" x14ac:dyDescent="0.25">
      <c r="A232" s="5" t="s">
        <v>18</v>
      </c>
      <c r="B232" s="6" t="s">
        <v>13</v>
      </c>
      <c r="C232" s="5" t="s">
        <v>38</v>
      </c>
      <c r="D232" s="5" t="s">
        <v>26</v>
      </c>
      <c r="E232" s="7">
        <v>43865</v>
      </c>
      <c r="F232" s="7">
        <v>43872</v>
      </c>
      <c r="G232" s="8">
        <f>WEEKNUM(E232)</f>
        <v>6</v>
      </c>
      <c r="H232" s="8">
        <f>WEEKNUM(F232)</f>
        <v>7</v>
      </c>
      <c r="I232" s="6">
        <v>1</v>
      </c>
      <c r="J232" s="5" t="s">
        <v>40</v>
      </c>
      <c r="K232" s="5" t="s">
        <v>21</v>
      </c>
      <c r="L232" s="6"/>
    </row>
    <row r="233" spans="1:12" x14ac:dyDescent="0.25">
      <c r="A233" s="5" t="s">
        <v>18</v>
      </c>
      <c r="B233" s="6" t="s">
        <v>13</v>
      </c>
      <c r="C233" s="5" t="s">
        <v>38</v>
      </c>
      <c r="D233" s="5" t="s">
        <v>26</v>
      </c>
      <c r="E233" s="7">
        <v>43879</v>
      </c>
      <c r="F233" s="7">
        <v>43914</v>
      </c>
      <c r="G233" s="8">
        <f>WEEKNUM(E233)</f>
        <v>8</v>
      </c>
      <c r="H233" s="8">
        <f>WEEKNUM(F233)</f>
        <v>13</v>
      </c>
      <c r="I233" s="6">
        <v>1</v>
      </c>
      <c r="J233" s="5" t="s">
        <v>40</v>
      </c>
      <c r="K233" s="5" t="s">
        <v>21</v>
      </c>
      <c r="L233" s="6"/>
    </row>
    <row r="234" spans="1:12" x14ac:dyDescent="0.25">
      <c r="A234" s="5" t="s">
        <v>18</v>
      </c>
      <c r="B234" s="6" t="s">
        <v>13</v>
      </c>
      <c r="C234" s="5" t="s">
        <v>38</v>
      </c>
      <c r="D234" s="5" t="s">
        <v>26</v>
      </c>
      <c r="E234" s="7">
        <v>43844</v>
      </c>
      <c r="F234" s="7">
        <v>43916</v>
      </c>
      <c r="G234" s="8">
        <f>WEEKNUM(E234)</f>
        <v>3</v>
      </c>
      <c r="H234" s="8">
        <f>WEEKNUM(F234)</f>
        <v>13</v>
      </c>
      <c r="I234" s="6">
        <v>2</v>
      </c>
      <c r="J234" s="5" t="s">
        <v>20</v>
      </c>
      <c r="K234" s="5" t="s">
        <v>21</v>
      </c>
      <c r="L234" s="6"/>
    </row>
    <row r="235" spans="1:12" x14ac:dyDescent="0.25">
      <c r="A235" s="5" t="s">
        <v>18</v>
      </c>
      <c r="B235" s="6" t="s">
        <v>13</v>
      </c>
      <c r="C235" s="5" t="s">
        <v>30</v>
      </c>
      <c r="D235" s="5" t="s">
        <v>71</v>
      </c>
      <c r="E235" s="7">
        <v>43765</v>
      </c>
      <c r="F235" s="7">
        <v>43842</v>
      </c>
      <c r="G235" s="8">
        <f>WEEKNUM(E235)</f>
        <v>44</v>
      </c>
      <c r="H235" s="8">
        <f>WEEKNUM(F235)</f>
        <v>3</v>
      </c>
      <c r="I235" s="6">
        <v>2</v>
      </c>
      <c r="J235" s="5" t="s">
        <v>20</v>
      </c>
      <c r="K235" s="5" t="s">
        <v>32</v>
      </c>
      <c r="L235" s="6"/>
    </row>
    <row r="236" spans="1:12" x14ac:dyDescent="0.25">
      <c r="A236" s="5" t="s">
        <v>18</v>
      </c>
      <c r="B236" s="6" t="s">
        <v>13</v>
      </c>
      <c r="C236" s="5" t="s">
        <v>147</v>
      </c>
      <c r="D236" s="5" t="s">
        <v>71</v>
      </c>
      <c r="E236" s="7">
        <v>43765</v>
      </c>
      <c r="F236" s="7">
        <v>43779</v>
      </c>
      <c r="G236" s="8">
        <f>WEEKNUM(E236)</f>
        <v>44</v>
      </c>
      <c r="H236" s="8">
        <f>WEEKNUM(F236)</f>
        <v>46</v>
      </c>
      <c r="I236" s="6">
        <v>7</v>
      </c>
      <c r="J236" s="5" t="s">
        <v>72</v>
      </c>
      <c r="K236" s="5" t="s">
        <v>68</v>
      </c>
      <c r="L236" s="6"/>
    </row>
    <row r="237" spans="1:12" x14ac:dyDescent="0.25">
      <c r="A237" s="5" t="s">
        <v>18</v>
      </c>
      <c r="B237" s="6" t="s">
        <v>13</v>
      </c>
      <c r="C237" s="5" t="s">
        <v>147</v>
      </c>
      <c r="D237" s="5" t="s">
        <v>71</v>
      </c>
      <c r="E237" s="7">
        <v>43819</v>
      </c>
      <c r="F237" s="7">
        <v>43828</v>
      </c>
      <c r="G237" s="8">
        <f>WEEKNUM(E237)</f>
        <v>51</v>
      </c>
      <c r="H237" s="8">
        <f>WEEKNUM(F237)</f>
        <v>53</v>
      </c>
      <c r="I237" s="6">
        <v>6</v>
      </c>
      <c r="J237" s="5" t="s">
        <v>106</v>
      </c>
      <c r="K237" s="5" t="s">
        <v>68</v>
      </c>
      <c r="L237" s="6"/>
    </row>
    <row r="238" spans="1:12" x14ac:dyDescent="0.25">
      <c r="A238" s="5" t="s">
        <v>18</v>
      </c>
      <c r="B238" s="6" t="s">
        <v>13</v>
      </c>
      <c r="C238" s="5" t="s">
        <v>147</v>
      </c>
      <c r="D238" s="5" t="s">
        <v>71</v>
      </c>
      <c r="E238" s="7">
        <v>43805</v>
      </c>
      <c r="F238" s="7">
        <v>43817</v>
      </c>
      <c r="G238" s="8">
        <f>WEEKNUM(E238)</f>
        <v>49</v>
      </c>
      <c r="H238" s="8">
        <f>WEEKNUM(F238)</f>
        <v>51</v>
      </c>
      <c r="I238" s="6">
        <v>7</v>
      </c>
      <c r="J238" s="5" t="s">
        <v>72</v>
      </c>
      <c r="K238" s="5" t="s">
        <v>68</v>
      </c>
      <c r="L238" s="6"/>
    </row>
    <row r="239" spans="1:12" x14ac:dyDescent="0.25">
      <c r="A239" s="5" t="s">
        <v>18</v>
      </c>
      <c r="B239" s="6" t="s">
        <v>13</v>
      </c>
      <c r="C239" s="5" t="s">
        <v>147</v>
      </c>
      <c r="D239" s="5" t="s">
        <v>71</v>
      </c>
      <c r="E239" s="7">
        <v>43780</v>
      </c>
      <c r="F239" s="7">
        <v>43803</v>
      </c>
      <c r="G239" s="8">
        <f>WEEKNUM(E239)</f>
        <v>46</v>
      </c>
      <c r="H239" s="8">
        <f>WEEKNUM(F239)</f>
        <v>49</v>
      </c>
      <c r="I239" s="6">
        <v>7</v>
      </c>
      <c r="J239" s="5" t="s">
        <v>72</v>
      </c>
      <c r="K239" s="5" t="s">
        <v>68</v>
      </c>
      <c r="L239" s="6"/>
    </row>
    <row r="240" spans="1:12" x14ac:dyDescent="0.25">
      <c r="A240" s="5" t="s">
        <v>18</v>
      </c>
      <c r="B240" s="6" t="s">
        <v>13</v>
      </c>
      <c r="C240" s="5" t="s">
        <v>147</v>
      </c>
      <c r="D240" s="5" t="s">
        <v>71</v>
      </c>
      <c r="E240" s="7">
        <v>43829</v>
      </c>
      <c r="F240" s="7">
        <v>43841</v>
      </c>
      <c r="G240" s="8">
        <f>WEEKNUM(E240)</f>
        <v>53</v>
      </c>
      <c r="H240" s="8">
        <f>WEEKNUM(F240)</f>
        <v>2</v>
      </c>
      <c r="I240" s="6">
        <v>6</v>
      </c>
      <c r="J240" s="5" t="s">
        <v>106</v>
      </c>
      <c r="K240" s="5" t="s">
        <v>68</v>
      </c>
      <c r="L240" s="6"/>
    </row>
    <row r="241" spans="1:12" x14ac:dyDescent="0.25">
      <c r="A241" s="5" t="s">
        <v>18</v>
      </c>
      <c r="B241" s="6" t="s">
        <v>13</v>
      </c>
      <c r="C241" s="5" t="s">
        <v>147</v>
      </c>
      <c r="D241" s="5" t="s">
        <v>71</v>
      </c>
      <c r="E241" s="7">
        <v>43854</v>
      </c>
      <c r="F241" s="7">
        <v>43862</v>
      </c>
      <c r="G241" s="8">
        <f>WEEKNUM(E241)</f>
        <v>4</v>
      </c>
      <c r="H241" s="8">
        <f>WEEKNUM(F241)</f>
        <v>5</v>
      </c>
      <c r="I241" s="6">
        <v>6</v>
      </c>
      <c r="J241" s="5" t="s">
        <v>106</v>
      </c>
      <c r="K241" s="5" t="s">
        <v>68</v>
      </c>
      <c r="L241" s="6"/>
    </row>
    <row r="242" spans="1:12" x14ac:dyDescent="0.25">
      <c r="A242" s="5" t="s">
        <v>18</v>
      </c>
      <c r="B242" s="6" t="s">
        <v>13</v>
      </c>
      <c r="C242" s="5" t="s">
        <v>147</v>
      </c>
      <c r="D242" s="5" t="s">
        <v>71</v>
      </c>
      <c r="E242" s="7">
        <v>43843</v>
      </c>
      <c r="F242" s="7">
        <v>43852</v>
      </c>
      <c r="G242" s="89">
        <f>WEEKNUM(E242)</f>
        <v>3</v>
      </c>
      <c r="H242" s="89">
        <f>WEEKNUM(F242)</f>
        <v>4</v>
      </c>
      <c r="I242" s="6">
        <v>6</v>
      </c>
      <c r="J242" s="5" t="s">
        <v>83</v>
      </c>
      <c r="K242" s="5" t="s">
        <v>68</v>
      </c>
      <c r="L242" s="6"/>
    </row>
    <row r="243" spans="1:12" x14ac:dyDescent="0.25">
      <c r="A243" s="5" t="s">
        <v>18</v>
      </c>
      <c r="B243" s="6" t="s">
        <v>13</v>
      </c>
      <c r="C243" s="5" t="s">
        <v>147</v>
      </c>
      <c r="D243" s="5" t="s">
        <v>71</v>
      </c>
      <c r="E243" s="7">
        <v>43889</v>
      </c>
      <c r="F243" s="7">
        <v>43918</v>
      </c>
      <c r="G243" s="89">
        <f>WEEKNUM(E243)</f>
        <v>9</v>
      </c>
      <c r="H243" s="89">
        <f>WEEKNUM(F243)</f>
        <v>13</v>
      </c>
      <c r="I243" s="6">
        <v>7</v>
      </c>
      <c r="J243" s="5" t="s">
        <v>72</v>
      </c>
      <c r="K243" s="5" t="s">
        <v>68</v>
      </c>
      <c r="L243" s="6"/>
    </row>
    <row r="244" spans="1:12" x14ac:dyDescent="0.25">
      <c r="A244" s="5" t="s">
        <v>18</v>
      </c>
      <c r="B244" s="6" t="s">
        <v>13</v>
      </c>
      <c r="C244" s="5" t="s">
        <v>147</v>
      </c>
      <c r="D244" s="5" t="s">
        <v>71</v>
      </c>
      <c r="E244" s="7">
        <v>43872</v>
      </c>
      <c r="F244" s="7">
        <v>43887</v>
      </c>
      <c r="G244" s="8">
        <f>WEEKNUM(E244)</f>
        <v>7</v>
      </c>
      <c r="H244" s="8">
        <f>WEEKNUM(F244)</f>
        <v>9</v>
      </c>
      <c r="I244" s="6">
        <v>6</v>
      </c>
      <c r="J244" s="5" t="s">
        <v>93</v>
      </c>
      <c r="K244" s="5" t="s">
        <v>68</v>
      </c>
      <c r="L244" s="6"/>
    </row>
    <row r="245" spans="1:12" x14ac:dyDescent="0.25">
      <c r="A245" s="5" t="s">
        <v>18</v>
      </c>
      <c r="B245" s="6" t="s">
        <v>13</v>
      </c>
      <c r="C245" s="5" t="s">
        <v>147</v>
      </c>
      <c r="D245" s="5" t="s">
        <v>71</v>
      </c>
      <c r="E245" s="7">
        <v>43864</v>
      </c>
      <c r="F245" s="7">
        <v>43871</v>
      </c>
      <c r="G245" s="8">
        <f>WEEKNUM(E245)</f>
        <v>6</v>
      </c>
      <c r="H245" s="8">
        <f>WEEKNUM(F245)</f>
        <v>7</v>
      </c>
      <c r="I245" s="6">
        <v>6</v>
      </c>
      <c r="J245" s="5" t="s">
        <v>106</v>
      </c>
      <c r="K245" s="5" t="s">
        <v>68</v>
      </c>
      <c r="L245" s="6"/>
    </row>
    <row r="246" spans="1:12" x14ac:dyDescent="0.25">
      <c r="A246" s="5" t="s">
        <v>18</v>
      </c>
      <c r="B246" s="6" t="s">
        <v>13</v>
      </c>
      <c r="C246" s="5" t="s">
        <v>147</v>
      </c>
      <c r="D246" s="5" t="s">
        <v>71</v>
      </c>
      <c r="E246" s="7">
        <v>43836</v>
      </c>
      <c r="F246" s="7">
        <v>43918</v>
      </c>
      <c r="G246" s="8">
        <f>WEEKNUM(E246)</f>
        <v>2</v>
      </c>
      <c r="H246" s="8">
        <f>WEEKNUM(F246)</f>
        <v>13</v>
      </c>
      <c r="I246" s="6">
        <v>7</v>
      </c>
      <c r="J246" s="5" t="s">
        <v>72</v>
      </c>
      <c r="K246" s="5" t="s">
        <v>68</v>
      </c>
      <c r="L246" s="6"/>
    </row>
    <row r="247" spans="1:12" x14ac:dyDescent="0.25">
      <c r="A247" s="5" t="s">
        <v>18</v>
      </c>
      <c r="B247" s="6" t="s">
        <v>13</v>
      </c>
      <c r="C247" s="5" t="s">
        <v>147</v>
      </c>
      <c r="D247" s="5" t="s">
        <v>71</v>
      </c>
      <c r="E247" s="7">
        <v>43825</v>
      </c>
      <c r="F247" s="7">
        <v>43835</v>
      </c>
      <c r="G247" s="8">
        <f>WEEKNUM(E247)</f>
        <v>52</v>
      </c>
      <c r="H247" s="8">
        <f>WEEKNUM(F247)</f>
        <v>2</v>
      </c>
      <c r="I247" s="6">
        <v>6</v>
      </c>
      <c r="J247" s="5" t="s">
        <v>100</v>
      </c>
      <c r="K247" s="5" t="s">
        <v>68</v>
      </c>
      <c r="L247" s="6"/>
    </row>
    <row r="248" spans="1:12" x14ac:dyDescent="0.25">
      <c r="A248" s="5" t="s">
        <v>18</v>
      </c>
      <c r="B248" s="6" t="s">
        <v>13</v>
      </c>
      <c r="C248" s="5" t="s">
        <v>147</v>
      </c>
      <c r="D248" s="5" t="s">
        <v>71</v>
      </c>
      <c r="E248" s="7">
        <v>43765</v>
      </c>
      <c r="F248" s="7">
        <v>43822</v>
      </c>
      <c r="G248" s="8">
        <f>WEEKNUM(E248)</f>
        <v>44</v>
      </c>
      <c r="H248" s="8">
        <f>WEEKNUM(F248)</f>
        <v>52</v>
      </c>
      <c r="I248" s="6">
        <v>7</v>
      </c>
      <c r="J248" s="5" t="s">
        <v>72</v>
      </c>
      <c r="K248" s="5" t="s">
        <v>68</v>
      </c>
      <c r="L248" s="6"/>
    </row>
    <row r="249" spans="1:12" x14ac:dyDescent="0.25">
      <c r="A249" s="5" t="s">
        <v>18</v>
      </c>
      <c r="B249" s="6" t="s">
        <v>13</v>
      </c>
      <c r="C249" s="5" t="s">
        <v>77</v>
      </c>
      <c r="D249" s="5" t="s">
        <v>71</v>
      </c>
      <c r="E249" s="7">
        <v>43909</v>
      </c>
      <c r="F249" s="7">
        <v>43917</v>
      </c>
      <c r="G249" s="8">
        <f>WEEKNUM(E249)</f>
        <v>12</v>
      </c>
      <c r="H249" s="8">
        <f>WEEKNUM(F249)</f>
        <v>13</v>
      </c>
      <c r="I249" s="6">
        <v>6</v>
      </c>
      <c r="J249" s="5" t="s">
        <v>78</v>
      </c>
      <c r="K249" s="5" t="s">
        <v>201</v>
      </c>
      <c r="L249" s="6"/>
    </row>
    <row r="250" spans="1:12" x14ac:dyDescent="0.25">
      <c r="A250" s="5" t="s">
        <v>18</v>
      </c>
      <c r="B250" s="6" t="s">
        <v>13</v>
      </c>
      <c r="C250" s="5" t="s">
        <v>77</v>
      </c>
      <c r="D250" s="5" t="s">
        <v>71</v>
      </c>
      <c r="E250" s="7">
        <v>43836</v>
      </c>
      <c r="F250" s="7">
        <v>43908</v>
      </c>
      <c r="G250" s="8">
        <f>WEEKNUM(E250)</f>
        <v>2</v>
      </c>
      <c r="H250" s="8">
        <f>WEEKNUM(F250)</f>
        <v>12</v>
      </c>
      <c r="I250" s="6">
        <v>5</v>
      </c>
      <c r="J250" s="5" t="s">
        <v>79</v>
      </c>
      <c r="K250" s="5" t="s">
        <v>201</v>
      </c>
      <c r="L250" s="6"/>
    </row>
    <row r="251" spans="1:12" x14ac:dyDescent="0.25">
      <c r="A251" s="5" t="s">
        <v>18</v>
      </c>
      <c r="B251" s="6" t="s">
        <v>13</v>
      </c>
      <c r="C251" s="5" t="s">
        <v>77</v>
      </c>
      <c r="D251" s="5" t="s">
        <v>71</v>
      </c>
      <c r="E251" s="7">
        <v>43822</v>
      </c>
      <c r="F251" s="7">
        <v>43835</v>
      </c>
      <c r="G251" s="8">
        <f>WEEKNUM(E251)</f>
        <v>52</v>
      </c>
      <c r="H251" s="8">
        <f>WEEKNUM(F251)</f>
        <v>2</v>
      </c>
      <c r="I251" s="6">
        <v>5</v>
      </c>
      <c r="J251" s="5" t="s">
        <v>79</v>
      </c>
      <c r="K251" s="5" t="s">
        <v>201</v>
      </c>
      <c r="L251" s="6"/>
    </row>
    <row r="252" spans="1:12" x14ac:dyDescent="0.25">
      <c r="A252" s="5" t="s">
        <v>18</v>
      </c>
      <c r="B252" s="6" t="s">
        <v>13</v>
      </c>
      <c r="C252" s="5" t="s">
        <v>77</v>
      </c>
      <c r="D252" s="5" t="s">
        <v>71</v>
      </c>
      <c r="E252" s="7">
        <v>43765</v>
      </c>
      <c r="F252" s="7">
        <v>43821</v>
      </c>
      <c r="G252" s="8">
        <f>WEEKNUM(E252)</f>
        <v>44</v>
      </c>
      <c r="H252" s="8">
        <f>WEEKNUM(F252)</f>
        <v>52</v>
      </c>
      <c r="I252" s="6">
        <v>6</v>
      </c>
      <c r="J252" s="5" t="s">
        <v>78</v>
      </c>
      <c r="K252" s="5" t="s">
        <v>201</v>
      </c>
      <c r="L252" s="6"/>
    </row>
    <row r="253" spans="1:12" x14ac:dyDescent="0.25">
      <c r="A253" s="5" t="s">
        <v>18</v>
      </c>
      <c r="B253" s="6" t="s">
        <v>13</v>
      </c>
      <c r="C253" s="5" t="s">
        <v>77</v>
      </c>
      <c r="D253" s="5" t="s">
        <v>71</v>
      </c>
      <c r="E253" s="7">
        <v>43825</v>
      </c>
      <c r="F253" s="7">
        <v>43835</v>
      </c>
      <c r="G253" s="8">
        <f>WEEKNUM(E253)</f>
        <v>52</v>
      </c>
      <c r="H253" s="8">
        <f>WEEKNUM(F253)</f>
        <v>2</v>
      </c>
      <c r="I253" s="6">
        <v>5</v>
      </c>
      <c r="J253" s="5" t="s">
        <v>80</v>
      </c>
      <c r="K253" s="5" t="s">
        <v>201</v>
      </c>
      <c r="L253" s="6"/>
    </row>
    <row r="254" spans="1:12" x14ac:dyDescent="0.25">
      <c r="A254" s="5" t="s">
        <v>18</v>
      </c>
      <c r="B254" s="6" t="s">
        <v>13</v>
      </c>
      <c r="C254" s="5" t="s">
        <v>77</v>
      </c>
      <c r="D254" s="5" t="s">
        <v>71</v>
      </c>
      <c r="E254" s="7">
        <v>43836</v>
      </c>
      <c r="F254" s="7">
        <v>43917</v>
      </c>
      <c r="G254" s="8">
        <f>WEEKNUM(E254)</f>
        <v>2</v>
      </c>
      <c r="H254" s="8">
        <f>WEEKNUM(F254)</f>
        <v>13</v>
      </c>
      <c r="I254" s="6">
        <v>6</v>
      </c>
      <c r="J254" s="5" t="s">
        <v>78</v>
      </c>
      <c r="K254" s="5" t="s">
        <v>201</v>
      </c>
      <c r="L254" s="6"/>
    </row>
    <row r="255" spans="1:12" x14ac:dyDescent="0.25">
      <c r="A255" s="5" t="s">
        <v>18</v>
      </c>
      <c r="B255" s="6" t="s">
        <v>13</v>
      </c>
      <c r="C255" s="5" t="s">
        <v>77</v>
      </c>
      <c r="D255" s="5" t="s">
        <v>71</v>
      </c>
      <c r="E255" s="7">
        <v>43765</v>
      </c>
      <c r="F255" s="7">
        <v>43822</v>
      </c>
      <c r="G255" s="8">
        <f>WEEKNUM(E255)</f>
        <v>44</v>
      </c>
      <c r="H255" s="8">
        <f>WEEKNUM(F255)</f>
        <v>52</v>
      </c>
      <c r="I255" s="6">
        <v>6</v>
      </c>
      <c r="J255" s="5" t="s">
        <v>78</v>
      </c>
      <c r="K255" s="5" t="s">
        <v>201</v>
      </c>
      <c r="L255" s="6"/>
    </row>
    <row r="256" spans="1:12" x14ac:dyDescent="0.25">
      <c r="A256" s="5" t="s">
        <v>18</v>
      </c>
      <c r="B256" s="6" t="s">
        <v>13</v>
      </c>
      <c r="C256" s="5" t="s">
        <v>122</v>
      </c>
      <c r="D256" s="5" t="s">
        <v>71</v>
      </c>
      <c r="E256" s="7">
        <v>43826</v>
      </c>
      <c r="F256" s="7">
        <v>43918</v>
      </c>
      <c r="G256" s="8">
        <f>WEEKNUM(E256)</f>
        <v>52</v>
      </c>
      <c r="H256" s="8">
        <f>WEEKNUM(F256)</f>
        <v>13</v>
      </c>
      <c r="I256" s="6">
        <v>4</v>
      </c>
      <c r="J256" s="5" t="s">
        <v>123</v>
      </c>
      <c r="K256" s="5" t="s">
        <v>47</v>
      </c>
      <c r="L256" s="6"/>
    </row>
    <row r="257" spans="1:12" x14ac:dyDescent="0.25">
      <c r="A257" s="5" t="s">
        <v>18</v>
      </c>
      <c r="B257" s="6" t="s">
        <v>13</v>
      </c>
      <c r="C257" s="5" t="s">
        <v>122</v>
      </c>
      <c r="D257" s="5" t="s">
        <v>71</v>
      </c>
      <c r="E257" s="7">
        <v>43766</v>
      </c>
      <c r="F257" s="7">
        <v>43822</v>
      </c>
      <c r="G257" s="8">
        <f>WEEKNUM(E257)</f>
        <v>44</v>
      </c>
      <c r="H257" s="8">
        <f>WEEKNUM(F257)</f>
        <v>52</v>
      </c>
      <c r="I257" s="6">
        <v>4</v>
      </c>
      <c r="J257" s="5" t="s">
        <v>123</v>
      </c>
      <c r="K257" s="5" t="s">
        <v>47</v>
      </c>
      <c r="L257" s="6"/>
    </row>
    <row r="258" spans="1:12" x14ac:dyDescent="0.25">
      <c r="A258" s="5" t="s">
        <v>55</v>
      </c>
      <c r="B258" s="6" t="s">
        <v>13</v>
      </c>
      <c r="C258" s="5" t="s">
        <v>19</v>
      </c>
      <c r="D258" s="5" t="s">
        <v>53</v>
      </c>
      <c r="E258" s="7">
        <v>43771</v>
      </c>
      <c r="F258" s="7">
        <v>43771</v>
      </c>
      <c r="G258" s="8">
        <f>WEEKNUM(E258)</f>
        <v>44</v>
      </c>
      <c r="H258" s="8">
        <f>WEEKNUM(F258)</f>
        <v>44</v>
      </c>
      <c r="I258" s="6">
        <v>1</v>
      </c>
      <c r="J258" s="5" t="s">
        <v>54</v>
      </c>
      <c r="K258" s="5" t="s">
        <v>21</v>
      </c>
      <c r="L258" s="6"/>
    </row>
    <row r="259" spans="1:12" x14ac:dyDescent="0.25">
      <c r="A259" s="5" t="s">
        <v>55</v>
      </c>
      <c r="B259" s="6" t="s">
        <v>13</v>
      </c>
      <c r="C259" s="5" t="s">
        <v>19</v>
      </c>
      <c r="D259" s="5" t="s">
        <v>53</v>
      </c>
      <c r="E259" s="7">
        <v>43766</v>
      </c>
      <c r="F259" s="7">
        <v>43766</v>
      </c>
      <c r="G259" s="8">
        <f>WEEKNUM(E259)</f>
        <v>44</v>
      </c>
      <c r="H259" s="8">
        <f>WEEKNUM(F259)</f>
        <v>44</v>
      </c>
      <c r="I259" s="6">
        <v>1</v>
      </c>
      <c r="J259" s="5" t="s">
        <v>33</v>
      </c>
      <c r="K259" s="5" t="s">
        <v>21</v>
      </c>
      <c r="L259" s="6"/>
    </row>
    <row r="260" spans="1:12" x14ac:dyDescent="0.25">
      <c r="A260" s="5" t="s">
        <v>55</v>
      </c>
      <c r="B260" s="6" t="s">
        <v>13</v>
      </c>
      <c r="C260" s="5" t="s">
        <v>19</v>
      </c>
      <c r="D260" s="5" t="s">
        <v>53</v>
      </c>
      <c r="E260" s="7">
        <v>43769</v>
      </c>
      <c r="F260" s="7">
        <v>43769</v>
      </c>
      <c r="G260" s="8">
        <f>WEEKNUM(E260)</f>
        <v>44</v>
      </c>
      <c r="H260" s="8">
        <f>WEEKNUM(F260)</f>
        <v>44</v>
      </c>
      <c r="I260" s="6">
        <v>1</v>
      </c>
      <c r="J260" s="5" t="s">
        <v>35</v>
      </c>
      <c r="K260" s="5" t="s">
        <v>21</v>
      </c>
      <c r="L260" s="6"/>
    </row>
    <row r="261" spans="1:12" x14ac:dyDescent="0.25">
      <c r="A261" s="5" t="s">
        <v>55</v>
      </c>
      <c r="B261" s="6" t="s">
        <v>13</v>
      </c>
      <c r="C261" s="5" t="s">
        <v>19</v>
      </c>
      <c r="D261" s="5" t="s">
        <v>53</v>
      </c>
      <c r="E261" s="7">
        <v>43765</v>
      </c>
      <c r="F261" s="7">
        <v>43772</v>
      </c>
      <c r="G261" s="8">
        <f>WEEKNUM(E261)</f>
        <v>44</v>
      </c>
      <c r="H261" s="8">
        <f>WEEKNUM(F261)</f>
        <v>45</v>
      </c>
      <c r="I261" s="6">
        <v>1</v>
      </c>
      <c r="J261" s="5" t="s">
        <v>34</v>
      </c>
      <c r="K261" s="5" t="s">
        <v>21</v>
      </c>
      <c r="L261" s="6"/>
    </row>
    <row r="262" spans="1:12" x14ac:dyDescent="0.25">
      <c r="A262" s="5" t="s">
        <v>139</v>
      </c>
      <c r="B262" s="6" t="s">
        <v>13</v>
      </c>
      <c r="C262" s="5" t="s">
        <v>140</v>
      </c>
      <c r="D262" s="5" t="s">
        <v>71</v>
      </c>
      <c r="E262" s="7">
        <v>43767</v>
      </c>
      <c r="F262" s="7">
        <v>43795</v>
      </c>
      <c r="G262" s="8">
        <f>WEEKNUM(E262)</f>
        <v>44</v>
      </c>
      <c r="H262" s="8">
        <f>WEEKNUM(F262)</f>
        <v>48</v>
      </c>
      <c r="I262" s="6">
        <v>1</v>
      </c>
      <c r="J262" s="5" t="s">
        <v>40</v>
      </c>
      <c r="K262" s="5" t="s">
        <v>173</v>
      </c>
      <c r="L262" s="6"/>
    </row>
    <row r="263" spans="1:12" x14ac:dyDescent="0.25">
      <c r="A263" s="5" t="s">
        <v>139</v>
      </c>
      <c r="B263" s="6" t="s">
        <v>13</v>
      </c>
      <c r="C263" s="5" t="s">
        <v>140</v>
      </c>
      <c r="D263" s="5" t="s">
        <v>71</v>
      </c>
      <c r="E263" s="7">
        <v>43893</v>
      </c>
      <c r="F263" s="7">
        <v>43914</v>
      </c>
      <c r="G263" s="8">
        <f>WEEKNUM(E263)</f>
        <v>10</v>
      </c>
      <c r="H263" s="8">
        <f>WEEKNUM(F263)</f>
        <v>13</v>
      </c>
      <c r="I263" s="6">
        <v>1</v>
      </c>
      <c r="J263" s="5" t="s">
        <v>40</v>
      </c>
      <c r="K263" s="5" t="s">
        <v>173</v>
      </c>
      <c r="L263" s="6"/>
    </row>
    <row r="264" spans="1:12" x14ac:dyDescent="0.25">
      <c r="A264" s="5" t="s">
        <v>22</v>
      </c>
      <c r="B264" s="6" t="s">
        <v>174</v>
      </c>
      <c r="C264" s="5" t="s">
        <v>141</v>
      </c>
      <c r="D264" s="5" t="s">
        <v>71</v>
      </c>
      <c r="E264" s="7">
        <v>43822</v>
      </c>
      <c r="F264" s="7">
        <v>43829</v>
      </c>
      <c r="G264" s="8">
        <f>WEEKNUM(E264)</f>
        <v>52</v>
      </c>
      <c r="H264" s="8">
        <f>WEEKNUM(F264)</f>
        <v>53</v>
      </c>
      <c r="I264" s="6">
        <v>1</v>
      </c>
      <c r="J264" s="5" t="s">
        <v>33</v>
      </c>
      <c r="K264" s="5" t="s">
        <v>21</v>
      </c>
      <c r="L264" s="6"/>
    </row>
    <row r="265" spans="1:12" x14ac:dyDescent="0.25">
      <c r="A265" s="5" t="s">
        <v>22</v>
      </c>
      <c r="B265" s="6" t="s">
        <v>174</v>
      </c>
      <c r="C265" s="5" t="s">
        <v>141</v>
      </c>
      <c r="D265" s="5" t="s">
        <v>71</v>
      </c>
      <c r="E265" s="7">
        <v>43771</v>
      </c>
      <c r="F265" s="7">
        <v>43918</v>
      </c>
      <c r="G265" s="8">
        <f>WEEKNUM(E265)</f>
        <v>44</v>
      </c>
      <c r="H265" s="8">
        <f>WEEKNUM(F265)</f>
        <v>13</v>
      </c>
      <c r="I265" s="6">
        <v>1</v>
      </c>
      <c r="J265" s="5" t="s">
        <v>54</v>
      </c>
      <c r="K265" s="5" t="s">
        <v>21</v>
      </c>
      <c r="L265" s="6"/>
    </row>
    <row r="266" spans="1:12" x14ac:dyDescent="0.25">
      <c r="A266" s="5" t="s">
        <v>22</v>
      </c>
      <c r="B266" s="6" t="s">
        <v>174</v>
      </c>
      <c r="C266" s="5" t="s">
        <v>141</v>
      </c>
      <c r="D266" s="5" t="s">
        <v>71</v>
      </c>
      <c r="E266" s="7">
        <v>43765</v>
      </c>
      <c r="F266" s="7">
        <v>43765</v>
      </c>
      <c r="G266" s="8">
        <f>WEEKNUM(E266)</f>
        <v>44</v>
      </c>
      <c r="H266" s="8">
        <f>WEEKNUM(F266)</f>
        <v>44</v>
      </c>
      <c r="I266" s="6">
        <v>1</v>
      </c>
      <c r="J266" s="5" t="s">
        <v>34</v>
      </c>
      <c r="K266" s="5" t="s">
        <v>21</v>
      </c>
      <c r="L266" s="6"/>
    </row>
    <row r="267" spans="1:12" x14ac:dyDescent="0.25">
      <c r="A267" s="5" t="s">
        <v>22</v>
      </c>
      <c r="B267" s="6" t="s">
        <v>174</v>
      </c>
      <c r="C267" s="5" t="s">
        <v>141</v>
      </c>
      <c r="D267" s="5" t="s">
        <v>71</v>
      </c>
      <c r="E267" s="7">
        <v>43767</v>
      </c>
      <c r="F267" s="7">
        <v>43916</v>
      </c>
      <c r="G267" s="8">
        <f>WEEKNUM(E267)</f>
        <v>44</v>
      </c>
      <c r="H267" s="8">
        <f>WEEKNUM(F267)</f>
        <v>13</v>
      </c>
      <c r="I267" s="6">
        <v>1</v>
      </c>
      <c r="J267" s="5" t="s">
        <v>40</v>
      </c>
      <c r="K267" s="5" t="s">
        <v>21</v>
      </c>
      <c r="L267" s="6"/>
    </row>
    <row r="268" spans="1:12" x14ac:dyDescent="0.25">
      <c r="A268" s="5" t="s">
        <v>22</v>
      </c>
      <c r="B268" s="6" t="s">
        <v>174</v>
      </c>
      <c r="C268" s="5" t="s">
        <v>141</v>
      </c>
      <c r="D268" s="5" t="s">
        <v>71</v>
      </c>
      <c r="E268" s="7">
        <v>43833</v>
      </c>
      <c r="F268" s="7">
        <v>43833</v>
      </c>
      <c r="G268" s="8">
        <f>WEEKNUM(E268)</f>
        <v>1</v>
      </c>
      <c r="H268" s="8">
        <f>WEEKNUM(F268)</f>
        <v>1</v>
      </c>
      <c r="I268" s="6">
        <v>1</v>
      </c>
      <c r="J268" s="5" t="s">
        <v>31</v>
      </c>
      <c r="K268" s="5" t="s">
        <v>21</v>
      </c>
      <c r="L268" s="6"/>
    </row>
    <row r="269" spans="1:12" x14ac:dyDescent="0.25">
      <c r="A269" s="5" t="s">
        <v>22</v>
      </c>
      <c r="B269" s="6" t="s">
        <v>174</v>
      </c>
      <c r="C269" s="5" t="s">
        <v>141</v>
      </c>
      <c r="D269" s="5" t="s">
        <v>71</v>
      </c>
      <c r="E269" s="7">
        <v>43769</v>
      </c>
      <c r="F269" s="7">
        <v>43916</v>
      </c>
      <c r="G269" s="8">
        <f>WEEKNUM(E269)</f>
        <v>44</v>
      </c>
      <c r="H269" s="8">
        <f>WEEKNUM(F269)</f>
        <v>13</v>
      </c>
      <c r="I269" s="6">
        <v>1</v>
      </c>
      <c r="J269" s="5" t="s">
        <v>35</v>
      </c>
      <c r="K269" s="5" t="s">
        <v>21</v>
      </c>
      <c r="L269" s="6"/>
    </row>
    <row r="270" spans="1:12" x14ac:dyDescent="0.25">
      <c r="A270" s="5" t="s">
        <v>22</v>
      </c>
      <c r="B270" s="6" t="s">
        <v>174</v>
      </c>
      <c r="C270" s="5" t="s">
        <v>141</v>
      </c>
      <c r="D270" s="5" t="s">
        <v>71</v>
      </c>
      <c r="E270" s="7">
        <v>43826</v>
      </c>
      <c r="F270" s="7">
        <v>43826</v>
      </c>
      <c r="G270" s="8">
        <f>WEEKNUM(E270)</f>
        <v>52</v>
      </c>
      <c r="H270" s="8">
        <f>WEEKNUM(F270)</f>
        <v>52</v>
      </c>
      <c r="I270" s="6">
        <v>1</v>
      </c>
      <c r="J270" s="5" t="s">
        <v>31</v>
      </c>
      <c r="K270" s="5" t="s">
        <v>21</v>
      </c>
      <c r="L270" s="6"/>
    </row>
    <row r="271" spans="1:12" x14ac:dyDescent="0.25">
      <c r="A271" s="5" t="s">
        <v>22</v>
      </c>
      <c r="B271" s="6" t="s">
        <v>174</v>
      </c>
      <c r="C271" s="5" t="s">
        <v>23</v>
      </c>
      <c r="D271" s="5" t="s">
        <v>15</v>
      </c>
      <c r="E271" s="7">
        <v>43765</v>
      </c>
      <c r="F271" s="7">
        <v>43786</v>
      </c>
      <c r="G271" s="8">
        <f>WEEKNUM(E271)</f>
        <v>44</v>
      </c>
      <c r="H271" s="8">
        <f>WEEKNUM(F271)</f>
        <v>47</v>
      </c>
      <c r="I271" s="6">
        <v>2</v>
      </c>
      <c r="J271" s="5" t="s">
        <v>20</v>
      </c>
      <c r="K271" s="5" t="s">
        <v>21</v>
      </c>
      <c r="L271" s="6"/>
    </row>
    <row r="272" spans="1:12" x14ac:dyDescent="0.25">
      <c r="A272" s="5" t="s">
        <v>22</v>
      </c>
      <c r="B272" s="6" t="s">
        <v>174</v>
      </c>
      <c r="C272" s="5" t="s">
        <v>23</v>
      </c>
      <c r="D272" s="5" t="s">
        <v>53</v>
      </c>
      <c r="E272" s="7">
        <v>43824</v>
      </c>
      <c r="F272" s="7">
        <v>43824</v>
      </c>
      <c r="G272" s="8">
        <f>WEEKNUM(E272)</f>
        <v>52</v>
      </c>
      <c r="H272" s="8">
        <f>WEEKNUM(F272)</f>
        <v>52</v>
      </c>
      <c r="I272" s="6">
        <v>1</v>
      </c>
      <c r="J272" s="5" t="s">
        <v>48</v>
      </c>
      <c r="K272" s="5" t="s">
        <v>21</v>
      </c>
      <c r="L272" s="6"/>
    </row>
    <row r="273" spans="1:12" x14ac:dyDescent="0.25">
      <c r="A273" s="5" t="s">
        <v>22</v>
      </c>
      <c r="B273" s="6" t="s">
        <v>174</v>
      </c>
      <c r="C273" s="5" t="s">
        <v>23</v>
      </c>
      <c r="D273" s="5" t="s">
        <v>53</v>
      </c>
      <c r="E273" s="7">
        <v>43859</v>
      </c>
      <c r="F273" s="7">
        <v>43873</v>
      </c>
      <c r="G273" s="8">
        <f>WEEKNUM(E273)</f>
        <v>5</v>
      </c>
      <c r="H273" s="8">
        <f>WEEKNUM(F273)</f>
        <v>7</v>
      </c>
      <c r="I273" s="6">
        <v>1</v>
      </c>
      <c r="J273" s="5" t="s">
        <v>48</v>
      </c>
      <c r="K273" s="5" t="s">
        <v>21</v>
      </c>
      <c r="L273" s="6"/>
    </row>
    <row r="274" spans="1:12" x14ac:dyDescent="0.25">
      <c r="A274" s="5" t="s">
        <v>22</v>
      </c>
      <c r="B274" s="6" t="s">
        <v>174</v>
      </c>
      <c r="C274" s="5" t="s">
        <v>23</v>
      </c>
      <c r="D274" s="5" t="s">
        <v>53</v>
      </c>
      <c r="E274" s="7">
        <v>43771</v>
      </c>
      <c r="F274" s="7">
        <v>43869</v>
      </c>
      <c r="G274" s="8">
        <f>WEEKNUM(E274)</f>
        <v>44</v>
      </c>
      <c r="H274" s="8">
        <f>WEEKNUM(F274)</f>
        <v>6</v>
      </c>
      <c r="I274" s="6">
        <v>1</v>
      </c>
      <c r="J274" s="5" t="s">
        <v>54</v>
      </c>
      <c r="K274" s="5" t="s">
        <v>21</v>
      </c>
      <c r="L274" s="6"/>
    </row>
    <row r="275" spans="1:12" x14ac:dyDescent="0.25">
      <c r="A275" s="5" t="s">
        <v>22</v>
      </c>
      <c r="B275" s="6" t="s">
        <v>174</v>
      </c>
      <c r="C275" s="5" t="s">
        <v>23</v>
      </c>
      <c r="D275" s="5" t="s">
        <v>53</v>
      </c>
      <c r="E275" s="7">
        <v>43838</v>
      </c>
      <c r="F275" s="7">
        <v>43852</v>
      </c>
      <c r="G275" s="8">
        <f>WEEKNUM(E275)</f>
        <v>2</v>
      </c>
      <c r="H275" s="8">
        <f>WEEKNUM(F275)</f>
        <v>4</v>
      </c>
      <c r="I275" s="6">
        <v>1</v>
      </c>
      <c r="J275" s="5" t="s">
        <v>48</v>
      </c>
      <c r="K275" s="5" t="s">
        <v>21</v>
      </c>
      <c r="L275" s="6"/>
    </row>
    <row r="276" spans="1:12" x14ac:dyDescent="0.25">
      <c r="A276" s="5" t="s">
        <v>22</v>
      </c>
      <c r="B276" s="6" t="s">
        <v>174</v>
      </c>
      <c r="C276" s="5" t="s">
        <v>23</v>
      </c>
      <c r="D276" s="5" t="s">
        <v>53</v>
      </c>
      <c r="E276" s="7">
        <v>43880</v>
      </c>
      <c r="F276" s="7">
        <v>43915</v>
      </c>
      <c r="G276" s="8">
        <f>WEEKNUM(E276)</f>
        <v>8</v>
      </c>
      <c r="H276" s="8">
        <f>WEEKNUM(F276)</f>
        <v>13</v>
      </c>
      <c r="I276" s="6">
        <v>1</v>
      </c>
      <c r="J276" s="5" t="s">
        <v>48</v>
      </c>
      <c r="K276" s="5" t="s">
        <v>21</v>
      </c>
      <c r="L276" s="6"/>
    </row>
    <row r="277" spans="1:12" x14ac:dyDescent="0.25">
      <c r="A277" s="5" t="s">
        <v>22</v>
      </c>
      <c r="B277" s="6" t="s">
        <v>174</v>
      </c>
      <c r="C277" s="5" t="s">
        <v>23</v>
      </c>
      <c r="D277" s="5" t="s">
        <v>53</v>
      </c>
      <c r="E277" s="7">
        <v>43768</v>
      </c>
      <c r="F277" s="7">
        <v>43817</v>
      </c>
      <c r="G277" s="8">
        <f>WEEKNUM(E277)</f>
        <v>44</v>
      </c>
      <c r="H277" s="8">
        <f>WEEKNUM(F277)</f>
        <v>51</v>
      </c>
      <c r="I277" s="6">
        <v>1</v>
      </c>
      <c r="J277" s="5" t="s">
        <v>48</v>
      </c>
      <c r="K277" s="5" t="s">
        <v>21</v>
      </c>
      <c r="L277" s="6"/>
    </row>
    <row r="278" spans="1:12" x14ac:dyDescent="0.25">
      <c r="A278" s="5" t="s">
        <v>22</v>
      </c>
      <c r="B278" s="6" t="s">
        <v>174</v>
      </c>
      <c r="C278" s="5" t="s">
        <v>23</v>
      </c>
      <c r="D278" s="5" t="s">
        <v>53</v>
      </c>
      <c r="E278" s="7">
        <v>43771</v>
      </c>
      <c r="F278" s="7">
        <v>43841</v>
      </c>
      <c r="G278" s="8">
        <f>WEEKNUM(E278)</f>
        <v>44</v>
      </c>
      <c r="H278" s="8">
        <f>WEEKNUM(F278)</f>
        <v>2</v>
      </c>
      <c r="I278" s="6">
        <v>1</v>
      </c>
      <c r="J278" s="5" t="s">
        <v>54</v>
      </c>
      <c r="K278" s="5" t="s">
        <v>21</v>
      </c>
      <c r="L278" s="6"/>
    </row>
    <row r="279" spans="1:12" x14ac:dyDescent="0.25">
      <c r="A279" s="5" t="s">
        <v>22</v>
      </c>
      <c r="B279" s="6" t="s">
        <v>174</v>
      </c>
      <c r="C279" s="5" t="s">
        <v>23</v>
      </c>
      <c r="D279" s="5" t="s">
        <v>53</v>
      </c>
      <c r="E279" s="7">
        <v>43771</v>
      </c>
      <c r="F279" s="7">
        <v>43918</v>
      </c>
      <c r="G279" s="8">
        <f>WEEKNUM(E279)</f>
        <v>44</v>
      </c>
      <c r="H279" s="8">
        <f>WEEKNUM(F279)</f>
        <v>13</v>
      </c>
      <c r="I279" s="6">
        <v>1</v>
      </c>
      <c r="J279" s="5" t="s">
        <v>54</v>
      </c>
      <c r="K279" s="5" t="s">
        <v>21</v>
      </c>
      <c r="L279" s="6"/>
    </row>
    <row r="280" spans="1:12" x14ac:dyDescent="0.25">
      <c r="A280" s="5" t="s">
        <v>22</v>
      </c>
      <c r="B280" s="6" t="s">
        <v>174</v>
      </c>
      <c r="C280" s="5" t="s">
        <v>23</v>
      </c>
      <c r="D280" s="5" t="s">
        <v>71</v>
      </c>
      <c r="E280" s="7">
        <v>43771</v>
      </c>
      <c r="F280" s="7">
        <v>43918</v>
      </c>
      <c r="G280" s="8">
        <f>WEEKNUM(E280)</f>
        <v>44</v>
      </c>
      <c r="H280" s="8">
        <f>WEEKNUM(F280)</f>
        <v>13</v>
      </c>
      <c r="I280" s="6">
        <v>1</v>
      </c>
      <c r="J280" s="5" t="s">
        <v>54</v>
      </c>
      <c r="K280" s="5" t="s">
        <v>21</v>
      </c>
      <c r="L280" s="6"/>
    </row>
    <row r="281" spans="1:12" x14ac:dyDescent="0.25">
      <c r="A281" s="5" t="s">
        <v>22</v>
      </c>
      <c r="B281" s="6" t="s">
        <v>174</v>
      </c>
      <c r="C281" s="5" t="s">
        <v>23</v>
      </c>
      <c r="D281" s="5" t="s">
        <v>71</v>
      </c>
      <c r="E281" s="7">
        <v>43821</v>
      </c>
      <c r="F281" s="7">
        <v>43821</v>
      </c>
      <c r="G281" s="8">
        <f>WEEKNUM(E281)</f>
        <v>52</v>
      </c>
      <c r="H281" s="8">
        <f>WEEKNUM(F281)</f>
        <v>52</v>
      </c>
      <c r="I281" s="6">
        <v>1</v>
      </c>
      <c r="J281" s="5" t="s">
        <v>34</v>
      </c>
      <c r="K281" s="5" t="s">
        <v>21</v>
      </c>
      <c r="L281" s="6"/>
    </row>
    <row r="282" spans="1:12" x14ac:dyDescent="0.25">
      <c r="A282" s="5" t="s">
        <v>22</v>
      </c>
      <c r="B282" s="6" t="s">
        <v>174</v>
      </c>
      <c r="C282" s="5" t="s">
        <v>23</v>
      </c>
      <c r="D282" s="5" t="s">
        <v>71</v>
      </c>
      <c r="E282" s="7">
        <v>43767</v>
      </c>
      <c r="F282" s="7">
        <v>43916</v>
      </c>
      <c r="G282" s="8">
        <f>WEEKNUM(E282)</f>
        <v>44</v>
      </c>
      <c r="H282" s="8">
        <f>WEEKNUM(F282)</f>
        <v>13</v>
      </c>
      <c r="I282" s="6">
        <v>2</v>
      </c>
      <c r="J282" s="5" t="s">
        <v>39</v>
      </c>
      <c r="K282" s="5" t="s">
        <v>21</v>
      </c>
      <c r="L282" s="6"/>
    </row>
    <row r="283" spans="1:12" x14ac:dyDescent="0.25">
      <c r="A283" s="5" t="s">
        <v>22</v>
      </c>
      <c r="B283" s="6" t="s">
        <v>174</v>
      </c>
      <c r="C283" s="5" t="s">
        <v>23</v>
      </c>
      <c r="D283" s="5" t="s">
        <v>71</v>
      </c>
      <c r="E283" s="7">
        <v>43828</v>
      </c>
      <c r="F283" s="7">
        <v>43835</v>
      </c>
      <c r="G283" s="8">
        <f>WEEKNUM(E283)</f>
        <v>53</v>
      </c>
      <c r="H283" s="8">
        <f>WEEKNUM(F283)</f>
        <v>2</v>
      </c>
      <c r="I283" s="6">
        <v>1</v>
      </c>
      <c r="J283" s="5" t="s">
        <v>34</v>
      </c>
      <c r="K283" s="5" t="s">
        <v>21</v>
      </c>
      <c r="L283" s="6"/>
    </row>
    <row r="284" spans="1:12" x14ac:dyDescent="0.25">
      <c r="A284" s="5" t="s">
        <v>22</v>
      </c>
      <c r="B284" s="6" t="s">
        <v>174</v>
      </c>
      <c r="C284" s="5" t="s">
        <v>56</v>
      </c>
      <c r="D284" s="5" t="s">
        <v>53</v>
      </c>
      <c r="E284" s="7">
        <v>43765</v>
      </c>
      <c r="F284" s="7">
        <v>43912</v>
      </c>
      <c r="G284" s="8">
        <f>WEEKNUM(E284)</f>
        <v>44</v>
      </c>
      <c r="H284" s="8">
        <f>WEEKNUM(F284)</f>
        <v>13</v>
      </c>
      <c r="I284" s="6">
        <v>1</v>
      </c>
      <c r="J284" s="5" t="s">
        <v>34</v>
      </c>
      <c r="K284" s="5" t="s">
        <v>21</v>
      </c>
      <c r="L284" s="6"/>
    </row>
    <row r="285" spans="1:12" x14ac:dyDescent="0.25">
      <c r="A285" s="5" t="s">
        <v>22</v>
      </c>
      <c r="B285" s="6" t="s">
        <v>174</v>
      </c>
      <c r="C285" s="5" t="s">
        <v>56</v>
      </c>
      <c r="D285" s="5" t="s">
        <v>53</v>
      </c>
      <c r="E285" s="7">
        <v>43872</v>
      </c>
      <c r="F285" s="7">
        <v>43914</v>
      </c>
      <c r="G285" s="8">
        <f>WEEKNUM(E285)</f>
        <v>7</v>
      </c>
      <c r="H285" s="8">
        <f>WEEKNUM(F285)</f>
        <v>13</v>
      </c>
      <c r="I285" s="6">
        <v>1</v>
      </c>
      <c r="J285" s="5" t="s">
        <v>40</v>
      </c>
      <c r="K285" s="5" t="s">
        <v>21</v>
      </c>
      <c r="L285" s="6"/>
    </row>
    <row r="286" spans="1:12" x14ac:dyDescent="0.25">
      <c r="A286" s="5" t="s">
        <v>22</v>
      </c>
      <c r="B286" s="6" t="s">
        <v>174</v>
      </c>
      <c r="C286" s="5" t="s">
        <v>56</v>
      </c>
      <c r="D286" s="5" t="s">
        <v>53</v>
      </c>
      <c r="E286" s="7">
        <v>43823</v>
      </c>
      <c r="F286" s="7">
        <v>43837</v>
      </c>
      <c r="G286" s="8">
        <f>WEEKNUM(E286)</f>
        <v>52</v>
      </c>
      <c r="H286" s="8">
        <f>WEEKNUM(F286)</f>
        <v>2</v>
      </c>
      <c r="I286" s="6">
        <v>1</v>
      </c>
      <c r="J286" s="5" t="s">
        <v>40</v>
      </c>
      <c r="K286" s="5" t="s">
        <v>21</v>
      </c>
      <c r="L286" s="6"/>
    </row>
    <row r="287" spans="1:12" x14ac:dyDescent="0.25">
      <c r="A287" s="5" t="s">
        <v>22</v>
      </c>
      <c r="B287" s="6" t="s">
        <v>174</v>
      </c>
      <c r="C287" s="5" t="s">
        <v>56</v>
      </c>
      <c r="D287" s="5" t="s">
        <v>53</v>
      </c>
      <c r="E287" s="7">
        <v>43767</v>
      </c>
      <c r="F287" s="7">
        <v>43788</v>
      </c>
      <c r="G287" s="8">
        <f>WEEKNUM(E287)</f>
        <v>44</v>
      </c>
      <c r="H287" s="8">
        <f>WEEKNUM(F287)</f>
        <v>47</v>
      </c>
      <c r="I287" s="6">
        <v>1</v>
      </c>
      <c r="J287" s="5" t="s">
        <v>40</v>
      </c>
      <c r="K287" s="5" t="s">
        <v>21</v>
      </c>
      <c r="L287" s="6"/>
    </row>
    <row r="288" spans="1:12" x14ac:dyDescent="0.25">
      <c r="A288" s="5" t="s">
        <v>22</v>
      </c>
      <c r="B288" s="6" t="s">
        <v>174</v>
      </c>
      <c r="C288" s="5" t="s">
        <v>56</v>
      </c>
      <c r="D288" s="5" t="s">
        <v>53</v>
      </c>
      <c r="E288" s="7">
        <v>43770</v>
      </c>
      <c r="F288" s="7">
        <v>43833</v>
      </c>
      <c r="G288" s="8">
        <f>WEEKNUM(E288)</f>
        <v>44</v>
      </c>
      <c r="H288" s="8">
        <f>WEEKNUM(F288)</f>
        <v>1</v>
      </c>
      <c r="I288" s="6">
        <v>1</v>
      </c>
      <c r="J288" s="5" t="s">
        <v>31</v>
      </c>
      <c r="K288" s="5" t="s">
        <v>21</v>
      </c>
      <c r="L288" s="6"/>
    </row>
    <row r="289" spans="1:12" x14ac:dyDescent="0.25">
      <c r="A289" s="5" t="s">
        <v>22</v>
      </c>
      <c r="B289" s="6" t="s">
        <v>174</v>
      </c>
      <c r="C289" s="5" t="s">
        <v>56</v>
      </c>
      <c r="D289" s="5" t="s">
        <v>53</v>
      </c>
      <c r="E289" s="7">
        <v>43786</v>
      </c>
      <c r="F289" s="7">
        <v>43850</v>
      </c>
      <c r="G289" s="8">
        <f>WEEKNUM(E289)</f>
        <v>47</v>
      </c>
      <c r="H289" s="8">
        <f>WEEKNUM(F289)</f>
        <v>4</v>
      </c>
      <c r="I289" s="6">
        <v>1</v>
      </c>
      <c r="J289" s="5" t="s">
        <v>31</v>
      </c>
      <c r="K289" s="5" t="s">
        <v>21</v>
      </c>
      <c r="L289" s="6"/>
    </row>
    <row r="290" spans="1:12" x14ac:dyDescent="0.25">
      <c r="A290" s="5" t="s">
        <v>22</v>
      </c>
      <c r="B290" s="6" t="s">
        <v>174</v>
      </c>
      <c r="C290" s="5" t="s">
        <v>56</v>
      </c>
      <c r="D290" s="5" t="s">
        <v>71</v>
      </c>
      <c r="E290" s="7">
        <v>43827</v>
      </c>
      <c r="F290" s="7">
        <v>43834</v>
      </c>
      <c r="G290" s="8">
        <f>WEEKNUM(E290)</f>
        <v>52</v>
      </c>
      <c r="H290" s="8">
        <f>WEEKNUM(F290)</f>
        <v>1</v>
      </c>
      <c r="I290" s="6">
        <v>1</v>
      </c>
      <c r="J290" s="5" t="s">
        <v>54</v>
      </c>
      <c r="K290" s="5" t="s">
        <v>21</v>
      </c>
      <c r="L290" s="6"/>
    </row>
    <row r="291" spans="1:12" x14ac:dyDescent="0.25">
      <c r="A291" s="5" t="s">
        <v>22</v>
      </c>
      <c r="B291" s="6" t="s">
        <v>174</v>
      </c>
      <c r="C291" s="5" t="s">
        <v>56</v>
      </c>
      <c r="D291" s="5" t="s">
        <v>71</v>
      </c>
      <c r="E291" s="7">
        <v>43832</v>
      </c>
      <c r="F291" s="7">
        <v>43832</v>
      </c>
      <c r="G291" s="8">
        <f>WEEKNUM(E291)</f>
        <v>1</v>
      </c>
      <c r="H291" s="8">
        <f>WEEKNUM(F291)</f>
        <v>1</v>
      </c>
      <c r="I291" s="6">
        <v>1</v>
      </c>
      <c r="J291" s="5" t="s">
        <v>35</v>
      </c>
      <c r="K291" s="5" t="s">
        <v>21</v>
      </c>
      <c r="L291" s="6"/>
    </row>
    <row r="292" spans="1:12" x14ac:dyDescent="0.25">
      <c r="A292" s="5" t="s">
        <v>22</v>
      </c>
      <c r="B292" s="6" t="s">
        <v>174</v>
      </c>
      <c r="C292" s="5" t="s">
        <v>56</v>
      </c>
      <c r="D292" s="5" t="s">
        <v>71</v>
      </c>
      <c r="E292" s="7">
        <v>43768</v>
      </c>
      <c r="F292" s="7">
        <v>43915</v>
      </c>
      <c r="G292" s="8">
        <f>WEEKNUM(E292)</f>
        <v>44</v>
      </c>
      <c r="H292" s="8">
        <f>WEEKNUM(F292)</f>
        <v>13</v>
      </c>
      <c r="I292" s="6">
        <v>1</v>
      </c>
      <c r="J292" s="5" t="s">
        <v>48</v>
      </c>
      <c r="K292" s="5" t="s">
        <v>21</v>
      </c>
      <c r="L292" s="6"/>
    </row>
    <row r="293" spans="1:12" x14ac:dyDescent="0.25">
      <c r="A293" s="5" t="s">
        <v>22</v>
      </c>
      <c r="B293" s="6" t="s">
        <v>174</v>
      </c>
      <c r="C293" s="5" t="s">
        <v>56</v>
      </c>
      <c r="D293" s="5" t="s">
        <v>71</v>
      </c>
      <c r="E293" s="7">
        <v>43766</v>
      </c>
      <c r="F293" s="7">
        <v>43913</v>
      </c>
      <c r="G293" s="8">
        <f>WEEKNUM(E293)</f>
        <v>44</v>
      </c>
      <c r="H293" s="8">
        <f>WEEKNUM(F293)</f>
        <v>13</v>
      </c>
      <c r="I293" s="6">
        <v>1</v>
      </c>
      <c r="J293" s="5" t="s">
        <v>33</v>
      </c>
      <c r="K293" s="5" t="s">
        <v>21</v>
      </c>
      <c r="L293" s="6"/>
    </row>
    <row r="294" spans="1:12" x14ac:dyDescent="0.25">
      <c r="A294" s="5" t="s">
        <v>22</v>
      </c>
      <c r="B294" s="6" t="s">
        <v>174</v>
      </c>
      <c r="C294" s="5" t="s">
        <v>56</v>
      </c>
      <c r="D294" s="5" t="s">
        <v>71</v>
      </c>
      <c r="E294" s="7">
        <v>43825</v>
      </c>
      <c r="F294" s="7">
        <v>43825</v>
      </c>
      <c r="G294" s="8">
        <f>WEEKNUM(E294)</f>
        <v>52</v>
      </c>
      <c r="H294" s="8">
        <f>WEEKNUM(F294)</f>
        <v>52</v>
      </c>
      <c r="I294" s="6">
        <v>1</v>
      </c>
      <c r="J294" s="5" t="s">
        <v>35</v>
      </c>
      <c r="K294" s="5" t="s">
        <v>21</v>
      </c>
      <c r="L294" s="6"/>
    </row>
    <row r="295" spans="1:12" x14ac:dyDescent="0.25">
      <c r="A295" s="5" t="s">
        <v>22</v>
      </c>
      <c r="B295" s="6" t="s">
        <v>174</v>
      </c>
      <c r="C295" s="5" t="s">
        <v>56</v>
      </c>
      <c r="D295" s="5" t="s">
        <v>71</v>
      </c>
      <c r="E295" s="7">
        <v>43823</v>
      </c>
      <c r="F295" s="7">
        <v>43830</v>
      </c>
      <c r="G295" s="8">
        <f>WEEKNUM(E295)</f>
        <v>52</v>
      </c>
      <c r="H295" s="8">
        <f>WEEKNUM(F295)</f>
        <v>53</v>
      </c>
      <c r="I295" s="6">
        <v>1</v>
      </c>
      <c r="J295" s="5" t="s">
        <v>40</v>
      </c>
      <c r="K295" s="5" t="s">
        <v>21</v>
      </c>
      <c r="L295" s="6"/>
    </row>
    <row r="296" spans="1:12" x14ac:dyDescent="0.25">
      <c r="A296" s="5" t="s">
        <v>22</v>
      </c>
      <c r="B296" s="6" t="s">
        <v>174</v>
      </c>
      <c r="C296" s="5" t="s">
        <v>56</v>
      </c>
      <c r="D296" s="5" t="s">
        <v>71</v>
      </c>
      <c r="E296" s="7">
        <v>43770</v>
      </c>
      <c r="F296" s="7">
        <v>43917</v>
      </c>
      <c r="G296" s="8">
        <f>WEEKNUM(E296)</f>
        <v>44</v>
      </c>
      <c r="H296" s="8">
        <f>WEEKNUM(F296)</f>
        <v>13</v>
      </c>
      <c r="I296" s="6">
        <v>1</v>
      </c>
      <c r="J296" s="5" t="s">
        <v>31</v>
      </c>
      <c r="K296" s="5" t="s">
        <v>21</v>
      </c>
      <c r="L296" s="6"/>
    </row>
    <row r="297" spans="1:12" x14ac:dyDescent="0.25">
      <c r="A297" s="5" t="s">
        <v>22</v>
      </c>
      <c r="B297" s="6" t="s">
        <v>174</v>
      </c>
      <c r="C297" s="5" t="s">
        <v>56</v>
      </c>
      <c r="D297" s="5" t="s">
        <v>71</v>
      </c>
      <c r="E297" s="7">
        <v>43765</v>
      </c>
      <c r="F297" s="7">
        <v>43912</v>
      </c>
      <c r="G297" s="8">
        <f>WEEKNUM(E297)</f>
        <v>44</v>
      </c>
      <c r="H297" s="8">
        <f>WEEKNUM(F297)</f>
        <v>13</v>
      </c>
      <c r="I297" s="6">
        <v>1</v>
      </c>
      <c r="J297" s="5" t="s">
        <v>34</v>
      </c>
      <c r="K297" s="5" t="s">
        <v>21</v>
      </c>
      <c r="L297" s="6"/>
    </row>
    <row r="298" spans="1:12" x14ac:dyDescent="0.25">
      <c r="A298" s="5" t="s">
        <v>22</v>
      </c>
      <c r="B298" s="6" t="s">
        <v>174</v>
      </c>
      <c r="C298" s="5" t="s">
        <v>19</v>
      </c>
      <c r="D298" s="5" t="s">
        <v>53</v>
      </c>
      <c r="E298" s="7">
        <v>43871</v>
      </c>
      <c r="F298" s="7">
        <v>43913</v>
      </c>
      <c r="G298" s="8">
        <f>WEEKNUM(E298)</f>
        <v>7</v>
      </c>
      <c r="H298" s="8">
        <f>WEEKNUM(F298)</f>
        <v>13</v>
      </c>
      <c r="I298" s="6">
        <v>1</v>
      </c>
      <c r="J298" s="5" t="s">
        <v>33</v>
      </c>
      <c r="K298" s="5" t="s">
        <v>21</v>
      </c>
      <c r="L298" s="6"/>
    </row>
    <row r="299" spans="1:12" x14ac:dyDescent="0.25">
      <c r="A299" s="5" t="s">
        <v>22</v>
      </c>
      <c r="B299" s="6" t="s">
        <v>174</v>
      </c>
      <c r="C299" s="5" t="s">
        <v>19</v>
      </c>
      <c r="D299" s="5" t="s">
        <v>53</v>
      </c>
      <c r="E299" s="7">
        <v>43766</v>
      </c>
      <c r="F299" s="7">
        <v>43836</v>
      </c>
      <c r="G299" s="8">
        <f>WEEKNUM(E299)</f>
        <v>44</v>
      </c>
      <c r="H299" s="8">
        <f>WEEKNUM(F299)</f>
        <v>2</v>
      </c>
      <c r="I299" s="6">
        <v>1</v>
      </c>
      <c r="J299" s="5" t="s">
        <v>33</v>
      </c>
      <c r="K299" s="5" t="s">
        <v>21</v>
      </c>
      <c r="L299" s="6"/>
    </row>
    <row r="300" spans="1:12" x14ac:dyDescent="0.25">
      <c r="A300" s="5" t="s">
        <v>22</v>
      </c>
      <c r="B300" s="6" t="s">
        <v>174</v>
      </c>
      <c r="C300" s="5" t="s">
        <v>19</v>
      </c>
      <c r="D300" s="5" t="s">
        <v>53</v>
      </c>
      <c r="E300" s="7">
        <v>43777</v>
      </c>
      <c r="F300" s="7">
        <v>43777</v>
      </c>
      <c r="G300" s="8">
        <f>WEEKNUM(E300)</f>
        <v>45</v>
      </c>
      <c r="H300" s="8">
        <f>WEEKNUM(F300)</f>
        <v>45</v>
      </c>
      <c r="I300" s="6">
        <v>1</v>
      </c>
      <c r="J300" s="5" t="s">
        <v>31</v>
      </c>
      <c r="K300" s="5" t="s">
        <v>21</v>
      </c>
      <c r="L300" s="6"/>
    </row>
    <row r="301" spans="1:12" x14ac:dyDescent="0.25">
      <c r="A301" s="5" t="s">
        <v>22</v>
      </c>
      <c r="B301" s="6" t="s">
        <v>174</v>
      </c>
      <c r="C301" s="5" t="s">
        <v>19</v>
      </c>
      <c r="D301" s="5" t="s">
        <v>53</v>
      </c>
      <c r="E301" s="7">
        <v>43875</v>
      </c>
      <c r="F301" s="7">
        <v>43917</v>
      </c>
      <c r="G301" s="8">
        <f>WEEKNUM(E301)</f>
        <v>7</v>
      </c>
      <c r="H301" s="8">
        <f>WEEKNUM(F301)</f>
        <v>13</v>
      </c>
      <c r="I301" s="6">
        <v>1</v>
      </c>
      <c r="J301" s="5" t="s">
        <v>31</v>
      </c>
      <c r="K301" s="5" t="s">
        <v>21</v>
      </c>
      <c r="L301" s="6"/>
    </row>
    <row r="302" spans="1:12" x14ac:dyDescent="0.25">
      <c r="A302" s="5" t="s">
        <v>22</v>
      </c>
      <c r="B302" s="6" t="s">
        <v>174</v>
      </c>
      <c r="C302" s="5" t="s">
        <v>19</v>
      </c>
      <c r="D302" s="5" t="s">
        <v>53</v>
      </c>
      <c r="E302" s="7">
        <v>43876</v>
      </c>
      <c r="F302" s="7">
        <v>43840</v>
      </c>
      <c r="G302" s="8">
        <f>WEEKNUM(E302)</f>
        <v>7</v>
      </c>
      <c r="H302" s="8">
        <f>WEEKNUM(F302)</f>
        <v>2</v>
      </c>
      <c r="I302" s="6">
        <v>1</v>
      </c>
      <c r="J302" s="5" t="s">
        <v>31</v>
      </c>
      <c r="K302" s="5" t="s">
        <v>21</v>
      </c>
      <c r="L302" s="6"/>
    </row>
    <row r="303" spans="1:12" x14ac:dyDescent="0.25">
      <c r="A303" s="5" t="s">
        <v>22</v>
      </c>
      <c r="B303" s="6" t="s">
        <v>174</v>
      </c>
      <c r="C303" s="5" t="s">
        <v>19</v>
      </c>
      <c r="D303" s="5" t="s">
        <v>53</v>
      </c>
      <c r="E303" s="7">
        <v>43770</v>
      </c>
      <c r="F303" s="7">
        <v>43770</v>
      </c>
      <c r="G303" s="8">
        <f>WEEKNUM(E303)</f>
        <v>44</v>
      </c>
      <c r="H303" s="8">
        <f>WEEKNUM(F303)</f>
        <v>44</v>
      </c>
      <c r="I303" s="6">
        <v>1</v>
      </c>
      <c r="J303" s="5" t="s">
        <v>31</v>
      </c>
      <c r="K303" s="5" t="s">
        <v>21</v>
      </c>
      <c r="L303" s="6"/>
    </row>
    <row r="304" spans="1:12" x14ac:dyDescent="0.25">
      <c r="A304" s="5" t="s">
        <v>22</v>
      </c>
      <c r="B304" s="6" t="s">
        <v>174</v>
      </c>
      <c r="C304" s="5" t="s">
        <v>57</v>
      </c>
      <c r="D304" s="5" t="s">
        <v>53</v>
      </c>
      <c r="E304" s="7">
        <v>43767</v>
      </c>
      <c r="F304" s="7">
        <v>43914</v>
      </c>
      <c r="G304" s="8">
        <f>WEEKNUM(E304)</f>
        <v>44</v>
      </c>
      <c r="H304" s="8">
        <f>WEEKNUM(F304)</f>
        <v>13</v>
      </c>
      <c r="I304" s="6">
        <v>1</v>
      </c>
      <c r="J304" s="5" t="s">
        <v>40</v>
      </c>
      <c r="K304" s="5" t="s">
        <v>21</v>
      </c>
      <c r="L304" s="6"/>
    </row>
    <row r="305" spans="1:12" x14ac:dyDescent="0.25">
      <c r="A305" s="5" t="s">
        <v>22</v>
      </c>
      <c r="B305" s="6" t="s">
        <v>174</v>
      </c>
      <c r="C305" s="5" t="s">
        <v>57</v>
      </c>
      <c r="D305" s="5" t="s">
        <v>53</v>
      </c>
      <c r="E305" s="7">
        <v>43874</v>
      </c>
      <c r="F305" s="7">
        <v>43916</v>
      </c>
      <c r="G305" s="8">
        <f>WEEKNUM(E305)</f>
        <v>7</v>
      </c>
      <c r="H305" s="8">
        <f>WEEKNUM(F305)</f>
        <v>13</v>
      </c>
      <c r="I305" s="6">
        <v>1</v>
      </c>
      <c r="J305" s="5" t="s">
        <v>35</v>
      </c>
      <c r="K305" s="5" t="s">
        <v>21</v>
      </c>
      <c r="L305" s="6"/>
    </row>
    <row r="306" spans="1:12" x14ac:dyDescent="0.25">
      <c r="A306" s="5" t="s">
        <v>22</v>
      </c>
      <c r="B306" s="6" t="s">
        <v>174</v>
      </c>
      <c r="C306" s="5" t="s">
        <v>57</v>
      </c>
      <c r="D306" s="5" t="s">
        <v>53</v>
      </c>
      <c r="E306" s="7">
        <v>43769</v>
      </c>
      <c r="F306" s="7">
        <v>43846</v>
      </c>
      <c r="G306" s="8">
        <f>WEEKNUM(E306)</f>
        <v>44</v>
      </c>
      <c r="H306" s="8">
        <f>WEEKNUM(F306)</f>
        <v>3</v>
      </c>
      <c r="I306" s="6">
        <v>1</v>
      </c>
      <c r="J306" s="5" t="s">
        <v>35</v>
      </c>
      <c r="K306" s="5" t="s">
        <v>21</v>
      </c>
      <c r="L306" s="6"/>
    </row>
    <row r="307" spans="1:12" x14ac:dyDescent="0.25">
      <c r="A307" s="5" t="s">
        <v>22</v>
      </c>
      <c r="B307" s="6" t="s">
        <v>174</v>
      </c>
      <c r="C307" s="5" t="s">
        <v>57</v>
      </c>
      <c r="D307" s="5" t="s">
        <v>53</v>
      </c>
      <c r="E307" s="7">
        <v>43863</v>
      </c>
      <c r="F307" s="7">
        <v>43863</v>
      </c>
      <c r="G307" s="8">
        <f>WEEKNUM(E307)</f>
        <v>6</v>
      </c>
      <c r="H307" s="8">
        <f>WEEKNUM(F307)</f>
        <v>6</v>
      </c>
      <c r="I307" s="6">
        <v>1</v>
      </c>
      <c r="J307" s="5" t="s">
        <v>34</v>
      </c>
      <c r="K307" s="5" t="s">
        <v>21</v>
      </c>
      <c r="L307" s="6"/>
    </row>
    <row r="308" spans="1:12" x14ac:dyDescent="0.25">
      <c r="A308" s="5" t="s">
        <v>22</v>
      </c>
      <c r="B308" s="6" t="s">
        <v>174</v>
      </c>
      <c r="C308" s="5" t="s">
        <v>57</v>
      </c>
      <c r="D308" s="5" t="s">
        <v>53</v>
      </c>
      <c r="E308" s="7">
        <v>43870</v>
      </c>
      <c r="F308" s="7">
        <v>43912</v>
      </c>
      <c r="G308" s="8">
        <f>WEEKNUM(E308)</f>
        <v>7</v>
      </c>
      <c r="H308" s="8">
        <f>WEEKNUM(F308)</f>
        <v>13</v>
      </c>
      <c r="I308" s="6">
        <v>1</v>
      </c>
      <c r="J308" s="5" t="s">
        <v>34</v>
      </c>
      <c r="K308" s="5" t="s">
        <v>21</v>
      </c>
      <c r="L308" s="6"/>
    </row>
    <row r="309" spans="1:12" x14ac:dyDescent="0.25">
      <c r="A309" s="5" t="s">
        <v>22</v>
      </c>
      <c r="B309" s="6" t="s">
        <v>174</v>
      </c>
      <c r="C309" s="5" t="s">
        <v>57</v>
      </c>
      <c r="D309" s="5" t="s">
        <v>53</v>
      </c>
      <c r="E309" s="7">
        <v>43765</v>
      </c>
      <c r="F309" s="7">
        <v>43856</v>
      </c>
      <c r="G309" s="8">
        <f>WEEKNUM(E309)</f>
        <v>44</v>
      </c>
      <c r="H309" s="8">
        <f>WEEKNUM(F309)</f>
        <v>5</v>
      </c>
      <c r="I309" s="6">
        <v>1</v>
      </c>
      <c r="J309" s="5" t="s">
        <v>34</v>
      </c>
      <c r="K309" s="5" t="s">
        <v>21</v>
      </c>
      <c r="L309" s="6"/>
    </row>
    <row r="310" spans="1:12" x14ac:dyDescent="0.25">
      <c r="A310" s="5" t="s">
        <v>22</v>
      </c>
      <c r="B310" s="6" t="s">
        <v>174</v>
      </c>
      <c r="C310" s="5" t="s">
        <v>57</v>
      </c>
      <c r="D310" s="5" t="s">
        <v>71</v>
      </c>
      <c r="E310" s="7">
        <v>43823</v>
      </c>
      <c r="F310" s="7">
        <v>43823</v>
      </c>
      <c r="G310" s="8">
        <f>WEEKNUM(E310)</f>
        <v>52</v>
      </c>
      <c r="H310" s="8">
        <f>WEEKNUM(F310)</f>
        <v>52</v>
      </c>
      <c r="I310" s="6">
        <v>1</v>
      </c>
      <c r="J310" s="5" t="s">
        <v>40</v>
      </c>
      <c r="K310" s="5" t="s">
        <v>21</v>
      </c>
      <c r="L310" s="6"/>
    </row>
    <row r="311" spans="1:12" x14ac:dyDescent="0.25">
      <c r="A311" s="5" t="s">
        <v>22</v>
      </c>
      <c r="B311" s="6" t="s">
        <v>174</v>
      </c>
      <c r="C311" s="5" t="s">
        <v>57</v>
      </c>
      <c r="D311" s="5" t="s">
        <v>71</v>
      </c>
      <c r="E311" s="7">
        <v>43825</v>
      </c>
      <c r="F311" s="7">
        <v>43825</v>
      </c>
      <c r="G311" s="8">
        <f>WEEKNUM(E311)</f>
        <v>52</v>
      </c>
      <c r="H311" s="8">
        <f>WEEKNUM(F311)</f>
        <v>52</v>
      </c>
      <c r="I311" s="6">
        <v>1</v>
      </c>
      <c r="J311" s="5" t="s">
        <v>35</v>
      </c>
      <c r="K311" s="5" t="s">
        <v>21</v>
      </c>
      <c r="L311" s="6"/>
    </row>
    <row r="312" spans="1:12" x14ac:dyDescent="0.25">
      <c r="A312" s="5" t="s">
        <v>22</v>
      </c>
      <c r="B312" s="6" t="s">
        <v>174</v>
      </c>
      <c r="C312" s="5" t="s">
        <v>57</v>
      </c>
      <c r="D312" s="5" t="s">
        <v>71</v>
      </c>
      <c r="E312" s="7">
        <v>43766</v>
      </c>
      <c r="F312" s="7">
        <v>43917</v>
      </c>
      <c r="G312" s="8">
        <f>WEEKNUM(E312)</f>
        <v>44</v>
      </c>
      <c r="H312" s="8">
        <f>WEEKNUM(F312)</f>
        <v>13</v>
      </c>
      <c r="I312" s="6">
        <v>3</v>
      </c>
      <c r="J312" s="5" t="s">
        <v>86</v>
      </c>
      <c r="K312" s="5" t="s">
        <v>21</v>
      </c>
      <c r="L312" s="6"/>
    </row>
    <row r="313" spans="1:12" x14ac:dyDescent="0.25">
      <c r="A313" s="5" t="s">
        <v>22</v>
      </c>
      <c r="B313" s="6" t="s">
        <v>174</v>
      </c>
      <c r="C313" s="5" t="s">
        <v>57</v>
      </c>
      <c r="D313" s="5" t="s">
        <v>71</v>
      </c>
      <c r="E313" s="7">
        <v>43830</v>
      </c>
      <c r="F313" s="7">
        <v>43830</v>
      </c>
      <c r="G313" s="8">
        <f>WEEKNUM(E313)</f>
        <v>53</v>
      </c>
      <c r="H313" s="8">
        <f>WEEKNUM(F313)</f>
        <v>53</v>
      </c>
      <c r="I313" s="6">
        <v>1</v>
      </c>
      <c r="J313" s="5" t="s">
        <v>40</v>
      </c>
      <c r="K313" s="5" t="s">
        <v>21</v>
      </c>
      <c r="L313" s="6"/>
    </row>
    <row r="314" spans="1:12" x14ac:dyDescent="0.25">
      <c r="A314" s="5" t="s">
        <v>22</v>
      </c>
      <c r="B314" s="6" t="s">
        <v>174</v>
      </c>
      <c r="C314" s="5" t="s">
        <v>57</v>
      </c>
      <c r="D314" s="5" t="s">
        <v>71</v>
      </c>
      <c r="E314" s="7">
        <v>43765</v>
      </c>
      <c r="F314" s="7">
        <v>43912</v>
      </c>
      <c r="G314" s="8">
        <f>WEEKNUM(E314)</f>
        <v>44</v>
      </c>
      <c r="H314" s="8">
        <f>WEEKNUM(F314)</f>
        <v>13</v>
      </c>
      <c r="I314" s="6">
        <v>1</v>
      </c>
      <c r="J314" s="5" t="s">
        <v>34</v>
      </c>
      <c r="K314" s="5" t="s">
        <v>21</v>
      </c>
      <c r="L314" s="6"/>
    </row>
    <row r="315" spans="1:12" x14ac:dyDescent="0.25">
      <c r="A315" s="5" t="s">
        <v>22</v>
      </c>
      <c r="B315" s="6" t="s">
        <v>174</v>
      </c>
      <c r="C315" s="5" t="s">
        <v>57</v>
      </c>
      <c r="D315" s="5" t="s">
        <v>71</v>
      </c>
      <c r="E315" s="7">
        <v>43827</v>
      </c>
      <c r="F315" s="7">
        <v>43834</v>
      </c>
      <c r="G315" s="8">
        <f>WEEKNUM(E315)</f>
        <v>52</v>
      </c>
      <c r="H315" s="8">
        <f>WEEKNUM(F315)</f>
        <v>1</v>
      </c>
      <c r="I315" s="6">
        <v>1</v>
      </c>
      <c r="J315" s="5" t="s">
        <v>54</v>
      </c>
      <c r="K315" s="5" t="s">
        <v>21</v>
      </c>
      <c r="L315" s="6"/>
    </row>
    <row r="316" spans="1:12" x14ac:dyDescent="0.25">
      <c r="A316" s="5" t="s">
        <v>96</v>
      </c>
      <c r="B316" s="6" t="s">
        <v>174</v>
      </c>
      <c r="C316" s="5" t="s">
        <v>97</v>
      </c>
      <c r="D316" s="5" t="s">
        <v>71</v>
      </c>
      <c r="E316" s="7">
        <v>43832</v>
      </c>
      <c r="F316" s="7">
        <v>43839</v>
      </c>
      <c r="G316" s="8">
        <f>WEEKNUM(E316)</f>
        <v>1</v>
      </c>
      <c r="H316" s="8">
        <f>WEEKNUM(F316)</f>
        <v>2</v>
      </c>
      <c r="I316" s="6">
        <v>2</v>
      </c>
      <c r="J316" s="5" t="s">
        <v>39</v>
      </c>
      <c r="K316" s="5" t="s">
        <v>163</v>
      </c>
      <c r="L316" s="6"/>
    </row>
    <row r="317" spans="1:12" x14ac:dyDescent="0.25">
      <c r="A317" s="5" t="s">
        <v>96</v>
      </c>
      <c r="B317" s="6" t="s">
        <v>174</v>
      </c>
      <c r="C317" s="5" t="s">
        <v>97</v>
      </c>
      <c r="D317" s="5" t="s">
        <v>71</v>
      </c>
      <c r="E317" s="7">
        <v>43831</v>
      </c>
      <c r="F317" s="7">
        <v>43918</v>
      </c>
      <c r="G317" s="8">
        <f>WEEKNUM(E317)</f>
        <v>1</v>
      </c>
      <c r="H317" s="8">
        <f>WEEKNUM(F317)</f>
        <v>13</v>
      </c>
      <c r="I317" s="6">
        <v>4</v>
      </c>
      <c r="J317" s="5" t="s">
        <v>89</v>
      </c>
      <c r="K317" s="5" t="s">
        <v>163</v>
      </c>
      <c r="L317" s="6"/>
    </row>
    <row r="318" spans="1:12" x14ac:dyDescent="0.25">
      <c r="A318" s="5" t="s">
        <v>96</v>
      </c>
      <c r="B318" s="6" t="s">
        <v>174</v>
      </c>
      <c r="C318" s="5" t="s">
        <v>97</v>
      </c>
      <c r="D318" s="5" t="s">
        <v>71</v>
      </c>
      <c r="E318" s="7">
        <v>43782</v>
      </c>
      <c r="F318" s="7">
        <v>43817</v>
      </c>
      <c r="G318" s="8">
        <f>WEEKNUM(E318)</f>
        <v>46</v>
      </c>
      <c r="H318" s="8">
        <f>WEEKNUM(F318)</f>
        <v>51</v>
      </c>
      <c r="I318" s="6">
        <v>4</v>
      </c>
      <c r="J318" s="5" t="s">
        <v>89</v>
      </c>
      <c r="K318" s="5" t="s">
        <v>163</v>
      </c>
      <c r="L318" s="6"/>
    </row>
    <row r="319" spans="1:12" x14ac:dyDescent="0.25">
      <c r="A319" s="5" t="s">
        <v>96</v>
      </c>
      <c r="B319" s="6" t="s">
        <v>174</v>
      </c>
      <c r="C319" s="5" t="s">
        <v>97</v>
      </c>
      <c r="D319" s="5" t="s">
        <v>71</v>
      </c>
      <c r="E319" s="7">
        <v>43818</v>
      </c>
      <c r="F319" s="7">
        <v>43830</v>
      </c>
      <c r="G319" s="8">
        <f>WEEKNUM(E319)</f>
        <v>51</v>
      </c>
      <c r="H319" s="8">
        <f>WEEKNUM(F319)</f>
        <v>53</v>
      </c>
      <c r="I319" s="6">
        <v>5</v>
      </c>
      <c r="J319" s="5" t="s">
        <v>98</v>
      </c>
      <c r="K319" s="5" t="s">
        <v>163</v>
      </c>
      <c r="L319" s="6"/>
    </row>
    <row r="320" spans="1:12" x14ac:dyDescent="0.25">
      <c r="A320" s="5" t="s">
        <v>96</v>
      </c>
      <c r="B320" s="6" t="s">
        <v>174</v>
      </c>
      <c r="C320" s="5" t="s">
        <v>97</v>
      </c>
      <c r="D320" s="5" t="s">
        <v>71</v>
      </c>
      <c r="E320" s="7">
        <v>43765</v>
      </c>
      <c r="F320" s="7">
        <v>43779</v>
      </c>
      <c r="G320" s="8">
        <f>WEEKNUM(E320)</f>
        <v>44</v>
      </c>
      <c r="H320" s="8">
        <f>WEEKNUM(F320)</f>
        <v>46</v>
      </c>
      <c r="I320" s="6">
        <v>7</v>
      </c>
      <c r="J320" s="5" t="s">
        <v>72</v>
      </c>
      <c r="K320" s="5" t="s">
        <v>163</v>
      </c>
      <c r="L320" s="6"/>
    </row>
    <row r="321" spans="1:12" x14ac:dyDescent="0.25">
      <c r="A321" s="5" t="s">
        <v>96</v>
      </c>
      <c r="B321" s="6" t="s">
        <v>174</v>
      </c>
      <c r="C321" s="5" t="s">
        <v>97</v>
      </c>
      <c r="D321" s="5" t="s">
        <v>71</v>
      </c>
      <c r="E321" s="7">
        <v>43765</v>
      </c>
      <c r="F321" s="7">
        <v>43772</v>
      </c>
      <c r="G321" s="8">
        <f>WEEKNUM(E321)</f>
        <v>44</v>
      </c>
      <c r="H321" s="8">
        <f>WEEKNUM(F321)</f>
        <v>45</v>
      </c>
      <c r="I321" s="6">
        <v>4</v>
      </c>
      <c r="J321" s="5" t="s">
        <v>99</v>
      </c>
      <c r="K321" s="5" t="s">
        <v>163</v>
      </c>
      <c r="L321" s="6"/>
    </row>
    <row r="322" spans="1:12" x14ac:dyDescent="0.25">
      <c r="A322" s="5" t="s">
        <v>18</v>
      </c>
      <c r="B322" s="6" t="s">
        <v>13</v>
      </c>
      <c r="C322" s="5" t="s">
        <v>36</v>
      </c>
      <c r="D322" s="5" t="s">
        <v>71</v>
      </c>
      <c r="E322" s="7">
        <v>43912</v>
      </c>
      <c r="F322" s="7">
        <v>43916</v>
      </c>
      <c r="G322" s="8">
        <f>WEEKNUM(E322)</f>
        <v>13</v>
      </c>
      <c r="H322" s="8">
        <f>WEEKNUM(F322)</f>
        <v>13</v>
      </c>
      <c r="I322" s="6">
        <v>3</v>
      </c>
      <c r="J322" s="5" t="s">
        <v>135</v>
      </c>
      <c r="K322" s="5" t="s">
        <v>37</v>
      </c>
      <c r="L322" s="6" t="s">
        <v>210</v>
      </c>
    </row>
    <row r="323" spans="1:12" x14ac:dyDescent="0.25">
      <c r="A323" s="5" t="s">
        <v>18</v>
      </c>
      <c r="B323" s="6" t="s">
        <v>13</v>
      </c>
      <c r="C323" s="5" t="s">
        <v>36</v>
      </c>
      <c r="D323" s="5" t="s">
        <v>71</v>
      </c>
      <c r="E323" s="7">
        <v>43917</v>
      </c>
      <c r="F323" s="7">
        <v>43917</v>
      </c>
      <c r="G323" s="8">
        <f>WEEKNUM(E323)</f>
        <v>13</v>
      </c>
      <c r="H323" s="8">
        <f>WEEKNUM(F323)</f>
        <v>13</v>
      </c>
      <c r="I323" s="6">
        <v>1</v>
      </c>
      <c r="J323" s="5" t="s">
        <v>31</v>
      </c>
      <c r="K323" s="5" t="s">
        <v>37</v>
      </c>
      <c r="L323" s="6" t="s">
        <v>210</v>
      </c>
    </row>
    <row r="324" spans="1:12" x14ac:dyDescent="0.25">
      <c r="A324" s="5" t="s">
        <v>18</v>
      </c>
      <c r="B324" s="6" t="s">
        <v>13</v>
      </c>
      <c r="C324" s="5" t="s">
        <v>36</v>
      </c>
      <c r="D324" s="5" t="s">
        <v>71</v>
      </c>
      <c r="E324" s="7">
        <v>43765</v>
      </c>
      <c r="F324" s="7">
        <v>43816</v>
      </c>
      <c r="G324" s="8">
        <f>WEEKNUM(E324)</f>
        <v>44</v>
      </c>
      <c r="H324" s="8">
        <f>WEEKNUM(F324)</f>
        <v>51</v>
      </c>
      <c r="I324" s="6">
        <v>7</v>
      </c>
      <c r="J324" s="5" t="s">
        <v>72</v>
      </c>
      <c r="K324" s="5" t="s">
        <v>37</v>
      </c>
      <c r="L324" s="6" t="s">
        <v>210</v>
      </c>
    </row>
    <row r="325" spans="1:12" x14ac:dyDescent="0.25">
      <c r="A325" s="5" t="s">
        <v>148</v>
      </c>
      <c r="B325" s="6" t="s">
        <v>149</v>
      </c>
      <c r="C325" s="5" t="s">
        <v>84</v>
      </c>
      <c r="D325" s="5" t="s">
        <v>26</v>
      </c>
      <c r="E325" s="7">
        <v>43918</v>
      </c>
      <c r="F325" s="7">
        <v>43918</v>
      </c>
      <c r="G325" s="8">
        <f>WEEKNUM(E325)</f>
        <v>13</v>
      </c>
      <c r="H325" s="8">
        <f>WEEKNUM(F325)</f>
        <v>13</v>
      </c>
      <c r="I325" s="6">
        <v>1</v>
      </c>
      <c r="J325" s="5" t="s">
        <v>54</v>
      </c>
      <c r="K325" s="5" t="s">
        <v>161</v>
      </c>
      <c r="L325" s="6"/>
    </row>
    <row r="326" spans="1:12" x14ac:dyDescent="0.25">
      <c r="A326" s="5" t="s">
        <v>148</v>
      </c>
      <c r="B326" s="6" t="s">
        <v>149</v>
      </c>
      <c r="C326" s="5" t="s">
        <v>84</v>
      </c>
      <c r="D326" s="5" t="s">
        <v>26</v>
      </c>
      <c r="E326" s="7">
        <v>43771</v>
      </c>
      <c r="F326" s="7">
        <v>43813</v>
      </c>
      <c r="G326" s="8">
        <f>WEEKNUM(E326)</f>
        <v>44</v>
      </c>
      <c r="H326" s="8">
        <f>WEEKNUM(F326)</f>
        <v>50</v>
      </c>
      <c r="I326" s="6">
        <v>1</v>
      </c>
      <c r="J326" s="5" t="s">
        <v>34</v>
      </c>
      <c r="K326" s="5" t="s">
        <v>161</v>
      </c>
      <c r="L326" s="6"/>
    </row>
    <row r="327" spans="1:12" x14ac:dyDescent="0.25">
      <c r="A327" s="5" t="s">
        <v>148</v>
      </c>
      <c r="B327" s="6" t="s">
        <v>149</v>
      </c>
      <c r="C327" s="5" t="s">
        <v>84</v>
      </c>
      <c r="D327" s="5" t="s">
        <v>26</v>
      </c>
      <c r="E327" s="7">
        <v>43869</v>
      </c>
      <c r="F327" s="7">
        <v>43911</v>
      </c>
      <c r="G327" s="8">
        <f>WEEKNUM(E327)</f>
        <v>6</v>
      </c>
      <c r="H327" s="8">
        <f>WEEKNUM(F327)</f>
        <v>12</v>
      </c>
      <c r="I327" s="6">
        <v>1</v>
      </c>
      <c r="J327" s="5" t="s">
        <v>34</v>
      </c>
      <c r="K327" s="5" t="s">
        <v>161</v>
      </c>
      <c r="L327" s="6"/>
    </row>
    <row r="328" spans="1:12" x14ac:dyDescent="0.25">
      <c r="A328" s="5" t="s">
        <v>18</v>
      </c>
      <c r="B328" s="6" t="s">
        <v>13</v>
      </c>
      <c r="C328" s="5" t="s">
        <v>36</v>
      </c>
      <c r="D328" s="5" t="s">
        <v>71</v>
      </c>
      <c r="E328" s="7">
        <v>43818</v>
      </c>
      <c r="F328" s="7">
        <v>43829</v>
      </c>
      <c r="G328" s="8">
        <f>WEEKNUM(E328)</f>
        <v>51</v>
      </c>
      <c r="H328" s="8">
        <f>WEEKNUM(F328)</f>
        <v>53</v>
      </c>
      <c r="I328" s="6">
        <v>5</v>
      </c>
      <c r="J328" s="5" t="s">
        <v>104</v>
      </c>
      <c r="K328" s="5" t="s">
        <v>37</v>
      </c>
      <c r="L328" s="6" t="s">
        <v>210</v>
      </c>
    </row>
    <row r="329" spans="1:12" x14ac:dyDescent="0.25">
      <c r="A329" s="5" t="s">
        <v>18</v>
      </c>
      <c r="B329" s="6" t="s">
        <v>13</v>
      </c>
      <c r="C329" s="5" t="s">
        <v>36</v>
      </c>
      <c r="D329" s="5" t="s">
        <v>71</v>
      </c>
      <c r="E329" s="7">
        <v>43831</v>
      </c>
      <c r="F329" s="7">
        <v>43907</v>
      </c>
      <c r="G329" s="8">
        <f>WEEKNUM(E329)</f>
        <v>1</v>
      </c>
      <c r="H329" s="8">
        <f>WEEKNUM(F329)</f>
        <v>12</v>
      </c>
      <c r="I329" s="6">
        <v>7</v>
      </c>
      <c r="J329" s="5" t="s">
        <v>72</v>
      </c>
      <c r="K329" s="5" t="s">
        <v>37</v>
      </c>
      <c r="L329" s="6" t="s">
        <v>210</v>
      </c>
    </row>
    <row r="330" spans="1:12" x14ac:dyDescent="0.25">
      <c r="A330" s="5" t="s">
        <v>148</v>
      </c>
      <c r="B330" s="6" t="s">
        <v>149</v>
      </c>
      <c r="C330" s="5" t="s">
        <v>81</v>
      </c>
      <c r="D330" s="5" t="s">
        <v>26</v>
      </c>
      <c r="E330" s="7">
        <v>43868</v>
      </c>
      <c r="F330" s="7">
        <v>43917</v>
      </c>
      <c r="G330" s="8">
        <f>WEEKNUM(E330)</f>
        <v>6</v>
      </c>
      <c r="H330" s="8">
        <f>WEEKNUM(F330)</f>
        <v>13</v>
      </c>
      <c r="I330" s="6">
        <v>1</v>
      </c>
      <c r="J330" s="5" t="s">
        <v>31</v>
      </c>
      <c r="K330" s="5" t="s">
        <v>69</v>
      </c>
      <c r="L330" s="6"/>
    </row>
    <row r="331" spans="1:12" x14ac:dyDescent="0.25">
      <c r="A331" s="5" t="s">
        <v>148</v>
      </c>
      <c r="B331" s="6" t="s">
        <v>149</v>
      </c>
      <c r="C331" s="5" t="s">
        <v>167</v>
      </c>
      <c r="D331" s="5" t="s">
        <v>26</v>
      </c>
      <c r="E331" s="7">
        <v>43867</v>
      </c>
      <c r="F331" s="7">
        <v>43916</v>
      </c>
      <c r="G331" s="8">
        <f>WEEKNUM(E331)</f>
        <v>6</v>
      </c>
      <c r="H331" s="8">
        <f>WEEKNUM(F331)</f>
        <v>13</v>
      </c>
      <c r="I331" s="6">
        <v>1</v>
      </c>
      <c r="J331" s="5" t="s">
        <v>31</v>
      </c>
      <c r="K331" s="5" t="s">
        <v>69</v>
      </c>
      <c r="L331" s="6"/>
    </row>
    <row r="332" spans="1:12" x14ac:dyDescent="0.25">
      <c r="A332" s="5" t="s">
        <v>18</v>
      </c>
      <c r="B332" s="6" t="s">
        <v>13</v>
      </c>
      <c r="C332" s="5" t="s">
        <v>36</v>
      </c>
      <c r="D332" s="5" t="s">
        <v>71</v>
      </c>
      <c r="E332" s="7">
        <v>43911</v>
      </c>
      <c r="F332" s="7">
        <v>43918</v>
      </c>
      <c r="G332" s="8">
        <f>WEEKNUM(E332)</f>
        <v>12</v>
      </c>
      <c r="H332" s="8">
        <f>WEEKNUM(F332)</f>
        <v>13</v>
      </c>
      <c r="I332" s="6">
        <v>3</v>
      </c>
      <c r="J332" s="5" t="s">
        <v>136</v>
      </c>
      <c r="K332" s="5" t="s">
        <v>37</v>
      </c>
      <c r="L332" s="6" t="s">
        <v>210</v>
      </c>
    </row>
    <row r="333" spans="1:12" x14ac:dyDescent="0.25">
      <c r="A333" s="5" t="s">
        <v>148</v>
      </c>
      <c r="B333" s="6" t="s">
        <v>149</v>
      </c>
      <c r="C333" s="5" t="s">
        <v>65</v>
      </c>
      <c r="D333" s="5" t="s">
        <v>26</v>
      </c>
      <c r="E333" s="7">
        <v>43767</v>
      </c>
      <c r="F333" s="7">
        <v>43781</v>
      </c>
      <c r="G333" s="8">
        <f>WEEKNUM(E333)</f>
        <v>44</v>
      </c>
      <c r="H333" s="8">
        <f>WEEKNUM(F333)</f>
        <v>46</v>
      </c>
      <c r="I333" s="6">
        <v>1</v>
      </c>
      <c r="J333" s="5" t="s">
        <v>48</v>
      </c>
      <c r="K333" s="5" t="s">
        <v>67</v>
      </c>
      <c r="L333" s="6"/>
    </row>
    <row r="334" spans="1:12" x14ac:dyDescent="0.25">
      <c r="A334" s="5" t="s">
        <v>148</v>
      </c>
      <c r="B334" s="6" t="s">
        <v>149</v>
      </c>
      <c r="C334" s="5" t="s">
        <v>65</v>
      </c>
      <c r="D334" s="5" t="s">
        <v>26</v>
      </c>
      <c r="E334" s="7">
        <v>43788</v>
      </c>
      <c r="F334" s="7">
        <v>43809</v>
      </c>
      <c r="G334" s="8">
        <f>WEEKNUM(E334)</f>
        <v>47</v>
      </c>
      <c r="H334" s="8">
        <f>WEEKNUM(F334)</f>
        <v>50</v>
      </c>
      <c r="I334" s="6">
        <v>1</v>
      </c>
      <c r="J334" s="5" t="s">
        <v>48</v>
      </c>
      <c r="K334" s="5" t="s">
        <v>67</v>
      </c>
      <c r="L334" s="6"/>
    </row>
    <row r="335" spans="1:12" x14ac:dyDescent="0.25">
      <c r="A335" s="5" t="s">
        <v>148</v>
      </c>
      <c r="B335" s="6" t="s">
        <v>149</v>
      </c>
      <c r="C335" s="5" t="s">
        <v>170</v>
      </c>
      <c r="D335" s="5" t="s">
        <v>26</v>
      </c>
      <c r="E335" s="7">
        <v>43770</v>
      </c>
      <c r="F335" s="7">
        <v>43812</v>
      </c>
      <c r="G335" s="8">
        <f>WEEKNUM(E335)</f>
        <v>44</v>
      </c>
      <c r="H335" s="8">
        <f>WEEKNUM(F335)</f>
        <v>50</v>
      </c>
      <c r="I335" s="6">
        <v>1</v>
      </c>
      <c r="J335" s="5" t="s">
        <v>54</v>
      </c>
      <c r="K335" s="5" t="s">
        <v>157</v>
      </c>
      <c r="L335" s="6"/>
    </row>
    <row r="336" spans="1:12" x14ac:dyDescent="0.25">
      <c r="A336" s="5" t="s">
        <v>148</v>
      </c>
      <c r="B336" s="6" t="s">
        <v>149</v>
      </c>
      <c r="C336" s="5" t="s">
        <v>150</v>
      </c>
      <c r="D336" s="5" t="s">
        <v>26</v>
      </c>
      <c r="E336" s="7">
        <v>43765</v>
      </c>
      <c r="F336" s="7">
        <v>43814</v>
      </c>
      <c r="G336" s="8">
        <f>WEEKNUM(E336)</f>
        <v>44</v>
      </c>
      <c r="H336" s="8">
        <f>WEEKNUM(F336)</f>
        <v>51</v>
      </c>
      <c r="I336" s="6">
        <v>1</v>
      </c>
      <c r="J336" s="5" t="s">
        <v>33</v>
      </c>
      <c r="K336" s="5" t="s">
        <v>169</v>
      </c>
      <c r="L336" s="6" t="s">
        <v>210</v>
      </c>
    </row>
    <row r="337" spans="1:12" x14ac:dyDescent="0.25">
      <c r="A337" s="5" t="s">
        <v>148</v>
      </c>
      <c r="B337" s="6" t="s">
        <v>149</v>
      </c>
      <c r="C337" s="5" t="s">
        <v>19</v>
      </c>
      <c r="D337" s="5" t="s">
        <v>26</v>
      </c>
      <c r="E337" s="7">
        <v>43770</v>
      </c>
      <c r="F337" s="7">
        <v>43812</v>
      </c>
      <c r="G337" s="8">
        <f>WEEKNUM(E337)</f>
        <v>44</v>
      </c>
      <c r="H337" s="8">
        <f>WEEKNUM(F337)</f>
        <v>50</v>
      </c>
      <c r="I337" s="6">
        <v>1</v>
      </c>
      <c r="J337" s="5" t="s">
        <v>31</v>
      </c>
      <c r="K337" s="5" t="s">
        <v>21</v>
      </c>
      <c r="L337" s="6"/>
    </row>
    <row r="338" spans="1:12" x14ac:dyDescent="0.25">
      <c r="A338" s="5" t="s">
        <v>148</v>
      </c>
      <c r="B338" s="6" t="s">
        <v>149</v>
      </c>
      <c r="C338" s="5" t="s">
        <v>168</v>
      </c>
      <c r="D338" s="5" t="s">
        <v>26</v>
      </c>
      <c r="E338" s="7">
        <v>43770</v>
      </c>
      <c r="F338" s="7">
        <v>43812</v>
      </c>
      <c r="G338" s="8">
        <f>WEEKNUM(E338)</f>
        <v>44</v>
      </c>
      <c r="H338" s="8">
        <f>WEEKNUM(F338)</f>
        <v>50</v>
      </c>
      <c r="I338" s="6">
        <v>1</v>
      </c>
      <c r="J338" s="5" t="s">
        <v>31</v>
      </c>
      <c r="K338" s="5" t="s">
        <v>21</v>
      </c>
      <c r="L338" s="6" t="s">
        <v>210</v>
      </c>
    </row>
    <row r="339" spans="1:12" x14ac:dyDescent="0.25">
      <c r="A339" s="5" t="s">
        <v>148</v>
      </c>
      <c r="B339" s="6" t="s">
        <v>149</v>
      </c>
      <c r="C339" s="5" t="s">
        <v>23</v>
      </c>
      <c r="D339" s="5" t="s">
        <v>26</v>
      </c>
      <c r="E339" s="7">
        <v>43766</v>
      </c>
      <c r="F339" s="7">
        <v>43808</v>
      </c>
      <c r="G339" s="8">
        <f>WEEKNUM(E339)</f>
        <v>44</v>
      </c>
      <c r="H339" s="8">
        <f>WEEKNUM(F339)</f>
        <v>50</v>
      </c>
      <c r="I339" s="6">
        <v>1</v>
      </c>
      <c r="J339" s="5" t="s">
        <v>33</v>
      </c>
      <c r="K339" s="5" t="s">
        <v>21</v>
      </c>
      <c r="L339" s="6" t="s">
        <v>210</v>
      </c>
    </row>
    <row r="340" spans="1:12" x14ac:dyDescent="0.25">
      <c r="A340" s="5" t="s">
        <v>148</v>
      </c>
      <c r="B340" s="6" t="s">
        <v>149</v>
      </c>
      <c r="C340" s="5" t="s">
        <v>23</v>
      </c>
      <c r="D340" s="5" t="s">
        <v>26</v>
      </c>
      <c r="E340" s="7">
        <v>43864</v>
      </c>
      <c r="F340" s="7">
        <v>43913</v>
      </c>
      <c r="G340" s="8">
        <f>WEEKNUM(E340)</f>
        <v>6</v>
      </c>
      <c r="H340" s="8">
        <f>WEEKNUM(F340)</f>
        <v>13</v>
      </c>
      <c r="I340" s="6">
        <v>1</v>
      </c>
      <c r="J340" s="5" t="s">
        <v>33</v>
      </c>
      <c r="K340" s="5" t="s">
        <v>21</v>
      </c>
      <c r="L340" s="6" t="s">
        <v>210</v>
      </c>
    </row>
    <row r="341" spans="1:12" x14ac:dyDescent="0.25">
      <c r="A341" s="5" t="s">
        <v>148</v>
      </c>
      <c r="B341" s="6" t="s">
        <v>149</v>
      </c>
      <c r="C341" s="5" t="s">
        <v>38</v>
      </c>
      <c r="D341" s="5" t="s">
        <v>26</v>
      </c>
      <c r="E341" s="7">
        <v>43867</v>
      </c>
      <c r="F341" s="7">
        <v>43916</v>
      </c>
      <c r="G341" s="8">
        <f>WEEKNUM(E341)</f>
        <v>6</v>
      </c>
      <c r="H341" s="8">
        <f>WEEKNUM(F341)</f>
        <v>13</v>
      </c>
      <c r="I341" s="6">
        <v>1</v>
      </c>
      <c r="J341" s="5" t="s">
        <v>35</v>
      </c>
      <c r="K341" s="5" t="s">
        <v>21</v>
      </c>
      <c r="L341" s="6" t="s">
        <v>210</v>
      </c>
    </row>
    <row r="342" spans="1:12" x14ac:dyDescent="0.25">
      <c r="A342" s="5" t="s">
        <v>148</v>
      </c>
      <c r="B342" s="6" t="s">
        <v>149</v>
      </c>
      <c r="C342" s="5" t="s">
        <v>38</v>
      </c>
      <c r="D342" s="5" t="s">
        <v>26</v>
      </c>
      <c r="E342" s="7">
        <v>43769</v>
      </c>
      <c r="F342" s="7">
        <v>43811</v>
      </c>
      <c r="G342" s="8">
        <f>WEEKNUM(E342)</f>
        <v>44</v>
      </c>
      <c r="H342" s="8">
        <f>WEEKNUM(F342)</f>
        <v>50</v>
      </c>
      <c r="I342" s="6">
        <v>1</v>
      </c>
      <c r="J342" s="5" t="s">
        <v>35</v>
      </c>
      <c r="K342" s="5" t="s">
        <v>21</v>
      </c>
      <c r="L342" s="6" t="s">
        <v>210</v>
      </c>
    </row>
    <row r="343" spans="1:12" x14ac:dyDescent="0.25">
      <c r="A343" s="5" t="s">
        <v>148</v>
      </c>
      <c r="B343" s="6" t="s">
        <v>149</v>
      </c>
      <c r="C343" s="5" t="s">
        <v>152</v>
      </c>
      <c r="D343" s="5" t="s">
        <v>26</v>
      </c>
      <c r="E343" s="7">
        <v>43767</v>
      </c>
      <c r="F343" s="7">
        <v>43809</v>
      </c>
      <c r="G343" s="8">
        <f>WEEKNUM(E343)</f>
        <v>44</v>
      </c>
      <c r="H343" s="8">
        <f>WEEKNUM(F343)</f>
        <v>50</v>
      </c>
      <c r="I343" s="6">
        <v>1</v>
      </c>
      <c r="J343" s="5" t="s">
        <v>40</v>
      </c>
      <c r="K343" s="5" t="s">
        <v>21</v>
      </c>
      <c r="L343" s="6" t="s">
        <v>210</v>
      </c>
    </row>
    <row r="344" spans="1:12" x14ac:dyDescent="0.25">
      <c r="A344" s="5" t="s">
        <v>148</v>
      </c>
      <c r="B344" s="6" t="s">
        <v>149</v>
      </c>
      <c r="C344" s="5" t="s">
        <v>152</v>
      </c>
      <c r="D344" s="5" t="s">
        <v>26</v>
      </c>
      <c r="E344" s="7">
        <v>43865</v>
      </c>
      <c r="F344" s="7">
        <v>43914</v>
      </c>
      <c r="G344" s="8">
        <f>WEEKNUM(E344)</f>
        <v>6</v>
      </c>
      <c r="H344" s="8">
        <f>WEEKNUM(F344)</f>
        <v>13</v>
      </c>
      <c r="I344" s="6">
        <v>1</v>
      </c>
      <c r="J344" s="5" t="s">
        <v>40</v>
      </c>
      <c r="K344" s="5" t="s">
        <v>21</v>
      </c>
      <c r="L344" s="6" t="s">
        <v>210</v>
      </c>
    </row>
    <row r="345" spans="1:12" x14ac:dyDescent="0.25">
      <c r="A345" s="5" t="s">
        <v>148</v>
      </c>
      <c r="B345" s="6" t="s">
        <v>149</v>
      </c>
      <c r="C345" s="5" t="s">
        <v>211</v>
      </c>
      <c r="D345" s="5" t="s">
        <v>26</v>
      </c>
      <c r="E345" s="7">
        <v>43865</v>
      </c>
      <c r="F345" s="7">
        <v>43914</v>
      </c>
      <c r="G345" s="8">
        <f>WEEKNUM(E345)</f>
        <v>6</v>
      </c>
      <c r="H345" s="8">
        <f>WEEKNUM(F345)</f>
        <v>13</v>
      </c>
      <c r="I345" s="6">
        <v>1</v>
      </c>
      <c r="J345" s="5" t="s">
        <v>40</v>
      </c>
      <c r="K345" s="5" t="s">
        <v>21</v>
      </c>
      <c r="L345" s="6" t="s">
        <v>210</v>
      </c>
    </row>
    <row r="346" spans="1:12" x14ac:dyDescent="0.25">
      <c r="A346" s="5" t="s">
        <v>148</v>
      </c>
      <c r="B346" s="6" t="s">
        <v>149</v>
      </c>
      <c r="C346" s="5" t="s">
        <v>19</v>
      </c>
      <c r="D346" s="5" t="s">
        <v>26</v>
      </c>
      <c r="E346" s="7">
        <v>43866</v>
      </c>
      <c r="F346" s="7">
        <v>43915</v>
      </c>
      <c r="G346" s="8">
        <f>WEEKNUM(E346)</f>
        <v>6</v>
      </c>
      <c r="H346" s="8">
        <f>WEEKNUM(F346)</f>
        <v>13</v>
      </c>
      <c r="I346" s="6">
        <v>1</v>
      </c>
      <c r="J346" s="5" t="s">
        <v>48</v>
      </c>
      <c r="K346" s="5" t="s">
        <v>21</v>
      </c>
      <c r="L346" s="6" t="s">
        <v>210</v>
      </c>
    </row>
    <row r="347" spans="1:12" x14ac:dyDescent="0.25">
      <c r="A347" s="5" t="s">
        <v>148</v>
      </c>
      <c r="B347" s="6" t="s">
        <v>149</v>
      </c>
      <c r="C347" s="5" t="s">
        <v>57</v>
      </c>
      <c r="D347" s="5" t="s">
        <v>26</v>
      </c>
      <c r="E347" s="7">
        <v>43765</v>
      </c>
      <c r="F347" s="7">
        <v>43814</v>
      </c>
      <c r="G347" s="8">
        <f>WEEKNUM(E347)</f>
        <v>44</v>
      </c>
      <c r="H347" s="8">
        <f>WEEKNUM(F347)</f>
        <v>51</v>
      </c>
      <c r="I347" s="6">
        <v>1</v>
      </c>
      <c r="J347" s="5" t="s">
        <v>34</v>
      </c>
      <c r="K347" s="5" t="s">
        <v>21</v>
      </c>
      <c r="L347" s="6" t="s">
        <v>210</v>
      </c>
    </row>
    <row r="348" spans="1:12" x14ac:dyDescent="0.25">
      <c r="A348" s="5" t="s">
        <v>148</v>
      </c>
      <c r="B348" s="6" t="s">
        <v>149</v>
      </c>
      <c r="C348" s="5" t="s">
        <v>153</v>
      </c>
      <c r="D348" s="5" t="s">
        <v>26</v>
      </c>
      <c r="E348" s="7">
        <v>43765</v>
      </c>
      <c r="F348" s="7">
        <v>43814</v>
      </c>
      <c r="G348" s="8">
        <f>WEEKNUM(E348)</f>
        <v>44</v>
      </c>
      <c r="H348" s="8">
        <f>WEEKNUM(F348)</f>
        <v>51</v>
      </c>
      <c r="I348" s="6">
        <v>1</v>
      </c>
      <c r="J348" s="5" t="s">
        <v>34</v>
      </c>
      <c r="K348" s="5" t="s">
        <v>21</v>
      </c>
      <c r="L348" s="6" t="s">
        <v>210</v>
      </c>
    </row>
    <row r="349" spans="1:12" x14ac:dyDescent="0.25">
      <c r="A349" s="5" t="s">
        <v>148</v>
      </c>
      <c r="B349" s="6" t="s">
        <v>149</v>
      </c>
      <c r="C349" s="5" t="s">
        <v>57</v>
      </c>
      <c r="D349" s="5" t="s">
        <v>26</v>
      </c>
      <c r="E349" s="7">
        <v>43866</v>
      </c>
      <c r="F349" s="7">
        <v>43915</v>
      </c>
      <c r="G349" s="8">
        <f>WEEKNUM(E349)</f>
        <v>6</v>
      </c>
      <c r="H349" s="8">
        <f>WEEKNUM(F349)</f>
        <v>13</v>
      </c>
      <c r="I349" s="6">
        <v>1</v>
      </c>
      <c r="J349" s="5" t="s">
        <v>48</v>
      </c>
      <c r="K349" s="5" t="s">
        <v>21</v>
      </c>
      <c r="L349" s="6" t="s">
        <v>210</v>
      </c>
    </row>
    <row r="350" spans="1:12" x14ac:dyDescent="0.25">
      <c r="A350" s="5" t="s">
        <v>148</v>
      </c>
      <c r="B350" s="6" t="s">
        <v>149</v>
      </c>
      <c r="C350" s="5" t="s">
        <v>63</v>
      </c>
      <c r="D350" s="5" t="s">
        <v>26</v>
      </c>
      <c r="E350" s="7">
        <v>43771</v>
      </c>
      <c r="F350" s="7">
        <v>43813</v>
      </c>
      <c r="G350" s="8">
        <f>WEEKNUM(E350)</f>
        <v>44</v>
      </c>
      <c r="H350" s="8">
        <f>WEEKNUM(F350)</f>
        <v>50</v>
      </c>
      <c r="I350" s="6">
        <v>1</v>
      </c>
      <c r="J350" s="5" t="s">
        <v>54</v>
      </c>
      <c r="K350" s="5" t="s">
        <v>21</v>
      </c>
      <c r="L350" s="6" t="s">
        <v>210</v>
      </c>
    </row>
    <row r="351" spans="1:12" x14ac:dyDescent="0.25">
      <c r="A351" s="5" t="s">
        <v>148</v>
      </c>
      <c r="B351" s="6" t="s">
        <v>149</v>
      </c>
      <c r="C351" s="5" t="s">
        <v>63</v>
      </c>
      <c r="D351" s="5" t="s">
        <v>26</v>
      </c>
      <c r="E351" s="7">
        <v>43869</v>
      </c>
      <c r="F351" s="7">
        <v>43918</v>
      </c>
      <c r="G351" s="8">
        <f>WEEKNUM(E351)</f>
        <v>6</v>
      </c>
      <c r="H351" s="8">
        <f>WEEKNUM(F351)</f>
        <v>13</v>
      </c>
      <c r="I351" s="6">
        <v>1</v>
      </c>
      <c r="J351" s="5" t="s">
        <v>54</v>
      </c>
      <c r="K351" s="5" t="s">
        <v>21</v>
      </c>
      <c r="L351" s="6" t="s">
        <v>210</v>
      </c>
    </row>
    <row r="352" spans="1:12" x14ac:dyDescent="0.25">
      <c r="A352" s="5" t="s">
        <v>64</v>
      </c>
      <c r="B352" s="6" t="s">
        <v>13</v>
      </c>
      <c r="C352" s="5" t="s">
        <v>57</v>
      </c>
      <c r="D352" s="5" t="s">
        <v>53</v>
      </c>
      <c r="E352" s="7">
        <v>43767</v>
      </c>
      <c r="F352" s="7">
        <v>43816</v>
      </c>
      <c r="G352" s="8">
        <f>WEEKNUM(E352)</f>
        <v>44</v>
      </c>
      <c r="H352" s="8">
        <f>WEEKNUM(F352)</f>
        <v>51</v>
      </c>
      <c r="I352" s="6">
        <v>1</v>
      </c>
      <c r="J352" s="5" t="s">
        <v>40</v>
      </c>
      <c r="K352" s="5" t="s">
        <v>21</v>
      </c>
      <c r="L352" s="6" t="s">
        <v>210</v>
      </c>
    </row>
    <row r="353" spans="1:12" x14ac:dyDescent="0.25">
      <c r="A353" s="5" t="s">
        <v>64</v>
      </c>
      <c r="B353" s="6" t="s">
        <v>13</v>
      </c>
      <c r="C353" s="5" t="s">
        <v>57</v>
      </c>
      <c r="D353" s="5" t="s">
        <v>53</v>
      </c>
      <c r="E353" s="7">
        <v>43837</v>
      </c>
      <c r="F353" s="7">
        <v>43914</v>
      </c>
      <c r="G353" s="8">
        <f>WEEKNUM(E353)</f>
        <v>2</v>
      </c>
      <c r="H353" s="8">
        <f>WEEKNUM(F353)</f>
        <v>13</v>
      </c>
      <c r="I353" s="6">
        <v>1</v>
      </c>
      <c r="J353" s="5" t="s">
        <v>40</v>
      </c>
      <c r="K353" s="5" t="s">
        <v>21</v>
      </c>
      <c r="L353" s="6" t="s">
        <v>210</v>
      </c>
    </row>
    <row r="354" spans="1:12" x14ac:dyDescent="0.25">
      <c r="A354" s="5" t="s">
        <v>64</v>
      </c>
      <c r="B354" s="6" t="s">
        <v>13</v>
      </c>
      <c r="C354" s="5" t="s">
        <v>57</v>
      </c>
      <c r="D354" s="5" t="s">
        <v>53</v>
      </c>
      <c r="E354" s="7">
        <v>43832</v>
      </c>
      <c r="F354" s="7">
        <v>43916</v>
      </c>
      <c r="G354" s="8">
        <f>WEEKNUM(E354)</f>
        <v>1</v>
      </c>
      <c r="H354" s="8">
        <f>WEEKNUM(F354)</f>
        <v>13</v>
      </c>
      <c r="I354" s="6">
        <v>1</v>
      </c>
      <c r="J354" s="5" t="s">
        <v>35</v>
      </c>
      <c r="K354" s="5" t="s">
        <v>21</v>
      </c>
      <c r="L354" s="6" t="s">
        <v>210</v>
      </c>
    </row>
    <row r="355" spans="1:12" x14ac:dyDescent="0.25">
      <c r="A355" s="5" t="s">
        <v>148</v>
      </c>
      <c r="B355" s="6" t="s">
        <v>149</v>
      </c>
      <c r="C355" s="5" t="s">
        <v>158</v>
      </c>
      <c r="D355" s="5" t="s">
        <v>26</v>
      </c>
      <c r="E355" s="7">
        <v>43769</v>
      </c>
      <c r="F355" s="7">
        <v>43811</v>
      </c>
      <c r="G355" s="8">
        <f>WEEKNUM(E355)</f>
        <v>44</v>
      </c>
      <c r="H355" s="8">
        <f>WEEKNUM(F355)</f>
        <v>50</v>
      </c>
      <c r="I355" s="6">
        <v>1</v>
      </c>
      <c r="J355" s="5" t="s">
        <v>31</v>
      </c>
      <c r="K355" s="5" t="s">
        <v>159</v>
      </c>
      <c r="L355" s="6"/>
    </row>
    <row r="356" spans="1:12" x14ac:dyDescent="0.25">
      <c r="A356" s="5" t="s">
        <v>148</v>
      </c>
      <c r="B356" s="6" t="s">
        <v>149</v>
      </c>
      <c r="C356" s="5" t="s">
        <v>158</v>
      </c>
      <c r="D356" s="5" t="s">
        <v>26</v>
      </c>
      <c r="E356" s="7">
        <v>43866</v>
      </c>
      <c r="F356" s="7">
        <v>43915</v>
      </c>
      <c r="G356" s="8">
        <f>WEEKNUM(E356)</f>
        <v>6</v>
      </c>
      <c r="H356" s="8">
        <f>WEEKNUM(F356)</f>
        <v>13</v>
      </c>
      <c r="I356" s="6">
        <v>1</v>
      </c>
      <c r="J356" s="5" t="s">
        <v>54</v>
      </c>
      <c r="K356" s="5" t="s">
        <v>159</v>
      </c>
      <c r="L356" s="6"/>
    </row>
    <row r="357" spans="1:12" x14ac:dyDescent="0.25">
      <c r="A357" s="5" t="s">
        <v>148</v>
      </c>
      <c r="B357" s="6" t="s">
        <v>149</v>
      </c>
      <c r="C357" s="5" t="s">
        <v>59</v>
      </c>
      <c r="D357" s="5" t="s">
        <v>26</v>
      </c>
      <c r="E357" s="7">
        <v>43870</v>
      </c>
      <c r="F357" s="7">
        <v>43912</v>
      </c>
      <c r="G357" s="8">
        <f>WEEKNUM(E357)</f>
        <v>7</v>
      </c>
      <c r="H357" s="8">
        <f>WEEKNUM(F357)</f>
        <v>13</v>
      </c>
      <c r="I357" s="6">
        <v>1</v>
      </c>
      <c r="J357" s="5" t="s">
        <v>33</v>
      </c>
      <c r="K357" s="5" t="s">
        <v>47</v>
      </c>
      <c r="L357" s="6"/>
    </row>
    <row r="358" spans="1:12" x14ac:dyDescent="0.25">
      <c r="A358" s="5" t="s">
        <v>148</v>
      </c>
      <c r="B358" s="6" t="s">
        <v>149</v>
      </c>
      <c r="C358" s="5" t="s">
        <v>77</v>
      </c>
      <c r="D358" s="5" t="s">
        <v>26</v>
      </c>
      <c r="E358" s="7">
        <v>43870</v>
      </c>
      <c r="F358" s="7">
        <v>43912</v>
      </c>
      <c r="G358" s="8">
        <f>WEEKNUM(E358)</f>
        <v>7</v>
      </c>
      <c r="H358" s="8">
        <f>WEEKNUM(F358)</f>
        <v>13</v>
      </c>
      <c r="I358" s="6">
        <v>1</v>
      </c>
      <c r="J358" s="5" t="s">
        <v>34</v>
      </c>
      <c r="K358" s="5" t="s">
        <v>47</v>
      </c>
      <c r="L358" s="6"/>
    </row>
    <row r="359" spans="1:12" x14ac:dyDescent="0.25">
      <c r="A359" s="5" t="s">
        <v>148</v>
      </c>
      <c r="B359" s="6" t="s">
        <v>149</v>
      </c>
      <c r="C359" s="5" t="s">
        <v>154</v>
      </c>
      <c r="D359" s="5" t="s">
        <v>26</v>
      </c>
      <c r="E359" s="7">
        <v>43865</v>
      </c>
      <c r="F359" s="7">
        <v>43914</v>
      </c>
      <c r="G359" s="8">
        <f>WEEKNUM(E359)</f>
        <v>6</v>
      </c>
      <c r="H359" s="8">
        <f>WEEKNUM(F359)</f>
        <v>13</v>
      </c>
      <c r="I359" s="6">
        <v>1</v>
      </c>
      <c r="J359" s="5" t="s">
        <v>48</v>
      </c>
      <c r="K359" s="5" t="s">
        <v>47</v>
      </c>
      <c r="L359" s="6"/>
    </row>
    <row r="360" spans="1:12" x14ac:dyDescent="0.25">
      <c r="A360" s="5" t="s">
        <v>124</v>
      </c>
      <c r="B360" s="6" t="s">
        <v>13</v>
      </c>
      <c r="C360" s="5" t="s">
        <v>125</v>
      </c>
      <c r="D360" s="5" t="s">
        <v>71</v>
      </c>
      <c r="E360" s="7">
        <v>43770</v>
      </c>
      <c r="F360" s="7">
        <v>43770</v>
      </c>
      <c r="G360" s="8">
        <f>WEEKNUM(E360)</f>
        <v>44</v>
      </c>
      <c r="H360" s="8">
        <f>WEEKNUM(F360)</f>
        <v>44</v>
      </c>
      <c r="I360" s="6">
        <v>1</v>
      </c>
      <c r="J360" s="5" t="s">
        <v>31</v>
      </c>
      <c r="K360" s="5" t="s">
        <v>32</v>
      </c>
      <c r="L360" s="6"/>
    </row>
    <row r="361" spans="1:12" x14ac:dyDescent="0.25">
      <c r="A361" s="5" t="s">
        <v>124</v>
      </c>
      <c r="B361" s="6" t="s">
        <v>13</v>
      </c>
      <c r="C361" s="5" t="s">
        <v>125</v>
      </c>
      <c r="D361" s="5" t="s">
        <v>71</v>
      </c>
      <c r="E361" s="7">
        <v>43765</v>
      </c>
      <c r="F361" s="7">
        <v>43912</v>
      </c>
      <c r="G361" s="8">
        <f>WEEKNUM(E361)</f>
        <v>44</v>
      </c>
      <c r="H361" s="8">
        <f>WEEKNUM(F361)</f>
        <v>13</v>
      </c>
      <c r="I361" s="6">
        <v>1</v>
      </c>
      <c r="J361" s="5" t="s">
        <v>34</v>
      </c>
      <c r="K361" s="5" t="s">
        <v>32</v>
      </c>
      <c r="L361" s="6"/>
    </row>
    <row r="362" spans="1:12" x14ac:dyDescent="0.25">
      <c r="A362" s="5" t="s">
        <v>124</v>
      </c>
      <c r="B362" s="6" t="s">
        <v>13</v>
      </c>
      <c r="C362" s="5" t="s">
        <v>125</v>
      </c>
      <c r="D362" s="5" t="s">
        <v>71</v>
      </c>
      <c r="E362" s="7">
        <v>43773</v>
      </c>
      <c r="F362" s="7">
        <v>43773</v>
      </c>
      <c r="G362" s="8">
        <f>WEEKNUM(E362)</f>
        <v>45</v>
      </c>
      <c r="H362" s="8">
        <f>WEEKNUM(F362)</f>
        <v>45</v>
      </c>
      <c r="I362" s="6">
        <v>1</v>
      </c>
      <c r="J362" s="5" t="s">
        <v>33</v>
      </c>
      <c r="K362" s="5" t="s">
        <v>32</v>
      </c>
      <c r="L362" s="6"/>
    </row>
    <row r="363" spans="1:12" x14ac:dyDescent="0.25">
      <c r="A363" s="5" t="s">
        <v>124</v>
      </c>
      <c r="B363" s="6" t="s">
        <v>13</v>
      </c>
      <c r="C363" s="5" t="s">
        <v>125</v>
      </c>
      <c r="D363" s="5" t="s">
        <v>71</v>
      </c>
      <c r="E363" s="7">
        <v>43767</v>
      </c>
      <c r="F363" s="7">
        <v>43918</v>
      </c>
      <c r="G363" s="8">
        <f>WEEKNUM(E363)</f>
        <v>44</v>
      </c>
      <c r="H363" s="8">
        <f>WEEKNUM(F363)</f>
        <v>13</v>
      </c>
      <c r="I363" s="6">
        <v>2</v>
      </c>
      <c r="J363" s="5" t="s">
        <v>27</v>
      </c>
      <c r="K363" s="5" t="s">
        <v>32</v>
      </c>
      <c r="L363" s="6"/>
    </row>
    <row r="364" spans="1:12" x14ac:dyDescent="0.25">
      <c r="A364" s="5" t="s">
        <v>73</v>
      </c>
      <c r="B364" s="6" t="s">
        <v>13</v>
      </c>
      <c r="C364" s="5" t="s">
        <v>70</v>
      </c>
      <c r="D364" s="5" t="s">
        <v>71</v>
      </c>
      <c r="E364" s="7">
        <v>43766</v>
      </c>
      <c r="F364" s="7">
        <v>43917</v>
      </c>
      <c r="G364" s="8">
        <f>WEEKNUM(E364)</f>
        <v>44</v>
      </c>
      <c r="H364" s="8">
        <f>WEEKNUM(F364)</f>
        <v>13</v>
      </c>
      <c r="I364" s="6">
        <v>5</v>
      </c>
      <c r="J364" s="5" t="s">
        <v>74</v>
      </c>
      <c r="K364" s="5" t="s">
        <v>157</v>
      </c>
      <c r="L364" s="6"/>
    </row>
    <row r="365" spans="1:12" x14ac:dyDescent="0.25">
      <c r="A365" s="5" t="s">
        <v>73</v>
      </c>
      <c r="B365" s="6" t="s">
        <v>13</v>
      </c>
      <c r="C365" s="5" t="s">
        <v>70</v>
      </c>
      <c r="D365" s="5" t="s">
        <v>71</v>
      </c>
      <c r="E365" s="7">
        <v>43765</v>
      </c>
      <c r="F365" s="7">
        <v>43870</v>
      </c>
      <c r="G365" s="8">
        <f>WEEKNUM(E365)</f>
        <v>44</v>
      </c>
      <c r="H365" s="8">
        <f>WEEKNUM(F365)</f>
        <v>7</v>
      </c>
      <c r="I365" s="6">
        <v>1</v>
      </c>
      <c r="J365" s="5" t="s">
        <v>34</v>
      </c>
      <c r="K365" s="5" t="s">
        <v>157</v>
      </c>
      <c r="L365" s="6"/>
    </row>
    <row r="366" spans="1:12" x14ac:dyDescent="0.25">
      <c r="A366" s="5" t="s">
        <v>73</v>
      </c>
      <c r="B366" s="6" t="s">
        <v>13</v>
      </c>
      <c r="C366" s="5" t="s">
        <v>70</v>
      </c>
      <c r="D366" s="5" t="s">
        <v>71</v>
      </c>
      <c r="E366" s="7">
        <v>43877</v>
      </c>
      <c r="F366" s="7">
        <v>43912</v>
      </c>
      <c r="G366" s="8">
        <f>WEEKNUM(E366)</f>
        <v>8</v>
      </c>
      <c r="H366" s="8">
        <f>WEEKNUM(F366)</f>
        <v>13</v>
      </c>
      <c r="I366" s="6">
        <v>1</v>
      </c>
      <c r="J366" s="5" t="s">
        <v>34</v>
      </c>
      <c r="K366" s="5" t="s">
        <v>157</v>
      </c>
      <c r="L366" s="6"/>
    </row>
    <row r="367" spans="1:12" x14ac:dyDescent="0.25">
      <c r="A367" s="5" t="s">
        <v>118</v>
      </c>
      <c r="B367" s="6" t="s">
        <v>13</v>
      </c>
      <c r="C367" s="5" t="s">
        <v>119</v>
      </c>
      <c r="D367" s="5" t="s">
        <v>71</v>
      </c>
      <c r="E367" s="7">
        <v>43766</v>
      </c>
      <c r="F367" s="7">
        <v>43798</v>
      </c>
      <c r="G367" s="8">
        <f>WEEKNUM(E367)</f>
        <v>44</v>
      </c>
      <c r="H367" s="8">
        <f>WEEKNUM(F367)</f>
        <v>48</v>
      </c>
      <c r="I367" s="6">
        <v>3</v>
      </c>
      <c r="J367" s="5" t="s">
        <v>86</v>
      </c>
      <c r="K367" s="5" t="s">
        <v>171</v>
      </c>
      <c r="L367" s="6"/>
    </row>
    <row r="368" spans="1:12" x14ac:dyDescent="0.25">
      <c r="A368" s="5" t="s">
        <v>64</v>
      </c>
      <c r="B368" s="6" t="s">
        <v>13</v>
      </c>
      <c r="C368" s="5" t="s">
        <v>57</v>
      </c>
      <c r="D368" s="5" t="s">
        <v>53</v>
      </c>
      <c r="E368" s="7">
        <v>43769</v>
      </c>
      <c r="F368" s="7">
        <v>43818</v>
      </c>
      <c r="G368" s="8">
        <f>WEEKNUM(E368)</f>
        <v>44</v>
      </c>
      <c r="H368" s="8">
        <f>WEEKNUM(F368)</f>
        <v>51</v>
      </c>
      <c r="I368" s="6">
        <v>1</v>
      </c>
      <c r="J368" s="5" t="s">
        <v>35</v>
      </c>
      <c r="K368" s="5" t="s">
        <v>21</v>
      </c>
      <c r="L368" s="6" t="s">
        <v>210</v>
      </c>
    </row>
    <row r="369" spans="1:12" x14ac:dyDescent="0.25">
      <c r="A369" s="5" t="s">
        <v>64</v>
      </c>
      <c r="B369" s="6" t="s">
        <v>13</v>
      </c>
      <c r="C369" s="5" t="s">
        <v>57</v>
      </c>
      <c r="D369" s="5" t="s">
        <v>53</v>
      </c>
      <c r="E369" s="7">
        <v>43765</v>
      </c>
      <c r="F369" s="7">
        <v>43912</v>
      </c>
      <c r="G369" s="8">
        <f>WEEKNUM(E369)</f>
        <v>44</v>
      </c>
      <c r="H369" s="8">
        <f>WEEKNUM(F369)</f>
        <v>13</v>
      </c>
      <c r="I369" s="6">
        <v>1</v>
      </c>
      <c r="J369" s="5" t="s">
        <v>34</v>
      </c>
      <c r="K369" s="5" t="s">
        <v>21</v>
      </c>
      <c r="L369" s="6" t="s">
        <v>210</v>
      </c>
    </row>
    <row r="370" spans="1:12" x14ac:dyDescent="0.25">
      <c r="A370" s="5" t="s">
        <v>148</v>
      </c>
      <c r="B370" s="6" t="s">
        <v>149</v>
      </c>
      <c r="C370" s="5" t="s">
        <v>156</v>
      </c>
      <c r="D370" s="5" t="s">
        <v>26</v>
      </c>
      <c r="E370" s="7">
        <v>43868</v>
      </c>
      <c r="F370" s="7">
        <v>43917</v>
      </c>
      <c r="G370" s="8">
        <f>WEEKNUM(E370)</f>
        <v>6</v>
      </c>
      <c r="H370" s="8">
        <f>WEEKNUM(F370)</f>
        <v>13</v>
      </c>
      <c r="I370" s="6">
        <v>1</v>
      </c>
      <c r="J370" s="5" t="s">
        <v>54</v>
      </c>
      <c r="K370" s="5" t="s">
        <v>159</v>
      </c>
      <c r="L370" s="6" t="s">
        <v>210</v>
      </c>
    </row>
    <row r="371" spans="1:12" x14ac:dyDescent="0.25">
      <c r="A371" s="5" t="s">
        <v>148</v>
      </c>
      <c r="B371" s="6" t="s">
        <v>149</v>
      </c>
      <c r="C371" s="5" t="s">
        <v>156</v>
      </c>
      <c r="D371" s="5" t="s">
        <v>26</v>
      </c>
      <c r="E371" s="7">
        <v>43768</v>
      </c>
      <c r="F371" s="7">
        <v>43782</v>
      </c>
      <c r="G371" s="8">
        <f>WEEKNUM(E371)</f>
        <v>44</v>
      </c>
      <c r="H371" s="8">
        <f>WEEKNUM(F371)</f>
        <v>46</v>
      </c>
      <c r="I371" s="6">
        <v>1</v>
      </c>
      <c r="J371" s="5" t="s">
        <v>35</v>
      </c>
      <c r="K371" s="5" t="s">
        <v>159</v>
      </c>
      <c r="L371" s="6" t="s">
        <v>210</v>
      </c>
    </row>
    <row r="372" spans="1:12" x14ac:dyDescent="0.25">
      <c r="A372" s="5" t="s">
        <v>148</v>
      </c>
      <c r="B372" s="6" t="s">
        <v>149</v>
      </c>
      <c r="C372" s="5" t="s">
        <v>156</v>
      </c>
      <c r="D372" s="5" t="s">
        <v>26</v>
      </c>
      <c r="E372" s="7">
        <v>43789</v>
      </c>
      <c r="F372" s="7">
        <v>43810</v>
      </c>
      <c r="G372" s="8">
        <f>WEEKNUM(E372)</f>
        <v>47</v>
      </c>
      <c r="H372" s="8">
        <f>WEEKNUM(F372)</f>
        <v>50</v>
      </c>
      <c r="I372" s="6">
        <v>1</v>
      </c>
      <c r="J372" s="5" t="s">
        <v>35</v>
      </c>
      <c r="K372" s="5" t="s">
        <v>159</v>
      </c>
      <c r="L372" s="6" t="s">
        <v>210</v>
      </c>
    </row>
    <row r="373" spans="1:12" x14ac:dyDescent="0.25">
      <c r="A373" s="5" t="s">
        <v>114</v>
      </c>
      <c r="B373" s="6" t="s">
        <v>13</v>
      </c>
      <c r="C373" s="5" t="s">
        <v>38</v>
      </c>
      <c r="D373" s="5" t="s">
        <v>71</v>
      </c>
      <c r="E373" s="7">
        <v>43766</v>
      </c>
      <c r="F373" s="7">
        <v>43822</v>
      </c>
      <c r="G373" s="8">
        <f t="shared" ref="G322:G375" si="2">WEEKNUM(E373)</f>
        <v>44</v>
      </c>
      <c r="H373" s="8">
        <f t="shared" ref="H322:H375" si="3">WEEKNUM(F373)</f>
        <v>52</v>
      </c>
      <c r="I373" s="6">
        <v>4</v>
      </c>
      <c r="J373" s="5" t="s">
        <v>92</v>
      </c>
      <c r="K373" s="5" t="s">
        <v>21</v>
      </c>
      <c r="L373" s="6"/>
    </row>
    <row r="374" spans="1:12" x14ac:dyDescent="0.25">
      <c r="A374" s="5" t="s">
        <v>114</v>
      </c>
      <c r="B374" s="6" t="s">
        <v>13</v>
      </c>
      <c r="C374" s="5" t="s">
        <v>38</v>
      </c>
      <c r="D374" s="5" t="s">
        <v>71</v>
      </c>
      <c r="E374" s="7">
        <v>43769</v>
      </c>
      <c r="F374" s="7">
        <v>43917</v>
      </c>
      <c r="G374" s="8">
        <f t="shared" si="2"/>
        <v>44</v>
      </c>
      <c r="H374" s="8">
        <f t="shared" si="3"/>
        <v>13</v>
      </c>
      <c r="I374" s="6">
        <v>2</v>
      </c>
      <c r="J374" s="5" t="s">
        <v>115</v>
      </c>
      <c r="K374" s="5" t="s">
        <v>21</v>
      </c>
      <c r="L374" s="6"/>
    </row>
    <row r="375" spans="1:12" x14ac:dyDescent="0.25">
      <c r="A375" s="5" t="s">
        <v>114</v>
      </c>
      <c r="B375" s="6" t="s">
        <v>13</v>
      </c>
      <c r="C375" s="5" t="s">
        <v>38</v>
      </c>
      <c r="D375" s="5" t="s">
        <v>71</v>
      </c>
      <c r="E375" s="7">
        <v>43765</v>
      </c>
      <c r="F375" s="7">
        <v>43912</v>
      </c>
      <c r="G375" s="8">
        <f t="shared" si="2"/>
        <v>44</v>
      </c>
      <c r="H375" s="8">
        <f t="shared" si="3"/>
        <v>13</v>
      </c>
      <c r="I375" s="6">
        <v>1</v>
      </c>
      <c r="J375" s="5" t="s">
        <v>34</v>
      </c>
      <c r="K375" s="5" t="s">
        <v>21</v>
      </c>
      <c r="L375" s="6"/>
    </row>
    <row r="376" spans="1:12" x14ac:dyDescent="0.25">
      <c r="A376" s="5" t="s">
        <v>114</v>
      </c>
      <c r="B376" s="6" t="s">
        <v>13</v>
      </c>
      <c r="C376" s="5" t="s">
        <v>38</v>
      </c>
      <c r="D376" s="5" t="s">
        <v>71</v>
      </c>
      <c r="E376" s="7">
        <v>43834</v>
      </c>
      <c r="F376" s="7">
        <v>43918</v>
      </c>
      <c r="G376" s="8">
        <f t="shared" ref="G376:G414" si="4">WEEKNUM(E376)</f>
        <v>1</v>
      </c>
      <c r="H376" s="8">
        <f t="shared" ref="H376:H414" si="5">WEEKNUM(F376)</f>
        <v>13</v>
      </c>
      <c r="I376" s="6">
        <v>4</v>
      </c>
      <c r="J376" s="5" t="s">
        <v>92</v>
      </c>
      <c r="K376" s="5" t="s">
        <v>21</v>
      </c>
      <c r="L376" s="6"/>
    </row>
    <row r="377" spans="1:12" x14ac:dyDescent="0.25">
      <c r="A377" s="5" t="s">
        <v>114</v>
      </c>
      <c r="B377" s="6" t="s">
        <v>13</v>
      </c>
      <c r="C377" s="5" t="s">
        <v>38</v>
      </c>
      <c r="D377" s="5" t="s">
        <v>71</v>
      </c>
      <c r="E377" s="7">
        <v>43827</v>
      </c>
      <c r="F377" s="7">
        <v>43829</v>
      </c>
      <c r="G377" s="8">
        <f t="shared" si="4"/>
        <v>52</v>
      </c>
      <c r="H377" s="8">
        <f t="shared" si="5"/>
        <v>53</v>
      </c>
      <c r="I377" s="6">
        <v>2</v>
      </c>
      <c r="J377" s="5" t="s">
        <v>116</v>
      </c>
      <c r="K377" s="5" t="s">
        <v>21</v>
      </c>
      <c r="L377" s="6"/>
    </row>
    <row r="378" spans="1:12" x14ac:dyDescent="0.25">
      <c r="A378" s="5" t="s">
        <v>114</v>
      </c>
      <c r="B378" s="6" t="s">
        <v>13</v>
      </c>
      <c r="C378" s="5" t="s">
        <v>38</v>
      </c>
      <c r="D378" s="5" t="s">
        <v>71</v>
      </c>
      <c r="E378" s="7">
        <v>43835</v>
      </c>
      <c r="F378" s="7">
        <v>43912</v>
      </c>
      <c r="G378" s="8">
        <f t="shared" si="4"/>
        <v>2</v>
      </c>
      <c r="H378" s="8">
        <f t="shared" si="5"/>
        <v>13</v>
      </c>
      <c r="I378" s="6">
        <v>1</v>
      </c>
      <c r="J378" s="5" t="s">
        <v>34</v>
      </c>
      <c r="K378" s="5" t="s">
        <v>21</v>
      </c>
      <c r="L378" s="6"/>
    </row>
    <row r="379" spans="1:12" x14ac:dyDescent="0.25">
      <c r="A379" s="5" t="s">
        <v>114</v>
      </c>
      <c r="B379" s="6" t="s">
        <v>13</v>
      </c>
      <c r="C379" s="5" t="s">
        <v>38</v>
      </c>
      <c r="D379" s="5" t="s">
        <v>71</v>
      </c>
      <c r="E379" s="7">
        <v>43765</v>
      </c>
      <c r="F379" s="7">
        <v>43821</v>
      </c>
      <c r="G379" s="8">
        <f t="shared" si="4"/>
        <v>44</v>
      </c>
      <c r="H379" s="8">
        <f t="shared" si="5"/>
        <v>52</v>
      </c>
      <c r="I379" s="6">
        <v>1</v>
      </c>
      <c r="J379" s="5" t="s">
        <v>34</v>
      </c>
      <c r="K379" s="5" t="s">
        <v>21</v>
      </c>
      <c r="L379" s="6"/>
    </row>
    <row r="380" spans="1:12" x14ac:dyDescent="0.25">
      <c r="A380" s="5" t="s">
        <v>114</v>
      </c>
      <c r="B380" s="6" t="s">
        <v>13</v>
      </c>
      <c r="C380" s="5" t="s">
        <v>38</v>
      </c>
      <c r="D380" s="5" t="s">
        <v>71</v>
      </c>
      <c r="E380" s="7">
        <v>43768</v>
      </c>
      <c r="F380" s="7">
        <v>43817</v>
      </c>
      <c r="G380" s="8">
        <f t="shared" si="4"/>
        <v>44</v>
      </c>
      <c r="H380" s="8">
        <f t="shared" si="5"/>
        <v>51</v>
      </c>
      <c r="I380" s="6">
        <v>1</v>
      </c>
      <c r="J380" s="5" t="s">
        <v>48</v>
      </c>
      <c r="K380" s="5" t="s">
        <v>21</v>
      </c>
      <c r="L380" s="6"/>
    </row>
    <row r="381" spans="1:12" x14ac:dyDescent="0.25">
      <c r="A381" s="5" t="s">
        <v>114</v>
      </c>
      <c r="B381" s="6" t="s">
        <v>13</v>
      </c>
      <c r="C381" s="5" t="s">
        <v>38</v>
      </c>
      <c r="D381" s="5" t="s">
        <v>71</v>
      </c>
      <c r="E381" s="7">
        <v>43838</v>
      </c>
      <c r="F381" s="7">
        <v>43915</v>
      </c>
      <c r="G381" s="8">
        <f t="shared" si="4"/>
        <v>2</v>
      </c>
      <c r="H381" s="8">
        <f t="shared" si="5"/>
        <v>13</v>
      </c>
      <c r="I381" s="6">
        <v>1</v>
      </c>
      <c r="J381" s="5" t="s">
        <v>48</v>
      </c>
      <c r="K381" s="5" t="s">
        <v>21</v>
      </c>
      <c r="L381" s="6"/>
    </row>
    <row r="382" spans="1:12" x14ac:dyDescent="0.25">
      <c r="A382" s="5" t="s">
        <v>114</v>
      </c>
      <c r="B382" s="6" t="s">
        <v>13</v>
      </c>
      <c r="C382" s="5" t="s">
        <v>38</v>
      </c>
      <c r="D382" s="5" t="s">
        <v>71</v>
      </c>
      <c r="E382" s="7">
        <v>43832</v>
      </c>
      <c r="F382" s="7">
        <v>43916</v>
      </c>
      <c r="G382" s="8">
        <f t="shared" si="4"/>
        <v>1</v>
      </c>
      <c r="H382" s="8">
        <f t="shared" si="5"/>
        <v>13</v>
      </c>
      <c r="I382" s="6">
        <v>1</v>
      </c>
      <c r="J382" s="5" t="s">
        <v>35</v>
      </c>
      <c r="K382" s="5" t="s">
        <v>21</v>
      </c>
      <c r="L382" s="6"/>
    </row>
    <row r="383" spans="1:12" x14ac:dyDescent="0.25">
      <c r="A383" s="5" t="s">
        <v>114</v>
      </c>
      <c r="B383" s="6" t="s">
        <v>13</v>
      </c>
      <c r="C383" s="5" t="s">
        <v>38</v>
      </c>
      <c r="D383" s="5" t="s">
        <v>71</v>
      </c>
      <c r="E383" s="7">
        <v>43833</v>
      </c>
      <c r="F383" s="7">
        <v>43917</v>
      </c>
      <c r="G383" s="8">
        <f t="shared" si="4"/>
        <v>1</v>
      </c>
      <c r="H383" s="8">
        <f t="shared" si="5"/>
        <v>13</v>
      </c>
      <c r="I383" s="6">
        <v>3</v>
      </c>
      <c r="J383" s="5" t="s">
        <v>117</v>
      </c>
      <c r="K383" s="5" t="s">
        <v>21</v>
      </c>
      <c r="L383" s="6"/>
    </row>
    <row r="384" spans="1:12" x14ac:dyDescent="0.25">
      <c r="A384" s="5" t="s">
        <v>114</v>
      </c>
      <c r="B384" s="6" t="s">
        <v>13</v>
      </c>
      <c r="C384" s="5" t="s">
        <v>38</v>
      </c>
      <c r="D384" s="5" t="s">
        <v>71</v>
      </c>
      <c r="E384" s="7">
        <v>43837</v>
      </c>
      <c r="F384" s="7">
        <v>43914</v>
      </c>
      <c r="G384" s="8">
        <f t="shared" si="4"/>
        <v>2</v>
      </c>
      <c r="H384" s="8">
        <f t="shared" si="5"/>
        <v>13</v>
      </c>
      <c r="I384" s="6">
        <v>1</v>
      </c>
      <c r="J384" s="5" t="s">
        <v>40</v>
      </c>
      <c r="K384" s="5" t="s">
        <v>21</v>
      </c>
      <c r="L384" s="6"/>
    </row>
    <row r="385" spans="1:12" x14ac:dyDescent="0.25">
      <c r="A385" s="5" t="s">
        <v>114</v>
      </c>
      <c r="B385" s="6" t="s">
        <v>13</v>
      </c>
      <c r="C385" s="5" t="s">
        <v>38</v>
      </c>
      <c r="D385" s="5" t="s">
        <v>71</v>
      </c>
      <c r="E385" s="7">
        <v>43918</v>
      </c>
      <c r="F385" s="7">
        <v>43918</v>
      </c>
      <c r="G385" s="8">
        <f t="shared" si="4"/>
        <v>13</v>
      </c>
      <c r="H385" s="8">
        <f t="shared" si="5"/>
        <v>13</v>
      </c>
      <c r="I385" s="6">
        <v>1</v>
      </c>
      <c r="J385" s="5" t="s">
        <v>54</v>
      </c>
      <c r="K385" s="5" t="s">
        <v>21</v>
      </c>
      <c r="L385" s="6"/>
    </row>
    <row r="386" spans="1:12" x14ac:dyDescent="0.25">
      <c r="A386" s="5" t="s">
        <v>114</v>
      </c>
      <c r="B386" s="6" t="s">
        <v>13</v>
      </c>
      <c r="C386" s="5" t="s">
        <v>38</v>
      </c>
      <c r="D386" s="5" t="s">
        <v>71</v>
      </c>
      <c r="E386" s="7">
        <v>43767</v>
      </c>
      <c r="F386" s="7">
        <v>43816</v>
      </c>
      <c r="G386" s="8">
        <f t="shared" si="4"/>
        <v>44</v>
      </c>
      <c r="H386" s="8">
        <f t="shared" si="5"/>
        <v>51</v>
      </c>
      <c r="I386" s="6">
        <v>1</v>
      </c>
      <c r="J386" s="5" t="s">
        <v>40</v>
      </c>
      <c r="K386" s="5" t="s">
        <v>21</v>
      </c>
      <c r="L386" s="6"/>
    </row>
    <row r="387" spans="1:12" x14ac:dyDescent="0.25">
      <c r="A387" s="5" t="s">
        <v>114</v>
      </c>
      <c r="B387" s="6" t="s">
        <v>13</v>
      </c>
      <c r="C387" s="5" t="s">
        <v>38</v>
      </c>
      <c r="D387" s="5" t="s">
        <v>71</v>
      </c>
      <c r="E387" s="7">
        <v>43769</v>
      </c>
      <c r="F387" s="7">
        <v>43818</v>
      </c>
      <c r="G387" s="8">
        <f t="shared" si="4"/>
        <v>44</v>
      </c>
      <c r="H387" s="8">
        <f t="shared" si="5"/>
        <v>51</v>
      </c>
      <c r="I387" s="6">
        <v>1</v>
      </c>
      <c r="J387" s="5" t="s">
        <v>35</v>
      </c>
      <c r="K387" s="5" t="s">
        <v>21</v>
      </c>
      <c r="L387" s="6"/>
    </row>
    <row r="388" spans="1:12" x14ac:dyDescent="0.25">
      <c r="A388" s="5" t="s">
        <v>114</v>
      </c>
      <c r="B388" s="6" t="s">
        <v>13</v>
      </c>
      <c r="C388" s="5" t="s">
        <v>38</v>
      </c>
      <c r="D388" s="5" t="s">
        <v>71</v>
      </c>
      <c r="E388" s="7">
        <v>43766</v>
      </c>
      <c r="F388" s="7">
        <v>43820</v>
      </c>
      <c r="G388" s="8">
        <f t="shared" si="4"/>
        <v>44</v>
      </c>
      <c r="H388" s="8">
        <f t="shared" si="5"/>
        <v>51</v>
      </c>
      <c r="I388" s="6">
        <v>3</v>
      </c>
      <c r="J388" s="5" t="s">
        <v>117</v>
      </c>
      <c r="K388" s="5" t="s">
        <v>21</v>
      </c>
      <c r="L388" s="6"/>
    </row>
    <row r="389" spans="1:12" x14ac:dyDescent="0.25">
      <c r="A389" s="5" t="s">
        <v>114</v>
      </c>
      <c r="B389" s="6" t="s">
        <v>13</v>
      </c>
      <c r="C389" s="5" t="s">
        <v>19</v>
      </c>
      <c r="D389" s="5" t="s">
        <v>71</v>
      </c>
      <c r="E389" s="7">
        <v>43832</v>
      </c>
      <c r="F389" s="7">
        <v>43918</v>
      </c>
      <c r="G389" s="8">
        <f t="shared" si="4"/>
        <v>1</v>
      </c>
      <c r="H389" s="8">
        <f t="shared" si="5"/>
        <v>13</v>
      </c>
      <c r="I389" s="6">
        <v>7</v>
      </c>
      <c r="J389" s="5" t="s">
        <v>72</v>
      </c>
      <c r="K389" s="5" t="s">
        <v>21</v>
      </c>
      <c r="L389" s="6"/>
    </row>
    <row r="390" spans="1:12" x14ac:dyDescent="0.25">
      <c r="A390" s="5" t="s">
        <v>114</v>
      </c>
      <c r="B390" s="6" t="s">
        <v>13</v>
      </c>
      <c r="C390" s="5" t="s">
        <v>19</v>
      </c>
      <c r="D390" s="5" t="s">
        <v>71</v>
      </c>
      <c r="E390" s="7">
        <v>43825</v>
      </c>
      <c r="F390" s="7">
        <v>43830</v>
      </c>
      <c r="G390" s="8">
        <f t="shared" si="4"/>
        <v>52</v>
      </c>
      <c r="H390" s="8">
        <f t="shared" si="5"/>
        <v>53</v>
      </c>
      <c r="I390" s="6">
        <v>6</v>
      </c>
      <c r="J390" s="5" t="s">
        <v>106</v>
      </c>
      <c r="K390" s="5" t="s">
        <v>21</v>
      </c>
      <c r="L390" s="6"/>
    </row>
    <row r="391" spans="1:12" x14ac:dyDescent="0.25">
      <c r="A391" s="5" t="s">
        <v>114</v>
      </c>
      <c r="B391" s="6" t="s">
        <v>13</v>
      </c>
      <c r="C391" s="5" t="s">
        <v>19</v>
      </c>
      <c r="D391" s="5" t="s">
        <v>71</v>
      </c>
      <c r="E391" s="7">
        <v>43765</v>
      </c>
      <c r="F391" s="7">
        <v>43823</v>
      </c>
      <c r="G391" s="8">
        <f t="shared" si="4"/>
        <v>44</v>
      </c>
      <c r="H391" s="8">
        <f t="shared" si="5"/>
        <v>52</v>
      </c>
      <c r="I391" s="6">
        <v>7</v>
      </c>
      <c r="J391" s="5" t="s">
        <v>72</v>
      </c>
      <c r="K391" s="5" t="s">
        <v>21</v>
      </c>
      <c r="L391" s="6"/>
    </row>
    <row r="392" spans="1:12" x14ac:dyDescent="0.25">
      <c r="A392" s="5" t="s">
        <v>114</v>
      </c>
      <c r="B392" s="6" t="s">
        <v>13</v>
      </c>
      <c r="C392" s="5" t="s">
        <v>19</v>
      </c>
      <c r="D392" s="5" t="s">
        <v>71</v>
      </c>
      <c r="E392" s="7">
        <v>43765</v>
      </c>
      <c r="F392" s="7">
        <v>43822</v>
      </c>
      <c r="G392" s="8">
        <f t="shared" si="4"/>
        <v>44</v>
      </c>
      <c r="H392" s="8">
        <f t="shared" si="5"/>
        <v>52</v>
      </c>
      <c r="I392" s="6">
        <v>7</v>
      </c>
      <c r="J392" s="5" t="s">
        <v>72</v>
      </c>
      <c r="K392" s="5" t="s">
        <v>21</v>
      </c>
      <c r="L392" s="6"/>
    </row>
    <row r="393" spans="1:12" x14ac:dyDescent="0.25">
      <c r="A393" s="5" t="s">
        <v>114</v>
      </c>
      <c r="B393" s="6" t="s">
        <v>13</v>
      </c>
      <c r="C393" s="5" t="s">
        <v>19</v>
      </c>
      <c r="D393" s="5" t="s">
        <v>71</v>
      </c>
      <c r="E393" s="7">
        <v>43827</v>
      </c>
      <c r="F393" s="7">
        <v>43829</v>
      </c>
      <c r="G393" s="8">
        <f t="shared" si="4"/>
        <v>52</v>
      </c>
      <c r="H393" s="8">
        <f t="shared" si="5"/>
        <v>53</v>
      </c>
      <c r="I393" s="6">
        <v>3</v>
      </c>
      <c r="J393" s="5" t="s">
        <v>127</v>
      </c>
      <c r="K393" s="5" t="s">
        <v>21</v>
      </c>
      <c r="L393" s="6"/>
    </row>
    <row r="394" spans="1:12" x14ac:dyDescent="0.25">
      <c r="A394" s="5" t="s">
        <v>114</v>
      </c>
      <c r="B394" s="6" t="s">
        <v>13</v>
      </c>
      <c r="C394" s="5" t="s">
        <v>19</v>
      </c>
      <c r="D394" s="5" t="s">
        <v>71</v>
      </c>
      <c r="E394" s="7">
        <v>43842</v>
      </c>
      <c r="F394" s="7">
        <v>43861</v>
      </c>
      <c r="G394" s="8">
        <f t="shared" si="4"/>
        <v>3</v>
      </c>
      <c r="H394" s="8">
        <f t="shared" si="5"/>
        <v>5</v>
      </c>
      <c r="I394" s="6">
        <v>6</v>
      </c>
      <c r="J394" s="5" t="s">
        <v>128</v>
      </c>
      <c r="K394" s="5" t="s">
        <v>21</v>
      </c>
      <c r="L394" s="6"/>
    </row>
    <row r="395" spans="1:12" x14ac:dyDescent="0.25">
      <c r="A395" s="5" t="s">
        <v>114</v>
      </c>
      <c r="B395" s="6" t="s">
        <v>13</v>
      </c>
      <c r="C395" s="5" t="s">
        <v>19</v>
      </c>
      <c r="D395" s="5" t="s">
        <v>71</v>
      </c>
      <c r="E395" s="7">
        <v>43832</v>
      </c>
      <c r="F395" s="7">
        <v>43840</v>
      </c>
      <c r="G395" s="8">
        <f t="shared" si="4"/>
        <v>1</v>
      </c>
      <c r="H395" s="8">
        <f t="shared" si="5"/>
        <v>2</v>
      </c>
      <c r="I395" s="6">
        <v>7</v>
      </c>
      <c r="J395" s="5" t="s">
        <v>72</v>
      </c>
      <c r="K395" s="5" t="s">
        <v>21</v>
      </c>
      <c r="L395" s="6"/>
    </row>
    <row r="396" spans="1:12" x14ac:dyDescent="0.25">
      <c r="A396" s="5" t="s">
        <v>114</v>
      </c>
      <c r="B396" s="6" t="s">
        <v>13</v>
      </c>
      <c r="C396" s="5" t="s">
        <v>19</v>
      </c>
      <c r="D396" s="5" t="s">
        <v>71</v>
      </c>
      <c r="E396" s="7">
        <v>43863</v>
      </c>
      <c r="F396" s="7">
        <v>43918</v>
      </c>
      <c r="G396" s="8">
        <f t="shared" si="4"/>
        <v>6</v>
      </c>
      <c r="H396" s="8">
        <f t="shared" si="5"/>
        <v>13</v>
      </c>
      <c r="I396" s="6">
        <v>7</v>
      </c>
      <c r="J396" s="5" t="s">
        <v>72</v>
      </c>
      <c r="K396" s="5" t="s">
        <v>21</v>
      </c>
      <c r="L396" s="6"/>
    </row>
    <row r="397" spans="1:12" x14ac:dyDescent="0.25">
      <c r="A397" s="5" t="s">
        <v>94</v>
      </c>
      <c r="B397" s="6" t="s">
        <v>13</v>
      </c>
      <c r="C397" s="5" t="s">
        <v>95</v>
      </c>
      <c r="D397" s="5" t="s">
        <v>71</v>
      </c>
      <c r="E397" s="7">
        <v>43765</v>
      </c>
      <c r="F397" s="7">
        <v>43918</v>
      </c>
      <c r="G397" s="8">
        <f t="shared" si="4"/>
        <v>44</v>
      </c>
      <c r="H397" s="8">
        <f t="shared" si="5"/>
        <v>13</v>
      </c>
      <c r="I397" s="6">
        <v>7</v>
      </c>
      <c r="J397" s="5" t="s">
        <v>72</v>
      </c>
      <c r="K397" s="5" t="s">
        <v>162</v>
      </c>
      <c r="L397" s="6"/>
    </row>
    <row r="398" spans="1:12" x14ac:dyDescent="0.25">
      <c r="A398" s="5" t="s">
        <v>94</v>
      </c>
      <c r="B398" s="6" t="s">
        <v>13</v>
      </c>
      <c r="C398" s="5" t="s">
        <v>95</v>
      </c>
      <c r="D398" s="5" t="s">
        <v>71</v>
      </c>
      <c r="E398" s="7">
        <v>43765</v>
      </c>
      <c r="F398" s="7">
        <v>43918</v>
      </c>
      <c r="G398" s="8">
        <f t="shared" si="4"/>
        <v>44</v>
      </c>
      <c r="H398" s="8">
        <f t="shared" si="5"/>
        <v>13</v>
      </c>
      <c r="I398" s="6">
        <v>7</v>
      </c>
      <c r="J398" s="5" t="s">
        <v>72</v>
      </c>
      <c r="K398" s="5" t="s">
        <v>162</v>
      </c>
      <c r="L398" s="6"/>
    </row>
    <row r="399" spans="1:12" x14ac:dyDescent="0.25">
      <c r="A399" s="5" t="s">
        <v>41</v>
      </c>
      <c r="B399" s="6" t="s">
        <v>13</v>
      </c>
      <c r="C399" s="5" t="s">
        <v>42</v>
      </c>
      <c r="D399" s="5" t="s">
        <v>26</v>
      </c>
      <c r="E399" s="7">
        <v>43766</v>
      </c>
      <c r="F399" s="7">
        <v>43915</v>
      </c>
      <c r="G399" s="8">
        <f t="shared" si="4"/>
        <v>44</v>
      </c>
      <c r="H399" s="8">
        <f t="shared" si="5"/>
        <v>13</v>
      </c>
      <c r="I399" s="6">
        <v>2</v>
      </c>
      <c r="J399" s="5" t="s">
        <v>43</v>
      </c>
      <c r="K399" s="5" t="s">
        <v>44</v>
      </c>
      <c r="L399" s="6"/>
    </row>
    <row r="400" spans="1:12" x14ac:dyDescent="0.25">
      <c r="A400" s="5" t="s">
        <v>41</v>
      </c>
      <c r="B400" s="6" t="s">
        <v>13</v>
      </c>
      <c r="C400" s="5" t="s">
        <v>42</v>
      </c>
      <c r="D400" s="5" t="s">
        <v>26</v>
      </c>
      <c r="E400" s="7">
        <v>43769</v>
      </c>
      <c r="F400" s="7">
        <v>43918</v>
      </c>
      <c r="G400" s="8">
        <f t="shared" si="4"/>
        <v>44</v>
      </c>
      <c r="H400" s="8">
        <f t="shared" si="5"/>
        <v>13</v>
      </c>
      <c r="I400" s="6">
        <v>2</v>
      </c>
      <c r="J400" s="5" t="s">
        <v>45</v>
      </c>
      <c r="K400" s="5" t="s">
        <v>44</v>
      </c>
      <c r="L400" s="6"/>
    </row>
    <row r="401" spans="1:12" x14ac:dyDescent="0.25">
      <c r="A401" s="5" t="s">
        <v>41</v>
      </c>
      <c r="B401" s="6" t="s">
        <v>13</v>
      </c>
      <c r="C401" s="5" t="s">
        <v>42</v>
      </c>
      <c r="D401" s="5" t="s">
        <v>71</v>
      </c>
      <c r="E401" s="7">
        <v>43766</v>
      </c>
      <c r="F401" s="7">
        <v>43918</v>
      </c>
      <c r="G401" s="8">
        <f t="shared" si="4"/>
        <v>44</v>
      </c>
      <c r="H401" s="8">
        <f t="shared" si="5"/>
        <v>13</v>
      </c>
      <c r="I401" s="6">
        <v>5</v>
      </c>
      <c r="J401" s="5" t="s">
        <v>120</v>
      </c>
      <c r="K401" s="5" t="s">
        <v>44</v>
      </c>
      <c r="L401" s="6"/>
    </row>
    <row r="402" spans="1:12" x14ac:dyDescent="0.25">
      <c r="A402" s="5" t="s">
        <v>41</v>
      </c>
      <c r="B402" s="6" t="s">
        <v>13</v>
      </c>
      <c r="C402" s="5" t="s">
        <v>42</v>
      </c>
      <c r="D402" s="5" t="s">
        <v>71</v>
      </c>
      <c r="E402" s="7">
        <v>43765</v>
      </c>
      <c r="F402" s="7">
        <v>43918</v>
      </c>
      <c r="G402" s="8">
        <f t="shared" si="4"/>
        <v>44</v>
      </c>
      <c r="H402" s="8">
        <f t="shared" si="5"/>
        <v>13</v>
      </c>
      <c r="I402" s="6">
        <v>5</v>
      </c>
      <c r="J402" s="5" t="s">
        <v>121</v>
      </c>
      <c r="K402" s="5" t="s">
        <v>44</v>
      </c>
      <c r="L402" s="6"/>
    </row>
    <row r="403" spans="1:12" x14ac:dyDescent="0.25">
      <c r="A403" s="5" t="s">
        <v>29</v>
      </c>
      <c r="B403" s="6" t="s">
        <v>174</v>
      </c>
      <c r="C403" s="5" t="s">
        <v>36</v>
      </c>
      <c r="D403" s="5" t="s">
        <v>26</v>
      </c>
      <c r="E403" s="7">
        <v>43767</v>
      </c>
      <c r="F403" s="7">
        <v>43837</v>
      </c>
      <c r="G403" s="8">
        <f t="shared" si="4"/>
        <v>44</v>
      </c>
      <c r="H403" s="8">
        <f t="shared" si="5"/>
        <v>2</v>
      </c>
      <c r="I403" s="6">
        <v>2</v>
      </c>
      <c r="J403" s="5" t="s">
        <v>27</v>
      </c>
      <c r="K403" s="5" t="s">
        <v>37</v>
      </c>
      <c r="L403" s="6"/>
    </row>
    <row r="404" spans="1:12" x14ac:dyDescent="0.25">
      <c r="A404" s="5" t="s">
        <v>29</v>
      </c>
      <c r="B404" s="6" t="s">
        <v>174</v>
      </c>
      <c r="C404" s="5" t="s">
        <v>36</v>
      </c>
      <c r="D404" s="5" t="s">
        <v>26</v>
      </c>
      <c r="E404" s="7">
        <v>43876</v>
      </c>
      <c r="F404" s="7">
        <v>43918</v>
      </c>
      <c r="G404" s="8">
        <f t="shared" si="4"/>
        <v>7</v>
      </c>
      <c r="H404" s="8">
        <f t="shared" si="5"/>
        <v>13</v>
      </c>
      <c r="I404" s="6">
        <v>2</v>
      </c>
      <c r="J404" s="5" t="s">
        <v>27</v>
      </c>
      <c r="K404" s="5" t="s">
        <v>37</v>
      </c>
      <c r="L404" s="6"/>
    </row>
    <row r="405" spans="1:12" x14ac:dyDescent="0.25">
      <c r="A405" s="5" t="s">
        <v>29</v>
      </c>
      <c r="B405" s="6" t="s">
        <v>174</v>
      </c>
      <c r="C405" s="5" t="s">
        <v>30</v>
      </c>
      <c r="D405" s="5" t="s">
        <v>26</v>
      </c>
      <c r="E405" s="7">
        <v>43770</v>
      </c>
      <c r="F405" s="7">
        <v>43770</v>
      </c>
      <c r="G405" s="8">
        <f t="shared" si="4"/>
        <v>44</v>
      </c>
      <c r="H405" s="8">
        <f t="shared" si="5"/>
        <v>44</v>
      </c>
      <c r="I405" s="6">
        <v>1</v>
      </c>
      <c r="J405" s="5" t="s">
        <v>31</v>
      </c>
      <c r="K405" s="5" t="s">
        <v>32</v>
      </c>
      <c r="L405" s="6"/>
    </row>
    <row r="406" spans="1:12" x14ac:dyDescent="0.25">
      <c r="A406" s="5" t="s">
        <v>29</v>
      </c>
      <c r="B406" s="6" t="s">
        <v>174</v>
      </c>
      <c r="C406" s="5" t="s">
        <v>30</v>
      </c>
      <c r="D406" s="5" t="s">
        <v>26</v>
      </c>
      <c r="E406" s="7">
        <v>43822</v>
      </c>
      <c r="F406" s="7">
        <v>43822</v>
      </c>
      <c r="G406" s="8">
        <f t="shared" si="4"/>
        <v>52</v>
      </c>
      <c r="H406" s="8">
        <f t="shared" si="5"/>
        <v>52</v>
      </c>
      <c r="I406" s="6">
        <v>1</v>
      </c>
      <c r="J406" s="5" t="s">
        <v>33</v>
      </c>
      <c r="K406" s="5" t="s">
        <v>32</v>
      </c>
      <c r="L406" s="6"/>
    </row>
    <row r="407" spans="1:12" x14ac:dyDescent="0.25">
      <c r="A407" s="5" t="s">
        <v>29</v>
      </c>
      <c r="B407" s="6" t="s">
        <v>174</v>
      </c>
      <c r="C407" s="5" t="s">
        <v>30</v>
      </c>
      <c r="D407" s="5" t="s">
        <v>26</v>
      </c>
      <c r="E407" s="7">
        <v>43765</v>
      </c>
      <c r="F407" s="7">
        <v>43807</v>
      </c>
      <c r="G407" s="8">
        <f t="shared" si="4"/>
        <v>44</v>
      </c>
      <c r="H407" s="8">
        <f t="shared" si="5"/>
        <v>50</v>
      </c>
      <c r="I407" s="6">
        <v>1</v>
      </c>
      <c r="J407" s="5" t="s">
        <v>34</v>
      </c>
      <c r="K407" s="5" t="s">
        <v>32</v>
      </c>
      <c r="L407" s="6"/>
    </row>
    <row r="408" spans="1:12" x14ac:dyDescent="0.25">
      <c r="A408" s="5" t="s">
        <v>29</v>
      </c>
      <c r="B408" s="6" t="s">
        <v>174</v>
      </c>
      <c r="C408" s="5" t="s">
        <v>30</v>
      </c>
      <c r="D408" s="5" t="s">
        <v>26</v>
      </c>
      <c r="E408" s="7">
        <v>43821</v>
      </c>
      <c r="F408" s="7">
        <v>43835</v>
      </c>
      <c r="G408" s="8">
        <f t="shared" si="4"/>
        <v>52</v>
      </c>
      <c r="H408" s="8">
        <f t="shared" si="5"/>
        <v>2</v>
      </c>
      <c r="I408" s="6">
        <v>1</v>
      </c>
      <c r="J408" s="5" t="s">
        <v>34</v>
      </c>
      <c r="K408" s="5" t="s">
        <v>32</v>
      </c>
      <c r="L408" s="6"/>
    </row>
    <row r="409" spans="1:12" x14ac:dyDescent="0.25">
      <c r="A409" s="5" t="s">
        <v>29</v>
      </c>
      <c r="B409" s="6" t="s">
        <v>174</v>
      </c>
      <c r="C409" s="5" t="s">
        <v>30</v>
      </c>
      <c r="D409" s="5" t="s">
        <v>26</v>
      </c>
      <c r="E409" s="7">
        <v>43877</v>
      </c>
      <c r="F409" s="7">
        <v>43912</v>
      </c>
      <c r="G409" s="8">
        <f t="shared" si="4"/>
        <v>8</v>
      </c>
      <c r="H409" s="8">
        <f t="shared" si="5"/>
        <v>13</v>
      </c>
      <c r="I409" s="6">
        <v>1</v>
      </c>
      <c r="J409" s="5" t="s">
        <v>34</v>
      </c>
      <c r="K409" s="5" t="s">
        <v>32</v>
      </c>
      <c r="L409" s="6"/>
    </row>
    <row r="410" spans="1:12" x14ac:dyDescent="0.25">
      <c r="A410" s="5" t="s">
        <v>29</v>
      </c>
      <c r="B410" s="6" t="s">
        <v>174</v>
      </c>
      <c r="C410" s="5" t="s">
        <v>30</v>
      </c>
      <c r="D410" s="5" t="s">
        <v>26</v>
      </c>
      <c r="E410" s="7">
        <v>43769</v>
      </c>
      <c r="F410" s="7">
        <v>43804</v>
      </c>
      <c r="G410" s="8">
        <f t="shared" si="4"/>
        <v>44</v>
      </c>
      <c r="H410" s="8">
        <f t="shared" si="5"/>
        <v>49</v>
      </c>
      <c r="I410" s="6">
        <v>1</v>
      </c>
      <c r="J410" s="5" t="s">
        <v>35</v>
      </c>
      <c r="K410" s="5" t="s">
        <v>32</v>
      </c>
      <c r="L410" s="6"/>
    </row>
    <row r="411" spans="1:12" x14ac:dyDescent="0.25">
      <c r="A411" s="5" t="s">
        <v>29</v>
      </c>
      <c r="B411" s="6" t="s">
        <v>174</v>
      </c>
      <c r="C411" s="5" t="s">
        <v>30</v>
      </c>
      <c r="D411" s="5" t="s">
        <v>26</v>
      </c>
      <c r="E411" s="7">
        <v>43818</v>
      </c>
      <c r="F411" s="7">
        <v>43832</v>
      </c>
      <c r="G411" s="8">
        <f t="shared" si="4"/>
        <v>51</v>
      </c>
      <c r="H411" s="8">
        <f t="shared" si="5"/>
        <v>1</v>
      </c>
      <c r="I411" s="6">
        <v>1</v>
      </c>
      <c r="J411" s="5" t="s">
        <v>35</v>
      </c>
      <c r="K411" s="5" t="s">
        <v>32</v>
      </c>
      <c r="L411" s="6"/>
    </row>
    <row r="412" spans="1:12" x14ac:dyDescent="0.25">
      <c r="A412" s="5" t="s">
        <v>29</v>
      </c>
      <c r="B412" s="6" t="s">
        <v>174</v>
      </c>
      <c r="C412" s="5" t="s">
        <v>30</v>
      </c>
      <c r="D412" s="5" t="s">
        <v>26</v>
      </c>
      <c r="E412" s="7">
        <v>43881</v>
      </c>
      <c r="F412" s="7">
        <v>43916</v>
      </c>
      <c r="G412" s="8">
        <f t="shared" si="4"/>
        <v>8</v>
      </c>
      <c r="H412" s="8">
        <f t="shared" si="5"/>
        <v>13</v>
      </c>
      <c r="I412" s="6">
        <v>1</v>
      </c>
      <c r="J412" s="5" t="s">
        <v>35</v>
      </c>
      <c r="K412" s="5" t="s">
        <v>32</v>
      </c>
      <c r="L412" s="6"/>
    </row>
    <row r="413" spans="1:12" x14ac:dyDescent="0.25">
      <c r="A413" s="5" t="s">
        <v>29</v>
      </c>
      <c r="B413" s="6" t="s">
        <v>174</v>
      </c>
      <c r="C413" s="5" t="s">
        <v>30</v>
      </c>
      <c r="D413" s="5" t="s">
        <v>26</v>
      </c>
      <c r="E413" s="7">
        <v>43829</v>
      </c>
      <c r="F413" s="7">
        <v>43829</v>
      </c>
      <c r="G413" s="8">
        <f t="shared" si="4"/>
        <v>53</v>
      </c>
      <c r="H413" s="8">
        <f t="shared" si="5"/>
        <v>53</v>
      </c>
      <c r="I413" s="6">
        <v>1</v>
      </c>
      <c r="J413" s="5" t="s">
        <v>33</v>
      </c>
      <c r="K413" s="5" t="s">
        <v>32</v>
      </c>
      <c r="L413" s="6"/>
    </row>
    <row r="414" spans="1:12" x14ac:dyDescent="0.25">
      <c r="A414" s="5" t="s">
        <v>29</v>
      </c>
      <c r="B414" s="6" t="s">
        <v>174</v>
      </c>
      <c r="C414" s="5" t="s">
        <v>30</v>
      </c>
      <c r="D414" s="5" t="s">
        <v>26</v>
      </c>
      <c r="E414" s="7">
        <v>43826</v>
      </c>
      <c r="F414" s="7">
        <v>43826</v>
      </c>
      <c r="G414" s="8">
        <f t="shared" si="4"/>
        <v>52</v>
      </c>
      <c r="H414" s="8">
        <f t="shared" si="5"/>
        <v>52</v>
      </c>
      <c r="I414" s="6">
        <v>1</v>
      </c>
      <c r="J414" s="5" t="s">
        <v>31</v>
      </c>
      <c r="K414" s="5" t="s">
        <v>32</v>
      </c>
      <c r="L414" s="6"/>
    </row>
    <row r="415" spans="1:12" x14ac:dyDescent="0.25">
      <c r="A415" s="5" t="s">
        <v>49</v>
      </c>
      <c r="B415" s="6" t="s">
        <v>13</v>
      </c>
      <c r="C415" s="5" t="s">
        <v>50</v>
      </c>
      <c r="D415" s="5" t="s">
        <v>26</v>
      </c>
      <c r="E415" s="7">
        <v>43766</v>
      </c>
      <c r="F415" s="7">
        <v>43798</v>
      </c>
      <c r="G415" s="8">
        <v>44</v>
      </c>
      <c r="H415" s="8">
        <v>48</v>
      </c>
      <c r="I415" s="6">
        <v>2</v>
      </c>
      <c r="J415" s="5" t="s">
        <v>51</v>
      </c>
      <c r="K415" s="5" t="s">
        <v>52</v>
      </c>
      <c r="L415" s="6"/>
    </row>
    <row r="416" spans="1:12" x14ac:dyDescent="0.25">
      <c r="A416" s="5" t="s">
        <v>49</v>
      </c>
      <c r="B416" s="6" t="s">
        <v>13</v>
      </c>
      <c r="C416" s="5" t="s">
        <v>50</v>
      </c>
      <c r="D416" s="5" t="s">
        <v>26</v>
      </c>
      <c r="E416" s="7">
        <v>43892</v>
      </c>
      <c r="F416" s="7">
        <v>43917</v>
      </c>
      <c r="G416" s="8">
        <v>10</v>
      </c>
      <c r="H416" s="8">
        <v>13</v>
      </c>
      <c r="I416" s="6">
        <v>2</v>
      </c>
      <c r="J416" s="5" t="s">
        <v>51</v>
      </c>
      <c r="K416" s="5" t="s">
        <v>52</v>
      </c>
      <c r="L416" s="6"/>
    </row>
    <row r="417" spans="1:12" x14ac:dyDescent="0.25">
      <c r="A417" s="5" t="s">
        <v>49</v>
      </c>
      <c r="B417" s="6" t="s">
        <v>13</v>
      </c>
      <c r="C417" s="5" t="s">
        <v>50</v>
      </c>
      <c r="D417" s="5" t="s">
        <v>26</v>
      </c>
      <c r="E417" s="7">
        <v>43769</v>
      </c>
      <c r="F417" s="7">
        <v>40512</v>
      </c>
      <c r="G417" s="8">
        <v>44</v>
      </c>
      <c r="H417" s="8">
        <v>49</v>
      </c>
      <c r="I417" s="6">
        <v>2</v>
      </c>
      <c r="J417" s="5" t="s">
        <v>45</v>
      </c>
      <c r="K417" s="5" t="s">
        <v>52</v>
      </c>
      <c r="L417" s="6"/>
    </row>
    <row r="418" spans="1:12" x14ac:dyDescent="0.25">
      <c r="A418" s="5" t="s">
        <v>49</v>
      </c>
      <c r="B418" s="6" t="s">
        <v>13</v>
      </c>
      <c r="C418" s="5" t="s">
        <v>50</v>
      </c>
      <c r="D418" s="5" t="s">
        <v>26</v>
      </c>
      <c r="E418" s="7">
        <v>43895</v>
      </c>
      <c r="F418" s="7">
        <v>43918</v>
      </c>
      <c r="G418" s="8">
        <v>10</v>
      </c>
      <c r="H418" s="8">
        <v>13</v>
      </c>
      <c r="I418" s="6">
        <v>2</v>
      </c>
      <c r="J418" s="5" t="s">
        <v>45</v>
      </c>
      <c r="K418" s="5" t="s">
        <v>52</v>
      </c>
      <c r="L418" s="6"/>
    </row>
    <row r="419" spans="1:12" x14ac:dyDescent="0.25">
      <c r="A419" s="5" t="s">
        <v>49</v>
      </c>
      <c r="B419" s="6" t="s">
        <v>13</v>
      </c>
      <c r="C419" s="5" t="s">
        <v>50</v>
      </c>
      <c r="D419" s="5" t="s">
        <v>71</v>
      </c>
      <c r="E419" s="7">
        <v>43766</v>
      </c>
      <c r="F419" s="7">
        <v>43799</v>
      </c>
      <c r="G419" s="8">
        <v>44</v>
      </c>
      <c r="H419" s="8">
        <v>48</v>
      </c>
      <c r="I419" s="6">
        <v>5</v>
      </c>
      <c r="J419" s="5" t="s">
        <v>208</v>
      </c>
      <c r="K419" s="5" t="s">
        <v>52</v>
      </c>
      <c r="L419" s="6"/>
    </row>
    <row r="420" spans="1:12" x14ac:dyDescent="0.25">
      <c r="A420" s="5" t="s">
        <v>49</v>
      </c>
      <c r="B420" s="6" t="s">
        <v>13</v>
      </c>
      <c r="C420" s="5" t="s">
        <v>50</v>
      </c>
      <c r="D420" s="5" t="s">
        <v>71</v>
      </c>
      <c r="E420" s="7">
        <v>43801</v>
      </c>
      <c r="F420" s="7">
        <v>43862</v>
      </c>
      <c r="G420" s="8">
        <v>49</v>
      </c>
      <c r="H420" s="8">
        <v>5</v>
      </c>
      <c r="I420" s="6">
        <v>4</v>
      </c>
      <c r="J420" s="5" t="s">
        <v>123</v>
      </c>
      <c r="K420" s="5" t="s">
        <v>52</v>
      </c>
      <c r="L420" s="6"/>
    </row>
    <row r="421" spans="1:12" x14ac:dyDescent="0.25">
      <c r="A421" s="5" t="s">
        <v>49</v>
      </c>
      <c r="B421" s="6" t="s">
        <v>13</v>
      </c>
      <c r="C421" s="5" t="s">
        <v>50</v>
      </c>
      <c r="D421" s="5" t="s">
        <v>71</v>
      </c>
      <c r="E421" s="7">
        <v>43864</v>
      </c>
      <c r="F421" s="7">
        <v>43918</v>
      </c>
      <c r="G421" s="8">
        <v>6</v>
      </c>
      <c r="H421" s="8">
        <v>13</v>
      </c>
      <c r="I421" s="6">
        <v>5</v>
      </c>
      <c r="J421" s="5" t="s">
        <v>208</v>
      </c>
      <c r="K421" s="5" t="s">
        <v>52</v>
      </c>
      <c r="L421" s="6"/>
    </row>
    <row r="422" spans="1:12" x14ac:dyDescent="0.25">
      <c r="A422" s="5" t="s">
        <v>49</v>
      </c>
      <c r="B422" s="6" t="s">
        <v>13</v>
      </c>
      <c r="C422" s="5" t="s">
        <v>50</v>
      </c>
      <c r="D422" s="5" t="s">
        <v>71</v>
      </c>
      <c r="E422" s="7">
        <v>43765</v>
      </c>
      <c r="F422" s="7">
        <v>43800</v>
      </c>
      <c r="G422" s="8">
        <v>44</v>
      </c>
      <c r="H422" s="8">
        <v>49</v>
      </c>
      <c r="I422" s="6">
        <v>5</v>
      </c>
      <c r="J422" s="5" t="s">
        <v>79</v>
      </c>
      <c r="K422" s="5" t="s">
        <v>52</v>
      </c>
      <c r="L422" s="6"/>
    </row>
    <row r="423" spans="1:12" x14ac:dyDescent="0.25">
      <c r="A423" s="5" t="s">
        <v>49</v>
      </c>
      <c r="B423" s="6" t="s">
        <v>13</v>
      </c>
      <c r="C423" s="5" t="s">
        <v>50</v>
      </c>
      <c r="D423" s="5" t="s">
        <v>71</v>
      </c>
      <c r="E423" s="7">
        <v>43771</v>
      </c>
      <c r="F423" s="7">
        <v>43799</v>
      </c>
      <c r="G423" s="8">
        <v>44</v>
      </c>
      <c r="H423" s="8">
        <v>48</v>
      </c>
      <c r="I423" s="6">
        <v>1</v>
      </c>
      <c r="J423" s="5" t="s">
        <v>54</v>
      </c>
      <c r="K423" s="5" t="s">
        <v>52</v>
      </c>
      <c r="L423" s="6"/>
    </row>
    <row r="424" spans="1:12" x14ac:dyDescent="0.25">
      <c r="A424" s="5" t="s">
        <v>49</v>
      </c>
      <c r="B424" s="6" t="s">
        <v>13</v>
      </c>
      <c r="C424" s="5" t="s">
        <v>50</v>
      </c>
      <c r="D424" s="5" t="s">
        <v>71</v>
      </c>
      <c r="E424" s="7">
        <v>43802</v>
      </c>
      <c r="F424" s="7">
        <v>43863</v>
      </c>
      <c r="G424" s="8">
        <v>49</v>
      </c>
      <c r="H424" s="8">
        <v>6</v>
      </c>
      <c r="I424" s="6">
        <v>4</v>
      </c>
      <c r="J424" s="5" t="s">
        <v>146</v>
      </c>
      <c r="K424" s="5" t="s">
        <v>52</v>
      </c>
      <c r="L424" s="6"/>
    </row>
    <row r="425" spans="1:12" x14ac:dyDescent="0.25">
      <c r="A425" s="5" t="s">
        <v>49</v>
      </c>
      <c r="B425" s="6" t="s">
        <v>13</v>
      </c>
      <c r="C425" s="5" t="s">
        <v>50</v>
      </c>
      <c r="D425" s="5" t="s">
        <v>71</v>
      </c>
      <c r="E425" s="7">
        <v>43864</v>
      </c>
      <c r="F425" s="7">
        <v>43917</v>
      </c>
      <c r="G425" s="8">
        <v>6</v>
      </c>
      <c r="H425" s="8">
        <v>13</v>
      </c>
      <c r="I425" s="6">
        <v>5</v>
      </c>
      <c r="J425" s="5" t="s">
        <v>79</v>
      </c>
      <c r="K425" s="5" t="s">
        <v>52</v>
      </c>
      <c r="L425" s="6"/>
    </row>
    <row r="426" spans="1:12" x14ac:dyDescent="0.25">
      <c r="A426" s="5" t="s">
        <v>49</v>
      </c>
      <c r="B426" s="6" t="s">
        <v>13</v>
      </c>
      <c r="C426" s="5" t="s">
        <v>50</v>
      </c>
      <c r="D426" s="5" t="s">
        <v>71</v>
      </c>
      <c r="E426" s="7">
        <v>43897</v>
      </c>
      <c r="F426" s="7">
        <v>43918</v>
      </c>
      <c r="G426" s="8">
        <v>10</v>
      </c>
      <c r="H426" s="8">
        <v>13</v>
      </c>
      <c r="I426" s="6">
        <v>1</v>
      </c>
      <c r="J426" s="5" t="s">
        <v>54</v>
      </c>
      <c r="K426" s="5" t="s">
        <v>52</v>
      </c>
      <c r="L426" s="6"/>
    </row>
  </sheetData>
  <sortState ref="A2:K414">
    <sortCondition ref="A2:A41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253C-21EB-4C9C-8BD9-533F5655492C}">
  <sheetPr>
    <pageSetUpPr fitToPage="1"/>
  </sheetPr>
  <dimension ref="A1:FA43"/>
  <sheetViews>
    <sheetView zoomScaleNormal="100" workbookViewId="0">
      <selection activeCell="S25" sqref="S25"/>
    </sheetView>
  </sheetViews>
  <sheetFormatPr defaultRowHeight="15" x14ac:dyDescent="0.25"/>
  <cols>
    <col min="1" max="1" width="3.42578125" style="96" customWidth="1"/>
    <col min="2" max="2" width="12.7109375" style="96" bestFit="1" customWidth="1"/>
    <col min="3" max="3" width="14.42578125" style="96" bestFit="1" customWidth="1"/>
    <col min="4" max="28" width="3.140625" style="96" customWidth="1"/>
    <col min="29" max="29" width="3.42578125" style="96" customWidth="1"/>
    <col min="30" max="34" width="3.42578125" style="122" customWidth="1"/>
    <col min="35" max="35" width="3.42578125" style="96" customWidth="1"/>
    <col min="36" max="36" width="12.7109375" style="96" bestFit="1" customWidth="1"/>
    <col min="37" max="37" width="14.42578125" style="96" bestFit="1" customWidth="1"/>
    <col min="38" max="60" width="3.140625" style="96" customWidth="1"/>
    <col min="61" max="62" width="3.42578125" style="96" customWidth="1"/>
    <col min="63" max="69" width="3.140625" style="96" customWidth="1"/>
    <col min="70" max="70" width="12.7109375" style="96" bestFit="1" customWidth="1"/>
    <col min="71" max="71" width="14.42578125" style="96" bestFit="1" customWidth="1"/>
    <col min="72" max="93" width="3.140625" style="96" customWidth="1"/>
    <col min="94" max="94" width="3.42578125" style="96" customWidth="1"/>
    <col min="95" max="107" width="3.140625" style="96" customWidth="1"/>
    <col min="108" max="108" width="12.7109375" style="96" bestFit="1" customWidth="1"/>
    <col min="109" max="109" width="14.42578125" style="96" bestFit="1" customWidth="1"/>
    <col min="110" max="127" width="3.140625" style="96" customWidth="1"/>
    <col min="128" max="128" width="3.28515625" style="96" customWidth="1"/>
    <col min="129" max="154" width="3.140625" style="96" customWidth="1"/>
    <col min="155" max="16384" width="9.140625" style="96"/>
  </cols>
  <sheetData>
    <row r="1" spans="1:148" ht="18" customHeight="1" thickBot="1" x14ac:dyDescent="0.3">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row>
    <row r="2" spans="1:148" ht="18" customHeight="1" x14ac:dyDescent="0.25">
      <c r="A2" s="94"/>
      <c r="B2" s="177" t="s">
        <v>203</v>
      </c>
      <c r="C2" s="178"/>
      <c r="D2" s="164" t="s">
        <v>190</v>
      </c>
      <c r="E2" s="165"/>
      <c r="F2" s="165"/>
      <c r="G2" s="165"/>
      <c r="H2" s="165"/>
      <c r="I2" s="165"/>
      <c r="J2" s="165"/>
      <c r="K2" s="165"/>
      <c r="L2" s="165"/>
      <c r="M2" s="165"/>
      <c r="N2" s="165"/>
      <c r="O2" s="165"/>
      <c r="P2" s="166"/>
      <c r="Q2" s="164" t="s">
        <v>197</v>
      </c>
      <c r="R2" s="165"/>
      <c r="S2" s="165"/>
      <c r="T2" s="165"/>
      <c r="U2" s="165"/>
      <c r="V2" s="165"/>
      <c r="W2" s="165"/>
      <c r="X2" s="165"/>
      <c r="Y2" s="165"/>
      <c r="Z2" s="165"/>
      <c r="AA2" s="165"/>
      <c r="AB2" s="165"/>
      <c r="AC2" s="165"/>
      <c r="AD2" s="165"/>
      <c r="AE2" s="165"/>
      <c r="AF2" s="165"/>
      <c r="AG2" s="165"/>
      <c r="AH2" s="166"/>
      <c r="AI2" s="94"/>
      <c r="AJ2" s="177" t="s">
        <v>204</v>
      </c>
      <c r="AK2" s="178"/>
      <c r="AL2" s="165" t="s">
        <v>190</v>
      </c>
      <c r="AM2" s="165"/>
      <c r="AN2" s="165"/>
      <c r="AO2" s="165"/>
      <c r="AP2" s="165"/>
      <c r="AQ2" s="165"/>
      <c r="AR2" s="165"/>
      <c r="AS2" s="165"/>
      <c r="AT2" s="165"/>
      <c r="AU2" s="165"/>
      <c r="AV2" s="165"/>
      <c r="AW2" s="165"/>
      <c r="AX2" s="166"/>
      <c r="AY2" s="164" t="s">
        <v>197</v>
      </c>
      <c r="AZ2" s="165"/>
      <c r="BA2" s="165"/>
      <c r="BB2" s="165"/>
      <c r="BC2" s="165"/>
      <c r="BD2" s="165"/>
      <c r="BE2" s="165"/>
      <c r="BF2" s="165"/>
      <c r="BG2" s="165"/>
      <c r="BH2" s="165"/>
      <c r="BI2" s="165"/>
      <c r="BJ2" s="165"/>
      <c r="BK2" s="165"/>
      <c r="BL2" s="165"/>
      <c r="BM2" s="165"/>
      <c r="BN2" s="165"/>
      <c r="BO2" s="165"/>
      <c r="BP2" s="166"/>
      <c r="BQ2" s="94"/>
      <c r="BR2" s="177" t="s">
        <v>205</v>
      </c>
      <c r="BS2" s="178"/>
      <c r="BT2" s="165" t="s">
        <v>190</v>
      </c>
      <c r="BU2" s="165"/>
      <c r="BV2" s="165"/>
      <c r="BW2" s="165"/>
      <c r="BX2" s="165"/>
      <c r="BY2" s="165"/>
      <c r="BZ2" s="165"/>
      <c r="CA2" s="165"/>
      <c r="CB2" s="165"/>
      <c r="CC2" s="165"/>
      <c r="CD2" s="165"/>
      <c r="CE2" s="165"/>
      <c r="CF2" s="166"/>
      <c r="CG2" s="164" t="s">
        <v>197</v>
      </c>
      <c r="CH2" s="165"/>
      <c r="CI2" s="165"/>
      <c r="CJ2" s="165"/>
      <c r="CK2" s="165"/>
      <c r="CL2" s="165"/>
      <c r="CM2" s="165"/>
      <c r="CN2" s="165"/>
      <c r="CO2" s="165"/>
      <c r="CP2" s="165"/>
      <c r="CQ2" s="165"/>
      <c r="CR2" s="165"/>
      <c r="CS2" s="165"/>
      <c r="CT2" s="165"/>
      <c r="CU2" s="165"/>
      <c r="CV2" s="165"/>
      <c r="CW2" s="165"/>
      <c r="CX2" s="166"/>
      <c r="CY2" s="95"/>
      <c r="CZ2" s="95"/>
      <c r="DA2" s="95"/>
      <c r="DB2" s="95"/>
      <c r="DC2" s="95"/>
      <c r="DD2" s="160" t="s">
        <v>178</v>
      </c>
      <c r="DE2" s="161"/>
      <c r="DF2" s="165" t="s">
        <v>190</v>
      </c>
      <c r="DG2" s="165"/>
      <c r="DH2" s="165"/>
      <c r="DI2" s="165"/>
      <c r="DJ2" s="165"/>
      <c r="DK2" s="165"/>
      <c r="DL2" s="165"/>
      <c r="DM2" s="165"/>
      <c r="DN2" s="165"/>
      <c r="DO2" s="165"/>
      <c r="DP2" s="165"/>
      <c r="DQ2" s="165"/>
      <c r="DR2" s="166"/>
      <c r="DS2" s="164" t="s">
        <v>197</v>
      </c>
      <c r="DT2" s="165"/>
      <c r="DU2" s="165"/>
      <c r="DV2" s="165"/>
      <c r="DW2" s="165"/>
      <c r="DX2" s="165"/>
      <c r="DY2" s="165"/>
      <c r="DZ2" s="165"/>
      <c r="EA2" s="165"/>
      <c r="EB2" s="165"/>
      <c r="EC2" s="165"/>
      <c r="ED2" s="165"/>
      <c r="EE2" s="165"/>
      <c r="EF2" s="165"/>
      <c r="EG2" s="165"/>
      <c r="EH2" s="165"/>
      <c r="EI2" s="165"/>
      <c r="EJ2" s="166"/>
      <c r="EK2" s="95"/>
      <c r="EL2" s="95"/>
      <c r="EM2" s="95"/>
      <c r="EN2" s="95"/>
      <c r="EO2" s="95"/>
      <c r="EP2" s="95"/>
      <c r="EQ2" s="95"/>
      <c r="ER2" s="95"/>
    </row>
    <row r="3" spans="1:148" ht="18" customHeight="1" x14ac:dyDescent="0.25">
      <c r="A3" s="94"/>
      <c r="B3" s="179"/>
      <c r="C3" s="180"/>
      <c r="D3" s="97">
        <v>40</v>
      </c>
      <c r="E3" s="20">
        <v>41</v>
      </c>
      <c r="F3" s="20">
        <v>42</v>
      </c>
      <c r="G3" s="20">
        <v>43</v>
      </c>
      <c r="H3" s="21">
        <v>44</v>
      </c>
      <c r="I3" s="21">
        <v>45</v>
      </c>
      <c r="J3" s="21">
        <v>46</v>
      </c>
      <c r="K3" s="21">
        <v>47</v>
      </c>
      <c r="L3" s="21">
        <v>48</v>
      </c>
      <c r="M3" s="21">
        <v>49</v>
      </c>
      <c r="N3" s="21">
        <v>50</v>
      </c>
      <c r="O3" s="21">
        <v>51</v>
      </c>
      <c r="P3" s="22">
        <v>52</v>
      </c>
      <c r="Q3" s="23">
        <v>1</v>
      </c>
      <c r="R3" s="21">
        <v>2</v>
      </c>
      <c r="S3" s="21">
        <v>3</v>
      </c>
      <c r="T3" s="24">
        <v>4</v>
      </c>
      <c r="U3" s="21">
        <v>5</v>
      </c>
      <c r="V3" s="21">
        <v>6</v>
      </c>
      <c r="W3" s="25">
        <v>7</v>
      </c>
      <c r="X3" s="24">
        <v>8</v>
      </c>
      <c r="Y3" s="21">
        <v>9</v>
      </c>
      <c r="Z3" s="24">
        <v>10</v>
      </c>
      <c r="AA3" s="21">
        <v>11</v>
      </c>
      <c r="AB3" s="21">
        <v>12</v>
      </c>
      <c r="AC3" s="21">
        <v>13</v>
      </c>
      <c r="AD3" s="25">
        <v>14</v>
      </c>
      <c r="AE3" s="21">
        <v>15</v>
      </c>
      <c r="AF3" s="21">
        <v>16</v>
      </c>
      <c r="AG3" s="24">
        <v>17</v>
      </c>
      <c r="AH3" s="22">
        <v>18</v>
      </c>
      <c r="AI3" s="94"/>
      <c r="AJ3" s="179"/>
      <c r="AK3" s="180"/>
      <c r="AL3" s="19">
        <v>40</v>
      </c>
      <c r="AM3" s="20">
        <v>41</v>
      </c>
      <c r="AN3" s="20">
        <v>42</v>
      </c>
      <c r="AO3" s="20">
        <v>43</v>
      </c>
      <c r="AP3" s="21">
        <v>44</v>
      </c>
      <c r="AQ3" s="21">
        <v>45</v>
      </c>
      <c r="AR3" s="21">
        <v>46</v>
      </c>
      <c r="AS3" s="21">
        <v>47</v>
      </c>
      <c r="AT3" s="21">
        <v>48</v>
      </c>
      <c r="AU3" s="21">
        <v>49</v>
      </c>
      <c r="AV3" s="21">
        <v>50</v>
      </c>
      <c r="AW3" s="21">
        <v>51</v>
      </c>
      <c r="AX3" s="22">
        <v>52</v>
      </c>
      <c r="AY3" s="23">
        <v>1</v>
      </c>
      <c r="AZ3" s="21">
        <v>2</v>
      </c>
      <c r="BA3" s="21">
        <v>3</v>
      </c>
      <c r="BB3" s="24">
        <v>4</v>
      </c>
      <c r="BC3" s="21">
        <v>5</v>
      </c>
      <c r="BD3" s="21">
        <v>6</v>
      </c>
      <c r="BE3" s="25">
        <v>7</v>
      </c>
      <c r="BF3" s="24">
        <v>8</v>
      </c>
      <c r="BG3" s="21">
        <v>9</v>
      </c>
      <c r="BH3" s="24">
        <v>10</v>
      </c>
      <c r="BI3" s="21">
        <v>11</v>
      </c>
      <c r="BJ3" s="21">
        <v>12</v>
      </c>
      <c r="BK3" s="21">
        <v>13</v>
      </c>
      <c r="BL3" s="25">
        <v>14</v>
      </c>
      <c r="BM3" s="21">
        <v>15</v>
      </c>
      <c r="BN3" s="21">
        <v>16</v>
      </c>
      <c r="BO3" s="24">
        <v>17</v>
      </c>
      <c r="BP3" s="22">
        <v>18</v>
      </c>
      <c r="BQ3" s="94"/>
      <c r="BR3" s="179"/>
      <c r="BS3" s="180"/>
      <c r="BT3" s="19">
        <v>40</v>
      </c>
      <c r="BU3" s="20">
        <v>41</v>
      </c>
      <c r="BV3" s="20">
        <v>42</v>
      </c>
      <c r="BW3" s="20">
        <v>43</v>
      </c>
      <c r="BX3" s="21">
        <v>44</v>
      </c>
      <c r="BY3" s="21">
        <v>45</v>
      </c>
      <c r="BZ3" s="21">
        <v>46</v>
      </c>
      <c r="CA3" s="21">
        <v>47</v>
      </c>
      <c r="CB3" s="21">
        <v>48</v>
      </c>
      <c r="CC3" s="21">
        <v>49</v>
      </c>
      <c r="CD3" s="21">
        <v>50</v>
      </c>
      <c r="CE3" s="21">
        <v>51</v>
      </c>
      <c r="CF3" s="22">
        <v>52</v>
      </c>
      <c r="CG3" s="23">
        <v>1</v>
      </c>
      <c r="CH3" s="21">
        <v>2</v>
      </c>
      <c r="CI3" s="21">
        <v>3</v>
      </c>
      <c r="CJ3" s="24">
        <v>4</v>
      </c>
      <c r="CK3" s="21">
        <v>5</v>
      </c>
      <c r="CL3" s="21">
        <v>6</v>
      </c>
      <c r="CM3" s="25">
        <v>7</v>
      </c>
      <c r="CN3" s="24">
        <v>8</v>
      </c>
      <c r="CO3" s="21">
        <v>9</v>
      </c>
      <c r="CP3" s="24">
        <v>10</v>
      </c>
      <c r="CQ3" s="21">
        <v>11</v>
      </c>
      <c r="CR3" s="21">
        <v>12</v>
      </c>
      <c r="CS3" s="21">
        <v>13</v>
      </c>
      <c r="CT3" s="25">
        <v>14</v>
      </c>
      <c r="CU3" s="21">
        <v>15</v>
      </c>
      <c r="CV3" s="21">
        <v>16</v>
      </c>
      <c r="CW3" s="24">
        <v>17</v>
      </c>
      <c r="CX3" s="22">
        <v>18</v>
      </c>
      <c r="CY3" s="95"/>
      <c r="CZ3" s="95"/>
      <c r="DA3" s="95"/>
      <c r="DB3" s="95"/>
      <c r="DC3" s="95"/>
      <c r="DD3" s="162"/>
      <c r="DE3" s="163"/>
      <c r="DF3" s="19">
        <v>40</v>
      </c>
      <c r="DG3" s="20">
        <v>41</v>
      </c>
      <c r="DH3" s="20">
        <v>42</v>
      </c>
      <c r="DI3" s="20">
        <v>43</v>
      </c>
      <c r="DJ3" s="21">
        <v>44</v>
      </c>
      <c r="DK3" s="21">
        <v>45</v>
      </c>
      <c r="DL3" s="21">
        <v>46</v>
      </c>
      <c r="DM3" s="21">
        <v>47</v>
      </c>
      <c r="DN3" s="21">
        <v>48</v>
      </c>
      <c r="DO3" s="21">
        <v>49</v>
      </c>
      <c r="DP3" s="21">
        <v>50</v>
      </c>
      <c r="DQ3" s="21">
        <v>51</v>
      </c>
      <c r="DR3" s="22">
        <v>52</v>
      </c>
      <c r="DS3" s="23">
        <v>1</v>
      </c>
      <c r="DT3" s="21">
        <v>2</v>
      </c>
      <c r="DU3" s="21">
        <v>3</v>
      </c>
      <c r="DV3" s="24">
        <v>4</v>
      </c>
      <c r="DW3" s="21">
        <v>5</v>
      </c>
      <c r="DX3" s="21">
        <v>6</v>
      </c>
      <c r="DY3" s="25">
        <v>7</v>
      </c>
      <c r="DZ3" s="24">
        <v>8</v>
      </c>
      <c r="EA3" s="21">
        <v>9</v>
      </c>
      <c r="EB3" s="24">
        <v>10</v>
      </c>
      <c r="EC3" s="21">
        <v>11</v>
      </c>
      <c r="ED3" s="21">
        <v>12</v>
      </c>
      <c r="EE3" s="21">
        <v>13</v>
      </c>
      <c r="EF3" s="25">
        <v>14</v>
      </c>
      <c r="EG3" s="21">
        <v>15</v>
      </c>
      <c r="EH3" s="21">
        <v>16</v>
      </c>
      <c r="EI3" s="24">
        <v>17</v>
      </c>
      <c r="EJ3" s="22">
        <v>18</v>
      </c>
      <c r="EK3" s="95"/>
      <c r="EL3" s="95"/>
      <c r="EM3" s="95"/>
      <c r="EN3" s="95"/>
      <c r="EO3" s="95"/>
      <c r="EP3" s="95"/>
      <c r="EQ3" s="95"/>
      <c r="ER3" s="95"/>
    </row>
    <row r="4" spans="1:148" ht="18" customHeight="1" thickBot="1" x14ac:dyDescent="0.3">
      <c r="A4" s="94"/>
      <c r="B4" s="181"/>
      <c r="C4" s="182"/>
      <c r="D4" s="167" t="s">
        <v>183</v>
      </c>
      <c r="E4" s="168"/>
      <c r="F4" s="168"/>
      <c r="G4" s="168"/>
      <c r="H4" s="169"/>
      <c r="I4" s="170" t="s">
        <v>184</v>
      </c>
      <c r="J4" s="168"/>
      <c r="K4" s="168"/>
      <c r="L4" s="169"/>
      <c r="M4" s="175" t="s">
        <v>185</v>
      </c>
      <c r="N4" s="176"/>
      <c r="O4" s="176"/>
      <c r="P4" s="176"/>
      <c r="Q4" s="173" t="s">
        <v>179</v>
      </c>
      <c r="R4" s="171"/>
      <c r="S4" s="171"/>
      <c r="T4" s="171"/>
      <c r="U4" s="171"/>
      <c r="V4" s="174" t="s">
        <v>180</v>
      </c>
      <c r="W4" s="174"/>
      <c r="X4" s="174"/>
      <c r="Y4" s="174"/>
      <c r="Z4" s="174" t="s">
        <v>181</v>
      </c>
      <c r="AA4" s="174"/>
      <c r="AB4" s="174"/>
      <c r="AC4" s="174"/>
      <c r="AD4" s="169" t="s">
        <v>182</v>
      </c>
      <c r="AE4" s="171"/>
      <c r="AF4" s="171"/>
      <c r="AG4" s="171"/>
      <c r="AH4" s="172"/>
      <c r="AI4" s="94"/>
      <c r="AJ4" s="179"/>
      <c r="AK4" s="180"/>
      <c r="AL4" s="167" t="s">
        <v>183</v>
      </c>
      <c r="AM4" s="168"/>
      <c r="AN4" s="168"/>
      <c r="AO4" s="168"/>
      <c r="AP4" s="169"/>
      <c r="AQ4" s="170" t="s">
        <v>184</v>
      </c>
      <c r="AR4" s="168"/>
      <c r="AS4" s="168"/>
      <c r="AT4" s="169"/>
      <c r="AU4" s="175" t="s">
        <v>185</v>
      </c>
      <c r="AV4" s="176"/>
      <c r="AW4" s="176"/>
      <c r="AX4" s="176"/>
      <c r="AY4" s="173" t="s">
        <v>179</v>
      </c>
      <c r="AZ4" s="171"/>
      <c r="BA4" s="171"/>
      <c r="BB4" s="171"/>
      <c r="BC4" s="171"/>
      <c r="BD4" s="174" t="s">
        <v>180</v>
      </c>
      <c r="BE4" s="174"/>
      <c r="BF4" s="174"/>
      <c r="BG4" s="174"/>
      <c r="BH4" s="174" t="s">
        <v>181</v>
      </c>
      <c r="BI4" s="174"/>
      <c r="BJ4" s="174"/>
      <c r="BK4" s="174"/>
      <c r="BL4" s="169" t="s">
        <v>182</v>
      </c>
      <c r="BM4" s="171"/>
      <c r="BN4" s="171"/>
      <c r="BO4" s="171"/>
      <c r="BP4" s="172"/>
      <c r="BQ4" s="94"/>
      <c r="BR4" s="179"/>
      <c r="BS4" s="180"/>
      <c r="BT4" s="167" t="s">
        <v>183</v>
      </c>
      <c r="BU4" s="168"/>
      <c r="BV4" s="168"/>
      <c r="BW4" s="168"/>
      <c r="BX4" s="169"/>
      <c r="BY4" s="170" t="s">
        <v>184</v>
      </c>
      <c r="BZ4" s="168"/>
      <c r="CA4" s="168"/>
      <c r="CB4" s="169"/>
      <c r="CC4" s="175" t="s">
        <v>185</v>
      </c>
      <c r="CD4" s="176"/>
      <c r="CE4" s="176"/>
      <c r="CF4" s="176"/>
      <c r="CG4" s="173" t="s">
        <v>179</v>
      </c>
      <c r="CH4" s="171"/>
      <c r="CI4" s="171"/>
      <c r="CJ4" s="171"/>
      <c r="CK4" s="171"/>
      <c r="CL4" s="174" t="s">
        <v>180</v>
      </c>
      <c r="CM4" s="174"/>
      <c r="CN4" s="174"/>
      <c r="CO4" s="174"/>
      <c r="CP4" s="174" t="s">
        <v>181</v>
      </c>
      <c r="CQ4" s="174"/>
      <c r="CR4" s="174"/>
      <c r="CS4" s="174"/>
      <c r="CT4" s="169" t="s">
        <v>182</v>
      </c>
      <c r="CU4" s="171"/>
      <c r="CV4" s="171"/>
      <c r="CW4" s="171"/>
      <c r="CX4" s="172"/>
      <c r="CY4" s="123"/>
      <c r="CZ4" s="123"/>
      <c r="DA4" s="123"/>
      <c r="DB4" s="123"/>
      <c r="DC4" s="95"/>
      <c r="DD4" s="162"/>
      <c r="DE4" s="163"/>
      <c r="DF4" s="167" t="s">
        <v>183</v>
      </c>
      <c r="DG4" s="168"/>
      <c r="DH4" s="168"/>
      <c r="DI4" s="168"/>
      <c r="DJ4" s="169"/>
      <c r="DK4" s="170" t="s">
        <v>184</v>
      </c>
      <c r="DL4" s="168"/>
      <c r="DM4" s="168"/>
      <c r="DN4" s="169"/>
      <c r="DO4" s="175" t="s">
        <v>185</v>
      </c>
      <c r="DP4" s="176"/>
      <c r="DQ4" s="176"/>
      <c r="DR4" s="176"/>
      <c r="DS4" s="173" t="s">
        <v>179</v>
      </c>
      <c r="DT4" s="171"/>
      <c r="DU4" s="171"/>
      <c r="DV4" s="171"/>
      <c r="DW4" s="171"/>
      <c r="DX4" s="174" t="s">
        <v>180</v>
      </c>
      <c r="DY4" s="174"/>
      <c r="DZ4" s="174"/>
      <c r="EA4" s="174"/>
      <c r="EB4" s="174" t="s">
        <v>181</v>
      </c>
      <c r="EC4" s="174"/>
      <c r="ED4" s="174"/>
      <c r="EE4" s="174"/>
      <c r="EF4" s="169" t="s">
        <v>182</v>
      </c>
      <c r="EG4" s="171"/>
      <c r="EH4" s="171"/>
      <c r="EI4" s="171"/>
      <c r="EJ4" s="172"/>
      <c r="EK4" s="95"/>
      <c r="EL4" s="95"/>
      <c r="EM4" s="95"/>
      <c r="EN4" s="95"/>
      <c r="EO4" s="95"/>
      <c r="EP4" s="95"/>
      <c r="EQ4" s="95"/>
      <c r="ER4" s="95"/>
    </row>
    <row r="5" spans="1:148" ht="18" customHeight="1" thickBot="1" x14ac:dyDescent="0.3">
      <c r="A5" s="98"/>
      <c r="B5" s="99" t="s">
        <v>160</v>
      </c>
      <c r="C5" s="100" t="s">
        <v>143</v>
      </c>
      <c r="D5" s="130"/>
      <c r="E5" s="131"/>
      <c r="F5" s="131"/>
      <c r="G5" s="127"/>
      <c r="H5" s="128"/>
      <c r="I5" s="128"/>
      <c r="J5" s="128"/>
      <c r="K5" s="128"/>
      <c r="L5" s="128"/>
      <c r="M5" s="128"/>
      <c r="N5" s="128"/>
      <c r="O5" s="128"/>
      <c r="P5" s="128"/>
      <c r="Q5" s="128"/>
      <c r="R5" s="128"/>
      <c r="S5" s="128"/>
      <c r="T5" s="128"/>
      <c r="U5" s="128"/>
      <c r="V5" s="128"/>
      <c r="W5" s="128"/>
      <c r="X5" s="128"/>
      <c r="Y5" s="128"/>
      <c r="Z5" s="128"/>
      <c r="AA5" s="128"/>
      <c r="AB5" s="128"/>
      <c r="AC5" s="128"/>
      <c r="AD5" s="35"/>
      <c r="AE5" s="35"/>
      <c r="AF5" s="35"/>
      <c r="AG5" s="35"/>
      <c r="AH5" s="134"/>
      <c r="AI5" s="94"/>
      <c r="AJ5" s="99" t="s">
        <v>160</v>
      </c>
      <c r="AK5" s="100" t="s">
        <v>143</v>
      </c>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94"/>
      <c r="BR5" s="99" t="s">
        <v>160</v>
      </c>
      <c r="BS5" s="100" t="s">
        <v>143</v>
      </c>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95"/>
      <c r="CZ5" s="95"/>
      <c r="DA5" s="95"/>
      <c r="DB5" s="95"/>
      <c r="DC5" s="95"/>
      <c r="DD5" s="99" t="s">
        <v>160</v>
      </c>
      <c r="DE5" s="100" t="s">
        <v>143</v>
      </c>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95"/>
      <c r="EL5" s="95"/>
      <c r="EM5" s="95"/>
      <c r="EN5" s="95"/>
      <c r="EO5" s="95"/>
      <c r="EP5" s="95"/>
      <c r="EQ5" s="95"/>
      <c r="ER5" s="95"/>
    </row>
    <row r="6" spans="1:148" ht="18" customHeight="1" thickBot="1" x14ac:dyDescent="0.3">
      <c r="A6" s="98"/>
      <c r="B6" s="104" t="s">
        <v>201</v>
      </c>
      <c r="C6" s="105" t="s">
        <v>77</v>
      </c>
      <c r="D6" s="132"/>
      <c r="E6" s="133"/>
      <c r="F6" s="133"/>
      <c r="G6" s="121"/>
      <c r="H6" s="129"/>
      <c r="I6" s="129"/>
      <c r="J6" s="129"/>
      <c r="K6" s="129"/>
      <c r="L6" s="129"/>
      <c r="M6" s="129"/>
      <c r="N6" s="129"/>
      <c r="O6" s="129"/>
      <c r="P6" s="129"/>
      <c r="Q6" s="129"/>
      <c r="R6" s="129"/>
      <c r="S6" s="129"/>
      <c r="T6" s="129"/>
      <c r="U6" s="129"/>
      <c r="V6" s="129"/>
      <c r="W6" s="129"/>
      <c r="X6" s="129"/>
      <c r="Y6" s="129"/>
      <c r="Z6" s="129"/>
      <c r="AA6" s="129"/>
      <c r="AB6" s="129"/>
      <c r="AC6" s="129"/>
      <c r="AD6" s="121"/>
      <c r="AE6" s="121"/>
      <c r="AF6" s="121"/>
      <c r="AG6" s="121"/>
      <c r="AH6" s="102"/>
      <c r="AI6" s="94"/>
      <c r="AJ6" s="104" t="s">
        <v>201</v>
      </c>
      <c r="AK6" s="105" t="s">
        <v>77</v>
      </c>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94"/>
      <c r="BR6" s="104" t="s">
        <v>201</v>
      </c>
      <c r="BS6" s="105" t="s">
        <v>77</v>
      </c>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95"/>
      <c r="CZ6" s="95"/>
      <c r="DA6" s="95"/>
      <c r="DB6" s="95"/>
      <c r="DC6" s="95"/>
      <c r="DD6" s="104" t="s">
        <v>201</v>
      </c>
      <c r="DE6" s="105" t="s">
        <v>77</v>
      </c>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95"/>
      <c r="EL6" s="95"/>
      <c r="EM6" s="95"/>
      <c r="EN6" s="95"/>
      <c r="EO6" s="95"/>
      <c r="EP6" s="95"/>
      <c r="EQ6" s="95"/>
      <c r="ER6" s="95"/>
    </row>
    <row r="7" spans="1:148" ht="18" customHeight="1" x14ac:dyDescent="0.25">
      <c r="A7" s="124"/>
      <c r="B7" s="104" t="s">
        <v>206</v>
      </c>
      <c r="C7" s="105" t="s">
        <v>129</v>
      </c>
      <c r="D7" s="132"/>
      <c r="E7" s="133"/>
      <c r="F7" s="133"/>
      <c r="G7" s="121"/>
      <c r="H7" s="88"/>
      <c r="I7" s="88"/>
      <c r="J7" s="88"/>
      <c r="K7" s="88"/>
      <c r="L7" s="88"/>
      <c r="M7" s="88"/>
      <c r="N7" s="88"/>
      <c r="O7" s="88"/>
      <c r="P7" s="88"/>
      <c r="Q7" s="88"/>
      <c r="R7" s="88"/>
      <c r="S7" s="88"/>
      <c r="T7" s="88"/>
      <c r="U7" s="88"/>
      <c r="V7" s="88"/>
      <c r="W7" s="88"/>
      <c r="X7" s="88"/>
      <c r="Y7" s="88"/>
      <c r="Z7" s="88"/>
      <c r="AA7" s="88"/>
      <c r="AB7" s="88"/>
      <c r="AC7" s="88"/>
      <c r="AD7" s="121"/>
      <c r="AE7" s="121"/>
      <c r="AF7" s="121"/>
      <c r="AG7" s="121"/>
      <c r="AH7" s="102"/>
      <c r="AI7" s="94"/>
      <c r="AJ7" s="104" t="s">
        <v>206</v>
      </c>
      <c r="AK7" s="105" t="s">
        <v>129</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94"/>
      <c r="BR7" s="104" t="s">
        <v>206</v>
      </c>
      <c r="BS7" s="105" t="s">
        <v>129</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95"/>
      <c r="CZ7" s="95"/>
      <c r="DA7" s="95"/>
      <c r="DB7" s="95"/>
      <c r="DC7" s="95"/>
      <c r="DD7" s="104" t="s">
        <v>206</v>
      </c>
      <c r="DE7" s="105" t="s">
        <v>129</v>
      </c>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95"/>
      <c r="EL7" s="95"/>
      <c r="EM7" s="95"/>
      <c r="EN7" s="95"/>
      <c r="EO7" s="95"/>
      <c r="EP7" s="95"/>
      <c r="EQ7" s="95"/>
      <c r="ER7" s="95"/>
    </row>
    <row r="8" spans="1:148" ht="18" customHeight="1" thickBot="1" x14ac:dyDescent="0.3">
      <c r="A8" s="124"/>
      <c r="B8" s="125"/>
      <c r="C8" s="112" t="s">
        <v>130</v>
      </c>
      <c r="D8" s="106"/>
      <c r="E8" s="121"/>
      <c r="F8" s="121"/>
      <c r="G8" s="121"/>
      <c r="H8" s="92"/>
      <c r="I8" s="92"/>
      <c r="J8" s="92"/>
      <c r="K8" s="92"/>
      <c r="L8" s="92"/>
      <c r="M8" s="92"/>
      <c r="N8" s="92"/>
      <c r="O8" s="129"/>
      <c r="P8" s="129"/>
      <c r="Q8" s="129"/>
      <c r="R8" s="129"/>
      <c r="S8" s="92"/>
      <c r="T8" s="92"/>
      <c r="U8" s="92"/>
      <c r="V8" s="129"/>
      <c r="W8" s="129"/>
      <c r="X8" s="129"/>
      <c r="Y8" s="129"/>
      <c r="Z8" s="129"/>
      <c r="AA8" s="129"/>
      <c r="AB8" s="129"/>
      <c r="AC8" s="129"/>
      <c r="AD8" s="121"/>
      <c r="AE8" s="121"/>
      <c r="AF8" s="121"/>
      <c r="AG8" s="121"/>
      <c r="AH8" s="102"/>
      <c r="AI8" s="94"/>
      <c r="AJ8" s="125"/>
      <c r="AK8" s="112" t="s">
        <v>130</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94"/>
      <c r="BR8" s="125"/>
      <c r="BS8" s="112" t="s">
        <v>130</v>
      </c>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95"/>
      <c r="CZ8" s="95"/>
      <c r="DA8" s="95"/>
      <c r="DB8" s="95"/>
      <c r="DC8" s="95"/>
      <c r="DD8" s="125"/>
      <c r="DE8" s="112" t="s">
        <v>130</v>
      </c>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95"/>
      <c r="EL8" s="95"/>
      <c r="EM8" s="95"/>
      <c r="EN8" s="95"/>
      <c r="EO8" s="95"/>
      <c r="EP8" s="95"/>
      <c r="EQ8" s="95"/>
      <c r="ER8" s="95"/>
    </row>
    <row r="9" spans="1:148" ht="18" customHeight="1" thickBot="1" x14ac:dyDescent="0.3">
      <c r="A9" s="98"/>
      <c r="B9" s="99" t="s">
        <v>161</v>
      </c>
      <c r="C9" s="100" t="s">
        <v>84</v>
      </c>
      <c r="D9" s="106"/>
      <c r="E9" s="121"/>
      <c r="F9" s="121"/>
      <c r="G9" s="121"/>
      <c r="H9" s="126"/>
      <c r="I9" s="126"/>
      <c r="J9" s="126"/>
      <c r="K9" s="126"/>
      <c r="L9" s="126"/>
      <c r="M9" s="126"/>
      <c r="N9" s="126"/>
      <c r="O9" s="126"/>
      <c r="P9" s="126"/>
      <c r="Q9" s="126"/>
      <c r="R9" s="126"/>
      <c r="S9" s="126"/>
      <c r="T9" s="126"/>
      <c r="U9" s="126"/>
      <c r="V9" s="126"/>
      <c r="W9" s="126"/>
      <c r="X9" s="126"/>
      <c r="Y9" s="126"/>
      <c r="Z9" s="126"/>
      <c r="AA9" s="126"/>
      <c r="AB9" s="126"/>
      <c r="AC9" s="126"/>
      <c r="AD9" s="121"/>
      <c r="AE9" s="121"/>
      <c r="AF9" s="121"/>
      <c r="AG9" s="121"/>
      <c r="AH9" s="102"/>
      <c r="AI9" s="94"/>
      <c r="AJ9" s="99" t="s">
        <v>161</v>
      </c>
      <c r="AK9" s="100" t="s">
        <v>84</v>
      </c>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94"/>
      <c r="BR9" s="99" t="s">
        <v>161</v>
      </c>
      <c r="BS9" s="100" t="s">
        <v>84</v>
      </c>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95"/>
      <c r="CZ9" s="95"/>
      <c r="DA9" s="95"/>
      <c r="DB9" s="95"/>
      <c r="DC9" s="95"/>
      <c r="DD9" s="99" t="s">
        <v>161</v>
      </c>
      <c r="DE9" s="100" t="s">
        <v>84</v>
      </c>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95"/>
      <c r="EL9" s="95"/>
      <c r="EM9" s="95"/>
      <c r="EN9" s="95"/>
      <c r="EO9" s="95"/>
      <c r="EP9" s="95"/>
      <c r="EQ9" s="95"/>
      <c r="ER9" s="95"/>
    </row>
    <row r="10" spans="1:148" ht="18" customHeight="1" thickBot="1" x14ac:dyDescent="0.3">
      <c r="A10" s="98"/>
      <c r="B10" s="103" t="s">
        <v>69</v>
      </c>
      <c r="C10" s="101" t="s">
        <v>186</v>
      </c>
      <c r="D10" s="106"/>
      <c r="E10" s="121"/>
      <c r="F10" s="121"/>
      <c r="G10" s="121"/>
      <c r="H10" s="129"/>
      <c r="I10" s="129"/>
      <c r="J10" s="129"/>
      <c r="K10" s="129"/>
      <c r="L10" s="129"/>
      <c r="M10" s="129"/>
      <c r="N10" s="129"/>
      <c r="O10" s="129"/>
      <c r="P10" s="129"/>
      <c r="Q10" s="129"/>
      <c r="R10" s="129"/>
      <c r="S10" s="129"/>
      <c r="T10" s="129"/>
      <c r="U10" s="129"/>
      <c r="V10" s="129"/>
      <c r="W10" s="129"/>
      <c r="X10" s="129"/>
      <c r="Y10" s="129"/>
      <c r="Z10" s="129"/>
      <c r="AA10" s="129"/>
      <c r="AB10" s="129"/>
      <c r="AC10" s="129"/>
      <c r="AD10" s="121"/>
      <c r="AE10" s="121"/>
      <c r="AF10" s="121"/>
      <c r="AG10" s="121"/>
      <c r="AH10" s="102"/>
      <c r="AI10" s="94"/>
      <c r="AJ10" s="103" t="s">
        <v>69</v>
      </c>
      <c r="AK10" s="101" t="s">
        <v>186</v>
      </c>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94"/>
      <c r="BR10" s="103" t="s">
        <v>69</v>
      </c>
      <c r="BS10" s="101" t="s">
        <v>186</v>
      </c>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95"/>
      <c r="CZ10" s="95"/>
      <c r="DA10" s="95"/>
      <c r="DB10" s="95"/>
      <c r="DC10" s="95"/>
      <c r="DD10" s="103" t="s">
        <v>69</v>
      </c>
      <c r="DE10" s="101" t="s">
        <v>186</v>
      </c>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95"/>
      <c r="EL10" s="95"/>
      <c r="EM10" s="95"/>
      <c r="EN10" s="95"/>
      <c r="EO10" s="95"/>
      <c r="EP10" s="95"/>
      <c r="EQ10" s="95"/>
      <c r="ER10" s="95"/>
    </row>
    <row r="11" spans="1:148" ht="18" customHeight="1" thickBot="1" x14ac:dyDescent="0.3">
      <c r="A11" s="98"/>
      <c r="B11" s="110" t="s">
        <v>28</v>
      </c>
      <c r="C11" s="111" t="s">
        <v>25</v>
      </c>
      <c r="D11" s="106"/>
      <c r="E11" s="121"/>
      <c r="F11" s="121"/>
      <c r="G11" s="121"/>
      <c r="H11" s="88"/>
      <c r="I11" s="88"/>
      <c r="J11" s="88"/>
      <c r="K11" s="88"/>
      <c r="L11" s="88"/>
      <c r="M11" s="88"/>
      <c r="N11" s="88"/>
      <c r="O11" s="88"/>
      <c r="P11" s="88"/>
      <c r="Q11" s="88"/>
      <c r="R11" s="88"/>
      <c r="S11" s="88"/>
      <c r="T11" s="85"/>
      <c r="U11" s="85"/>
      <c r="V11" s="85"/>
      <c r="W11" s="85"/>
      <c r="X11" s="85"/>
      <c r="Y11" s="88"/>
      <c r="Z11" s="88"/>
      <c r="AA11" s="88"/>
      <c r="AB11" s="88"/>
      <c r="AC11" s="88"/>
      <c r="AD11" s="121"/>
      <c r="AE11" s="121"/>
      <c r="AF11" s="121"/>
      <c r="AG11" s="121"/>
      <c r="AH11" s="102"/>
      <c r="AI11" s="94"/>
      <c r="AJ11" s="110" t="s">
        <v>28</v>
      </c>
      <c r="AK11" s="111" t="s">
        <v>25</v>
      </c>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94"/>
      <c r="BR11" s="110" t="s">
        <v>28</v>
      </c>
      <c r="BS11" s="111" t="s">
        <v>25</v>
      </c>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95"/>
      <c r="CZ11" s="95"/>
      <c r="DA11" s="95"/>
      <c r="DB11" s="95"/>
      <c r="DC11" s="95"/>
      <c r="DD11" s="110" t="s">
        <v>28</v>
      </c>
      <c r="DE11" s="111" t="s">
        <v>25</v>
      </c>
      <c r="DF11" s="121"/>
      <c r="DG11" s="121"/>
      <c r="DH11" s="121"/>
      <c r="DI11" s="121"/>
      <c r="DJ11" s="136"/>
      <c r="DK11" s="136"/>
      <c r="DL11" s="136"/>
      <c r="DM11" s="136"/>
      <c r="DN11" s="136"/>
      <c r="DO11" s="136"/>
      <c r="DP11" s="136"/>
      <c r="DQ11" s="136"/>
      <c r="DR11" s="136"/>
      <c r="DS11" s="136"/>
      <c r="DT11" s="91"/>
      <c r="DU11" s="91"/>
      <c r="DV11" s="91"/>
      <c r="DW11" s="91"/>
      <c r="DX11" s="91"/>
      <c r="DY11" s="91"/>
      <c r="DZ11" s="91"/>
      <c r="EA11" s="136"/>
      <c r="EB11" s="136"/>
      <c r="EC11" s="136"/>
      <c r="ED11" s="136"/>
      <c r="EE11" s="136"/>
      <c r="EF11" s="121"/>
      <c r="EG11" s="121"/>
      <c r="EH11" s="121"/>
      <c r="EI11" s="121"/>
      <c r="EJ11" s="121"/>
      <c r="EK11" s="95"/>
      <c r="EL11" s="95"/>
      <c r="EM11" s="95"/>
      <c r="EN11" s="95"/>
      <c r="EO11" s="95"/>
      <c r="EP11" s="95"/>
      <c r="EQ11" s="95"/>
      <c r="ER11" s="95"/>
    </row>
    <row r="12" spans="1:148" ht="18" customHeight="1" thickBot="1" x14ac:dyDescent="0.3">
      <c r="A12" s="98"/>
      <c r="B12" s="103" t="s">
        <v>67</v>
      </c>
      <c r="C12" s="101" t="s">
        <v>65</v>
      </c>
      <c r="D12" s="106"/>
      <c r="E12" s="121"/>
      <c r="F12" s="121"/>
      <c r="G12" s="121"/>
      <c r="H12" s="88"/>
      <c r="I12" s="88"/>
      <c r="J12" s="88"/>
      <c r="K12" s="88"/>
      <c r="L12" s="88"/>
      <c r="M12" s="88"/>
      <c r="N12" s="88"/>
      <c r="O12" s="88"/>
      <c r="P12" s="88"/>
      <c r="Q12" s="88"/>
      <c r="R12" s="88"/>
      <c r="S12" s="88"/>
      <c r="T12" s="88"/>
      <c r="U12" s="88"/>
      <c r="V12" s="91"/>
      <c r="W12" s="91"/>
      <c r="X12" s="91"/>
      <c r="Y12" s="91"/>
      <c r="Z12" s="91"/>
      <c r="AA12" s="91"/>
      <c r="AB12" s="91"/>
      <c r="AC12" s="91"/>
      <c r="AD12" s="121"/>
      <c r="AE12" s="121"/>
      <c r="AF12" s="121"/>
      <c r="AG12" s="121"/>
      <c r="AH12" s="102"/>
      <c r="AI12" s="94"/>
      <c r="AJ12" s="103" t="s">
        <v>67</v>
      </c>
      <c r="AK12" s="101" t="s">
        <v>65</v>
      </c>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94"/>
      <c r="BR12" s="103" t="s">
        <v>67</v>
      </c>
      <c r="BS12" s="101" t="s">
        <v>65</v>
      </c>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95"/>
      <c r="CZ12" s="95"/>
      <c r="DA12" s="95"/>
      <c r="DB12" s="95"/>
      <c r="DC12" s="95"/>
      <c r="DD12" s="103" t="s">
        <v>67</v>
      </c>
      <c r="DE12" s="101" t="s">
        <v>65</v>
      </c>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95"/>
      <c r="EL12" s="95"/>
      <c r="EM12" s="95"/>
      <c r="EN12" s="95"/>
      <c r="EO12" s="95"/>
      <c r="EP12" s="95"/>
      <c r="EQ12" s="95"/>
      <c r="ER12" s="95"/>
    </row>
    <row r="13" spans="1:148" ht="18" customHeight="1" thickBot="1" x14ac:dyDescent="0.3">
      <c r="A13" s="98"/>
      <c r="B13" s="110" t="s">
        <v>37</v>
      </c>
      <c r="C13" s="111" t="s">
        <v>36</v>
      </c>
      <c r="D13" s="106"/>
      <c r="E13" s="121"/>
      <c r="F13" s="121"/>
      <c r="G13" s="121"/>
      <c r="H13" s="126"/>
      <c r="I13" s="126"/>
      <c r="J13" s="126"/>
      <c r="K13" s="126"/>
      <c r="L13" s="126"/>
      <c r="M13" s="126"/>
      <c r="N13" s="126"/>
      <c r="O13" s="129"/>
      <c r="P13" s="126"/>
      <c r="Q13" s="126"/>
      <c r="R13" s="126"/>
      <c r="S13" s="126"/>
      <c r="T13" s="126"/>
      <c r="U13" s="126"/>
      <c r="V13" s="126"/>
      <c r="W13" s="126"/>
      <c r="X13" s="126"/>
      <c r="Y13" s="126"/>
      <c r="Z13" s="126"/>
      <c r="AA13" s="126"/>
      <c r="AB13" s="129"/>
      <c r="AC13" s="126"/>
      <c r="AD13" s="121"/>
      <c r="AE13" s="121"/>
      <c r="AF13" s="121"/>
      <c r="AG13" s="121"/>
      <c r="AH13" s="102"/>
      <c r="AI13" s="94"/>
      <c r="AJ13" s="110" t="s">
        <v>37</v>
      </c>
      <c r="AK13" s="111" t="s">
        <v>36</v>
      </c>
      <c r="AL13" s="121"/>
      <c r="AM13" s="121"/>
      <c r="AN13" s="121"/>
      <c r="AO13" s="121"/>
      <c r="AP13" s="88"/>
      <c r="AQ13" s="88"/>
      <c r="AR13" s="88"/>
      <c r="AS13" s="88"/>
      <c r="AT13" s="88"/>
      <c r="AU13" s="88"/>
      <c r="AV13" s="88"/>
      <c r="AW13" s="88"/>
      <c r="AX13" s="88"/>
      <c r="AY13" s="88"/>
      <c r="AZ13" s="88"/>
      <c r="BA13" s="88"/>
      <c r="BB13" s="88"/>
      <c r="BC13" s="88"/>
      <c r="BD13" s="88"/>
      <c r="BE13" s="88"/>
      <c r="BF13" s="88"/>
      <c r="BG13" s="88"/>
      <c r="BH13" s="88"/>
      <c r="BI13" s="88"/>
      <c r="BJ13" s="88"/>
      <c r="BK13" s="88"/>
      <c r="BL13" s="121"/>
      <c r="BM13" s="121"/>
      <c r="BN13" s="121"/>
      <c r="BO13" s="121"/>
      <c r="BP13" s="121"/>
      <c r="BQ13" s="94"/>
      <c r="BR13" s="110" t="s">
        <v>37</v>
      </c>
      <c r="BS13" s="111" t="s">
        <v>36</v>
      </c>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95"/>
      <c r="CZ13" s="95"/>
      <c r="DA13" s="95"/>
      <c r="DB13" s="95"/>
      <c r="DC13" s="95"/>
      <c r="DD13" s="110" t="s">
        <v>37</v>
      </c>
      <c r="DE13" s="111" t="s">
        <v>36</v>
      </c>
      <c r="DF13" s="121"/>
      <c r="DG13" s="121"/>
      <c r="DH13" s="121"/>
      <c r="DI13" s="121"/>
      <c r="DJ13" s="136"/>
      <c r="DK13" s="136"/>
      <c r="DL13" s="136"/>
      <c r="DM13" s="136"/>
      <c r="DN13" s="136"/>
      <c r="DO13" s="136"/>
      <c r="DP13" s="136"/>
      <c r="DQ13" s="136"/>
      <c r="DR13" s="136"/>
      <c r="DS13" s="136"/>
      <c r="DT13" s="136"/>
      <c r="DU13" s="91"/>
      <c r="DV13" s="91"/>
      <c r="DW13" s="91"/>
      <c r="DX13" s="91"/>
      <c r="DY13" s="136"/>
      <c r="DZ13" s="136"/>
      <c r="EA13" s="136"/>
      <c r="EB13" s="136"/>
      <c r="EC13" s="136"/>
      <c r="ED13" s="136"/>
      <c r="EE13" s="136"/>
      <c r="EF13" s="121"/>
      <c r="EG13" s="121"/>
      <c r="EH13" s="121"/>
      <c r="EI13" s="121"/>
      <c r="EJ13" s="121"/>
      <c r="EK13" s="95"/>
      <c r="EL13" s="95"/>
      <c r="EM13" s="95"/>
      <c r="EN13" s="95"/>
      <c r="EO13" s="95"/>
      <c r="EP13" s="95"/>
      <c r="EQ13" s="95"/>
      <c r="ER13" s="95"/>
    </row>
    <row r="14" spans="1:148" ht="18" customHeight="1" thickBot="1" x14ac:dyDescent="0.3">
      <c r="A14" s="98"/>
      <c r="B14" s="116" t="s">
        <v>173</v>
      </c>
      <c r="C14" s="115" t="s">
        <v>140</v>
      </c>
      <c r="D14" s="106"/>
      <c r="E14" s="121"/>
      <c r="F14" s="121"/>
      <c r="G14" s="121"/>
      <c r="H14" s="88"/>
      <c r="I14" s="88"/>
      <c r="J14" s="88"/>
      <c r="K14" s="88"/>
      <c r="L14" s="88"/>
      <c r="M14" s="45"/>
      <c r="N14" s="45"/>
      <c r="O14" s="45"/>
      <c r="P14" s="45"/>
      <c r="Q14" s="45"/>
      <c r="R14" s="45"/>
      <c r="S14" s="45"/>
      <c r="T14" s="45"/>
      <c r="U14" s="45"/>
      <c r="V14" s="45"/>
      <c r="W14" s="45"/>
      <c r="X14" s="45"/>
      <c r="Y14" s="45"/>
      <c r="Z14" s="88"/>
      <c r="AA14" s="88"/>
      <c r="AB14" s="88"/>
      <c r="AC14" s="88"/>
      <c r="AD14" s="121"/>
      <c r="AE14" s="121"/>
      <c r="AF14" s="121"/>
      <c r="AG14" s="121"/>
      <c r="AH14" s="102"/>
      <c r="AI14" s="94"/>
      <c r="AJ14" s="116" t="s">
        <v>173</v>
      </c>
      <c r="AK14" s="115" t="s">
        <v>140</v>
      </c>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94"/>
      <c r="BR14" s="116" t="s">
        <v>173</v>
      </c>
      <c r="BS14" s="115" t="s">
        <v>140</v>
      </c>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95"/>
      <c r="CZ14" s="95"/>
      <c r="DA14" s="95"/>
      <c r="DB14" s="95"/>
      <c r="DC14" s="95"/>
      <c r="DD14" s="116" t="s">
        <v>173</v>
      </c>
      <c r="DE14" s="115" t="s">
        <v>140</v>
      </c>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95"/>
      <c r="EL14" s="95"/>
      <c r="EM14" s="95"/>
      <c r="EN14" s="95"/>
      <c r="EO14" s="95"/>
      <c r="EP14" s="95"/>
      <c r="EQ14" s="95"/>
      <c r="ER14" s="95"/>
    </row>
    <row r="15" spans="1:148" ht="18" customHeight="1" thickBot="1" x14ac:dyDescent="0.3">
      <c r="A15" s="98"/>
      <c r="B15" s="110" t="s">
        <v>171</v>
      </c>
      <c r="C15" s="111" t="s">
        <v>119</v>
      </c>
      <c r="D15" s="106"/>
      <c r="E15" s="121"/>
      <c r="F15" s="121"/>
      <c r="G15" s="121"/>
      <c r="H15" s="88"/>
      <c r="I15" s="88"/>
      <c r="J15" s="88"/>
      <c r="K15" s="88"/>
      <c r="L15" s="88"/>
      <c r="M15" s="45"/>
      <c r="N15" s="45"/>
      <c r="O15" s="45"/>
      <c r="P15" s="45"/>
      <c r="Q15" s="45"/>
      <c r="R15" s="45"/>
      <c r="S15" s="45"/>
      <c r="T15" s="45"/>
      <c r="U15" s="45"/>
      <c r="V15" s="45"/>
      <c r="W15" s="45"/>
      <c r="X15" s="45"/>
      <c r="Y15" s="45"/>
      <c r="Z15" s="45"/>
      <c r="AA15" s="45"/>
      <c r="AB15" s="45"/>
      <c r="AC15" s="121"/>
      <c r="AD15" s="121"/>
      <c r="AE15" s="121"/>
      <c r="AF15" s="121"/>
      <c r="AG15" s="121"/>
      <c r="AH15" s="102"/>
      <c r="AI15" s="94"/>
      <c r="AJ15" s="110" t="s">
        <v>171</v>
      </c>
      <c r="AK15" s="111" t="s">
        <v>119</v>
      </c>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94"/>
      <c r="BR15" s="110" t="s">
        <v>171</v>
      </c>
      <c r="BS15" s="111" t="s">
        <v>119</v>
      </c>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95"/>
      <c r="CZ15" s="95"/>
      <c r="DA15" s="95"/>
      <c r="DB15" s="95"/>
      <c r="DC15" s="95"/>
      <c r="DD15" s="110" t="s">
        <v>171</v>
      </c>
      <c r="DE15" s="111" t="s">
        <v>119</v>
      </c>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95"/>
      <c r="EL15" s="95"/>
      <c r="EM15" s="95"/>
      <c r="EN15" s="95"/>
      <c r="EO15" s="95"/>
      <c r="EP15" s="95"/>
      <c r="EQ15" s="95"/>
      <c r="ER15" s="95"/>
    </row>
    <row r="16" spans="1:148" ht="18" customHeight="1" thickBot="1" x14ac:dyDescent="0.3">
      <c r="A16" s="98"/>
      <c r="B16" s="110" t="s">
        <v>162</v>
      </c>
      <c r="C16" s="111" t="s">
        <v>95</v>
      </c>
      <c r="D16" s="106"/>
      <c r="E16" s="121"/>
      <c r="F16" s="121"/>
      <c r="G16" s="121"/>
      <c r="H16" s="129"/>
      <c r="I16" s="129"/>
      <c r="J16" s="129"/>
      <c r="K16" s="129"/>
      <c r="L16" s="129"/>
      <c r="M16" s="129"/>
      <c r="N16" s="129"/>
      <c r="O16" s="129"/>
      <c r="P16" s="129"/>
      <c r="Q16" s="129"/>
      <c r="R16" s="129"/>
      <c r="S16" s="129"/>
      <c r="T16" s="129"/>
      <c r="U16" s="129"/>
      <c r="V16" s="129"/>
      <c r="W16" s="129"/>
      <c r="X16" s="129"/>
      <c r="Y16" s="129"/>
      <c r="Z16" s="129"/>
      <c r="AA16" s="129"/>
      <c r="AB16" s="129"/>
      <c r="AC16" s="129"/>
      <c r="AD16" s="121"/>
      <c r="AE16" s="121"/>
      <c r="AF16" s="121"/>
      <c r="AG16" s="121"/>
      <c r="AH16" s="102"/>
      <c r="AI16" s="94"/>
      <c r="AJ16" s="110" t="s">
        <v>162</v>
      </c>
      <c r="AK16" s="111" t="s">
        <v>95</v>
      </c>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94"/>
      <c r="BR16" s="110" t="s">
        <v>162</v>
      </c>
      <c r="BS16" s="111" t="s">
        <v>95</v>
      </c>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95"/>
      <c r="CZ16" s="95"/>
      <c r="DA16" s="95"/>
      <c r="DB16" s="95"/>
      <c r="DC16" s="95"/>
      <c r="DD16" s="110" t="s">
        <v>162</v>
      </c>
      <c r="DE16" s="111" t="s">
        <v>95</v>
      </c>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95"/>
      <c r="EL16" s="95"/>
      <c r="EM16" s="95"/>
      <c r="EN16" s="95"/>
      <c r="EO16" s="95"/>
      <c r="EP16" s="95"/>
      <c r="EQ16" s="95"/>
      <c r="ER16" s="95"/>
    </row>
    <row r="17" spans="1:148" ht="18" customHeight="1" thickBot="1" x14ac:dyDescent="0.3">
      <c r="A17" s="98"/>
      <c r="B17" s="116" t="s">
        <v>172</v>
      </c>
      <c r="C17" s="115" t="s">
        <v>133</v>
      </c>
      <c r="D17" s="106"/>
      <c r="E17" s="121"/>
      <c r="F17" s="121"/>
      <c r="G17" s="121"/>
      <c r="H17" s="126"/>
      <c r="I17" s="126"/>
      <c r="J17" s="126"/>
      <c r="K17" s="126"/>
      <c r="L17" s="126"/>
      <c r="M17" s="126"/>
      <c r="N17" s="126"/>
      <c r="O17" s="126"/>
      <c r="P17" s="126"/>
      <c r="Q17" s="126"/>
      <c r="R17" s="126"/>
      <c r="S17" s="126"/>
      <c r="T17" s="126"/>
      <c r="U17" s="126"/>
      <c r="V17" s="126"/>
      <c r="W17" s="126"/>
      <c r="X17" s="126"/>
      <c r="Y17" s="126"/>
      <c r="Z17" s="126"/>
      <c r="AA17" s="126"/>
      <c r="AB17" s="126"/>
      <c r="AC17" s="126"/>
      <c r="AD17" s="121"/>
      <c r="AE17" s="121"/>
      <c r="AF17" s="121"/>
      <c r="AG17" s="121"/>
      <c r="AH17" s="102"/>
      <c r="AI17" s="94"/>
      <c r="AJ17" s="116" t="s">
        <v>172</v>
      </c>
      <c r="AK17" s="115" t="s">
        <v>133</v>
      </c>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94"/>
      <c r="BR17" s="116" t="s">
        <v>172</v>
      </c>
      <c r="BS17" s="115" t="s">
        <v>133</v>
      </c>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95"/>
      <c r="CZ17" s="95"/>
      <c r="DA17" s="95"/>
      <c r="DB17" s="95"/>
      <c r="DC17" s="95"/>
      <c r="DD17" s="116" t="s">
        <v>172</v>
      </c>
      <c r="DE17" s="115" t="s">
        <v>133</v>
      </c>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95"/>
      <c r="EL17" s="95"/>
      <c r="EM17" s="95"/>
      <c r="EN17" s="95"/>
      <c r="EO17" s="95"/>
      <c r="EP17" s="95"/>
      <c r="EQ17" s="95"/>
      <c r="ER17" s="95"/>
    </row>
    <row r="18" spans="1:148" ht="18" customHeight="1" thickBot="1" x14ac:dyDescent="0.3">
      <c r="A18" s="98"/>
      <c r="B18" s="110" t="s">
        <v>207</v>
      </c>
      <c r="C18" s="111" t="s">
        <v>70</v>
      </c>
      <c r="D18" s="106"/>
      <c r="E18" s="121"/>
      <c r="F18" s="121"/>
      <c r="G18" s="121"/>
      <c r="H18" s="129"/>
      <c r="I18" s="129"/>
      <c r="J18" s="129"/>
      <c r="K18" s="129"/>
      <c r="L18" s="129"/>
      <c r="M18" s="129"/>
      <c r="N18" s="129"/>
      <c r="O18" s="129"/>
      <c r="P18" s="129"/>
      <c r="Q18" s="129"/>
      <c r="R18" s="129"/>
      <c r="S18" s="129"/>
      <c r="T18" s="129"/>
      <c r="U18" s="129"/>
      <c r="V18" s="129"/>
      <c r="W18" s="129"/>
      <c r="X18" s="129"/>
      <c r="Y18" s="129"/>
      <c r="Z18" s="129"/>
      <c r="AA18" s="129"/>
      <c r="AB18" s="129"/>
      <c r="AC18" s="129"/>
      <c r="AD18" s="121"/>
      <c r="AE18" s="121"/>
      <c r="AF18" s="121"/>
      <c r="AG18" s="121"/>
      <c r="AH18" s="102"/>
      <c r="AI18" s="94"/>
      <c r="AJ18" s="110" t="s">
        <v>207</v>
      </c>
      <c r="AK18" s="111" t="s">
        <v>70</v>
      </c>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94"/>
      <c r="BR18" s="110" t="s">
        <v>207</v>
      </c>
      <c r="BS18" s="111" t="s">
        <v>70</v>
      </c>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95"/>
      <c r="CZ18" s="95"/>
      <c r="DA18" s="95"/>
      <c r="DB18" s="95"/>
      <c r="DC18" s="95"/>
      <c r="DD18" s="110" t="s">
        <v>207</v>
      </c>
      <c r="DE18" s="111" t="s">
        <v>70</v>
      </c>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95"/>
      <c r="EL18" s="95"/>
      <c r="EM18" s="95"/>
      <c r="EN18" s="95"/>
      <c r="EO18" s="95"/>
      <c r="EP18" s="95"/>
      <c r="EQ18" s="95"/>
      <c r="ER18" s="95"/>
    </row>
    <row r="19" spans="1:148" ht="18" customHeight="1" x14ac:dyDescent="0.25">
      <c r="A19" s="98"/>
      <c r="B19" s="116" t="s">
        <v>21</v>
      </c>
      <c r="C19" s="115" t="s">
        <v>187</v>
      </c>
      <c r="D19" s="106"/>
      <c r="E19" s="121"/>
      <c r="F19" s="121"/>
      <c r="G19" s="121"/>
      <c r="H19" s="88"/>
      <c r="I19" s="88"/>
      <c r="J19" s="88"/>
      <c r="K19" s="88"/>
      <c r="L19" s="88"/>
      <c r="M19" s="88"/>
      <c r="N19" s="88"/>
      <c r="O19" s="88"/>
      <c r="P19" s="88"/>
      <c r="Q19" s="88"/>
      <c r="R19" s="88"/>
      <c r="S19" s="88"/>
      <c r="T19" s="88"/>
      <c r="U19" s="88"/>
      <c r="V19" s="88"/>
      <c r="W19" s="88"/>
      <c r="X19" s="88"/>
      <c r="Y19" s="88"/>
      <c r="Z19" s="88"/>
      <c r="AA19" s="88"/>
      <c r="AB19" s="88"/>
      <c r="AC19" s="88"/>
      <c r="AD19" s="121"/>
      <c r="AE19" s="121"/>
      <c r="AF19" s="121"/>
      <c r="AG19" s="121"/>
      <c r="AH19" s="102"/>
      <c r="AI19" s="94"/>
      <c r="AJ19" s="116" t="s">
        <v>21</v>
      </c>
      <c r="AK19" s="115" t="s">
        <v>187</v>
      </c>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94"/>
      <c r="BR19" s="116" t="s">
        <v>21</v>
      </c>
      <c r="BS19" s="115" t="s">
        <v>187</v>
      </c>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95"/>
      <c r="CZ19" s="95"/>
      <c r="DA19" s="95"/>
      <c r="DB19" s="95"/>
      <c r="DC19" s="95"/>
      <c r="DD19" s="116" t="s">
        <v>21</v>
      </c>
      <c r="DE19" s="115" t="s">
        <v>187</v>
      </c>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95"/>
      <c r="EL19" s="95"/>
      <c r="EM19" s="95"/>
      <c r="EN19" s="95"/>
      <c r="EO19" s="95"/>
      <c r="EP19" s="95"/>
      <c r="EQ19" s="95"/>
      <c r="ER19" s="95"/>
    </row>
    <row r="20" spans="1:148" ht="18" customHeight="1" x14ac:dyDescent="0.25">
      <c r="A20" s="98"/>
      <c r="B20" s="117"/>
      <c r="C20" s="115" t="s">
        <v>23</v>
      </c>
      <c r="D20" s="106"/>
      <c r="E20" s="121"/>
      <c r="F20" s="121"/>
      <c r="G20" s="121"/>
      <c r="H20" s="88"/>
      <c r="I20" s="88"/>
      <c r="J20" s="88"/>
      <c r="K20" s="88"/>
      <c r="L20" s="88"/>
      <c r="M20" s="88"/>
      <c r="N20" s="88"/>
      <c r="O20" s="88"/>
      <c r="P20" s="88"/>
      <c r="Q20" s="88"/>
      <c r="R20" s="88"/>
      <c r="S20" s="88"/>
      <c r="T20" s="88"/>
      <c r="U20" s="88"/>
      <c r="V20" s="88"/>
      <c r="W20" s="88"/>
      <c r="X20" s="88"/>
      <c r="Y20" s="88"/>
      <c r="Z20" s="88"/>
      <c r="AA20" s="88"/>
      <c r="AB20" s="88"/>
      <c r="AC20" s="88"/>
      <c r="AD20" s="121"/>
      <c r="AE20" s="121"/>
      <c r="AF20" s="121"/>
      <c r="AG20" s="121"/>
      <c r="AH20" s="102"/>
      <c r="AI20" s="94"/>
      <c r="AJ20" s="117"/>
      <c r="AK20" s="115" t="s">
        <v>23</v>
      </c>
      <c r="AL20" s="121"/>
      <c r="AM20" s="121"/>
      <c r="AN20" s="121"/>
      <c r="AO20" s="121"/>
      <c r="AP20" s="88"/>
      <c r="AQ20" s="88"/>
      <c r="AR20" s="88"/>
      <c r="AS20" s="88"/>
      <c r="AT20" s="88"/>
      <c r="AU20" s="88"/>
      <c r="AV20" s="88"/>
      <c r="AW20" s="88"/>
      <c r="AX20" s="88"/>
      <c r="AY20" s="88"/>
      <c r="AZ20" s="88"/>
      <c r="BA20" s="88"/>
      <c r="BB20" s="88"/>
      <c r="BC20" s="88"/>
      <c r="BD20" s="88"/>
      <c r="BE20" s="88"/>
      <c r="BF20" s="88"/>
      <c r="BG20" s="88"/>
      <c r="BH20" s="88"/>
      <c r="BI20" s="88"/>
      <c r="BJ20" s="88"/>
      <c r="BK20" s="88"/>
      <c r="BL20" s="121"/>
      <c r="BM20" s="121"/>
      <c r="BN20" s="121"/>
      <c r="BO20" s="121"/>
      <c r="BP20" s="121"/>
      <c r="BQ20" s="94"/>
      <c r="BR20" s="117"/>
      <c r="BS20" s="115" t="s">
        <v>23</v>
      </c>
      <c r="BT20" s="121"/>
      <c r="BU20" s="121"/>
      <c r="BV20" s="121"/>
      <c r="BW20" s="121"/>
      <c r="BX20" s="88"/>
      <c r="BY20" s="88"/>
      <c r="BZ20" s="88"/>
      <c r="CA20" s="88"/>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95"/>
      <c r="CZ20" s="95"/>
      <c r="DA20" s="95"/>
      <c r="DB20" s="95"/>
      <c r="DC20" s="95"/>
      <c r="DD20" s="117"/>
      <c r="DE20" s="115" t="s">
        <v>23</v>
      </c>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95"/>
      <c r="EL20" s="95"/>
      <c r="EM20" s="95"/>
      <c r="EN20" s="95"/>
      <c r="EO20" s="95"/>
      <c r="EP20" s="95"/>
      <c r="EQ20" s="95"/>
      <c r="ER20" s="95"/>
    </row>
    <row r="21" spans="1:148" ht="18" customHeight="1" x14ac:dyDescent="0.25">
      <c r="A21" s="98"/>
      <c r="B21" s="116"/>
      <c r="C21" s="115" t="s">
        <v>38</v>
      </c>
      <c r="D21" s="106"/>
      <c r="E21" s="121"/>
      <c r="F21" s="121"/>
      <c r="G21" s="121"/>
      <c r="H21" s="92"/>
      <c r="I21" s="92"/>
      <c r="J21" s="92"/>
      <c r="K21" s="92"/>
      <c r="L21" s="92"/>
      <c r="M21" s="92"/>
      <c r="N21" s="92"/>
      <c r="O21" s="92"/>
      <c r="P21" s="92"/>
      <c r="Q21" s="92"/>
      <c r="R21" s="92"/>
      <c r="S21" s="92"/>
      <c r="T21" s="92"/>
      <c r="U21" s="92"/>
      <c r="V21" s="92"/>
      <c r="W21" s="92"/>
      <c r="X21" s="92"/>
      <c r="Y21" s="92"/>
      <c r="Z21" s="92"/>
      <c r="AA21" s="92"/>
      <c r="AB21" s="92"/>
      <c r="AC21" s="92"/>
      <c r="AD21" s="121"/>
      <c r="AE21" s="121"/>
      <c r="AF21" s="121"/>
      <c r="AG21" s="121"/>
      <c r="AH21" s="102"/>
      <c r="AI21" s="94"/>
      <c r="AJ21" s="116"/>
      <c r="AK21" s="115" t="s">
        <v>38</v>
      </c>
      <c r="AL21" s="121"/>
      <c r="AM21" s="121"/>
      <c r="AN21" s="121"/>
      <c r="AO21" s="121"/>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1"/>
      <c r="BM21" s="121"/>
      <c r="BN21" s="121"/>
      <c r="BO21" s="121"/>
      <c r="BP21" s="121"/>
      <c r="BQ21" s="94"/>
      <c r="BR21" s="116"/>
      <c r="BS21" s="115" t="s">
        <v>38</v>
      </c>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95"/>
      <c r="CZ21" s="95"/>
      <c r="DA21" s="95"/>
      <c r="DB21" s="95"/>
      <c r="DC21" s="95"/>
      <c r="DD21" s="116"/>
      <c r="DE21" s="115" t="s">
        <v>38</v>
      </c>
      <c r="DF21" s="121"/>
      <c r="DG21" s="121"/>
      <c r="DH21" s="121"/>
      <c r="DI21" s="121"/>
      <c r="DJ21" s="136"/>
      <c r="DK21" s="136"/>
      <c r="DL21" s="136"/>
      <c r="DM21" s="136"/>
      <c r="DN21" s="136"/>
      <c r="DO21" s="136"/>
      <c r="DP21" s="136"/>
      <c r="DQ21" s="136"/>
      <c r="DR21" s="136"/>
      <c r="DS21" s="136"/>
      <c r="DT21" s="136"/>
      <c r="DU21" s="136"/>
      <c r="DV21" s="136"/>
      <c r="DW21" s="136"/>
      <c r="DX21" s="136"/>
      <c r="DY21" s="136"/>
      <c r="DZ21" s="136"/>
      <c r="EA21" s="136"/>
      <c r="EB21" s="136"/>
      <c r="EC21" s="136"/>
      <c r="ED21" s="136"/>
      <c r="EE21" s="136"/>
      <c r="EF21" s="121"/>
      <c r="EG21" s="121"/>
      <c r="EH21" s="121"/>
      <c r="EI21" s="121"/>
      <c r="EJ21" s="121"/>
      <c r="EK21" s="95"/>
      <c r="EL21" s="95"/>
      <c r="EM21" s="95"/>
      <c r="EN21" s="95"/>
      <c r="EO21" s="95"/>
      <c r="EP21" s="95"/>
      <c r="EQ21" s="95"/>
      <c r="ER21" s="95"/>
    </row>
    <row r="22" spans="1:148" ht="18" customHeight="1" x14ac:dyDescent="0.25">
      <c r="A22" s="98"/>
      <c r="B22" s="116"/>
      <c r="C22" s="115" t="s">
        <v>56</v>
      </c>
      <c r="D22" s="106"/>
      <c r="E22" s="121"/>
      <c r="F22" s="121"/>
      <c r="G22" s="121"/>
      <c r="H22" s="88"/>
      <c r="I22" s="88"/>
      <c r="J22" s="88"/>
      <c r="K22" s="88"/>
      <c r="L22" s="88"/>
      <c r="M22" s="88"/>
      <c r="N22" s="88"/>
      <c r="O22" s="88"/>
      <c r="P22" s="126"/>
      <c r="Q22" s="126"/>
      <c r="R22" s="88"/>
      <c r="S22" s="88"/>
      <c r="T22" s="88"/>
      <c r="U22" s="88"/>
      <c r="V22" s="88"/>
      <c r="W22" s="88"/>
      <c r="X22" s="88"/>
      <c r="Y22" s="88"/>
      <c r="Z22" s="88"/>
      <c r="AA22" s="88"/>
      <c r="AB22" s="88"/>
      <c r="AC22" s="88"/>
      <c r="AD22" s="121"/>
      <c r="AE22" s="121"/>
      <c r="AF22" s="121"/>
      <c r="AG22" s="121"/>
      <c r="AH22" s="102"/>
      <c r="AI22" s="94"/>
      <c r="AJ22" s="116"/>
      <c r="AK22" s="115" t="s">
        <v>56</v>
      </c>
      <c r="AL22" s="121"/>
      <c r="AM22" s="121"/>
      <c r="AN22" s="121"/>
      <c r="AO22" s="121"/>
      <c r="AP22" s="88"/>
      <c r="AQ22" s="88"/>
      <c r="AR22" s="88"/>
      <c r="AS22" s="88"/>
      <c r="AT22" s="88"/>
      <c r="AU22" s="88"/>
      <c r="AV22" s="88"/>
      <c r="AW22" s="88"/>
      <c r="AX22" s="88"/>
      <c r="AY22" s="88"/>
      <c r="AZ22" s="88"/>
      <c r="BA22" s="88"/>
      <c r="BB22" s="88"/>
      <c r="BC22" s="88"/>
      <c r="BD22" s="88"/>
      <c r="BE22" s="88"/>
      <c r="BF22" s="88"/>
      <c r="BG22" s="88"/>
      <c r="BH22" s="88"/>
      <c r="BI22" s="88"/>
      <c r="BJ22" s="88"/>
      <c r="BK22" s="88"/>
      <c r="BL22" s="121"/>
      <c r="BM22" s="121"/>
      <c r="BN22" s="121"/>
      <c r="BO22" s="121"/>
      <c r="BP22" s="121"/>
      <c r="BQ22" s="94"/>
      <c r="BR22" s="116"/>
      <c r="BS22" s="115" t="s">
        <v>56</v>
      </c>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95"/>
      <c r="CZ22" s="95"/>
      <c r="DA22" s="95"/>
      <c r="DB22" s="95"/>
      <c r="DC22" s="95"/>
      <c r="DD22" s="116"/>
      <c r="DE22" s="115" t="s">
        <v>56</v>
      </c>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95"/>
      <c r="EL22" s="95"/>
      <c r="EM22" s="95"/>
      <c r="EN22" s="95"/>
      <c r="EO22" s="95"/>
      <c r="EP22" s="95"/>
      <c r="EQ22" s="95"/>
      <c r="ER22" s="95"/>
    </row>
    <row r="23" spans="1:148" x14ac:dyDescent="0.25">
      <c r="A23" s="118"/>
      <c r="B23" s="116"/>
      <c r="C23" s="115" t="s">
        <v>19</v>
      </c>
      <c r="D23" s="106"/>
      <c r="E23" s="121"/>
      <c r="F23" s="121"/>
      <c r="G23" s="121"/>
      <c r="H23" s="92"/>
      <c r="I23" s="92"/>
      <c r="J23" s="129"/>
      <c r="K23" s="129"/>
      <c r="L23" s="129"/>
      <c r="M23" s="129"/>
      <c r="N23" s="129"/>
      <c r="O23" s="129"/>
      <c r="P23" s="129"/>
      <c r="Q23" s="129"/>
      <c r="R23" s="92"/>
      <c r="S23" s="92"/>
      <c r="T23" s="92"/>
      <c r="U23" s="92"/>
      <c r="V23" s="92"/>
      <c r="W23" s="92"/>
      <c r="X23" s="92"/>
      <c r="Y23" s="92"/>
      <c r="Z23" s="92"/>
      <c r="AA23" s="92"/>
      <c r="AB23" s="92"/>
      <c r="AC23" s="92"/>
      <c r="AD23" s="121"/>
      <c r="AE23" s="121"/>
      <c r="AF23" s="121"/>
      <c r="AG23" s="121"/>
      <c r="AH23" s="102"/>
      <c r="AI23" s="94"/>
      <c r="AJ23" s="116"/>
      <c r="AK23" s="115" t="s">
        <v>19</v>
      </c>
      <c r="AL23" s="121"/>
      <c r="AM23" s="121"/>
      <c r="AN23" s="121"/>
      <c r="AO23" s="121"/>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1"/>
      <c r="BM23" s="121"/>
      <c r="BN23" s="121"/>
      <c r="BO23" s="121"/>
      <c r="BP23" s="121"/>
      <c r="BQ23" s="94"/>
      <c r="BR23" s="116"/>
      <c r="BS23" s="115" t="s">
        <v>19</v>
      </c>
      <c r="BT23" s="121"/>
      <c r="BU23" s="121"/>
      <c r="BV23" s="121"/>
      <c r="BW23" s="121"/>
      <c r="BX23" s="88"/>
      <c r="BY23" s="88"/>
      <c r="BZ23" s="88"/>
      <c r="CA23" s="88"/>
      <c r="CB23" s="88"/>
      <c r="CC23" s="88"/>
      <c r="CD23" s="88"/>
      <c r="CE23" s="88"/>
      <c r="CF23" s="88"/>
      <c r="CG23" s="88"/>
      <c r="CH23" s="88"/>
      <c r="CI23" s="88"/>
      <c r="CJ23" s="88"/>
      <c r="CK23" s="88"/>
      <c r="CL23" s="88"/>
      <c r="CM23" s="88"/>
      <c r="CN23" s="88"/>
      <c r="CO23" s="88"/>
      <c r="CP23" s="88"/>
      <c r="CQ23" s="88"/>
      <c r="CR23" s="88"/>
      <c r="CS23" s="88"/>
      <c r="CT23" s="121"/>
      <c r="CU23" s="121"/>
      <c r="CV23" s="121"/>
      <c r="CW23" s="121"/>
      <c r="CX23" s="121"/>
      <c r="CY23" s="95"/>
      <c r="CZ23" s="95"/>
      <c r="DA23" s="95"/>
      <c r="DB23" s="95"/>
      <c r="DC23" s="95"/>
      <c r="DD23" s="116"/>
      <c r="DE23" s="115" t="s">
        <v>19</v>
      </c>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95"/>
      <c r="EL23" s="95"/>
      <c r="EM23" s="95"/>
      <c r="EN23" s="95"/>
      <c r="EO23" s="95"/>
      <c r="EP23" s="95"/>
      <c r="EQ23" s="95"/>
      <c r="ER23" s="95"/>
    </row>
    <row r="24" spans="1:148" ht="15.75" thickBot="1" x14ac:dyDescent="0.3">
      <c r="A24" s="118"/>
      <c r="B24" s="116"/>
      <c r="C24" s="101" t="s">
        <v>57</v>
      </c>
      <c r="D24" s="106"/>
      <c r="E24" s="121"/>
      <c r="F24" s="121"/>
      <c r="G24" s="121"/>
      <c r="H24" s="88"/>
      <c r="I24" s="88"/>
      <c r="J24" s="88"/>
      <c r="K24" s="88"/>
      <c r="L24" s="88"/>
      <c r="M24" s="88"/>
      <c r="N24" s="88"/>
      <c r="O24" s="88"/>
      <c r="P24" s="126"/>
      <c r="Q24" s="126"/>
      <c r="R24" s="88"/>
      <c r="S24" s="88"/>
      <c r="T24" s="88"/>
      <c r="U24" s="88"/>
      <c r="V24" s="88"/>
      <c r="W24" s="88"/>
      <c r="X24" s="88"/>
      <c r="Y24" s="88"/>
      <c r="Z24" s="88"/>
      <c r="AA24" s="88"/>
      <c r="AB24" s="88"/>
      <c r="AC24" s="88"/>
      <c r="AD24" s="121"/>
      <c r="AE24" s="121"/>
      <c r="AF24" s="121"/>
      <c r="AG24" s="121"/>
      <c r="AH24" s="102"/>
      <c r="AI24" s="94"/>
      <c r="AJ24" s="116"/>
      <c r="AK24" s="101" t="s">
        <v>57</v>
      </c>
      <c r="AL24" s="121"/>
      <c r="AM24" s="121"/>
      <c r="AN24" s="121"/>
      <c r="AO24" s="121"/>
      <c r="AP24" s="126"/>
      <c r="AQ24" s="126"/>
      <c r="AR24" s="126"/>
      <c r="AS24" s="126"/>
      <c r="AT24" s="126"/>
      <c r="AU24" s="126"/>
      <c r="AV24" s="126"/>
      <c r="AW24" s="126"/>
      <c r="AX24" s="88"/>
      <c r="AY24" s="126"/>
      <c r="AZ24" s="126"/>
      <c r="BA24" s="126"/>
      <c r="BB24" s="126"/>
      <c r="BC24" s="126"/>
      <c r="BD24" s="126"/>
      <c r="BE24" s="126"/>
      <c r="BF24" s="126"/>
      <c r="BG24" s="126"/>
      <c r="BH24" s="126"/>
      <c r="BI24" s="126"/>
      <c r="BJ24" s="126"/>
      <c r="BK24" s="126"/>
      <c r="BL24" s="121"/>
      <c r="BM24" s="121"/>
      <c r="BN24" s="121"/>
      <c r="BO24" s="121"/>
      <c r="BP24" s="121"/>
      <c r="BQ24" s="94"/>
      <c r="BR24" s="116"/>
      <c r="BS24" s="101" t="s">
        <v>57</v>
      </c>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95"/>
      <c r="CZ24" s="95"/>
      <c r="DA24" s="95"/>
      <c r="DB24" s="95"/>
      <c r="DC24" s="95"/>
      <c r="DD24" s="116"/>
      <c r="DE24" s="101" t="s">
        <v>57</v>
      </c>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95"/>
      <c r="EL24" s="95"/>
      <c r="EM24" s="95"/>
      <c r="EN24" s="95"/>
      <c r="EO24" s="95"/>
      <c r="EP24" s="95"/>
      <c r="EQ24" s="95"/>
      <c r="ER24" s="95"/>
    </row>
    <row r="25" spans="1:148" ht="15.75" thickBot="1" x14ac:dyDescent="0.3">
      <c r="A25" s="101"/>
      <c r="B25" s="110" t="s">
        <v>52</v>
      </c>
      <c r="C25" s="111" t="s">
        <v>50</v>
      </c>
      <c r="D25" s="106"/>
      <c r="E25" s="121"/>
      <c r="F25" s="121"/>
      <c r="G25" s="121"/>
      <c r="H25" s="129"/>
      <c r="I25" s="129"/>
      <c r="J25" s="129"/>
      <c r="K25" s="129"/>
      <c r="L25" s="129"/>
      <c r="M25" s="126"/>
      <c r="N25" s="126"/>
      <c r="O25" s="126"/>
      <c r="P25" s="126"/>
      <c r="Q25" s="126"/>
      <c r="R25" s="126"/>
      <c r="S25" s="126"/>
      <c r="T25" s="126"/>
      <c r="U25" s="126"/>
      <c r="V25" s="129"/>
      <c r="W25" s="129"/>
      <c r="X25" s="129"/>
      <c r="Y25" s="129"/>
      <c r="Z25" s="129"/>
      <c r="AA25" s="129"/>
      <c r="AB25" s="129"/>
      <c r="AC25" s="129"/>
      <c r="AD25" s="121"/>
      <c r="AE25" s="121"/>
      <c r="AF25" s="121"/>
      <c r="AG25" s="121"/>
      <c r="AH25" s="102"/>
      <c r="AI25" s="94"/>
      <c r="AJ25" s="110" t="s">
        <v>52</v>
      </c>
      <c r="AK25" s="111" t="s">
        <v>50</v>
      </c>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94"/>
      <c r="BR25" s="110" t="s">
        <v>52</v>
      </c>
      <c r="BS25" s="111" t="s">
        <v>50</v>
      </c>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95"/>
      <c r="CZ25" s="95"/>
      <c r="DA25" s="95"/>
      <c r="DB25" s="95"/>
      <c r="DC25" s="95"/>
      <c r="DD25" s="110" t="s">
        <v>52</v>
      </c>
      <c r="DE25" s="111" t="s">
        <v>50</v>
      </c>
      <c r="DF25" s="121"/>
      <c r="DG25" s="121"/>
      <c r="DH25" s="121"/>
      <c r="DI25" s="121"/>
      <c r="DJ25" s="136"/>
      <c r="DK25" s="136"/>
      <c r="DL25" s="136"/>
      <c r="DM25" s="136"/>
      <c r="DN25" s="136"/>
      <c r="DO25" s="136"/>
      <c r="DP25" s="121"/>
      <c r="DQ25" s="121"/>
      <c r="DR25" s="121"/>
      <c r="DS25" s="121"/>
      <c r="DT25" s="121"/>
      <c r="DU25" s="121"/>
      <c r="DV25" s="121"/>
      <c r="DW25" s="121"/>
      <c r="DX25" s="121"/>
      <c r="DY25" s="121"/>
      <c r="DZ25" s="121"/>
      <c r="EA25" s="121"/>
      <c r="EB25" s="136"/>
      <c r="EC25" s="136"/>
      <c r="ED25" s="136"/>
      <c r="EE25" s="136"/>
      <c r="EF25" s="121"/>
      <c r="EG25" s="121"/>
      <c r="EH25" s="121"/>
      <c r="EI25" s="121"/>
      <c r="EJ25" s="121"/>
      <c r="EK25" s="95"/>
      <c r="EL25" s="95"/>
      <c r="EM25" s="95"/>
      <c r="EN25" s="95"/>
      <c r="EO25" s="95"/>
      <c r="EP25" s="95"/>
      <c r="EQ25" s="95"/>
      <c r="ER25" s="95"/>
    </row>
    <row r="26" spans="1:148" ht="15.75" thickBot="1" x14ac:dyDescent="0.3">
      <c r="A26" s="101"/>
      <c r="B26" s="110" t="s">
        <v>165</v>
      </c>
      <c r="C26" s="111" t="s">
        <v>198</v>
      </c>
      <c r="D26" s="106"/>
      <c r="E26" s="121"/>
      <c r="F26" s="121"/>
      <c r="G26" s="121"/>
      <c r="H26" s="88"/>
      <c r="I26" s="88"/>
      <c r="J26" s="88"/>
      <c r="K26" s="88"/>
      <c r="L26" s="88"/>
      <c r="M26" s="88"/>
      <c r="N26" s="88"/>
      <c r="O26" s="88"/>
      <c r="P26" s="88"/>
      <c r="Q26" s="88"/>
      <c r="R26" s="88"/>
      <c r="S26" s="88"/>
      <c r="T26" s="88"/>
      <c r="U26" s="88"/>
      <c r="V26" s="88"/>
      <c r="W26" s="88"/>
      <c r="X26" s="88"/>
      <c r="Y26" s="88"/>
      <c r="Z26" s="88"/>
      <c r="AA26" s="88"/>
      <c r="AB26" s="88"/>
      <c r="AC26" s="88"/>
      <c r="AD26" s="121"/>
      <c r="AE26" s="121"/>
      <c r="AF26" s="121"/>
      <c r="AG26" s="121"/>
      <c r="AH26" s="102"/>
      <c r="AI26" s="94"/>
      <c r="AJ26" s="110" t="s">
        <v>165</v>
      </c>
      <c r="AK26" s="111" t="s">
        <v>198</v>
      </c>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94"/>
      <c r="BR26" s="110" t="s">
        <v>165</v>
      </c>
      <c r="BS26" s="111" t="s">
        <v>198</v>
      </c>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95"/>
      <c r="CZ26" s="95"/>
      <c r="DA26" s="95"/>
      <c r="DB26" s="95"/>
      <c r="DC26" s="95"/>
      <c r="DD26" s="110" t="s">
        <v>165</v>
      </c>
      <c r="DE26" s="111" t="s">
        <v>198</v>
      </c>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95"/>
      <c r="EL26" s="95"/>
      <c r="EM26" s="95"/>
      <c r="EN26" s="95"/>
      <c r="EO26" s="95"/>
      <c r="EP26" s="95"/>
      <c r="EQ26" s="95"/>
      <c r="ER26" s="95"/>
    </row>
    <row r="27" spans="1:148" ht="15.75" thickBot="1" x14ac:dyDescent="0.3">
      <c r="A27" s="101"/>
      <c r="B27" s="110" t="s">
        <v>17</v>
      </c>
      <c r="C27" s="111" t="s">
        <v>14</v>
      </c>
      <c r="D27" s="106"/>
      <c r="E27" s="121"/>
      <c r="F27" s="121"/>
      <c r="G27" s="121"/>
      <c r="H27" s="129"/>
      <c r="I27" s="129"/>
      <c r="J27" s="129"/>
      <c r="K27" s="129"/>
      <c r="L27" s="129"/>
      <c r="M27" s="129"/>
      <c r="N27" s="129"/>
      <c r="O27" s="129"/>
      <c r="P27" s="129"/>
      <c r="Q27" s="129"/>
      <c r="R27" s="129"/>
      <c r="S27" s="129"/>
      <c r="T27" s="129"/>
      <c r="U27" s="129"/>
      <c r="V27" s="129"/>
      <c r="W27" s="129"/>
      <c r="X27" s="129"/>
      <c r="Y27" s="129"/>
      <c r="Z27" s="129"/>
      <c r="AA27" s="129"/>
      <c r="AB27" s="129"/>
      <c r="AC27" s="129"/>
      <c r="AD27" s="121"/>
      <c r="AE27" s="121"/>
      <c r="AF27" s="121"/>
      <c r="AG27" s="121"/>
      <c r="AH27" s="102"/>
      <c r="AI27" s="94"/>
      <c r="AJ27" s="110" t="s">
        <v>17</v>
      </c>
      <c r="AK27" s="111" t="s">
        <v>14</v>
      </c>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94"/>
      <c r="BR27" s="110" t="s">
        <v>17</v>
      </c>
      <c r="BS27" s="111" t="s">
        <v>14</v>
      </c>
      <c r="BT27" s="121"/>
      <c r="BU27" s="121"/>
      <c r="BV27" s="121"/>
      <c r="BW27" s="121"/>
      <c r="BX27" s="88"/>
      <c r="BY27" s="88"/>
      <c r="BZ27" s="88"/>
      <c r="CA27" s="88"/>
      <c r="CB27" s="88"/>
      <c r="CC27" s="88"/>
      <c r="CD27" s="88"/>
      <c r="CE27" s="88"/>
      <c r="CF27" s="88"/>
      <c r="CG27" s="88"/>
      <c r="CH27" s="88"/>
      <c r="CI27" s="88"/>
      <c r="CJ27" s="88"/>
      <c r="CK27" s="88"/>
      <c r="CL27" s="88"/>
      <c r="CM27" s="88"/>
      <c r="CN27" s="88"/>
      <c r="CO27" s="88"/>
      <c r="CP27" s="88"/>
      <c r="CQ27" s="88"/>
      <c r="CR27" s="88"/>
      <c r="CS27" s="88"/>
      <c r="CT27" s="121"/>
      <c r="CU27" s="121"/>
      <c r="CV27" s="121"/>
      <c r="CW27" s="121"/>
      <c r="CX27" s="121"/>
      <c r="CY27" s="95"/>
      <c r="CZ27" s="95"/>
      <c r="DA27" s="95"/>
      <c r="DB27" s="95"/>
      <c r="DC27" s="95"/>
      <c r="DD27" s="110" t="s">
        <v>17</v>
      </c>
      <c r="DE27" s="111" t="s">
        <v>14</v>
      </c>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95"/>
      <c r="EL27" s="95"/>
      <c r="EM27" s="95"/>
      <c r="EN27" s="95"/>
      <c r="EO27" s="95"/>
      <c r="EP27" s="95"/>
      <c r="EQ27" s="95"/>
      <c r="ER27" s="95"/>
    </row>
    <row r="28" spans="1:148" x14ac:dyDescent="0.25">
      <c r="A28" s="101"/>
      <c r="B28" s="116" t="s">
        <v>32</v>
      </c>
      <c r="C28" s="115" t="s">
        <v>30</v>
      </c>
      <c r="D28" s="106"/>
      <c r="E28" s="121"/>
      <c r="F28" s="121"/>
      <c r="G28" s="121"/>
      <c r="H28" s="88"/>
      <c r="I28" s="88"/>
      <c r="J28" s="88"/>
      <c r="K28" s="88"/>
      <c r="L28" s="88"/>
      <c r="M28" s="88"/>
      <c r="N28" s="88"/>
      <c r="O28" s="88"/>
      <c r="P28" s="88"/>
      <c r="Q28" s="88"/>
      <c r="R28" s="88"/>
      <c r="S28" s="88"/>
      <c r="T28" s="45"/>
      <c r="U28" s="45"/>
      <c r="V28" s="45"/>
      <c r="W28" s="45"/>
      <c r="X28" s="45"/>
      <c r="Y28" s="45"/>
      <c r="Z28" s="45"/>
      <c r="AA28" s="45"/>
      <c r="AB28" s="45"/>
      <c r="AC28" s="45"/>
      <c r="AD28" s="121"/>
      <c r="AE28" s="121"/>
      <c r="AF28" s="121"/>
      <c r="AG28" s="121"/>
      <c r="AH28" s="102"/>
      <c r="AI28" s="94"/>
      <c r="AJ28" s="116" t="s">
        <v>32</v>
      </c>
      <c r="AK28" s="115" t="s">
        <v>30</v>
      </c>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94"/>
      <c r="BR28" s="116" t="s">
        <v>32</v>
      </c>
      <c r="BS28" s="115" t="s">
        <v>30</v>
      </c>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95"/>
      <c r="CZ28" s="95"/>
      <c r="DA28" s="95"/>
      <c r="DB28" s="95"/>
      <c r="DC28" s="95"/>
      <c r="DD28" s="116" t="s">
        <v>32</v>
      </c>
      <c r="DE28" s="115" t="s">
        <v>30</v>
      </c>
      <c r="DF28" s="121"/>
      <c r="DG28" s="121"/>
      <c r="DH28" s="121"/>
      <c r="DI28" s="121"/>
      <c r="DJ28" s="136"/>
      <c r="DK28" s="136"/>
      <c r="DL28" s="136"/>
      <c r="DM28" s="136"/>
      <c r="DN28" s="136"/>
      <c r="DO28" s="136"/>
      <c r="DP28" s="136"/>
      <c r="DQ28" s="136"/>
      <c r="DR28" s="136"/>
      <c r="DS28" s="136"/>
      <c r="DT28" s="136"/>
      <c r="DU28" s="45"/>
      <c r="DV28" s="45"/>
      <c r="DW28" s="45"/>
      <c r="DX28" s="45"/>
      <c r="DY28" s="45"/>
      <c r="DZ28" s="136"/>
      <c r="EA28" s="136"/>
      <c r="EB28" s="136"/>
      <c r="EC28" s="136"/>
      <c r="ED28" s="136"/>
      <c r="EE28" s="136"/>
      <c r="EF28" s="121"/>
      <c r="EG28" s="121"/>
      <c r="EH28" s="121"/>
      <c r="EI28" s="121"/>
      <c r="EJ28" s="121"/>
      <c r="EK28" s="95"/>
      <c r="EL28" s="95"/>
      <c r="EM28" s="95"/>
      <c r="EN28" s="95"/>
      <c r="EO28" s="95"/>
      <c r="EP28" s="95"/>
      <c r="EQ28" s="95"/>
      <c r="ER28" s="95"/>
    </row>
    <row r="29" spans="1:148" ht="15.75" thickBot="1" x14ac:dyDescent="0.3">
      <c r="A29" s="101"/>
      <c r="B29" s="113"/>
      <c r="C29" s="114" t="s">
        <v>125</v>
      </c>
      <c r="D29" s="106"/>
      <c r="E29" s="121"/>
      <c r="F29" s="121"/>
      <c r="G29" s="121"/>
      <c r="H29" s="88"/>
      <c r="I29" s="88"/>
      <c r="J29" s="88"/>
      <c r="K29" s="88"/>
      <c r="L29" s="88"/>
      <c r="M29" s="88"/>
      <c r="N29" s="88"/>
      <c r="O29" s="88"/>
      <c r="P29" s="88"/>
      <c r="Q29" s="88"/>
      <c r="R29" s="88"/>
      <c r="S29" s="88"/>
      <c r="T29" s="88"/>
      <c r="U29" s="88"/>
      <c r="V29" s="88"/>
      <c r="W29" s="88"/>
      <c r="X29" s="88"/>
      <c r="Y29" s="88"/>
      <c r="Z29" s="88"/>
      <c r="AA29" s="88"/>
      <c r="AB29" s="88"/>
      <c r="AC29" s="88"/>
      <c r="AD29" s="121"/>
      <c r="AE29" s="121"/>
      <c r="AF29" s="121"/>
      <c r="AG29" s="121"/>
      <c r="AH29" s="102"/>
      <c r="AI29" s="94"/>
      <c r="AJ29" s="113"/>
      <c r="AK29" s="114" t="s">
        <v>125</v>
      </c>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94"/>
      <c r="BR29" s="113"/>
      <c r="BS29" s="114" t="s">
        <v>125</v>
      </c>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95"/>
      <c r="CZ29" s="95"/>
      <c r="DA29" s="95"/>
      <c r="DB29" s="95"/>
      <c r="DC29" s="95"/>
      <c r="DD29" s="113"/>
      <c r="DE29" s="114" t="s">
        <v>125</v>
      </c>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95"/>
      <c r="EL29" s="95"/>
      <c r="EM29" s="95"/>
      <c r="EN29" s="95"/>
      <c r="EO29" s="95"/>
      <c r="EP29" s="95"/>
      <c r="EQ29" s="95"/>
      <c r="ER29" s="95"/>
    </row>
    <row r="30" spans="1:148" ht="15.75" thickBot="1" x14ac:dyDescent="0.3">
      <c r="A30" s="98"/>
      <c r="B30" s="110" t="s">
        <v>68</v>
      </c>
      <c r="C30" s="114" t="s">
        <v>147</v>
      </c>
      <c r="D30" s="106"/>
      <c r="E30" s="121"/>
      <c r="F30" s="121"/>
      <c r="G30" s="121"/>
      <c r="H30" s="129"/>
      <c r="I30" s="129"/>
      <c r="J30" s="129"/>
      <c r="K30" s="126"/>
      <c r="L30" s="126"/>
      <c r="M30" s="126"/>
      <c r="N30" s="126"/>
      <c r="O30" s="126"/>
      <c r="P30" s="126"/>
      <c r="Q30" s="126"/>
      <c r="R30" s="126"/>
      <c r="S30" s="129"/>
      <c r="T30" s="129"/>
      <c r="U30" s="129"/>
      <c r="V30" s="129"/>
      <c r="W30" s="129"/>
      <c r="X30" s="129"/>
      <c r="Y30" s="129"/>
      <c r="Z30" s="129"/>
      <c r="AA30" s="129"/>
      <c r="AB30" s="129"/>
      <c r="AC30" s="129"/>
      <c r="AD30" s="121"/>
      <c r="AE30" s="121"/>
      <c r="AF30" s="121"/>
      <c r="AG30" s="121"/>
      <c r="AH30" s="102"/>
      <c r="AI30" s="94"/>
      <c r="AJ30" s="110" t="s">
        <v>68</v>
      </c>
      <c r="AK30" s="114" t="s">
        <v>147</v>
      </c>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94"/>
      <c r="BR30" s="110" t="s">
        <v>68</v>
      </c>
      <c r="BS30" s="114" t="s">
        <v>147</v>
      </c>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95"/>
      <c r="CZ30" s="95"/>
      <c r="DA30" s="95"/>
      <c r="DB30" s="95"/>
      <c r="DC30" s="95"/>
      <c r="DD30" s="110" t="s">
        <v>68</v>
      </c>
      <c r="DE30" s="114" t="s">
        <v>147</v>
      </c>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95"/>
      <c r="EL30" s="95"/>
      <c r="EM30" s="95"/>
      <c r="EN30" s="95"/>
      <c r="EO30" s="95"/>
      <c r="EP30" s="95"/>
      <c r="EQ30" s="95"/>
      <c r="ER30" s="95"/>
    </row>
    <row r="31" spans="1:148" ht="15.75" thickBot="1" x14ac:dyDescent="0.3">
      <c r="A31" s="98"/>
      <c r="B31" s="116" t="s">
        <v>44</v>
      </c>
      <c r="C31" s="115" t="s">
        <v>42</v>
      </c>
      <c r="D31" s="106"/>
      <c r="E31" s="121"/>
      <c r="F31" s="121"/>
      <c r="G31" s="121"/>
      <c r="H31" s="129"/>
      <c r="I31" s="129"/>
      <c r="J31" s="129"/>
      <c r="K31" s="129"/>
      <c r="L31" s="129"/>
      <c r="M31" s="129"/>
      <c r="N31" s="129"/>
      <c r="O31" s="129"/>
      <c r="P31" s="129"/>
      <c r="Q31" s="129"/>
      <c r="R31" s="129"/>
      <c r="S31" s="129"/>
      <c r="T31" s="129"/>
      <c r="U31" s="129"/>
      <c r="V31" s="129"/>
      <c r="W31" s="129"/>
      <c r="X31" s="129"/>
      <c r="Y31" s="129"/>
      <c r="Z31" s="129"/>
      <c r="AA31" s="129"/>
      <c r="AB31" s="129"/>
      <c r="AC31" s="129"/>
      <c r="AD31" s="121"/>
      <c r="AE31" s="121"/>
      <c r="AF31" s="121"/>
      <c r="AG31" s="121"/>
      <c r="AH31" s="102"/>
      <c r="AI31" s="94"/>
      <c r="AJ31" s="116" t="s">
        <v>44</v>
      </c>
      <c r="AK31" s="115" t="s">
        <v>42</v>
      </c>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94"/>
      <c r="BR31" s="116" t="s">
        <v>44</v>
      </c>
      <c r="BS31" s="115" t="s">
        <v>42</v>
      </c>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95"/>
      <c r="CZ31" s="95"/>
      <c r="DA31" s="95"/>
      <c r="DB31" s="95"/>
      <c r="DC31" s="95"/>
      <c r="DD31" s="116" t="s">
        <v>44</v>
      </c>
      <c r="DE31" s="115" t="s">
        <v>42</v>
      </c>
      <c r="DF31" s="121"/>
      <c r="DG31" s="121"/>
      <c r="DH31" s="121"/>
      <c r="DI31" s="121"/>
      <c r="DJ31" s="136"/>
      <c r="DK31" s="136"/>
      <c r="DL31" s="136"/>
      <c r="DM31" s="136"/>
      <c r="DN31" s="136"/>
      <c r="DO31" s="136"/>
      <c r="DP31" s="136"/>
      <c r="DQ31" s="136"/>
      <c r="DR31" s="136"/>
      <c r="DS31" s="136"/>
      <c r="DT31" s="136"/>
      <c r="DU31" s="136"/>
      <c r="DV31" s="136"/>
      <c r="DW31" s="136"/>
      <c r="DX31" s="136"/>
      <c r="DY31" s="136"/>
      <c r="DZ31" s="136"/>
      <c r="EA31" s="136"/>
      <c r="EB31" s="136"/>
      <c r="EC31" s="136"/>
      <c r="ED31" s="136"/>
      <c r="EE31" s="136"/>
      <c r="EF31" s="121"/>
      <c r="EG31" s="121"/>
      <c r="EH31" s="121"/>
      <c r="EI31" s="121"/>
      <c r="EJ31" s="121"/>
      <c r="EK31" s="95"/>
      <c r="EL31" s="95"/>
      <c r="EM31" s="95"/>
      <c r="EN31" s="95"/>
      <c r="EO31" s="95"/>
      <c r="EP31" s="95"/>
      <c r="EQ31" s="95"/>
      <c r="ER31" s="95"/>
    </row>
    <row r="32" spans="1:148" ht="15.75" thickBot="1" x14ac:dyDescent="0.3">
      <c r="A32" s="98"/>
      <c r="B32" s="110" t="s">
        <v>199</v>
      </c>
      <c r="C32" s="111" t="s">
        <v>200</v>
      </c>
      <c r="D32" s="106"/>
      <c r="E32" s="121"/>
      <c r="F32" s="121"/>
      <c r="G32" s="121"/>
      <c r="H32" s="129"/>
      <c r="I32" s="126"/>
      <c r="J32" s="88"/>
      <c r="K32" s="88"/>
      <c r="L32" s="88"/>
      <c r="M32" s="88"/>
      <c r="N32" s="88"/>
      <c r="O32" s="126"/>
      <c r="P32" s="126"/>
      <c r="Q32" s="126"/>
      <c r="R32" s="126"/>
      <c r="S32" s="88"/>
      <c r="T32" s="88"/>
      <c r="U32" s="88"/>
      <c r="V32" s="88"/>
      <c r="W32" s="88"/>
      <c r="X32" s="88"/>
      <c r="Y32" s="88"/>
      <c r="Z32" s="88"/>
      <c r="AA32" s="88"/>
      <c r="AB32" s="88"/>
      <c r="AC32" s="88"/>
      <c r="AD32" s="121"/>
      <c r="AE32" s="121"/>
      <c r="AF32" s="121"/>
      <c r="AG32" s="121"/>
      <c r="AH32" s="102"/>
      <c r="AI32" s="94"/>
      <c r="AJ32" s="110" t="s">
        <v>199</v>
      </c>
      <c r="AK32" s="111" t="s">
        <v>200</v>
      </c>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94"/>
      <c r="BR32" s="110" t="s">
        <v>199</v>
      </c>
      <c r="BS32" s="111" t="s">
        <v>200</v>
      </c>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95"/>
      <c r="CZ32" s="95"/>
      <c r="DA32" s="95"/>
      <c r="DB32" s="95"/>
      <c r="DC32" s="95"/>
      <c r="DD32" s="110" t="s">
        <v>199</v>
      </c>
      <c r="DE32" s="111" t="s">
        <v>200</v>
      </c>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95"/>
      <c r="EL32" s="95"/>
      <c r="EM32" s="95"/>
      <c r="EN32" s="95"/>
      <c r="EO32" s="95"/>
      <c r="EP32" s="95"/>
      <c r="EQ32" s="95"/>
      <c r="ER32" s="95"/>
    </row>
    <row r="33" spans="1:157" ht="15.75" thickBot="1" x14ac:dyDescent="0.3">
      <c r="A33" s="98"/>
      <c r="B33" s="113" t="s">
        <v>188</v>
      </c>
      <c r="C33" s="112" t="s">
        <v>189</v>
      </c>
      <c r="D33" s="107"/>
      <c r="E33" s="108"/>
      <c r="F33" s="108"/>
      <c r="G33" s="108"/>
      <c r="H33" s="135"/>
      <c r="I33" s="135"/>
      <c r="J33" s="135"/>
      <c r="K33" s="135"/>
      <c r="L33" s="135"/>
      <c r="M33" s="135"/>
      <c r="N33" s="135"/>
      <c r="O33" s="135"/>
      <c r="P33" s="135"/>
      <c r="Q33" s="135"/>
      <c r="R33" s="135"/>
      <c r="S33" s="135"/>
      <c r="T33" s="135"/>
      <c r="U33" s="135"/>
      <c r="V33" s="135"/>
      <c r="W33" s="135"/>
      <c r="X33" s="135"/>
      <c r="Y33" s="135"/>
      <c r="Z33" s="135"/>
      <c r="AA33" s="135"/>
      <c r="AB33" s="135"/>
      <c r="AC33" s="135"/>
      <c r="AD33" s="108"/>
      <c r="AE33" s="108"/>
      <c r="AF33" s="108"/>
      <c r="AG33" s="108"/>
      <c r="AH33" s="109"/>
      <c r="AI33" s="94"/>
      <c r="AJ33" s="113" t="s">
        <v>188</v>
      </c>
      <c r="AK33" s="112" t="s">
        <v>189</v>
      </c>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94"/>
      <c r="BR33" s="113" t="s">
        <v>188</v>
      </c>
      <c r="BS33" s="112" t="s">
        <v>189</v>
      </c>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95"/>
      <c r="CZ33" s="95"/>
      <c r="DA33" s="95"/>
      <c r="DB33" s="95"/>
      <c r="DC33" s="95"/>
      <c r="DD33" s="113" t="s">
        <v>188</v>
      </c>
      <c r="DE33" s="112" t="s">
        <v>189</v>
      </c>
      <c r="DF33" s="121"/>
      <c r="DG33" s="121"/>
      <c r="DH33" s="121"/>
      <c r="DI33" s="121"/>
      <c r="DJ33" s="136"/>
      <c r="DK33" s="136"/>
      <c r="DL33" s="45"/>
      <c r="DM33" s="45"/>
      <c r="DN33" s="45"/>
      <c r="DO33" s="45"/>
      <c r="DP33" s="136"/>
      <c r="DQ33" s="136"/>
      <c r="DR33" s="136"/>
      <c r="DS33" s="136"/>
      <c r="DT33" s="136"/>
      <c r="DU33" s="136"/>
      <c r="DV33" s="45"/>
      <c r="DW33" s="45"/>
      <c r="DX33" s="45"/>
      <c r="DY33" s="136"/>
      <c r="DZ33" s="136"/>
      <c r="EA33" s="136"/>
      <c r="EB33" s="136"/>
      <c r="EC33" s="136"/>
      <c r="ED33" s="136"/>
      <c r="EE33" s="136"/>
      <c r="EF33" s="121"/>
      <c r="EG33" s="121"/>
      <c r="EH33" s="121"/>
      <c r="EI33" s="121"/>
      <c r="EJ33" s="121"/>
      <c r="EK33" s="95"/>
      <c r="EL33" s="95"/>
      <c r="EM33" s="95"/>
      <c r="EN33" s="95"/>
      <c r="EO33" s="95"/>
      <c r="EP33" s="95"/>
      <c r="EQ33" s="95"/>
      <c r="ER33" s="95"/>
    </row>
    <row r="34" spans="1:157" x14ac:dyDescent="0.25">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119"/>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c r="EO34" s="95"/>
      <c r="EP34" s="95"/>
      <c r="EQ34" s="95"/>
      <c r="ER34" s="95"/>
    </row>
    <row r="35" spans="1:157" x14ac:dyDescent="0.25">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119"/>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row>
    <row r="36" spans="1:157" x14ac:dyDescent="0.2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119"/>
      <c r="BR36" s="119"/>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c r="EO36" s="95"/>
      <c r="EP36" s="95"/>
      <c r="EQ36" s="95"/>
      <c r="ER36" s="95"/>
    </row>
    <row r="37" spans="1:157" x14ac:dyDescent="0.2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119"/>
      <c r="BR37" s="119"/>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row>
    <row r="38" spans="1:157" x14ac:dyDescent="0.2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119"/>
      <c r="BR38" s="119"/>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row>
    <row r="39" spans="1:157" x14ac:dyDescent="0.2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119"/>
      <c r="BR39" s="119"/>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row>
    <row r="40" spans="1:157" x14ac:dyDescent="0.2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119"/>
      <c r="BR40" s="119"/>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row>
    <row r="41" spans="1:157" x14ac:dyDescent="0.2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row>
    <row r="42" spans="1:157" x14ac:dyDescent="0.2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95"/>
      <c r="CQ42" s="95"/>
      <c r="CR42" s="95"/>
      <c r="CS42" s="95"/>
      <c r="CT42" s="119"/>
      <c r="CU42" s="119"/>
      <c r="CV42" s="119"/>
      <c r="CW42" s="119"/>
      <c r="CX42" s="119"/>
      <c r="CY42" s="119"/>
      <c r="CZ42" s="119"/>
      <c r="DA42" s="119"/>
      <c r="DB42" s="119"/>
      <c r="DC42" s="119"/>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119"/>
      <c r="EG42" s="119"/>
      <c r="EH42" s="119"/>
      <c r="EI42" s="119"/>
      <c r="EJ42" s="119"/>
      <c r="EK42" s="119"/>
      <c r="EL42" s="119"/>
      <c r="EM42" s="119"/>
      <c r="EN42" s="119"/>
      <c r="EO42" s="119"/>
      <c r="EP42" s="119"/>
      <c r="EQ42" s="119"/>
      <c r="ER42" s="119"/>
      <c r="ES42" s="120"/>
      <c r="ET42" s="120"/>
      <c r="EU42" s="120"/>
      <c r="EV42" s="120"/>
      <c r="EW42" s="120"/>
      <c r="EX42" s="120"/>
      <c r="EY42" s="120"/>
      <c r="EZ42" s="120"/>
      <c r="FA42" s="120"/>
    </row>
    <row r="43" spans="1:157" x14ac:dyDescent="0.2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19"/>
      <c r="DV43" s="119"/>
      <c r="DW43" s="119"/>
      <c r="DX43" s="119"/>
      <c r="DY43" s="119"/>
      <c r="DZ43" s="119"/>
      <c r="EA43" s="119"/>
      <c r="EB43" s="119"/>
      <c r="EC43" s="119"/>
      <c r="ED43" s="119"/>
      <c r="EE43" s="119"/>
      <c r="EF43" s="119"/>
      <c r="EG43" s="119"/>
      <c r="EH43" s="119"/>
      <c r="EI43" s="119"/>
      <c r="EJ43" s="119"/>
      <c r="EK43" s="119"/>
      <c r="EL43" s="119"/>
      <c r="EM43" s="119"/>
      <c r="EN43" s="119"/>
      <c r="EO43" s="119"/>
      <c r="EP43" s="119"/>
      <c r="EQ43" s="119"/>
      <c r="ER43" s="119"/>
    </row>
  </sheetData>
  <mergeCells count="40">
    <mergeCell ref="B2:C4"/>
    <mergeCell ref="D2:P2"/>
    <mergeCell ref="AJ2:AK4"/>
    <mergeCell ref="AL2:AX2"/>
    <mergeCell ref="AU4:AX4"/>
    <mergeCell ref="D4:H4"/>
    <mergeCell ref="I4:L4"/>
    <mergeCell ref="M4:P4"/>
    <mergeCell ref="Q4:U4"/>
    <mergeCell ref="V4:Y4"/>
    <mergeCell ref="Z4:AC4"/>
    <mergeCell ref="BR2:BS4"/>
    <mergeCell ref="AY4:BC4"/>
    <mergeCell ref="BD4:BG4"/>
    <mergeCell ref="Q2:AH2"/>
    <mergeCell ref="AD4:AH4"/>
    <mergeCell ref="AY2:BP2"/>
    <mergeCell ref="AL4:AP4"/>
    <mergeCell ref="AQ4:AT4"/>
    <mergeCell ref="BH4:BK4"/>
    <mergeCell ref="BL4:BP4"/>
    <mergeCell ref="CG2:CX2"/>
    <mergeCell ref="BT4:BX4"/>
    <mergeCell ref="BY4:CB4"/>
    <mergeCell ref="CT4:CX4"/>
    <mergeCell ref="CC4:CF4"/>
    <mergeCell ref="CG4:CK4"/>
    <mergeCell ref="CL4:CO4"/>
    <mergeCell ref="BT2:CF2"/>
    <mergeCell ref="CP4:CS4"/>
    <mergeCell ref="DD2:DE4"/>
    <mergeCell ref="DS2:EJ2"/>
    <mergeCell ref="DF4:DJ4"/>
    <mergeCell ref="DK4:DN4"/>
    <mergeCell ref="EF4:EJ4"/>
    <mergeCell ref="DS4:DW4"/>
    <mergeCell ref="DX4:EA4"/>
    <mergeCell ref="EB4:EE4"/>
    <mergeCell ref="DO4:DR4"/>
    <mergeCell ref="DF2:DR2"/>
  </mergeCells>
  <pageMargins left="0.39370078740157483" right="0.39370078740157483" top="0.78740157480314965" bottom="0.39370078740157483" header="0.31496062992125984" footer="0.31496062992125984"/>
  <pageSetup paperSize="9" scale="3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75F3-1731-4FB9-B0EA-14BC469A35E7}">
  <sheetPr>
    <pageSetUpPr fitToPage="1"/>
  </sheetPr>
  <dimension ref="A1:AL20"/>
  <sheetViews>
    <sheetView zoomScaleNormal="100" workbookViewId="0">
      <selection activeCell="M19" sqref="M19"/>
    </sheetView>
  </sheetViews>
  <sheetFormatPr defaultRowHeight="15" x14ac:dyDescent="0.25"/>
  <cols>
    <col min="1" max="1" width="12.42578125" bestFit="1" customWidth="1"/>
    <col min="2" max="2" width="14.42578125" bestFit="1" customWidth="1"/>
    <col min="3" max="15" width="3" bestFit="1" customWidth="1"/>
    <col min="16" max="18" width="2.140625" customWidth="1"/>
    <col min="19" max="24" width="2" bestFit="1" customWidth="1"/>
    <col min="25" max="33" width="3" bestFit="1" customWidth="1"/>
    <col min="34" max="34" width="9.28515625" customWidth="1"/>
  </cols>
  <sheetData>
    <row r="1" spans="1:38" ht="15" customHeight="1" x14ac:dyDescent="0.25">
      <c r="A1" s="160" t="s">
        <v>178</v>
      </c>
      <c r="B1" s="161"/>
      <c r="C1" s="165" t="s">
        <v>190</v>
      </c>
      <c r="D1" s="165"/>
      <c r="E1" s="165"/>
      <c r="F1" s="165"/>
      <c r="G1" s="165"/>
      <c r="H1" s="165"/>
      <c r="I1" s="165"/>
      <c r="J1" s="165"/>
      <c r="K1" s="165"/>
      <c r="L1" s="165"/>
      <c r="M1" s="165"/>
      <c r="N1" s="165"/>
      <c r="O1" s="166"/>
      <c r="P1" s="183" t="s">
        <v>197</v>
      </c>
      <c r="Q1" s="184"/>
      <c r="R1" s="184"/>
      <c r="S1" s="184"/>
      <c r="T1" s="184"/>
      <c r="U1" s="184"/>
      <c r="V1" s="184"/>
      <c r="W1" s="184"/>
      <c r="X1" s="184"/>
      <c r="Y1" s="184"/>
      <c r="Z1" s="184"/>
      <c r="AA1" s="184"/>
      <c r="AB1" s="184"/>
      <c r="AC1" s="184"/>
      <c r="AD1" s="184"/>
      <c r="AE1" s="184"/>
      <c r="AF1" s="184"/>
      <c r="AG1" s="185"/>
      <c r="AH1" s="15"/>
      <c r="AI1" s="15" t="s">
        <v>191</v>
      </c>
      <c r="AJ1" s="18"/>
      <c r="AK1" s="15"/>
      <c r="AL1" s="15"/>
    </row>
    <row r="2" spans="1:38" ht="15" customHeight="1" x14ac:dyDescent="0.25">
      <c r="A2" s="162"/>
      <c r="B2" s="163"/>
      <c r="C2" s="19">
        <v>40</v>
      </c>
      <c r="D2" s="20">
        <v>41</v>
      </c>
      <c r="E2" s="20">
        <v>42</v>
      </c>
      <c r="F2" s="20">
        <v>43</v>
      </c>
      <c r="G2" s="21">
        <v>44</v>
      </c>
      <c r="H2" s="21">
        <v>45</v>
      </c>
      <c r="I2" s="21">
        <v>46</v>
      </c>
      <c r="J2" s="21">
        <v>47</v>
      </c>
      <c r="K2" s="21">
        <v>48</v>
      </c>
      <c r="L2" s="21">
        <v>49</v>
      </c>
      <c r="M2" s="21">
        <v>50</v>
      </c>
      <c r="N2" s="21">
        <v>51</v>
      </c>
      <c r="O2" s="22">
        <v>52</v>
      </c>
      <c r="P2" s="23">
        <v>1</v>
      </c>
      <c r="Q2" s="21">
        <v>2</v>
      </c>
      <c r="R2" s="21">
        <v>3</v>
      </c>
      <c r="S2" s="24">
        <v>4</v>
      </c>
      <c r="T2" s="21">
        <v>5</v>
      </c>
      <c r="U2" s="21">
        <v>6</v>
      </c>
      <c r="V2" s="25">
        <v>7</v>
      </c>
      <c r="W2" s="24">
        <v>8</v>
      </c>
      <c r="X2" s="21">
        <v>9</v>
      </c>
      <c r="Y2" s="24">
        <v>10</v>
      </c>
      <c r="Z2" s="21">
        <v>11</v>
      </c>
      <c r="AA2" s="21">
        <v>12</v>
      </c>
      <c r="AB2" s="22">
        <v>13</v>
      </c>
      <c r="AC2" s="23">
        <v>14</v>
      </c>
      <c r="AD2" s="21">
        <v>15</v>
      </c>
      <c r="AE2" s="21">
        <v>16</v>
      </c>
      <c r="AF2" s="24">
        <v>17</v>
      </c>
      <c r="AG2" s="22">
        <v>18</v>
      </c>
      <c r="AH2" s="44"/>
      <c r="AI2" s="26" t="s">
        <v>192</v>
      </c>
      <c r="AJ2" s="27"/>
      <c r="AK2" s="15"/>
      <c r="AL2" s="15"/>
    </row>
    <row r="3" spans="1:38" ht="15.75" thickBot="1" x14ac:dyDescent="0.3">
      <c r="A3" s="186"/>
      <c r="B3" s="187"/>
      <c r="C3" s="167" t="s">
        <v>183</v>
      </c>
      <c r="D3" s="168"/>
      <c r="E3" s="168"/>
      <c r="F3" s="168"/>
      <c r="G3" s="169"/>
      <c r="H3" s="170" t="s">
        <v>184</v>
      </c>
      <c r="I3" s="168"/>
      <c r="J3" s="168"/>
      <c r="K3" s="169"/>
      <c r="L3" s="175" t="s">
        <v>185</v>
      </c>
      <c r="M3" s="176"/>
      <c r="N3" s="176"/>
      <c r="O3" s="176"/>
      <c r="P3" s="169" t="s">
        <v>179</v>
      </c>
      <c r="Q3" s="171"/>
      <c r="R3" s="171"/>
      <c r="S3" s="171"/>
      <c r="T3" s="171"/>
      <c r="U3" s="174" t="s">
        <v>180</v>
      </c>
      <c r="V3" s="174"/>
      <c r="W3" s="174"/>
      <c r="X3" s="174"/>
      <c r="Y3" s="174" t="s">
        <v>181</v>
      </c>
      <c r="Z3" s="174"/>
      <c r="AA3" s="174"/>
      <c r="AB3" s="188"/>
      <c r="AC3" s="169" t="s">
        <v>182</v>
      </c>
      <c r="AD3" s="171"/>
      <c r="AE3" s="171"/>
      <c r="AF3" s="171"/>
      <c r="AG3" s="172"/>
      <c r="AH3" s="15"/>
      <c r="AI3" s="26" t="s">
        <v>193</v>
      </c>
      <c r="AJ3" s="28"/>
      <c r="AK3" s="15"/>
      <c r="AL3" s="15"/>
    </row>
    <row r="4" spans="1:38" x14ac:dyDescent="0.25">
      <c r="A4" s="51" t="s">
        <v>28</v>
      </c>
      <c r="B4" s="65" t="s">
        <v>25</v>
      </c>
      <c r="C4" s="48"/>
      <c r="D4" s="48"/>
      <c r="E4" s="48"/>
      <c r="F4" s="48"/>
      <c r="G4" s="49"/>
      <c r="H4" s="49"/>
      <c r="I4" s="49"/>
      <c r="J4" s="49"/>
      <c r="K4" s="49"/>
      <c r="L4" s="49"/>
      <c r="M4" s="49"/>
      <c r="N4" s="49"/>
      <c r="O4" s="49"/>
      <c r="P4" s="49"/>
      <c r="Q4" s="48"/>
      <c r="R4" s="48"/>
      <c r="S4" s="48"/>
      <c r="T4" s="48"/>
      <c r="U4" s="48"/>
      <c r="V4" s="48"/>
      <c r="W4" s="48"/>
      <c r="X4" s="49"/>
      <c r="Y4" s="49"/>
      <c r="Z4" s="49"/>
      <c r="AA4" s="49"/>
      <c r="AB4" s="49"/>
      <c r="AC4" s="48"/>
      <c r="AD4" s="48"/>
      <c r="AE4" s="48"/>
      <c r="AF4" s="48"/>
      <c r="AG4" s="90"/>
      <c r="AH4" s="15"/>
      <c r="AI4" s="26" t="s">
        <v>194</v>
      </c>
      <c r="AJ4" s="29"/>
      <c r="AK4" s="15"/>
      <c r="AL4" s="15"/>
    </row>
    <row r="5" spans="1:38" x14ac:dyDescent="0.25">
      <c r="A5" s="51" t="s">
        <v>37</v>
      </c>
      <c r="B5" s="58" t="s">
        <v>36</v>
      </c>
      <c r="C5" s="48"/>
      <c r="D5" s="48"/>
      <c r="E5" s="48"/>
      <c r="F5" s="48"/>
      <c r="G5" s="49"/>
      <c r="H5" s="49"/>
      <c r="I5" s="49"/>
      <c r="J5" s="49"/>
      <c r="K5" s="49"/>
      <c r="L5" s="49"/>
      <c r="M5" s="49"/>
      <c r="N5" s="49"/>
      <c r="O5" s="49"/>
      <c r="P5" s="49"/>
      <c r="Q5" s="49"/>
      <c r="R5" s="48"/>
      <c r="S5" s="48"/>
      <c r="T5" s="48"/>
      <c r="U5" s="48"/>
      <c r="V5" s="49"/>
      <c r="W5" s="49"/>
      <c r="X5" s="49"/>
      <c r="Y5" s="49"/>
      <c r="Z5" s="49"/>
      <c r="AA5" s="49"/>
      <c r="AB5" s="49"/>
      <c r="AC5" s="48"/>
      <c r="AD5" s="48"/>
      <c r="AE5" s="48"/>
      <c r="AF5" s="48"/>
      <c r="AG5" s="60"/>
      <c r="AH5" s="15"/>
      <c r="AI5" s="17" t="s">
        <v>195</v>
      </c>
      <c r="AJ5" s="30"/>
      <c r="AK5" s="15"/>
      <c r="AL5" s="15"/>
    </row>
    <row r="6" spans="1:38" x14ac:dyDescent="0.25">
      <c r="A6" s="54" t="s">
        <v>21</v>
      </c>
      <c r="B6" s="58" t="s">
        <v>38</v>
      </c>
      <c r="C6" s="48"/>
      <c r="D6" s="48"/>
      <c r="E6" s="48"/>
      <c r="F6" s="48"/>
      <c r="G6" s="49"/>
      <c r="H6" s="49"/>
      <c r="I6" s="49"/>
      <c r="J6" s="49"/>
      <c r="K6" s="49"/>
      <c r="L6" s="49"/>
      <c r="M6" s="49"/>
      <c r="N6" s="49"/>
      <c r="O6" s="49"/>
      <c r="P6" s="49"/>
      <c r="Q6" s="49"/>
      <c r="R6" s="49"/>
      <c r="S6" s="49"/>
      <c r="T6" s="49"/>
      <c r="U6" s="49"/>
      <c r="V6" s="49"/>
      <c r="W6" s="49"/>
      <c r="X6" s="49"/>
      <c r="Y6" s="49"/>
      <c r="Z6" s="49"/>
      <c r="AA6" s="49"/>
      <c r="AB6" s="49"/>
      <c r="AC6" s="52"/>
      <c r="AD6" s="52"/>
      <c r="AE6" s="52"/>
      <c r="AF6" s="52"/>
      <c r="AG6" s="58"/>
      <c r="AH6" s="15"/>
      <c r="AI6" s="26"/>
      <c r="AJ6" s="26"/>
      <c r="AK6" s="26"/>
      <c r="AL6" s="15"/>
    </row>
    <row r="7" spans="1:38" x14ac:dyDescent="0.25">
      <c r="A7" s="55" t="s">
        <v>52</v>
      </c>
      <c r="B7" s="59" t="s">
        <v>50</v>
      </c>
      <c r="C7" s="48"/>
      <c r="D7" s="48"/>
      <c r="E7" s="48"/>
      <c r="F7" s="48"/>
      <c r="G7" s="49"/>
      <c r="H7" s="49"/>
      <c r="I7" s="49"/>
      <c r="J7" s="49"/>
      <c r="K7" s="49"/>
      <c r="L7" s="49"/>
      <c r="M7" s="48"/>
      <c r="N7" s="48"/>
      <c r="O7" s="48"/>
      <c r="P7" s="48"/>
      <c r="Q7" s="48"/>
      <c r="R7" s="48"/>
      <c r="S7" s="48"/>
      <c r="T7" s="48"/>
      <c r="U7" s="48"/>
      <c r="V7" s="48"/>
      <c r="W7" s="48"/>
      <c r="X7" s="48"/>
      <c r="Y7" s="49"/>
      <c r="Z7" s="49"/>
      <c r="AA7" s="49"/>
      <c r="AB7" s="49"/>
      <c r="AC7" s="52"/>
      <c r="AD7" s="52"/>
      <c r="AE7" s="52"/>
      <c r="AF7" s="52"/>
      <c r="AG7" s="58"/>
      <c r="AH7" s="15"/>
      <c r="AI7" s="26"/>
      <c r="AJ7" s="26"/>
      <c r="AK7" s="26"/>
      <c r="AL7" s="15"/>
    </row>
    <row r="8" spans="1:38" x14ac:dyDescent="0.25">
      <c r="A8" s="56" t="s">
        <v>32</v>
      </c>
      <c r="B8" s="58" t="s">
        <v>30</v>
      </c>
      <c r="C8" s="52"/>
      <c r="D8" s="52"/>
      <c r="E8" s="52"/>
      <c r="F8" s="52"/>
      <c r="G8" s="49"/>
      <c r="H8" s="49"/>
      <c r="I8" s="49"/>
      <c r="J8" s="49"/>
      <c r="K8" s="49"/>
      <c r="L8" s="49"/>
      <c r="M8" s="49"/>
      <c r="N8" s="49"/>
      <c r="O8" s="49"/>
      <c r="P8" s="49"/>
      <c r="Q8" s="49"/>
      <c r="R8" s="52"/>
      <c r="S8" s="52"/>
      <c r="T8" s="52"/>
      <c r="U8" s="52"/>
      <c r="V8" s="52"/>
      <c r="W8" s="49"/>
      <c r="X8" s="49"/>
      <c r="Y8" s="49"/>
      <c r="Z8" s="49"/>
      <c r="AA8" s="49"/>
      <c r="AB8" s="49"/>
      <c r="AC8" s="52"/>
      <c r="AD8" s="52"/>
      <c r="AE8" s="52"/>
      <c r="AF8" s="52"/>
      <c r="AG8" s="58"/>
      <c r="AH8" s="15"/>
      <c r="AI8" s="26"/>
      <c r="AJ8" s="26"/>
      <c r="AK8" s="26"/>
      <c r="AL8" s="15"/>
    </row>
    <row r="9" spans="1:38" x14ac:dyDescent="0.25">
      <c r="A9" s="56" t="s">
        <v>44</v>
      </c>
      <c r="B9" s="58" t="s">
        <v>42</v>
      </c>
      <c r="C9" s="52"/>
      <c r="D9" s="52"/>
      <c r="E9" s="52"/>
      <c r="F9" s="53"/>
      <c r="G9" s="49"/>
      <c r="H9" s="49"/>
      <c r="I9" s="49"/>
      <c r="J9" s="49"/>
      <c r="K9" s="49"/>
      <c r="L9" s="49"/>
      <c r="M9" s="49"/>
      <c r="N9" s="49"/>
      <c r="O9" s="49"/>
      <c r="P9" s="49"/>
      <c r="Q9" s="49"/>
      <c r="R9" s="49"/>
      <c r="S9" s="49"/>
      <c r="T9" s="49"/>
      <c r="U9" s="49"/>
      <c r="V9" s="49"/>
      <c r="W9" s="49"/>
      <c r="X9" s="49"/>
      <c r="Y9" s="49"/>
      <c r="Z9" s="49"/>
      <c r="AA9" s="49"/>
      <c r="AB9" s="49"/>
      <c r="AC9" s="52"/>
      <c r="AD9" s="52"/>
      <c r="AE9" s="53"/>
      <c r="AF9" s="52"/>
      <c r="AG9" s="58"/>
      <c r="AH9" s="15"/>
      <c r="AI9" s="17"/>
      <c r="AJ9" s="17"/>
      <c r="AK9" s="17"/>
      <c r="AL9" s="15"/>
    </row>
    <row r="10" spans="1:38" x14ac:dyDescent="0.25">
      <c r="A10" s="56" t="s">
        <v>188</v>
      </c>
      <c r="B10" s="58" t="s">
        <v>189</v>
      </c>
      <c r="C10" s="52"/>
      <c r="D10" s="52"/>
      <c r="E10" s="52"/>
      <c r="F10" s="52"/>
      <c r="G10" s="49"/>
      <c r="H10" s="49"/>
      <c r="I10" s="52"/>
      <c r="J10" s="52"/>
      <c r="K10" s="52"/>
      <c r="L10" s="52"/>
      <c r="M10" s="49"/>
      <c r="N10" s="49"/>
      <c r="O10" s="49"/>
      <c r="P10" s="49"/>
      <c r="Q10" s="49"/>
      <c r="R10" s="49"/>
      <c r="S10" s="52"/>
      <c r="T10" s="52"/>
      <c r="U10" s="52"/>
      <c r="V10" s="49"/>
      <c r="W10" s="49"/>
      <c r="X10" s="49"/>
      <c r="Y10" s="49"/>
      <c r="Z10" s="49"/>
      <c r="AA10" s="49"/>
      <c r="AB10" s="49"/>
      <c r="AC10" s="52"/>
      <c r="AD10" s="52"/>
      <c r="AE10" s="52"/>
      <c r="AF10" s="52"/>
      <c r="AG10" s="58"/>
      <c r="AH10" s="45"/>
      <c r="AI10" s="15"/>
      <c r="AJ10" s="15"/>
      <c r="AK10" s="15"/>
      <c r="AL10" s="15"/>
    </row>
    <row r="11" spans="1:38" x14ac:dyDescent="0.25">
      <c r="A11" s="4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45"/>
      <c r="AI11" s="15"/>
      <c r="AJ11" s="15"/>
      <c r="AK11" s="15"/>
      <c r="AL11" s="15"/>
    </row>
    <row r="12" spans="1:38"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45"/>
      <c r="AI12" s="15"/>
      <c r="AJ12" s="15"/>
      <c r="AK12" s="15"/>
      <c r="AL12" s="15"/>
    </row>
    <row r="13" spans="1:38"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45"/>
      <c r="AI13" s="15"/>
      <c r="AJ13" s="15"/>
      <c r="AK13" s="15"/>
      <c r="AL13" s="15"/>
    </row>
    <row r="14" spans="1:38"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45"/>
      <c r="AI14" s="15"/>
      <c r="AJ14" s="15"/>
      <c r="AK14" s="15"/>
      <c r="AL14" s="15"/>
    </row>
    <row r="15" spans="1:38"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45"/>
      <c r="AI15" s="15"/>
      <c r="AJ15" s="15"/>
      <c r="AK15" s="15"/>
      <c r="AL15" s="15"/>
    </row>
    <row r="16" spans="1:38"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45"/>
      <c r="AI16" s="15"/>
      <c r="AJ16" s="15"/>
      <c r="AK16" s="15"/>
      <c r="AL16" s="15"/>
    </row>
    <row r="17" spans="1:38"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45"/>
      <c r="AI17" s="15"/>
      <c r="AJ17" s="15"/>
      <c r="AK17" s="15"/>
      <c r="AL17" s="15"/>
    </row>
    <row r="18" spans="1:38"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45"/>
      <c r="AI18" s="15"/>
      <c r="AJ18" s="15"/>
      <c r="AK18" s="15"/>
      <c r="AL18" s="15"/>
    </row>
    <row r="19" spans="1:38"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45"/>
      <c r="AI19" s="15"/>
      <c r="AJ19" s="15"/>
      <c r="AK19" s="15"/>
      <c r="AL19" s="15"/>
    </row>
    <row r="20" spans="1:38"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t="s">
        <v>196</v>
      </c>
      <c r="Z20" s="15"/>
      <c r="AA20" s="15"/>
      <c r="AB20" s="15"/>
      <c r="AC20" s="15"/>
      <c r="AD20" s="15"/>
      <c r="AE20" s="15"/>
      <c r="AF20" s="15"/>
      <c r="AG20" s="15"/>
      <c r="AH20" s="45"/>
      <c r="AI20" s="15"/>
      <c r="AJ20" s="15"/>
      <c r="AK20" s="15"/>
      <c r="AL20" s="15"/>
    </row>
  </sheetData>
  <mergeCells count="10">
    <mergeCell ref="H3:K3"/>
    <mergeCell ref="AC3:AG3"/>
    <mergeCell ref="P1:AG1"/>
    <mergeCell ref="A1:B3"/>
    <mergeCell ref="C1:O1"/>
    <mergeCell ref="L3:O3"/>
    <mergeCell ref="P3:T3"/>
    <mergeCell ref="U3:X3"/>
    <mergeCell ref="Y3:AB3"/>
    <mergeCell ref="C3:G3"/>
  </mergeCells>
  <phoneticPr fontId="14" type="noConversion"/>
  <pageMargins left="0.39370078740157483" right="0.39370078740157483" top="0.78740157480314965" bottom="0.39370078740157483" header="0.31496062992125984" footer="0.31496062992125984"/>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9572-BD8C-40E7-964A-9227FF52293C}">
  <sheetPr>
    <pageSetUpPr fitToPage="1"/>
  </sheetPr>
  <dimension ref="A1:AM12"/>
  <sheetViews>
    <sheetView zoomScaleNormal="100" workbookViewId="0">
      <selection activeCell="AJ21" sqref="AJ21"/>
    </sheetView>
  </sheetViews>
  <sheetFormatPr defaultRowHeight="15" x14ac:dyDescent="0.25"/>
  <cols>
    <col min="1" max="1" width="14" customWidth="1"/>
    <col min="2" max="2" width="14.5703125" bestFit="1" customWidth="1"/>
    <col min="3" max="16" width="3" bestFit="1" customWidth="1"/>
    <col min="17" max="17" width="2.7109375" customWidth="1"/>
    <col min="18" max="19" width="3" customWidth="1"/>
    <col min="20" max="20" width="2.85546875" customWidth="1"/>
    <col min="21" max="21" width="2.42578125" customWidth="1"/>
    <col min="22" max="22" width="2.28515625" customWidth="1"/>
    <col min="23" max="23" width="2.7109375" customWidth="1"/>
    <col min="24" max="24" width="2.5703125" customWidth="1"/>
    <col min="25" max="33" width="3" bestFit="1" customWidth="1"/>
  </cols>
  <sheetData>
    <row r="1" spans="1:39" ht="15" customHeight="1" x14ac:dyDescent="0.25">
      <c r="A1" s="160" t="s">
        <v>15</v>
      </c>
      <c r="B1" s="161"/>
      <c r="C1" s="165" t="s">
        <v>190</v>
      </c>
      <c r="D1" s="165"/>
      <c r="E1" s="165"/>
      <c r="F1" s="165"/>
      <c r="G1" s="165"/>
      <c r="H1" s="165"/>
      <c r="I1" s="165"/>
      <c r="J1" s="165"/>
      <c r="K1" s="165"/>
      <c r="L1" s="165"/>
      <c r="M1" s="165"/>
      <c r="N1" s="165"/>
      <c r="O1" s="166"/>
      <c r="P1" s="183" t="s">
        <v>197</v>
      </c>
      <c r="Q1" s="184"/>
      <c r="R1" s="184"/>
      <c r="S1" s="184"/>
      <c r="T1" s="184"/>
      <c r="U1" s="184"/>
      <c r="V1" s="184"/>
      <c r="W1" s="184"/>
      <c r="X1" s="184"/>
      <c r="Y1" s="184"/>
      <c r="Z1" s="184"/>
      <c r="AA1" s="184"/>
      <c r="AB1" s="184"/>
      <c r="AC1" s="184"/>
      <c r="AD1" s="184"/>
      <c r="AE1" s="184"/>
      <c r="AF1" s="184"/>
      <c r="AG1" s="185"/>
      <c r="AH1" s="15"/>
      <c r="AI1" s="15"/>
      <c r="AJ1" s="15"/>
      <c r="AK1" s="15"/>
      <c r="AL1" s="15"/>
      <c r="AM1" s="15"/>
    </row>
    <row r="2" spans="1:39" ht="15" customHeight="1" x14ac:dyDescent="0.25">
      <c r="A2" s="162"/>
      <c r="B2" s="163"/>
      <c r="C2" s="19">
        <v>40</v>
      </c>
      <c r="D2" s="20">
        <v>41</v>
      </c>
      <c r="E2" s="20">
        <v>42</v>
      </c>
      <c r="F2" s="20">
        <v>43</v>
      </c>
      <c r="G2" s="21">
        <v>44</v>
      </c>
      <c r="H2" s="21">
        <v>45</v>
      </c>
      <c r="I2" s="21">
        <v>46</v>
      </c>
      <c r="J2" s="21">
        <v>47</v>
      </c>
      <c r="K2" s="21">
        <v>48</v>
      </c>
      <c r="L2" s="21">
        <v>49</v>
      </c>
      <c r="M2" s="21">
        <v>50</v>
      </c>
      <c r="N2" s="21">
        <v>51</v>
      </c>
      <c r="O2" s="22">
        <v>52</v>
      </c>
      <c r="P2" s="23">
        <v>1</v>
      </c>
      <c r="Q2" s="21">
        <v>2</v>
      </c>
      <c r="R2" s="21">
        <v>3</v>
      </c>
      <c r="S2" s="24">
        <v>4</v>
      </c>
      <c r="T2" s="21">
        <v>5</v>
      </c>
      <c r="U2" s="21">
        <v>6</v>
      </c>
      <c r="V2" s="25">
        <v>7</v>
      </c>
      <c r="W2" s="24">
        <v>8</v>
      </c>
      <c r="X2" s="21">
        <v>9</v>
      </c>
      <c r="Y2" s="24">
        <v>10</v>
      </c>
      <c r="Z2" s="21">
        <v>11</v>
      </c>
      <c r="AA2" s="21">
        <v>12</v>
      </c>
      <c r="AB2" s="22">
        <v>13</v>
      </c>
      <c r="AC2" s="23">
        <v>14</v>
      </c>
      <c r="AD2" s="21">
        <v>15</v>
      </c>
      <c r="AE2" s="21">
        <v>16</v>
      </c>
      <c r="AF2" s="24">
        <v>17</v>
      </c>
      <c r="AG2" s="22">
        <v>18</v>
      </c>
      <c r="AH2" s="15"/>
      <c r="AI2" s="15"/>
      <c r="AJ2" s="31" t="s">
        <v>191</v>
      </c>
      <c r="AK2" s="32"/>
      <c r="AL2" s="15"/>
      <c r="AM2" s="15"/>
    </row>
    <row r="3" spans="1:39" ht="15.75" customHeight="1" thickBot="1" x14ac:dyDescent="0.3">
      <c r="A3" s="186"/>
      <c r="B3" s="187"/>
      <c r="C3" s="167" t="s">
        <v>183</v>
      </c>
      <c r="D3" s="168"/>
      <c r="E3" s="168"/>
      <c r="F3" s="168"/>
      <c r="G3" s="189"/>
      <c r="H3" s="190" t="s">
        <v>184</v>
      </c>
      <c r="I3" s="191"/>
      <c r="J3" s="191"/>
      <c r="K3" s="189"/>
      <c r="L3" s="175" t="s">
        <v>185</v>
      </c>
      <c r="M3" s="176"/>
      <c r="N3" s="176"/>
      <c r="O3" s="176"/>
      <c r="P3" s="169" t="s">
        <v>179</v>
      </c>
      <c r="Q3" s="171"/>
      <c r="R3" s="171"/>
      <c r="S3" s="171"/>
      <c r="T3" s="171"/>
      <c r="U3" s="174" t="s">
        <v>180</v>
      </c>
      <c r="V3" s="174"/>
      <c r="W3" s="174"/>
      <c r="X3" s="174"/>
      <c r="Y3" s="174" t="s">
        <v>181</v>
      </c>
      <c r="Z3" s="174"/>
      <c r="AA3" s="174"/>
      <c r="AB3" s="174"/>
      <c r="AC3" s="169" t="s">
        <v>182</v>
      </c>
      <c r="AD3" s="171"/>
      <c r="AE3" s="192"/>
      <c r="AF3" s="192"/>
      <c r="AG3" s="193"/>
      <c r="AH3" s="15"/>
      <c r="AI3" s="15"/>
      <c r="AJ3" s="33" t="s">
        <v>192</v>
      </c>
      <c r="AK3" s="34"/>
      <c r="AL3" s="15"/>
      <c r="AM3" s="15"/>
    </row>
    <row r="4" spans="1:39" ht="15" customHeight="1" x14ac:dyDescent="0.25">
      <c r="A4" s="38" t="s">
        <v>21</v>
      </c>
      <c r="B4" s="64" t="s">
        <v>23</v>
      </c>
      <c r="C4" s="45"/>
      <c r="D4" s="45"/>
      <c r="E4" s="45"/>
      <c r="F4" s="45"/>
      <c r="G4" s="36"/>
      <c r="H4" s="36"/>
      <c r="I4" s="36"/>
      <c r="J4" s="36"/>
      <c r="K4" s="35"/>
      <c r="L4" s="45"/>
      <c r="M4" s="45"/>
      <c r="N4" s="45"/>
      <c r="O4" s="45"/>
      <c r="P4" s="45"/>
      <c r="Q4" s="45"/>
      <c r="R4" s="45"/>
      <c r="S4" s="45"/>
      <c r="T4" s="45"/>
      <c r="U4" s="45"/>
      <c r="V4" s="45"/>
      <c r="W4" s="45"/>
      <c r="X4" s="45"/>
      <c r="Y4" s="45"/>
      <c r="Z4" s="45"/>
      <c r="AA4" s="45"/>
      <c r="AB4" s="45"/>
      <c r="AC4" s="45"/>
      <c r="AD4" s="15"/>
      <c r="AE4" s="35"/>
      <c r="AF4" s="35"/>
      <c r="AG4" s="64"/>
      <c r="AH4" s="45"/>
      <c r="AI4" s="15"/>
      <c r="AJ4" s="33" t="s">
        <v>193</v>
      </c>
      <c r="AK4" s="37"/>
      <c r="AL4" s="15"/>
      <c r="AM4" s="15"/>
    </row>
    <row r="5" spans="1:39" ht="15" customHeight="1" x14ac:dyDescent="0.25">
      <c r="A5" s="61"/>
      <c r="B5" s="65" t="s">
        <v>19</v>
      </c>
      <c r="C5" s="50"/>
      <c r="D5" s="50"/>
      <c r="E5" s="50"/>
      <c r="F5" s="47"/>
      <c r="G5" s="62"/>
      <c r="H5" s="62"/>
      <c r="I5" s="62"/>
      <c r="J5" s="62"/>
      <c r="K5" s="62"/>
      <c r="L5" s="62"/>
      <c r="M5" s="62"/>
      <c r="N5" s="62"/>
      <c r="O5" s="62"/>
      <c r="P5" s="62"/>
      <c r="Q5" s="62"/>
      <c r="R5" s="62"/>
      <c r="S5" s="62"/>
      <c r="T5" s="62"/>
      <c r="U5" s="62"/>
      <c r="V5" s="62"/>
      <c r="W5" s="62"/>
      <c r="X5" s="62"/>
      <c r="Y5" s="62"/>
      <c r="Z5" s="62"/>
      <c r="AA5" s="62"/>
      <c r="AB5" s="62"/>
      <c r="AC5" s="50"/>
      <c r="AD5" s="50"/>
      <c r="AE5" s="50"/>
      <c r="AF5" s="50"/>
      <c r="AG5" s="65"/>
      <c r="AH5" s="45"/>
      <c r="AI5" s="15"/>
      <c r="AJ5" s="33" t="s">
        <v>194</v>
      </c>
      <c r="AK5" s="39"/>
      <c r="AL5" s="15"/>
      <c r="AM5" s="15"/>
    </row>
    <row r="6" spans="1:39" ht="15" customHeight="1" x14ac:dyDescent="0.25">
      <c r="A6" s="63" t="s">
        <v>17</v>
      </c>
      <c r="B6" s="58" t="s">
        <v>14</v>
      </c>
      <c r="C6" s="52"/>
      <c r="D6" s="52"/>
      <c r="E6" s="52"/>
      <c r="F6" s="48"/>
      <c r="G6" s="62"/>
      <c r="H6" s="62"/>
      <c r="I6" s="62"/>
      <c r="J6" s="62"/>
      <c r="K6" s="62"/>
      <c r="L6" s="62"/>
      <c r="M6" s="62"/>
      <c r="N6" s="62"/>
      <c r="O6" s="62"/>
      <c r="P6" s="62"/>
      <c r="Q6" s="62"/>
      <c r="R6" s="62"/>
      <c r="S6" s="62"/>
      <c r="T6" s="62"/>
      <c r="U6" s="62"/>
      <c r="V6" s="62"/>
      <c r="W6" s="62"/>
      <c r="X6" s="62"/>
      <c r="Y6" s="62"/>
      <c r="Z6" s="62"/>
      <c r="AA6" s="62"/>
      <c r="AB6" s="62"/>
      <c r="AC6" s="50"/>
      <c r="AD6" s="52"/>
      <c r="AE6" s="52"/>
      <c r="AF6" s="52"/>
      <c r="AG6" s="58"/>
      <c r="AH6" s="45"/>
      <c r="AI6" s="15"/>
      <c r="AJ6" s="40" t="s">
        <v>195</v>
      </c>
      <c r="AK6" s="41"/>
      <c r="AL6" s="15"/>
      <c r="AM6" s="15"/>
    </row>
    <row r="7" spans="1:39" x14ac:dyDescent="0.2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15"/>
      <c r="AH7" s="15"/>
      <c r="AI7" s="15"/>
      <c r="AJ7" s="15"/>
      <c r="AK7" s="15"/>
      <c r="AL7" s="15"/>
      <c r="AM7" s="15"/>
    </row>
    <row r="8" spans="1:39" x14ac:dyDescent="0.2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x14ac:dyDescent="0.2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39"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sheetData>
  <mergeCells count="10">
    <mergeCell ref="C3:G3"/>
    <mergeCell ref="H3:K3"/>
    <mergeCell ref="AC3:AG3"/>
    <mergeCell ref="A1:B3"/>
    <mergeCell ref="C1:O1"/>
    <mergeCell ref="L3:O3"/>
    <mergeCell ref="P3:T3"/>
    <mergeCell ref="U3:X3"/>
    <mergeCell ref="Y3:AB3"/>
    <mergeCell ref="P1:AG1"/>
  </mergeCells>
  <pageMargins left="0.39370078740157483" right="0.39370078740157483" top="0.78740157480314965" bottom="0.39370078740157483" header="0.31496062992125984" footer="0.31496062992125984"/>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A66BB-1CD9-4AEF-A71E-9381B45FD30B}">
  <sheetPr>
    <pageSetUpPr fitToPage="1"/>
  </sheetPr>
  <dimension ref="A1:AL13"/>
  <sheetViews>
    <sheetView zoomScaleNormal="100" workbookViewId="0">
      <selection activeCell="U25" sqref="U25"/>
    </sheetView>
  </sheetViews>
  <sheetFormatPr defaultRowHeight="15" x14ac:dyDescent="0.25"/>
  <cols>
    <col min="1" max="1" width="21.5703125" bestFit="1" customWidth="1"/>
    <col min="2" max="2" width="14.5703125" bestFit="1" customWidth="1"/>
    <col min="3" max="16" width="3" bestFit="1" customWidth="1"/>
    <col min="17" max="17" width="2.7109375" customWidth="1"/>
    <col min="18" max="19" width="3" customWidth="1"/>
    <col min="20" max="20" width="2.85546875" customWidth="1"/>
    <col min="21" max="21" width="2.42578125" customWidth="1"/>
    <col min="22" max="22" width="2.28515625" customWidth="1"/>
    <col min="23" max="23" width="2.7109375" customWidth="1"/>
    <col min="24" max="24" width="2.5703125" customWidth="1"/>
    <col min="25" max="29" width="3" bestFit="1" customWidth="1"/>
    <col min="30" max="34" width="3" customWidth="1"/>
  </cols>
  <sheetData>
    <row r="1" spans="1:38" ht="15" customHeight="1" x14ac:dyDescent="0.25">
      <c r="A1" s="160" t="s">
        <v>53</v>
      </c>
      <c r="B1" s="161"/>
      <c r="C1" s="165" t="s">
        <v>190</v>
      </c>
      <c r="D1" s="165"/>
      <c r="E1" s="165"/>
      <c r="F1" s="165"/>
      <c r="G1" s="165"/>
      <c r="H1" s="165"/>
      <c r="I1" s="165"/>
      <c r="J1" s="165"/>
      <c r="K1" s="165"/>
      <c r="L1" s="165"/>
      <c r="M1" s="165"/>
      <c r="N1" s="165"/>
      <c r="O1" s="166"/>
      <c r="P1" s="164" t="s">
        <v>197</v>
      </c>
      <c r="Q1" s="165"/>
      <c r="R1" s="165"/>
      <c r="S1" s="165"/>
      <c r="T1" s="165"/>
      <c r="U1" s="165"/>
      <c r="V1" s="165"/>
      <c r="W1" s="165"/>
      <c r="X1" s="165"/>
      <c r="Y1" s="165"/>
      <c r="Z1" s="165"/>
      <c r="AA1" s="165"/>
      <c r="AB1" s="165"/>
      <c r="AC1" s="165"/>
      <c r="AD1" s="165"/>
      <c r="AE1" s="165"/>
      <c r="AF1" s="165"/>
      <c r="AG1" s="166"/>
      <c r="AH1" s="15"/>
      <c r="AI1" s="15"/>
      <c r="AJ1" s="15"/>
      <c r="AK1" s="15"/>
      <c r="AL1" s="15"/>
    </row>
    <row r="2" spans="1:38" ht="15" customHeight="1" x14ac:dyDescent="0.25">
      <c r="A2" s="162"/>
      <c r="B2" s="163"/>
      <c r="C2" s="19">
        <v>40</v>
      </c>
      <c r="D2" s="20">
        <v>41</v>
      </c>
      <c r="E2" s="20">
        <v>42</v>
      </c>
      <c r="F2" s="20">
        <v>43</v>
      </c>
      <c r="G2" s="21">
        <v>44</v>
      </c>
      <c r="H2" s="21">
        <v>45</v>
      </c>
      <c r="I2" s="21">
        <v>46</v>
      </c>
      <c r="J2" s="21">
        <v>47</v>
      </c>
      <c r="K2" s="21">
        <v>48</v>
      </c>
      <c r="L2" s="21">
        <v>49</v>
      </c>
      <c r="M2" s="21">
        <v>50</v>
      </c>
      <c r="N2" s="21">
        <v>51</v>
      </c>
      <c r="O2" s="22">
        <v>52</v>
      </c>
      <c r="P2" s="23">
        <v>1</v>
      </c>
      <c r="Q2" s="21">
        <v>2</v>
      </c>
      <c r="R2" s="21">
        <v>3</v>
      </c>
      <c r="S2" s="24">
        <v>4</v>
      </c>
      <c r="T2" s="21">
        <v>5</v>
      </c>
      <c r="U2" s="21">
        <v>6</v>
      </c>
      <c r="V2" s="25">
        <v>7</v>
      </c>
      <c r="W2" s="24">
        <v>8</v>
      </c>
      <c r="X2" s="21">
        <v>9</v>
      </c>
      <c r="Y2" s="24">
        <v>10</v>
      </c>
      <c r="Z2" s="21">
        <v>11</v>
      </c>
      <c r="AA2" s="21">
        <v>12</v>
      </c>
      <c r="AB2" s="22">
        <v>13</v>
      </c>
      <c r="AC2" s="23">
        <v>14</v>
      </c>
      <c r="AD2" s="21">
        <v>15</v>
      </c>
      <c r="AE2" s="21">
        <v>16</v>
      </c>
      <c r="AF2" s="24">
        <v>17</v>
      </c>
      <c r="AG2" s="22">
        <v>18</v>
      </c>
      <c r="AH2" s="15"/>
      <c r="AI2" s="15"/>
      <c r="AJ2" s="31" t="s">
        <v>191</v>
      </c>
      <c r="AK2" s="32"/>
      <c r="AL2" s="15"/>
    </row>
    <row r="3" spans="1:38" ht="15.75" customHeight="1" thickBot="1" x14ac:dyDescent="0.3">
      <c r="A3" s="186"/>
      <c r="B3" s="187"/>
      <c r="C3" s="167" t="s">
        <v>183</v>
      </c>
      <c r="D3" s="168"/>
      <c r="E3" s="168"/>
      <c r="F3" s="168"/>
      <c r="G3" s="169"/>
      <c r="H3" s="170" t="s">
        <v>184</v>
      </c>
      <c r="I3" s="168"/>
      <c r="J3" s="168"/>
      <c r="K3" s="169"/>
      <c r="L3" s="175" t="s">
        <v>185</v>
      </c>
      <c r="M3" s="176"/>
      <c r="N3" s="176"/>
      <c r="O3" s="176"/>
      <c r="P3" s="169" t="s">
        <v>179</v>
      </c>
      <c r="Q3" s="171"/>
      <c r="R3" s="171"/>
      <c r="S3" s="171"/>
      <c r="T3" s="171"/>
      <c r="U3" s="174" t="s">
        <v>180</v>
      </c>
      <c r="V3" s="174"/>
      <c r="W3" s="174"/>
      <c r="X3" s="174"/>
      <c r="Y3" s="174" t="s">
        <v>181</v>
      </c>
      <c r="Z3" s="174"/>
      <c r="AA3" s="174"/>
      <c r="AB3" s="174"/>
      <c r="AC3" s="169" t="s">
        <v>182</v>
      </c>
      <c r="AD3" s="171"/>
      <c r="AE3" s="171"/>
      <c r="AF3" s="171"/>
      <c r="AG3" s="172"/>
      <c r="AH3" s="45"/>
      <c r="AI3" s="15"/>
      <c r="AJ3" s="33" t="s">
        <v>192</v>
      </c>
      <c r="AK3" s="34"/>
      <c r="AL3" s="15"/>
    </row>
    <row r="4" spans="1:38" ht="15" customHeight="1" x14ac:dyDescent="0.25">
      <c r="A4" s="66" t="s">
        <v>37</v>
      </c>
      <c r="B4" s="57" t="s">
        <v>36</v>
      </c>
      <c r="C4" s="67"/>
      <c r="D4" s="67"/>
      <c r="E4" s="67"/>
      <c r="F4" s="67"/>
      <c r="G4" s="68"/>
      <c r="H4" s="68"/>
      <c r="I4" s="68"/>
      <c r="J4" s="68"/>
      <c r="K4" s="68"/>
      <c r="L4" s="68"/>
      <c r="M4" s="68"/>
      <c r="N4" s="68"/>
      <c r="O4" s="68"/>
      <c r="P4" s="68"/>
      <c r="Q4" s="68"/>
      <c r="R4" s="68"/>
      <c r="S4" s="68"/>
      <c r="T4" s="68"/>
      <c r="U4" s="68"/>
      <c r="V4" s="68"/>
      <c r="W4" s="68"/>
      <c r="X4" s="68"/>
      <c r="Y4" s="68"/>
      <c r="Z4" s="68"/>
      <c r="AA4" s="68"/>
      <c r="AB4" s="68"/>
      <c r="AC4" s="67"/>
      <c r="AD4" s="67"/>
      <c r="AE4" s="67"/>
      <c r="AF4" s="67"/>
      <c r="AG4" s="57"/>
      <c r="AH4" s="45"/>
      <c r="AI4" s="15"/>
      <c r="AJ4" s="33" t="s">
        <v>193</v>
      </c>
      <c r="AK4" s="37"/>
      <c r="AL4" s="15"/>
    </row>
    <row r="5" spans="1:38" ht="15" customHeight="1" x14ac:dyDescent="0.25">
      <c r="A5" s="46" t="s">
        <v>21</v>
      </c>
      <c r="B5" s="71" t="s">
        <v>23</v>
      </c>
      <c r="C5" s="15"/>
      <c r="D5" s="15"/>
      <c r="E5" s="15"/>
      <c r="F5" s="15"/>
      <c r="G5" s="34"/>
      <c r="H5" s="34"/>
      <c r="I5" s="34"/>
      <c r="J5" s="34"/>
      <c r="K5" s="34"/>
      <c r="L5" s="34"/>
      <c r="M5" s="34"/>
      <c r="N5" s="34"/>
      <c r="O5" s="34"/>
      <c r="P5" s="34"/>
      <c r="Q5" s="34"/>
      <c r="R5" s="34"/>
      <c r="S5" s="34"/>
      <c r="T5" s="34"/>
      <c r="U5" s="34"/>
      <c r="V5" s="34"/>
      <c r="W5" s="34"/>
      <c r="X5" s="34"/>
      <c r="Y5" s="34"/>
      <c r="Z5" s="34"/>
      <c r="AA5" s="34"/>
      <c r="AB5" s="34"/>
      <c r="AC5" s="15"/>
      <c r="AD5" s="15"/>
      <c r="AE5" s="15"/>
      <c r="AF5" s="45"/>
      <c r="AG5" s="71"/>
      <c r="AH5" s="45"/>
      <c r="AI5" s="15"/>
      <c r="AJ5" s="33" t="s">
        <v>194</v>
      </c>
      <c r="AK5" s="39"/>
      <c r="AL5" s="15"/>
    </row>
    <row r="6" spans="1:38" x14ac:dyDescent="0.25">
      <c r="A6" s="46"/>
      <c r="B6" s="71" t="s">
        <v>38</v>
      </c>
      <c r="C6" s="15"/>
      <c r="D6" s="15"/>
      <c r="E6" s="15"/>
      <c r="F6" s="15"/>
      <c r="G6" s="37"/>
      <c r="H6" s="37"/>
      <c r="I6" s="37"/>
      <c r="J6" s="37"/>
      <c r="K6" s="37"/>
      <c r="L6" s="37"/>
      <c r="M6" s="37"/>
      <c r="N6" s="37"/>
      <c r="O6" s="37"/>
      <c r="P6" s="37"/>
      <c r="Q6" s="37"/>
      <c r="R6" s="37"/>
      <c r="S6" s="37"/>
      <c r="T6" s="37"/>
      <c r="U6" s="37"/>
      <c r="V6" s="37"/>
      <c r="W6" s="37"/>
      <c r="X6" s="37"/>
      <c r="Y6" s="37"/>
      <c r="Z6" s="37"/>
      <c r="AA6" s="37"/>
      <c r="AB6" s="37"/>
      <c r="AC6" s="15"/>
      <c r="AD6" s="15"/>
      <c r="AE6" s="15"/>
      <c r="AF6" s="45"/>
      <c r="AG6" s="71"/>
      <c r="AH6" s="45"/>
      <c r="AI6" s="15"/>
      <c r="AJ6" s="40" t="s">
        <v>195</v>
      </c>
      <c r="AK6" s="41"/>
      <c r="AL6" s="15"/>
    </row>
    <row r="7" spans="1:38" x14ac:dyDescent="0.25">
      <c r="A7" s="46"/>
      <c r="B7" s="71" t="s">
        <v>56</v>
      </c>
      <c r="C7" s="15"/>
      <c r="D7" s="15"/>
      <c r="E7" s="15"/>
      <c r="F7" s="15"/>
      <c r="G7" s="34"/>
      <c r="H7" s="34"/>
      <c r="I7" s="34"/>
      <c r="J7" s="34"/>
      <c r="K7" s="34"/>
      <c r="L7" s="34"/>
      <c r="M7" s="34"/>
      <c r="N7" s="34"/>
      <c r="O7" s="34"/>
      <c r="P7" s="34"/>
      <c r="Q7" s="34"/>
      <c r="R7" s="34"/>
      <c r="S7" s="34"/>
      <c r="T7" s="34"/>
      <c r="U7" s="34"/>
      <c r="V7" s="34"/>
      <c r="W7" s="34"/>
      <c r="X7" s="34"/>
      <c r="Y7" s="34"/>
      <c r="Z7" s="34"/>
      <c r="AA7" s="34"/>
      <c r="AB7" s="34"/>
      <c r="AC7" s="15"/>
      <c r="AD7" s="15"/>
      <c r="AE7" s="15"/>
      <c r="AF7" s="45"/>
      <c r="AG7" s="71"/>
      <c r="AH7" s="45"/>
      <c r="AI7" s="15"/>
      <c r="AJ7" s="15"/>
      <c r="AK7" s="15"/>
      <c r="AL7" s="15"/>
    </row>
    <row r="8" spans="1:38" x14ac:dyDescent="0.25">
      <c r="A8" s="46"/>
      <c r="B8" s="71" t="s">
        <v>19</v>
      </c>
      <c r="C8" s="15"/>
      <c r="D8" s="15"/>
      <c r="E8" s="15"/>
      <c r="F8" s="15"/>
      <c r="G8" s="37"/>
      <c r="H8" s="37"/>
      <c r="I8" s="37"/>
      <c r="J8" s="37"/>
      <c r="K8" s="37"/>
      <c r="L8" s="37"/>
      <c r="M8" s="37"/>
      <c r="N8" s="37"/>
      <c r="O8" s="37"/>
      <c r="P8" s="37"/>
      <c r="Q8" s="37"/>
      <c r="R8" s="37"/>
      <c r="S8" s="37"/>
      <c r="T8" s="37"/>
      <c r="U8" s="37"/>
      <c r="V8" s="37"/>
      <c r="W8" s="37"/>
      <c r="X8" s="37"/>
      <c r="Y8" s="37"/>
      <c r="Z8" s="37"/>
      <c r="AA8" s="37"/>
      <c r="AB8" s="37"/>
      <c r="AC8" s="15"/>
      <c r="AD8" s="15"/>
      <c r="AE8" s="15"/>
      <c r="AF8" s="45"/>
      <c r="AG8" s="71"/>
      <c r="AH8" s="45"/>
      <c r="AI8" s="15"/>
      <c r="AJ8" s="15"/>
      <c r="AK8" s="15"/>
      <c r="AL8" s="15"/>
    </row>
    <row r="9" spans="1:38" x14ac:dyDescent="0.25">
      <c r="A9" s="69"/>
      <c r="B9" s="65" t="s">
        <v>57</v>
      </c>
      <c r="C9" s="50"/>
      <c r="D9" s="50"/>
      <c r="E9" s="50"/>
      <c r="F9" s="50"/>
      <c r="G9" s="70"/>
      <c r="H9" s="70"/>
      <c r="I9" s="70"/>
      <c r="J9" s="70"/>
      <c r="K9" s="70"/>
      <c r="L9" s="70"/>
      <c r="M9" s="70"/>
      <c r="N9" s="70"/>
      <c r="O9" s="62"/>
      <c r="P9" s="70"/>
      <c r="Q9" s="70"/>
      <c r="R9" s="70"/>
      <c r="S9" s="70"/>
      <c r="T9" s="70"/>
      <c r="U9" s="70"/>
      <c r="V9" s="70"/>
      <c r="W9" s="70"/>
      <c r="X9" s="70"/>
      <c r="Y9" s="70"/>
      <c r="Z9" s="70"/>
      <c r="AA9" s="70"/>
      <c r="AB9" s="70"/>
      <c r="AC9" s="50"/>
      <c r="AD9" s="50"/>
      <c r="AE9" s="50"/>
      <c r="AF9" s="50"/>
      <c r="AG9" s="65"/>
      <c r="AH9" s="45"/>
      <c r="AI9" s="15"/>
      <c r="AJ9" s="15"/>
      <c r="AK9" s="15"/>
      <c r="AL9" s="15"/>
    </row>
    <row r="10" spans="1:38"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45"/>
      <c r="AG10" s="45"/>
      <c r="AH10" s="45"/>
      <c r="AI10" s="15"/>
      <c r="AJ10" s="15"/>
      <c r="AK10" s="15"/>
      <c r="AL10" s="15"/>
    </row>
    <row r="11" spans="1:38"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45"/>
      <c r="AG11" s="45"/>
      <c r="AH11" s="45"/>
      <c r="AI11" s="15"/>
      <c r="AJ11" s="15"/>
      <c r="AK11" s="15"/>
      <c r="AL11" s="15"/>
    </row>
    <row r="12" spans="1:38"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45"/>
      <c r="AG12" s="45"/>
      <c r="AH12" s="45"/>
      <c r="AI12" s="15"/>
      <c r="AJ12" s="15"/>
      <c r="AK12" s="15"/>
      <c r="AL12" s="15"/>
    </row>
    <row r="13" spans="1:38"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45"/>
      <c r="AG13" s="45"/>
      <c r="AH13" s="45"/>
      <c r="AI13" s="15"/>
      <c r="AJ13" s="15"/>
      <c r="AK13" s="15"/>
      <c r="AL13" s="15"/>
    </row>
  </sheetData>
  <mergeCells count="10">
    <mergeCell ref="C3:G3"/>
    <mergeCell ref="H3:K3"/>
    <mergeCell ref="AC3:AG3"/>
    <mergeCell ref="A1:B3"/>
    <mergeCell ref="C1:O1"/>
    <mergeCell ref="L3:O3"/>
    <mergeCell ref="P3:T3"/>
    <mergeCell ref="U3:X3"/>
    <mergeCell ref="Y3:AB3"/>
    <mergeCell ref="P1:AG1"/>
  </mergeCells>
  <pageMargins left="0.39370078740157483" right="0.39370078740157483" top="0.78740157480314965" bottom="0.39370078740157483" header="0.31496062992125984" footer="0.31496062992125984"/>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4047-3651-4D1E-8F94-D7CC6772F2EC}">
  <sheetPr>
    <pageSetUpPr fitToPage="1"/>
  </sheetPr>
  <dimension ref="A1:AR38"/>
  <sheetViews>
    <sheetView zoomScale="90" zoomScaleNormal="90" workbookViewId="0">
      <selection activeCell="BB16" sqref="BB16"/>
    </sheetView>
  </sheetViews>
  <sheetFormatPr defaultRowHeight="15" x14ac:dyDescent="0.25"/>
  <cols>
    <col min="1" max="1" width="19" bestFit="1" customWidth="1"/>
    <col min="2" max="2" width="12.140625" bestFit="1" customWidth="1"/>
    <col min="3" max="34" width="3.140625" customWidth="1"/>
    <col min="35" max="35" width="12.5703125" customWidth="1"/>
    <col min="36" max="36" width="9.28515625" customWidth="1"/>
    <col min="37" max="55" width="3.140625" customWidth="1"/>
  </cols>
  <sheetData>
    <row r="1" spans="1:44" ht="15" customHeight="1" x14ac:dyDescent="0.25">
      <c r="A1" s="160" t="s">
        <v>71</v>
      </c>
      <c r="B1" s="161"/>
      <c r="C1" s="165" t="s">
        <v>190</v>
      </c>
      <c r="D1" s="165"/>
      <c r="E1" s="165"/>
      <c r="F1" s="165"/>
      <c r="G1" s="165"/>
      <c r="H1" s="165"/>
      <c r="I1" s="165"/>
      <c r="J1" s="165"/>
      <c r="K1" s="165"/>
      <c r="L1" s="165"/>
      <c r="M1" s="165"/>
      <c r="N1" s="165"/>
      <c r="O1" s="166"/>
      <c r="P1" s="183" t="s">
        <v>197</v>
      </c>
      <c r="Q1" s="184"/>
      <c r="R1" s="184"/>
      <c r="S1" s="184"/>
      <c r="T1" s="184"/>
      <c r="U1" s="184"/>
      <c r="V1" s="184"/>
      <c r="W1" s="184"/>
      <c r="X1" s="184"/>
      <c r="Y1" s="184"/>
      <c r="Z1" s="184"/>
      <c r="AA1" s="184"/>
      <c r="AB1" s="184"/>
      <c r="AC1" s="184"/>
      <c r="AD1" s="184"/>
      <c r="AE1" s="184"/>
      <c r="AF1" s="184"/>
      <c r="AG1" s="185"/>
      <c r="AH1" s="15"/>
      <c r="AI1" s="15"/>
      <c r="AJ1" s="42" t="s">
        <v>191</v>
      </c>
      <c r="AK1" s="42"/>
      <c r="AL1" s="15"/>
      <c r="AM1" s="15"/>
      <c r="AN1" s="15"/>
      <c r="AO1" s="15"/>
      <c r="AP1" s="15"/>
      <c r="AQ1" s="15"/>
      <c r="AR1" s="15"/>
    </row>
    <row r="2" spans="1:44" ht="15" customHeight="1" x14ac:dyDescent="0.25">
      <c r="A2" s="162"/>
      <c r="B2" s="163"/>
      <c r="C2" s="19">
        <v>40</v>
      </c>
      <c r="D2" s="20">
        <v>41</v>
      </c>
      <c r="E2" s="20">
        <v>42</v>
      </c>
      <c r="F2" s="20">
        <v>43</v>
      </c>
      <c r="G2" s="21">
        <v>44</v>
      </c>
      <c r="H2" s="21">
        <v>45</v>
      </c>
      <c r="I2" s="21">
        <v>46</v>
      </c>
      <c r="J2" s="21">
        <v>47</v>
      </c>
      <c r="K2" s="21">
        <v>48</v>
      </c>
      <c r="L2" s="21">
        <v>49</v>
      </c>
      <c r="M2" s="21">
        <v>50</v>
      </c>
      <c r="N2" s="21">
        <v>51</v>
      </c>
      <c r="O2" s="22">
        <v>52</v>
      </c>
      <c r="P2" s="23">
        <v>1</v>
      </c>
      <c r="Q2" s="21">
        <v>2</v>
      </c>
      <c r="R2" s="21">
        <v>3</v>
      </c>
      <c r="S2" s="24">
        <v>4</v>
      </c>
      <c r="T2" s="21">
        <v>5</v>
      </c>
      <c r="U2" s="21">
        <v>6</v>
      </c>
      <c r="V2" s="25">
        <v>7</v>
      </c>
      <c r="W2" s="24">
        <v>8</v>
      </c>
      <c r="X2" s="21">
        <v>9</v>
      </c>
      <c r="Y2" s="24">
        <v>10</v>
      </c>
      <c r="Z2" s="21">
        <v>11</v>
      </c>
      <c r="AA2" s="21">
        <v>12</v>
      </c>
      <c r="AB2" s="21">
        <v>13</v>
      </c>
      <c r="AC2" s="25">
        <v>14</v>
      </c>
      <c r="AD2" s="21">
        <v>15</v>
      </c>
      <c r="AE2" s="21">
        <v>16</v>
      </c>
      <c r="AF2" s="24">
        <v>17</v>
      </c>
      <c r="AG2" s="22">
        <v>18</v>
      </c>
      <c r="AH2" s="15"/>
      <c r="AI2" s="15"/>
      <c r="AJ2" s="33" t="s">
        <v>192</v>
      </c>
      <c r="AK2" s="34"/>
      <c r="AL2" s="15"/>
      <c r="AM2" s="15"/>
      <c r="AN2" s="15"/>
      <c r="AO2" s="15"/>
      <c r="AP2" s="15"/>
      <c r="AQ2" s="15"/>
      <c r="AR2" s="15"/>
    </row>
    <row r="3" spans="1:44" ht="15.75" customHeight="1" thickBot="1" x14ac:dyDescent="0.3">
      <c r="A3" s="186"/>
      <c r="B3" s="187"/>
      <c r="C3" s="167" t="s">
        <v>183</v>
      </c>
      <c r="D3" s="168"/>
      <c r="E3" s="168"/>
      <c r="F3" s="168"/>
      <c r="G3" s="169"/>
      <c r="H3" s="170" t="s">
        <v>184</v>
      </c>
      <c r="I3" s="168"/>
      <c r="J3" s="168"/>
      <c r="K3" s="169"/>
      <c r="L3" s="175" t="s">
        <v>185</v>
      </c>
      <c r="M3" s="176"/>
      <c r="N3" s="176"/>
      <c r="O3" s="176"/>
      <c r="P3" s="173" t="s">
        <v>179</v>
      </c>
      <c r="Q3" s="171"/>
      <c r="R3" s="171"/>
      <c r="S3" s="171"/>
      <c r="T3" s="171"/>
      <c r="U3" s="174" t="s">
        <v>180</v>
      </c>
      <c r="V3" s="174"/>
      <c r="W3" s="174"/>
      <c r="X3" s="174"/>
      <c r="Y3" s="174" t="s">
        <v>181</v>
      </c>
      <c r="Z3" s="174"/>
      <c r="AA3" s="174"/>
      <c r="AB3" s="174"/>
      <c r="AC3" s="169" t="s">
        <v>182</v>
      </c>
      <c r="AD3" s="171"/>
      <c r="AE3" s="171"/>
      <c r="AF3" s="171"/>
      <c r="AG3" s="172"/>
      <c r="AH3" s="45"/>
      <c r="AI3" s="15"/>
      <c r="AJ3" s="33" t="s">
        <v>193</v>
      </c>
      <c r="AK3" s="37"/>
      <c r="AL3" s="15"/>
      <c r="AM3" s="15"/>
      <c r="AN3" s="15"/>
      <c r="AO3" s="15"/>
      <c r="AP3" s="15"/>
      <c r="AQ3" s="15"/>
      <c r="AR3" s="15"/>
    </row>
    <row r="4" spans="1:44" x14ac:dyDescent="0.25">
      <c r="A4" s="72" t="s">
        <v>160</v>
      </c>
      <c r="B4" s="57" t="s">
        <v>143</v>
      </c>
      <c r="C4" s="73"/>
      <c r="D4" s="73"/>
      <c r="E4" s="73"/>
      <c r="F4" s="73"/>
      <c r="G4" s="74"/>
      <c r="H4" s="74"/>
      <c r="I4" s="74"/>
      <c r="J4" s="74"/>
      <c r="K4" s="74"/>
      <c r="L4" s="74"/>
      <c r="M4" s="74"/>
      <c r="N4" s="74"/>
      <c r="O4" s="74"/>
      <c r="P4" s="74"/>
      <c r="Q4" s="74"/>
      <c r="R4" s="74"/>
      <c r="S4" s="74"/>
      <c r="T4" s="74"/>
      <c r="U4" s="74"/>
      <c r="V4" s="74"/>
      <c r="W4" s="74"/>
      <c r="X4" s="74"/>
      <c r="Y4" s="74"/>
      <c r="Z4" s="74"/>
      <c r="AA4" s="74"/>
      <c r="AB4" s="74"/>
      <c r="AC4" s="67"/>
      <c r="AD4" s="67"/>
      <c r="AE4" s="67"/>
      <c r="AF4" s="67"/>
      <c r="AG4" s="57"/>
      <c r="AH4" s="15"/>
      <c r="AI4" s="15"/>
      <c r="AJ4" s="33" t="s">
        <v>194</v>
      </c>
      <c r="AK4" s="39"/>
      <c r="AL4" s="15"/>
      <c r="AM4" s="15"/>
      <c r="AN4" s="15"/>
      <c r="AO4" s="15"/>
      <c r="AP4" s="15"/>
      <c r="AQ4" s="15"/>
      <c r="AR4" s="15"/>
    </row>
    <row r="5" spans="1:44" x14ac:dyDescent="0.25">
      <c r="A5" s="63" t="s">
        <v>201</v>
      </c>
      <c r="B5" s="58" t="s">
        <v>77</v>
      </c>
      <c r="C5" s="48"/>
      <c r="D5" s="48"/>
      <c r="E5" s="48"/>
      <c r="F5" s="48"/>
      <c r="G5" s="80"/>
      <c r="H5" s="80"/>
      <c r="I5" s="80"/>
      <c r="J5" s="80"/>
      <c r="K5" s="80"/>
      <c r="L5" s="80"/>
      <c r="M5" s="80"/>
      <c r="N5" s="80"/>
      <c r="O5" s="80"/>
      <c r="P5" s="80"/>
      <c r="Q5" s="80"/>
      <c r="R5" s="80"/>
      <c r="S5" s="80"/>
      <c r="T5" s="80"/>
      <c r="U5" s="80"/>
      <c r="V5" s="80"/>
      <c r="W5" s="80"/>
      <c r="X5" s="80"/>
      <c r="Y5" s="80"/>
      <c r="Z5" s="80"/>
      <c r="AA5" s="80"/>
      <c r="AB5" s="80"/>
      <c r="AC5" s="48"/>
      <c r="AD5" s="48"/>
      <c r="AE5" s="52"/>
      <c r="AF5" s="52"/>
      <c r="AG5" s="58"/>
      <c r="AH5" s="15"/>
      <c r="AI5" s="15"/>
      <c r="AJ5" s="40" t="s">
        <v>195</v>
      </c>
      <c r="AK5" s="41"/>
      <c r="AL5" s="15"/>
      <c r="AM5" s="15"/>
      <c r="AN5" s="15"/>
      <c r="AO5" s="15"/>
      <c r="AP5" s="15"/>
      <c r="AQ5" s="15"/>
      <c r="AR5" s="15"/>
    </row>
    <row r="6" spans="1:44" x14ac:dyDescent="0.25">
      <c r="A6" s="16" t="s">
        <v>166</v>
      </c>
      <c r="B6" s="71" t="s">
        <v>129</v>
      </c>
      <c r="C6" s="18"/>
      <c r="D6" s="18"/>
      <c r="E6" s="18"/>
      <c r="F6" s="18"/>
      <c r="G6" s="34"/>
      <c r="H6" s="34"/>
      <c r="I6" s="34"/>
      <c r="J6" s="34"/>
      <c r="K6" s="34"/>
      <c r="L6" s="34"/>
      <c r="M6" s="34"/>
      <c r="N6" s="34"/>
      <c r="O6" s="34"/>
      <c r="P6" s="34"/>
      <c r="Q6" s="34"/>
      <c r="R6" s="34"/>
      <c r="S6" s="34"/>
      <c r="T6" s="34"/>
      <c r="U6" s="34"/>
      <c r="V6" s="34"/>
      <c r="W6" s="34"/>
      <c r="X6" s="34"/>
      <c r="Y6" s="34"/>
      <c r="Z6" s="34"/>
      <c r="AA6" s="34"/>
      <c r="AB6" s="34"/>
      <c r="AC6" s="15"/>
      <c r="AD6" s="15"/>
      <c r="AE6" s="15"/>
      <c r="AF6" s="15"/>
      <c r="AG6" s="71"/>
      <c r="AH6" s="15"/>
      <c r="AI6" s="15"/>
      <c r="AJ6" s="40"/>
      <c r="AK6" s="15"/>
      <c r="AL6" s="40"/>
      <c r="AM6" s="15"/>
      <c r="AN6" s="15"/>
      <c r="AO6" s="15"/>
      <c r="AP6" s="15"/>
      <c r="AQ6" s="15"/>
      <c r="AR6" s="15"/>
    </row>
    <row r="7" spans="1:44" x14ac:dyDescent="0.25">
      <c r="A7" s="75"/>
      <c r="B7" s="65" t="s">
        <v>130</v>
      </c>
      <c r="C7" s="47"/>
      <c r="D7" s="47"/>
      <c r="E7" s="47"/>
      <c r="F7" s="47"/>
      <c r="G7" s="76"/>
      <c r="H7" s="76"/>
      <c r="I7" s="76"/>
      <c r="J7" s="76"/>
      <c r="K7" s="76"/>
      <c r="L7" s="76"/>
      <c r="M7" s="76"/>
      <c r="N7" s="77"/>
      <c r="O7" s="77"/>
      <c r="P7" s="77"/>
      <c r="Q7" s="77"/>
      <c r="R7" s="76"/>
      <c r="S7" s="76"/>
      <c r="T7" s="76"/>
      <c r="U7" s="77"/>
      <c r="V7" s="77"/>
      <c r="W7" s="77"/>
      <c r="X7" s="77"/>
      <c r="Y7" s="77"/>
      <c r="Z7" s="77"/>
      <c r="AA7" s="77"/>
      <c r="AB7" s="77"/>
      <c r="AC7" s="50"/>
      <c r="AD7" s="50"/>
      <c r="AE7" s="50"/>
      <c r="AF7" s="50"/>
      <c r="AG7" s="65"/>
      <c r="AH7" s="15"/>
      <c r="AI7" s="15"/>
      <c r="AJ7" s="40"/>
      <c r="AK7" s="15"/>
      <c r="AL7" s="40"/>
      <c r="AM7" s="15"/>
      <c r="AN7" s="15"/>
      <c r="AO7" s="15"/>
      <c r="AP7" s="15"/>
      <c r="AQ7" s="15"/>
      <c r="AR7" s="15"/>
    </row>
    <row r="8" spans="1:44" x14ac:dyDescent="0.25">
      <c r="A8" s="63" t="s">
        <v>161</v>
      </c>
      <c r="B8" s="58" t="s">
        <v>84</v>
      </c>
      <c r="C8" s="48"/>
      <c r="D8" s="48"/>
      <c r="E8" s="48"/>
      <c r="F8" s="78"/>
      <c r="G8" s="79"/>
      <c r="H8" s="79"/>
      <c r="I8" s="79"/>
      <c r="J8" s="79"/>
      <c r="K8" s="79"/>
      <c r="L8" s="79"/>
      <c r="M8" s="79"/>
      <c r="N8" s="79"/>
      <c r="O8" s="79"/>
      <c r="P8" s="79"/>
      <c r="Q8" s="79"/>
      <c r="R8" s="79"/>
      <c r="S8" s="79"/>
      <c r="T8" s="79"/>
      <c r="U8" s="79"/>
      <c r="V8" s="79"/>
      <c r="W8" s="79"/>
      <c r="X8" s="79"/>
      <c r="Y8" s="79"/>
      <c r="Z8" s="79"/>
      <c r="AA8" s="79"/>
      <c r="AB8" s="79"/>
      <c r="AC8" s="52"/>
      <c r="AD8" s="52"/>
      <c r="AE8" s="52"/>
      <c r="AF8" s="52"/>
      <c r="AG8" s="58"/>
      <c r="AH8" s="15"/>
      <c r="AI8" s="15"/>
      <c r="AJ8" s="40"/>
      <c r="AK8" s="40"/>
      <c r="AL8" s="40"/>
      <c r="AM8" s="15"/>
      <c r="AN8" s="15"/>
      <c r="AO8" s="15"/>
      <c r="AP8" s="15"/>
      <c r="AQ8" s="15"/>
      <c r="AR8" s="15"/>
    </row>
    <row r="9" spans="1:44" x14ac:dyDescent="0.25">
      <c r="A9" s="63" t="s">
        <v>69</v>
      </c>
      <c r="B9" s="58" t="s">
        <v>186</v>
      </c>
      <c r="C9" s="48"/>
      <c r="D9" s="48"/>
      <c r="E9" s="48"/>
      <c r="F9" s="48"/>
      <c r="G9" s="80"/>
      <c r="H9" s="80"/>
      <c r="I9" s="80"/>
      <c r="J9" s="80"/>
      <c r="K9" s="80"/>
      <c r="L9" s="80"/>
      <c r="M9" s="80"/>
      <c r="N9" s="80"/>
      <c r="O9" s="80"/>
      <c r="P9" s="80"/>
      <c r="Q9" s="80"/>
      <c r="R9" s="80"/>
      <c r="S9" s="80"/>
      <c r="T9" s="80"/>
      <c r="U9" s="80"/>
      <c r="V9" s="80"/>
      <c r="W9" s="80"/>
      <c r="X9" s="80"/>
      <c r="Y9" s="80"/>
      <c r="Z9" s="80"/>
      <c r="AA9" s="80"/>
      <c r="AB9" s="80"/>
      <c r="AC9" s="52"/>
      <c r="AD9" s="52"/>
      <c r="AE9" s="52"/>
      <c r="AF9" s="52"/>
      <c r="AG9" s="58"/>
      <c r="AH9" s="15"/>
      <c r="AI9" s="15"/>
      <c r="AJ9" s="40"/>
      <c r="AK9" s="40"/>
      <c r="AL9" s="40"/>
      <c r="AM9" s="15"/>
      <c r="AN9" s="15"/>
      <c r="AO9" s="15"/>
      <c r="AP9" s="15"/>
      <c r="AQ9" s="15"/>
      <c r="AR9" s="15"/>
    </row>
    <row r="10" spans="1:44" x14ac:dyDescent="0.25">
      <c r="A10" s="63" t="s">
        <v>28</v>
      </c>
      <c r="B10" s="58" t="s">
        <v>25</v>
      </c>
      <c r="C10" s="48"/>
      <c r="D10" s="48"/>
      <c r="E10" s="48"/>
      <c r="F10" s="78"/>
      <c r="G10" s="81"/>
      <c r="H10" s="81"/>
      <c r="I10" s="81"/>
      <c r="J10" s="81"/>
      <c r="K10" s="81"/>
      <c r="L10" s="81"/>
      <c r="M10" s="81"/>
      <c r="N10" s="81"/>
      <c r="O10" s="81"/>
      <c r="P10" s="81"/>
      <c r="Q10" s="81"/>
      <c r="R10" s="81"/>
      <c r="S10" s="78"/>
      <c r="T10" s="78"/>
      <c r="U10" s="78"/>
      <c r="V10" s="78"/>
      <c r="W10" s="78"/>
      <c r="X10" s="81"/>
      <c r="Y10" s="81"/>
      <c r="Z10" s="81"/>
      <c r="AA10" s="81"/>
      <c r="AB10" s="81"/>
      <c r="AC10" s="52"/>
      <c r="AD10" s="52"/>
      <c r="AE10" s="52"/>
      <c r="AF10" s="52"/>
      <c r="AG10" s="58"/>
      <c r="AH10" s="15"/>
      <c r="AI10" s="15"/>
      <c r="AJ10" s="15"/>
      <c r="AK10" s="15"/>
      <c r="AL10" s="15"/>
      <c r="AM10" s="15"/>
      <c r="AN10" s="15"/>
      <c r="AO10" s="15"/>
      <c r="AP10" s="15"/>
      <c r="AQ10" s="15"/>
      <c r="AR10" s="15"/>
    </row>
    <row r="11" spans="1:44" x14ac:dyDescent="0.25">
      <c r="A11" s="63" t="s">
        <v>67</v>
      </c>
      <c r="B11" s="58" t="s">
        <v>65</v>
      </c>
      <c r="C11" s="48"/>
      <c r="D11" s="48"/>
      <c r="E11" s="48"/>
      <c r="F11" s="48"/>
      <c r="G11" s="81"/>
      <c r="H11" s="81"/>
      <c r="I11" s="81"/>
      <c r="J11" s="81"/>
      <c r="K11" s="81"/>
      <c r="L11" s="81"/>
      <c r="M11" s="81"/>
      <c r="N11" s="81"/>
      <c r="O11" s="81"/>
      <c r="P11" s="81"/>
      <c r="Q11" s="81"/>
      <c r="R11" s="81"/>
      <c r="S11" s="81"/>
      <c r="T11" s="81"/>
      <c r="U11" s="48"/>
      <c r="V11" s="48"/>
      <c r="W11" s="48"/>
      <c r="X11" s="48"/>
      <c r="Y11" s="48"/>
      <c r="Z11" s="48"/>
      <c r="AA11" s="48"/>
      <c r="AB11" s="48"/>
      <c r="AC11" s="52"/>
      <c r="AD11" s="52"/>
      <c r="AE11" s="52"/>
      <c r="AF11" s="52"/>
      <c r="AG11" s="58"/>
      <c r="AH11" s="43"/>
      <c r="AI11" s="15"/>
      <c r="AJ11" s="15"/>
      <c r="AK11" s="15"/>
      <c r="AL11" s="15"/>
      <c r="AM11" s="15"/>
      <c r="AN11" s="15"/>
      <c r="AO11" s="15"/>
      <c r="AP11" s="15"/>
      <c r="AQ11" s="15"/>
      <c r="AR11" s="15"/>
    </row>
    <row r="12" spans="1:44" x14ac:dyDescent="0.25">
      <c r="A12" s="63" t="s">
        <v>37</v>
      </c>
      <c r="B12" s="58" t="s">
        <v>36</v>
      </c>
      <c r="C12" s="78"/>
      <c r="D12" s="78"/>
      <c r="E12" s="78"/>
      <c r="F12" s="78"/>
      <c r="G12" s="79"/>
      <c r="H12" s="79"/>
      <c r="I12" s="79"/>
      <c r="J12" s="79"/>
      <c r="K12" s="79"/>
      <c r="L12" s="79"/>
      <c r="M12" s="79"/>
      <c r="N12" s="80"/>
      <c r="O12" s="79"/>
      <c r="P12" s="79"/>
      <c r="Q12" s="79"/>
      <c r="R12" s="79"/>
      <c r="S12" s="79"/>
      <c r="T12" s="79"/>
      <c r="U12" s="79"/>
      <c r="V12" s="79"/>
      <c r="W12" s="79"/>
      <c r="X12" s="79"/>
      <c r="Y12" s="79"/>
      <c r="Z12" s="79"/>
      <c r="AA12" s="80"/>
      <c r="AB12" s="79"/>
      <c r="AC12" s="52"/>
      <c r="AD12" s="52"/>
      <c r="AE12" s="52"/>
      <c r="AF12" s="52"/>
      <c r="AG12" s="58"/>
      <c r="AH12" s="15"/>
      <c r="AI12" s="15"/>
      <c r="AJ12" s="15"/>
      <c r="AK12" s="15"/>
      <c r="AL12" s="15"/>
      <c r="AM12" s="15"/>
      <c r="AN12" s="15"/>
      <c r="AO12" s="15"/>
      <c r="AP12" s="15"/>
      <c r="AQ12" s="15"/>
      <c r="AR12" s="15"/>
    </row>
    <row r="13" spans="1:44" x14ac:dyDescent="0.25">
      <c r="A13" s="63" t="s">
        <v>173</v>
      </c>
      <c r="B13" s="58" t="s">
        <v>140</v>
      </c>
      <c r="C13" s="78"/>
      <c r="D13" s="78"/>
      <c r="E13" s="78"/>
      <c r="F13" s="78"/>
      <c r="G13" s="81"/>
      <c r="H13" s="81"/>
      <c r="I13" s="81"/>
      <c r="J13" s="81"/>
      <c r="K13" s="81"/>
      <c r="L13" s="52"/>
      <c r="M13" s="52"/>
      <c r="N13" s="52"/>
      <c r="O13" s="52"/>
      <c r="P13" s="52"/>
      <c r="Q13" s="52"/>
      <c r="R13" s="52"/>
      <c r="S13" s="52"/>
      <c r="T13" s="52"/>
      <c r="U13" s="52"/>
      <c r="V13" s="52"/>
      <c r="W13" s="52"/>
      <c r="X13" s="52"/>
      <c r="Y13" s="81"/>
      <c r="Z13" s="81"/>
      <c r="AA13" s="81"/>
      <c r="AB13" s="81"/>
      <c r="AC13" s="52"/>
      <c r="AD13" s="52"/>
      <c r="AE13" s="52"/>
      <c r="AF13" s="52"/>
      <c r="AG13" s="58"/>
      <c r="AH13" s="15"/>
      <c r="AI13" s="15"/>
      <c r="AJ13" s="15"/>
      <c r="AK13" s="15"/>
      <c r="AL13" s="15"/>
      <c r="AM13" s="15"/>
      <c r="AN13" s="15"/>
      <c r="AO13" s="15"/>
      <c r="AP13" s="15"/>
      <c r="AQ13" s="15"/>
      <c r="AR13" s="15"/>
    </row>
    <row r="14" spans="1:44" x14ac:dyDescent="0.25">
      <c r="A14" s="63" t="s">
        <v>171</v>
      </c>
      <c r="B14" s="58" t="s">
        <v>119</v>
      </c>
      <c r="C14" s="78"/>
      <c r="D14" s="78"/>
      <c r="E14" s="82"/>
      <c r="F14" s="82"/>
      <c r="G14" s="81"/>
      <c r="H14" s="81"/>
      <c r="I14" s="81"/>
      <c r="J14" s="81"/>
      <c r="K14" s="81"/>
      <c r="L14" s="52"/>
      <c r="M14" s="52"/>
      <c r="N14" s="52"/>
      <c r="O14" s="52"/>
      <c r="P14" s="52"/>
      <c r="Q14" s="52"/>
      <c r="R14" s="52"/>
      <c r="S14" s="52"/>
      <c r="T14" s="52"/>
      <c r="U14" s="52"/>
      <c r="V14" s="52"/>
      <c r="W14" s="52"/>
      <c r="X14" s="52"/>
      <c r="Y14" s="52"/>
      <c r="Z14" s="52"/>
      <c r="AA14" s="52"/>
      <c r="AB14" s="52"/>
      <c r="AC14" s="52"/>
      <c r="AD14" s="52"/>
      <c r="AE14" s="52"/>
      <c r="AF14" s="52"/>
      <c r="AG14" s="58"/>
      <c r="AH14" s="15"/>
      <c r="AI14" s="15"/>
      <c r="AJ14" s="15"/>
      <c r="AK14" s="15"/>
      <c r="AL14" s="15"/>
      <c r="AM14" s="15"/>
      <c r="AN14" s="15"/>
      <c r="AO14" s="15"/>
      <c r="AP14" s="15"/>
      <c r="AQ14" s="15"/>
      <c r="AR14" s="15"/>
    </row>
    <row r="15" spans="1:44" x14ac:dyDescent="0.25">
      <c r="A15" s="63" t="s">
        <v>162</v>
      </c>
      <c r="B15" s="58" t="s">
        <v>95</v>
      </c>
      <c r="C15" s="78"/>
      <c r="D15" s="78"/>
      <c r="E15" s="82"/>
      <c r="F15" s="82"/>
      <c r="G15" s="80"/>
      <c r="H15" s="80"/>
      <c r="I15" s="80"/>
      <c r="J15" s="80"/>
      <c r="K15" s="80"/>
      <c r="L15" s="80"/>
      <c r="M15" s="80"/>
      <c r="N15" s="80"/>
      <c r="O15" s="80"/>
      <c r="P15" s="80"/>
      <c r="Q15" s="80"/>
      <c r="R15" s="80"/>
      <c r="S15" s="80"/>
      <c r="T15" s="80"/>
      <c r="U15" s="80"/>
      <c r="V15" s="80"/>
      <c r="W15" s="80"/>
      <c r="X15" s="80"/>
      <c r="Y15" s="80"/>
      <c r="Z15" s="80"/>
      <c r="AA15" s="80"/>
      <c r="AB15" s="80"/>
      <c r="AC15" s="52"/>
      <c r="AD15" s="52"/>
      <c r="AE15" s="52"/>
      <c r="AF15" s="52"/>
      <c r="AG15" s="58"/>
      <c r="AH15" s="15"/>
      <c r="AI15" s="15"/>
      <c r="AJ15" s="15"/>
      <c r="AK15" s="15"/>
      <c r="AL15" s="15"/>
      <c r="AM15" s="15"/>
      <c r="AN15" s="15"/>
      <c r="AO15" s="15"/>
      <c r="AP15" s="15"/>
      <c r="AQ15" s="15"/>
      <c r="AR15" s="15"/>
    </row>
    <row r="16" spans="1:44" x14ac:dyDescent="0.25">
      <c r="A16" s="63" t="s">
        <v>172</v>
      </c>
      <c r="B16" s="58" t="s">
        <v>133</v>
      </c>
      <c r="C16" s="78"/>
      <c r="D16" s="78"/>
      <c r="E16" s="82"/>
      <c r="F16" s="82"/>
      <c r="G16" s="79"/>
      <c r="H16" s="79"/>
      <c r="I16" s="79"/>
      <c r="J16" s="79"/>
      <c r="K16" s="79"/>
      <c r="L16" s="79"/>
      <c r="M16" s="79"/>
      <c r="N16" s="79"/>
      <c r="O16" s="79"/>
      <c r="P16" s="79"/>
      <c r="Q16" s="79"/>
      <c r="R16" s="79"/>
      <c r="S16" s="79"/>
      <c r="T16" s="79"/>
      <c r="U16" s="79"/>
      <c r="V16" s="79"/>
      <c r="W16" s="79"/>
      <c r="X16" s="79"/>
      <c r="Y16" s="79"/>
      <c r="Z16" s="79"/>
      <c r="AA16" s="79"/>
      <c r="AB16" s="79"/>
      <c r="AC16" s="52"/>
      <c r="AD16" s="52"/>
      <c r="AE16" s="52"/>
      <c r="AF16" s="52"/>
      <c r="AG16" s="58"/>
      <c r="AH16" s="15"/>
      <c r="AI16" s="15"/>
      <c r="AJ16" s="15"/>
      <c r="AK16" s="15"/>
      <c r="AL16" s="15"/>
      <c r="AM16" s="15"/>
      <c r="AN16" s="15"/>
      <c r="AO16" s="15"/>
      <c r="AP16" s="15"/>
      <c r="AQ16" s="15"/>
      <c r="AR16" s="15"/>
    </row>
    <row r="17" spans="1:44" x14ac:dyDescent="0.25">
      <c r="A17" s="63" t="s">
        <v>157</v>
      </c>
      <c r="B17" s="84" t="s">
        <v>70</v>
      </c>
      <c r="C17" s="78"/>
      <c r="D17" s="78"/>
      <c r="E17" s="82"/>
      <c r="F17" s="82"/>
      <c r="G17" s="80"/>
      <c r="H17" s="80"/>
      <c r="I17" s="80"/>
      <c r="J17" s="80"/>
      <c r="K17" s="80"/>
      <c r="L17" s="80"/>
      <c r="M17" s="80"/>
      <c r="N17" s="80"/>
      <c r="O17" s="80"/>
      <c r="P17" s="80"/>
      <c r="Q17" s="80"/>
      <c r="R17" s="80"/>
      <c r="S17" s="80"/>
      <c r="T17" s="80"/>
      <c r="U17" s="80"/>
      <c r="V17" s="80"/>
      <c r="W17" s="80"/>
      <c r="X17" s="80"/>
      <c r="Y17" s="80"/>
      <c r="Z17" s="80"/>
      <c r="AA17" s="80"/>
      <c r="AB17" s="80"/>
      <c r="AC17" s="83"/>
      <c r="AD17" s="83"/>
      <c r="AE17" s="83"/>
      <c r="AF17" s="83"/>
      <c r="AG17" s="84"/>
      <c r="AH17" s="15"/>
      <c r="AI17" s="15"/>
      <c r="AJ17" s="15"/>
      <c r="AK17" s="15"/>
      <c r="AL17" s="15"/>
      <c r="AM17" s="15"/>
      <c r="AN17" s="15"/>
      <c r="AO17" s="15"/>
      <c r="AP17" s="15"/>
      <c r="AQ17" s="15"/>
      <c r="AR17" s="15"/>
    </row>
    <row r="18" spans="1:44" x14ac:dyDescent="0.25">
      <c r="A18" s="87" t="s">
        <v>21</v>
      </c>
      <c r="B18" s="45" t="s">
        <v>187</v>
      </c>
      <c r="C18" s="85"/>
      <c r="D18" s="85"/>
      <c r="E18" s="85"/>
      <c r="F18" s="85"/>
      <c r="G18" s="88"/>
      <c r="H18" s="88"/>
      <c r="I18" s="88"/>
      <c r="J18" s="88"/>
      <c r="K18" s="88"/>
      <c r="L18" s="88"/>
      <c r="M18" s="88"/>
      <c r="N18" s="88"/>
      <c r="O18" s="88"/>
      <c r="P18" s="88"/>
      <c r="Q18" s="88"/>
      <c r="R18" s="88"/>
      <c r="S18" s="88"/>
      <c r="T18" s="88"/>
      <c r="U18" s="88"/>
      <c r="V18" s="88"/>
      <c r="W18" s="88"/>
      <c r="X18" s="88"/>
      <c r="Y18" s="88"/>
      <c r="Z18" s="88"/>
      <c r="AA18" s="88"/>
      <c r="AB18" s="88"/>
      <c r="AC18" s="45"/>
      <c r="AD18" s="45"/>
      <c r="AE18" s="45"/>
      <c r="AF18" s="45"/>
      <c r="AG18" s="93"/>
      <c r="AH18" s="15"/>
      <c r="AI18" s="15"/>
      <c r="AJ18" s="15"/>
      <c r="AK18" s="15"/>
      <c r="AL18" s="15"/>
      <c r="AM18" s="15"/>
      <c r="AN18" s="15"/>
      <c r="AO18" s="15"/>
      <c r="AP18" s="15"/>
      <c r="AQ18" s="15"/>
      <c r="AR18" s="15"/>
    </row>
    <row r="19" spans="1:44" x14ac:dyDescent="0.25">
      <c r="A19" s="45"/>
      <c r="B19" s="45" t="s">
        <v>23</v>
      </c>
      <c r="C19" s="85"/>
      <c r="D19" s="85"/>
      <c r="E19" s="85"/>
      <c r="F19" s="85"/>
      <c r="G19" s="88"/>
      <c r="H19" s="88"/>
      <c r="I19" s="88"/>
      <c r="J19" s="88"/>
      <c r="K19" s="88"/>
      <c r="L19" s="88"/>
      <c r="M19" s="88"/>
      <c r="N19" s="88"/>
      <c r="O19" s="88"/>
      <c r="P19" s="88"/>
      <c r="Q19" s="88"/>
      <c r="R19" s="88"/>
      <c r="S19" s="88"/>
      <c r="T19" s="88"/>
      <c r="U19" s="88"/>
      <c r="V19" s="88"/>
      <c r="W19" s="88"/>
      <c r="X19" s="88"/>
      <c r="Y19" s="88"/>
      <c r="Z19" s="88"/>
      <c r="AA19" s="88"/>
      <c r="AB19" s="88"/>
      <c r="AC19" s="45"/>
      <c r="AD19" s="45"/>
      <c r="AE19" s="45"/>
      <c r="AF19" s="45"/>
      <c r="AG19" s="71"/>
      <c r="AH19" s="15"/>
      <c r="AI19" s="15"/>
      <c r="AJ19" s="15"/>
      <c r="AK19" s="15"/>
      <c r="AL19" s="15"/>
      <c r="AM19" s="15"/>
      <c r="AN19" s="15"/>
      <c r="AO19" s="15"/>
      <c r="AP19" s="15"/>
      <c r="AQ19" s="15"/>
      <c r="AR19" s="15"/>
    </row>
    <row r="20" spans="1:44" x14ac:dyDescent="0.25">
      <c r="A20" s="45"/>
      <c r="B20" s="45" t="s">
        <v>38</v>
      </c>
      <c r="C20" s="85"/>
      <c r="D20" s="85"/>
      <c r="E20" s="85"/>
      <c r="F20" s="85"/>
      <c r="G20" s="41"/>
      <c r="H20" s="41"/>
      <c r="I20" s="41"/>
      <c r="J20" s="41"/>
      <c r="K20" s="41"/>
      <c r="L20" s="41"/>
      <c r="M20" s="41"/>
      <c r="N20" s="41"/>
      <c r="O20" s="41"/>
      <c r="P20" s="41"/>
      <c r="Q20" s="41"/>
      <c r="R20" s="41"/>
      <c r="S20" s="41"/>
      <c r="T20" s="41"/>
      <c r="U20" s="41"/>
      <c r="V20" s="41"/>
      <c r="W20" s="41"/>
      <c r="X20" s="41"/>
      <c r="Y20" s="41"/>
      <c r="Z20" s="41"/>
      <c r="AA20" s="41"/>
      <c r="AB20" s="41"/>
      <c r="AC20" s="45"/>
      <c r="AD20" s="45"/>
      <c r="AE20" s="45"/>
      <c r="AF20" s="45"/>
      <c r="AG20" s="71"/>
      <c r="AH20" s="15"/>
      <c r="AI20" s="15"/>
      <c r="AJ20" s="15"/>
      <c r="AK20" s="15"/>
      <c r="AL20" s="15"/>
      <c r="AM20" s="15"/>
      <c r="AN20" s="15"/>
      <c r="AO20" s="15"/>
      <c r="AP20" s="15"/>
      <c r="AQ20" s="15"/>
      <c r="AR20" s="15"/>
    </row>
    <row r="21" spans="1:44" x14ac:dyDescent="0.25">
      <c r="A21" s="15"/>
      <c r="B21" s="15" t="s">
        <v>56</v>
      </c>
      <c r="C21" s="42"/>
      <c r="D21" s="42"/>
      <c r="E21" s="42"/>
      <c r="F21" s="42"/>
      <c r="G21" s="88"/>
      <c r="H21" s="88"/>
      <c r="I21" s="88"/>
      <c r="J21" s="88"/>
      <c r="K21" s="88"/>
      <c r="L21" s="88"/>
      <c r="M21" s="88"/>
      <c r="N21" s="88"/>
      <c r="O21" s="37"/>
      <c r="P21" s="37"/>
      <c r="Q21" s="88"/>
      <c r="R21" s="88"/>
      <c r="S21" s="88"/>
      <c r="T21" s="88"/>
      <c r="U21" s="88"/>
      <c r="V21" s="88"/>
      <c r="W21" s="88"/>
      <c r="X21" s="88"/>
      <c r="Y21" s="88"/>
      <c r="Z21" s="88"/>
      <c r="AA21" s="88"/>
      <c r="AB21" s="88"/>
      <c r="AC21" s="15"/>
      <c r="AD21" s="15"/>
      <c r="AE21" s="15"/>
      <c r="AF21" s="15"/>
      <c r="AG21" s="71"/>
      <c r="AH21" s="15"/>
      <c r="AI21" s="15"/>
      <c r="AJ21" s="15"/>
      <c r="AK21" s="15"/>
      <c r="AL21" s="15"/>
      <c r="AM21" s="15"/>
      <c r="AN21" s="15"/>
      <c r="AO21" s="15"/>
      <c r="AP21" s="15"/>
      <c r="AQ21" s="15"/>
      <c r="AR21" s="15"/>
    </row>
    <row r="22" spans="1:44" x14ac:dyDescent="0.25">
      <c r="A22" s="15"/>
      <c r="B22" s="15" t="s">
        <v>19</v>
      </c>
      <c r="C22" s="42"/>
      <c r="D22" s="42"/>
      <c r="E22" s="42"/>
      <c r="F22" s="42"/>
      <c r="G22" s="41"/>
      <c r="H22" s="41"/>
      <c r="I22" s="39"/>
      <c r="J22" s="39"/>
      <c r="K22" s="39"/>
      <c r="L22" s="39"/>
      <c r="M22" s="39"/>
      <c r="N22" s="39"/>
      <c r="O22" s="39"/>
      <c r="P22" s="39"/>
      <c r="Q22" s="41"/>
      <c r="R22" s="41"/>
      <c r="S22" s="41"/>
      <c r="T22" s="41"/>
      <c r="U22" s="41"/>
      <c r="V22" s="41"/>
      <c r="W22" s="41"/>
      <c r="X22" s="41"/>
      <c r="Y22" s="41"/>
      <c r="Z22" s="41"/>
      <c r="AA22" s="41"/>
      <c r="AB22" s="41"/>
      <c r="AC22" s="15"/>
      <c r="AD22" s="15"/>
      <c r="AE22" s="15"/>
      <c r="AF22" s="15"/>
      <c r="AG22" s="71"/>
      <c r="AH22" s="15"/>
      <c r="AI22" s="15"/>
      <c r="AJ22" s="15"/>
      <c r="AK22" s="15"/>
      <c r="AL22" s="15"/>
      <c r="AM22" s="15"/>
      <c r="AN22" s="15"/>
      <c r="AO22" s="15"/>
      <c r="AP22" s="15"/>
      <c r="AQ22" s="15"/>
      <c r="AR22" s="15"/>
    </row>
    <row r="23" spans="1:44" x14ac:dyDescent="0.25">
      <c r="A23" s="50"/>
      <c r="B23" s="50" t="s">
        <v>57</v>
      </c>
      <c r="C23" s="86"/>
      <c r="D23" s="86"/>
      <c r="E23" s="86"/>
      <c r="F23" s="86"/>
      <c r="G23" s="62"/>
      <c r="H23" s="62"/>
      <c r="I23" s="62"/>
      <c r="J23" s="62"/>
      <c r="K23" s="62"/>
      <c r="L23" s="62"/>
      <c r="M23" s="62"/>
      <c r="N23" s="62"/>
      <c r="O23" s="70"/>
      <c r="P23" s="70"/>
      <c r="Q23" s="62"/>
      <c r="R23" s="62"/>
      <c r="S23" s="62"/>
      <c r="T23" s="62"/>
      <c r="U23" s="62"/>
      <c r="V23" s="62"/>
      <c r="W23" s="62"/>
      <c r="X23" s="62"/>
      <c r="Y23" s="62"/>
      <c r="Z23" s="62"/>
      <c r="AA23" s="62"/>
      <c r="AB23" s="62"/>
      <c r="AC23" s="50"/>
      <c r="AD23" s="50"/>
      <c r="AE23" s="50"/>
      <c r="AF23" s="50"/>
      <c r="AG23" s="65"/>
      <c r="AH23" s="15"/>
      <c r="AI23" s="15"/>
      <c r="AJ23" s="15"/>
      <c r="AK23" s="15"/>
      <c r="AL23" s="15"/>
      <c r="AM23" s="15"/>
      <c r="AN23" s="15"/>
      <c r="AO23" s="15"/>
      <c r="AP23" s="15"/>
      <c r="AQ23" s="15"/>
      <c r="AR23" s="15"/>
    </row>
    <row r="24" spans="1:44" x14ac:dyDescent="0.25">
      <c r="A24" s="63" t="s">
        <v>52</v>
      </c>
      <c r="B24" s="52" t="s">
        <v>50</v>
      </c>
      <c r="C24" s="78"/>
      <c r="D24" s="78"/>
      <c r="E24" s="78"/>
      <c r="F24" s="78"/>
      <c r="G24" s="80"/>
      <c r="H24" s="80"/>
      <c r="I24" s="80"/>
      <c r="J24" s="80"/>
      <c r="K24" s="80"/>
      <c r="L24" s="79"/>
      <c r="M24" s="79"/>
      <c r="N24" s="79"/>
      <c r="O24" s="79"/>
      <c r="P24" s="79"/>
      <c r="Q24" s="79"/>
      <c r="R24" s="79"/>
      <c r="S24" s="79"/>
      <c r="T24" s="79"/>
      <c r="U24" s="80"/>
      <c r="V24" s="80"/>
      <c r="W24" s="80"/>
      <c r="X24" s="80"/>
      <c r="Y24" s="80"/>
      <c r="Z24" s="80"/>
      <c r="AA24" s="80"/>
      <c r="AB24" s="80"/>
      <c r="AC24" s="52"/>
      <c r="AD24" s="52"/>
      <c r="AE24" s="52"/>
      <c r="AF24" s="52"/>
      <c r="AG24" s="58"/>
      <c r="AH24" s="15"/>
      <c r="AI24" s="15"/>
      <c r="AJ24" s="15"/>
      <c r="AK24" s="15"/>
      <c r="AL24" s="15"/>
      <c r="AM24" s="15"/>
      <c r="AN24" s="15"/>
      <c r="AO24" s="15"/>
      <c r="AP24" s="15"/>
      <c r="AQ24" s="15"/>
      <c r="AR24" s="15"/>
    </row>
    <row r="25" spans="1:44" x14ac:dyDescent="0.25">
      <c r="A25" s="63" t="s">
        <v>165</v>
      </c>
      <c r="B25" s="52" t="s">
        <v>198</v>
      </c>
      <c r="C25" s="78"/>
      <c r="D25" s="78"/>
      <c r="E25" s="78"/>
      <c r="F25" s="78"/>
      <c r="G25" s="81"/>
      <c r="H25" s="81"/>
      <c r="I25" s="81"/>
      <c r="J25" s="81"/>
      <c r="K25" s="81"/>
      <c r="L25" s="81"/>
      <c r="M25" s="81"/>
      <c r="N25" s="81"/>
      <c r="O25" s="81"/>
      <c r="P25" s="81"/>
      <c r="Q25" s="81"/>
      <c r="R25" s="81"/>
      <c r="S25" s="81"/>
      <c r="T25" s="81"/>
      <c r="U25" s="81"/>
      <c r="V25" s="81"/>
      <c r="W25" s="81"/>
      <c r="X25" s="81"/>
      <c r="Y25" s="81"/>
      <c r="Z25" s="81"/>
      <c r="AA25" s="81"/>
      <c r="AB25" s="81"/>
      <c r="AC25" s="52"/>
      <c r="AD25" s="52"/>
      <c r="AE25" s="52"/>
      <c r="AF25" s="52"/>
      <c r="AG25" s="58"/>
      <c r="AH25" s="15"/>
      <c r="AI25" s="15"/>
      <c r="AJ25" s="15"/>
      <c r="AK25" s="15"/>
      <c r="AL25" s="15"/>
      <c r="AM25" s="15"/>
      <c r="AN25" s="15"/>
      <c r="AO25" s="15"/>
      <c r="AP25" s="15"/>
      <c r="AQ25" s="15"/>
      <c r="AR25" s="15"/>
    </row>
    <row r="26" spans="1:44" x14ac:dyDescent="0.25">
      <c r="A26" s="63" t="s">
        <v>17</v>
      </c>
      <c r="B26" s="52" t="s">
        <v>14</v>
      </c>
      <c r="C26" s="78"/>
      <c r="D26" s="78"/>
      <c r="E26" s="78"/>
      <c r="F26" s="78"/>
      <c r="G26" s="80"/>
      <c r="H26" s="80"/>
      <c r="I26" s="80"/>
      <c r="J26" s="80"/>
      <c r="K26" s="80"/>
      <c r="L26" s="80"/>
      <c r="M26" s="80"/>
      <c r="N26" s="80"/>
      <c r="O26" s="80"/>
      <c r="P26" s="80"/>
      <c r="Q26" s="80"/>
      <c r="R26" s="80"/>
      <c r="S26" s="80"/>
      <c r="T26" s="80"/>
      <c r="U26" s="80"/>
      <c r="V26" s="80"/>
      <c r="W26" s="80"/>
      <c r="X26" s="80"/>
      <c r="Y26" s="80"/>
      <c r="Z26" s="80"/>
      <c r="AA26" s="80"/>
      <c r="AB26" s="80"/>
      <c r="AC26" s="52"/>
      <c r="AD26" s="52"/>
      <c r="AE26" s="52"/>
      <c r="AF26" s="52"/>
      <c r="AG26" s="58"/>
      <c r="AH26" s="15"/>
      <c r="AI26" s="15"/>
      <c r="AJ26" s="15"/>
      <c r="AK26" s="15"/>
      <c r="AL26" s="15"/>
      <c r="AM26" s="15"/>
      <c r="AN26" s="15"/>
      <c r="AO26" s="15"/>
      <c r="AP26" s="15"/>
      <c r="AQ26" s="15"/>
      <c r="AR26" s="15"/>
    </row>
    <row r="27" spans="1:44" x14ac:dyDescent="0.25">
      <c r="A27" s="16" t="s">
        <v>32</v>
      </c>
      <c r="B27" s="15" t="s">
        <v>30</v>
      </c>
      <c r="C27" s="42"/>
      <c r="D27" s="42"/>
      <c r="E27" s="42"/>
      <c r="F27" s="42"/>
      <c r="G27" s="88"/>
      <c r="H27" s="88"/>
      <c r="I27" s="88"/>
      <c r="J27" s="88"/>
      <c r="K27" s="88"/>
      <c r="L27" s="88"/>
      <c r="M27" s="88"/>
      <c r="N27" s="88"/>
      <c r="O27" s="88"/>
      <c r="P27" s="88"/>
      <c r="Q27" s="88"/>
      <c r="R27" s="88"/>
      <c r="S27" s="45"/>
      <c r="T27" s="45"/>
      <c r="U27" s="45"/>
      <c r="V27" s="15"/>
      <c r="W27" s="15"/>
      <c r="X27" s="15"/>
      <c r="Y27" s="15"/>
      <c r="Z27" s="15"/>
      <c r="AA27" s="15"/>
      <c r="AB27" s="15"/>
      <c r="AC27" s="15"/>
      <c r="AD27" s="15"/>
      <c r="AE27" s="15"/>
      <c r="AF27" s="15"/>
      <c r="AG27" s="71"/>
      <c r="AH27" s="15"/>
      <c r="AI27" s="15"/>
      <c r="AJ27" s="15"/>
      <c r="AK27" s="15"/>
      <c r="AL27" s="15"/>
      <c r="AM27" s="15"/>
      <c r="AN27" s="15"/>
      <c r="AO27" s="15"/>
      <c r="AP27" s="15"/>
      <c r="AQ27" s="15"/>
      <c r="AR27" s="15"/>
    </row>
    <row r="28" spans="1:44" x14ac:dyDescent="0.25">
      <c r="A28" s="50"/>
      <c r="B28" s="50" t="s">
        <v>125</v>
      </c>
      <c r="C28" s="86"/>
      <c r="D28" s="86"/>
      <c r="E28" s="86"/>
      <c r="F28" s="86"/>
      <c r="G28" s="62"/>
      <c r="H28" s="62"/>
      <c r="I28" s="62"/>
      <c r="J28" s="62"/>
      <c r="K28" s="62"/>
      <c r="L28" s="62"/>
      <c r="M28" s="62"/>
      <c r="N28" s="62"/>
      <c r="O28" s="62"/>
      <c r="P28" s="62"/>
      <c r="Q28" s="62"/>
      <c r="R28" s="62"/>
      <c r="S28" s="62"/>
      <c r="T28" s="62"/>
      <c r="U28" s="62"/>
      <c r="V28" s="62"/>
      <c r="W28" s="62"/>
      <c r="X28" s="62"/>
      <c r="Y28" s="62"/>
      <c r="Z28" s="62"/>
      <c r="AA28" s="62"/>
      <c r="AB28" s="62"/>
      <c r="AC28" s="50"/>
      <c r="AD28" s="50"/>
      <c r="AE28" s="50"/>
      <c r="AF28" s="50"/>
      <c r="AG28" s="65"/>
      <c r="AH28" s="15"/>
      <c r="AI28" s="15"/>
      <c r="AJ28" s="15"/>
      <c r="AK28" s="15"/>
      <c r="AL28" s="15"/>
      <c r="AM28" s="15"/>
      <c r="AN28" s="15"/>
      <c r="AO28" s="15"/>
      <c r="AP28" s="15"/>
      <c r="AQ28" s="15"/>
      <c r="AR28" s="15"/>
    </row>
    <row r="29" spans="1:44" x14ac:dyDescent="0.25">
      <c r="A29" s="63" t="s">
        <v>68</v>
      </c>
      <c r="B29" s="52" t="s">
        <v>147</v>
      </c>
      <c r="C29" s="78"/>
      <c r="D29" s="78"/>
      <c r="E29" s="78"/>
      <c r="F29" s="78"/>
      <c r="G29" s="80"/>
      <c r="H29" s="80"/>
      <c r="I29" s="80"/>
      <c r="J29" s="79"/>
      <c r="K29" s="79"/>
      <c r="L29" s="79"/>
      <c r="M29" s="79"/>
      <c r="N29" s="79"/>
      <c r="O29" s="79"/>
      <c r="P29" s="79"/>
      <c r="Q29" s="79"/>
      <c r="R29" s="80"/>
      <c r="S29" s="80"/>
      <c r="T29" s="80"/>
      <c r="U29" s="80"/>
      <c r="V29" s="80"/>
      <c r="W29" s="80"/>
      <c r="X29" s="80"/>
      <c r="Y29" s="80"/>
      <c r="Z29" s="80"/>
      <c r="AA29" s="80"/>
      <c r="AB29" s="80"/>
      <c r="AC29" s="52"/>
      <c r="AD29" s="52"/>
      <c r="AE29" s="52"/>
      <c r="AF29" s="52"/>
      <c r="AG29" s="58"/>
      <c r="AH29" s="15"/>
      <c r="AI29" s="15"/>
      <c r="AJ29" s="15"/>
      <c r="AK29" s="15"/>
      <c r="AL29" s="15"/>
      <c r="AM29" s="15"/>
      <c r="AN29" s="15"/>
      <c r="AO29" s="15"/>
      <c r="AP29" s="15"/>
      <c r="AQ29" s="15"/>
      <c r="AR29" s="15"/>
    </row>
    <row r="30" spans="1:44" x14ac:dyDescent="0.25">
      <c r="A30" s="63" t="s">
        <v>44</v>
      </c>
      <c r="B30" s="52" t="s">
        <v>42</v>
      </c>
      <c r="C30" s="78"/>
      <c r="D30" s="78"/>
      <c r="E30" s="78"/>
      <c r="F30" s="78"/>
      <c r="G30" s="80"/>
      <c r="H30" s="80"/>
      <c r="I30" s="80"/>
      <c r="J30" s="80"/>
      <c r="K30" s="80"/>
      <c r="L30" s="80"/>
      <c r="M30" s="80"/>
      <c r="N30" s="80"/>
      <c r="O30" s="80"/>
      <c r="P30" s="80"/>
      <c r="Q30" s="80"/>
      <c r="R30" s="80"/>
      <c r="S30" s="80"/>
      <c r="T30" s="80"/>
      <c r="U30" s="80"/>
      <c r="V30" s="80"/>
      <c r="W30" s="80"/>
      <c r="X30" s="80"/>
      <c r="Y30" s="80"/>
      <c r="Z30" s="80"/>
      <c r="AA30" s="80"/>
      <c r="AB30" s="80"/>
      <c r="AC30" s="52"/>
      <c r="AD30" s="52"/>
      <c r="AE30" s="52"/>
      <c r="AF30" s="52"/>
      <c r="AG30" s="58"/>
      <c r="AH30" s="15"/>
      <c r="AI30" s="15"/>
      <c r="AJ30" s="15"/>
      <c r="AK30" s="15"/>
      <c r="AL30" s="15"/>
      <c r="AM30" s="15"/>
      <c r="AN30" s="15"/>
      <c r="AO30" s="15"/>
      <c r="AP30" s="15"/>
      <c r="AQ30" s="15"/>
      <c r="AR30" s="15"/>
    </row>
    <row r="31" spans="1:44" x14ac:dyDescent="0.25">
      <c r="A31" s="63" t="s">
        <v>199</v>
      </c>
      <c r="B31" s="52" t="s">
        <v>200</v>
      </c>
      <c r="C31" s="78"/>
      <c r="D31" s="78"/>
      <c r="E31" s="78"/>
      <c r="F31" s="78"/>
      <c r="G31" s="80"/>
      <c r="H31" s="79"/>
      <c r="I31" s="81"/>
      <c r="J31" s="81"/>
      <c r="K31" s="81"/>
      <c r="L31" s="81"/>
      <c r="M31" s="81"/>
      <c r="N31" s="79"/>
      <c r="O31" s="79"/>
      <c r="P31" s="79"/>
      <c r="Q31" s="79"/>
      <c r="R31" s="81"/>
      <c r="S31" s="81"/>
      <c r="T31" s="81"/>
      <c r="U31" s="81"/>
      <c r="V31" s="81"/>
      <c r="W31" s="81"/>
      <c r="X31" s="81"/>
      <c r="Y31" s="81"/>
      <c r="Z31" s="81"/>
      <c r="AA31" s="81"/>
      <c r="AB31" s="81"/>
      <c r="AC31" s="52"/>
      <c r="AD31" s="52"/>
      <c r="AE31" s="52"/>
      <c r="AF31" s="52"/>
      <c r="AG31" s="58"/>
      <c r="AH31" s="15"/>
      <c r="AI31" s="15"/>
      <c r="AJ31" s="15"/>
      <c r="AK31" s="15"/>
      <c r="AL31" s="15"/>
      <c r="AM31" s="15"/>
      <c r="AN31" s="15"/>
      <c r="AO31" s="15"/>
      <c r="AP31" s="15"/>
      <c r="AQ31" s="15"/>
      <c r="AR31" s="15"/>
    </row>
    <row r="32" spans="1:44" x14ac:dyDescent="0.25">
      <c r="A32" s="63" t="s">
        <v>188</v>
      </c>
      <c r="B32" s="52" t="s">
        <v>189</v>
      </c>
      <c r="C32" s="78"/>
      <c r="D32" s="78"/>
      <c r="E32" s="78"/>
      <c r="F32" s="78"/>
      <c r="G32" s="79"/>
      <c r="H32" s="79"/>
      <c r="I32" s="79"/>
      <c r="J32" s="79"/>
      <c r="K32" s="79"/>
      <c r="L32" s="79"/>
      <c r="M32" s="79"/>
      <c r="N32" s="79"/>
      <c r="O32" s="79"/>
      <c r="P32" s="79"/>
      <c r="Q32" s="79"/>
      <c r="R32" s="79"/>
      <c r="S32" s="79"/>
      <c r="T32" s="79"/>
      <c r="U32" s="79"/>
      <c r="V32" s="79"/>
      <c r="W32" s="79"/>
      <c r="X32" s="79"/>
      <c r="Y32" s="79"/>
      <c r="Z32" s="79"/>
      <c r="AA32" s="79"/>
      <c r="AB32" s="79"/>
      <c r="AC32" s="52"/>
      <c r="AD32" s="52"/>
      <c r="AE32" s="52"/>
      <c r="AF32" s="52"/>
      <c r="AG32" s="58"/>
      <c r="AH32" s="15"/>
      <c r="AI32" s="15"/>
      <c r="AJ32" s="15"/>
      <c r="AK32" s="15"/>
      <c r="AL32" s="15"/>
      <c r="AM32" s="15"/>
      <c r="AN32" s="15"/>
      <c r="AO32" s="15"/>
      <c r="AP32" s="15"/>
      <c r="AQ32" s="15"/>
      <c r="AR32" s="15"/>
    </row>
    <row r="33" spans="1:44" x14ac:dyDescent="0.25">
      <c r="A33" s="15"/>
      <c r="B33" s="15"/>
      <c r="C33" s="42"/>
      <c r="D33" s="42"/>
      <c r="E33" s="42"/>
      <c r="F33" s="42"/>
      <c r="G33" s="42"/>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1:44" x14ac:dyDescent="0.25">
      <c r="A34" s="15"/>
      <c r="B34" s="15"/>
      <c r="C34" s="42"/>
      <c r="D34" s="42"/>
      <c r="E34" s="42"/>
      <c r="F34" s="42"/>
      <c r="G34" s="42"/>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row>
    <row r="35" spans="1:44" x14ac:dyDescent="0.25">
      <c r="A35" s="15"/>
      <c r="B35" s="15"/>
      <c r="C35" s="42"/>
      <c r="D35" s="42"/>
      <c r="E35" s="42"/>
      <c r="F35" s="42"/>
      <c r="G35" s="42"/>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row>
    <row r="36" spans="1:44" x14ac:dyDescent="0.25">
      <c r="A36" s="15"/>
      <c r="B36" s="15"/>
      <c r="C36" s="42"/>
      <c r="D36" s="42"/>
      <c r="E36" s="42"/>
      <c r="F36" s="42"/>
      <c r="G36" s="42"/>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row>
    <row r="37" spans="1:44" x14ac:dyDescent="0.25">
      <c r="A37" s="15"/>
      <c r="B37" s="15"/>
      <c r="C37" s="42"/>
      <c r="D37" s="42"/>
      <c r="E37" s="42"/>
      <c r="F37" s="42"/>
      <c r="G37" s="42"/>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row>
    <row r="38" spans="1:44" x14ac:dyDescent="0.25">
      <c r="A38" s="15"/>
      <c r="B38" s="15"/>
      <c r="C38" s="42"/>
      <c r="D38" s="42"/>
      <c r="E38" s="42"/>
      <c r="F38" s="42"/>
      <c r="G38" s="42"/>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row>
  </sheetData>
  <mergeCells count="10">
    <mergeCell ref="C3:G3"/>
    <mergeCell ref="H3:K3"/>
    <mergeCell ref="AC3:AG3"/>
    <mergeCell ref="A1:B3"/>
    <mergeCell ref="C1:O1"/>
    <mergeCell ref="L3:O3"/>
    <mergeCell ref="P3:T3"/>
    <mergeCell ref="U3:X3"/>
    <mergeCell ref="Y3:AB3"/>
    <mergeCell ref="P1:AG1"/>
  </mergeCells>
  <pageMargins left="0.39370078740157483" right="0.39370078740157483" top="0.78740157480314965" bottom="0.39370078740157483" header="0.31496062992125984" footer="0.31496062992125984"/>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5FA1-AC1E-4A16-9628-696373A35EE5}">
  <dimension ref="A1:K21"/>
  <sheetViews>
    <sheetView workbookViewId="0">
      <selection activeCell="L3" sqref="L3"/>
    </sheetView>
  </sheetViews>
  <sheetFormatPr defaultRowHeight="15" x14ac:dyDescent="0.25"/>
  <cols>
    <col min="1" max="1" width="23" bestFit="1" customWidth="1"/>
    <col min="2" max="2" width="25.85546875" style="4" bestFit="1" customWidth="1"/>
    <col min="3" max="3" width="16.5703125" bestFit="1" customWidth="1"/>
    <col min="4" max="4" width="18.140625" bestFit="1" customWidth="1"/>
    <col min="5" max="6" width="10.140625" bestFit="1" customWidth="1"/>
    <col min="7" max="8" width="10.140625" customWidth="1"/>
    <col min="9" max="9" width="18.140625" style="4" bestFit="1" customWidth="1"/>
    <col min="10" max="10" width="50" bestFit="1" customWidth="1"/>
    <col min="11" max="11" width="24.42578125" bestFit="1" customWidth="1"/>
  </cols>
  <sheetData>
    <row r="1" spans="1:11" ht="45" x14ac:dyDescent="0.25">
      <c r="A1" s="1" t="s">
        <v>0</v>
      </c>
      <c r="B1" s="2" t="s">
        <v>1</v>
      </c>
      <c r="C1" s="2" t="s">
        <v>2</v>
      </c>
      <c r="D1" s="1" t="s">
        <v>3</v>
      </c>
      <c r="E1" s="2" t="s">
        <v>4</v>
      </c>
      <c r="F1" s="2" t="s">
        <v>5</v>
      </c>
      <c r="G1" s="2" t="s">
        <v>175</v>
      </c>
      <c r="H1" s="2" t="s">
        <v>176</v>
      </c>
      <c r="I1" s="1" t="s">
        <v>6</v>
      </c>
      <c r="J1" s="1" t="s">
        <v>7</v>
      </c>
      <c r="K1" s="2" t="s">
        <v>8</v>
      </c>
    </row>
    <row r="2" spans="1:11" x14ac:dyDescent="0.25">
      <c r="A2" s="5" t="s">
        <v>142</v>
      </c>
      <c r="B2" s="6" t="s">
        <v>13</v>
      </c>
      <c r="C2" s="5" t="s">
        <v>143</v>
      </c>
      <c r="D2" s="5" t="s">
        <v>71</v>
      </c>
      <c r="E2" s="7">
        <v>43766</v>
      </c>
      <c r="F2" s="7">
        <v>43822</v>
      </c>
      <c r="G2" s="8">
        <f t="shared" ref="G2:G21" si="0">WEEKNUM(E2)</f>
        <v>44</v>
      </c>
      <c r="H2" s="8">
        <f t="shared" ref="H2:H21" si="1">WEEKNUM(F2)</f>
        <v>52</v>
      </c>
      <c r="I2" s="6">
        <v>5</v>
      </c>
      <c r="J2" s="5" t="s">
        <v>74</v>
      </c>
      <c r="K2" s="5" t="s">
        <v>160</v>
      </c>
    </row>
    <row r="3" spans="1:11" x14ac:dyDescent="0.25">
      <c r="A3" s="5" t="s">
        <v>142</v>
      </c>
      <c r="B3" s="6" t="s">
        <v>13</v>
      </c>
      <c r="C3" s="5" t="s">
        <v>143</v>
      </c>
      <c r="D3" s="5" t="s">
        <v>71</v>
      </c>
      <c r="E3" s="7">
        <v>43843</v>
      </c>
      <c r="F3" s="7">
        <v>43917</v>
      </c>
      <c r="G3" s="8">
        <f t="shared" si="0"/>
        <v>3</v>
      </c>
      <c r="H3" s="8">
        <f t="shared" si="1"/>
        <v>13</v>
      </c>
      <c r="I3" s="6">
        <v>5</v>
      </c>
      <c r="J3" s="5" t="s">
        <v>74</v>
      </c>
      <c r="K3" s="5" t="s">
        <v>160</v>
      </c>
    </row>
    <row r="4" spans="1:11" x14ac:dyDescent="0.25">
      <c r="A4" s="5" t="s">
        <v>142</v>
      </c>
      <c r="B4" s="6" t="s">
        <v>13</v>
      </c>
      <c r="C4" s="5" t="s">
        <v>143</v>
      </c>
      <c r="D4" s="5" t="s">
        <v>71</v>
      </c>
      <c r="E4" s="7">
        <v>43765</v>
      </c>
      <c r="F4" s="7">
        <v>43918</v>
      </c>
      <c r="G4" s="8">
        <f t="shared" si="0"/>
        <v>44</v>
      </c>
      <c r="H4" s="8">
        <f t="shared" si="1"/>
        <v>13</v>
      </c>
      <c r="I4" s="6">
        <v>7</v>
      </c>
      <c r="J4" s="5" t="s">
        <v>72</v>
      </c>
      <c r="K4" s="5" t="s">
        <v>160</v>
      </c>
    </row>
    <row r="5" spans="1:11" x14ac:dyDescent="0.25">
      <c r="A5" s="5" t="s">
        <v>142</v>
      </c>
      <c r="B5" s="6" t="s">
        <v>13</v>
      </c>
      <c r="C5" s="5" t="s">
        <v>143</v>
      </c>
      <c r="D5" s="5" t="s">
        <v>71</v>
      </c>
      <c r="E5" s="7">
        <v>43835</v>
      </c>
      <c r="F5" s="7">
        <v>43917</v>
      </c>
      <c r="G5" s="8">
        <f t="shared" si="0"/>
        <v>2</v>
      </c>
      <c r="H5" s="8">
        <f t="shared" si="1"/>
        <v>13</v>
      </c>
      <c r="I5" s="6">
        <v>6</v>
      </c>
      <c r="J5" s="5" t="s">
        <v>128</v>
      </c>
      <c r="K5" s="5" t="s">
        <v>160</v>
      </c>
    </row>
    <row r="6" spans="1:11" x14ac:dyDescent="0.25">
      <c r="A6" s="5" t="s">
        <v>142</v>
      </c>
      <c r="B6" s="6" t="s">
        <v>13</v>
      </c>
      <c r="C6" s="5" t="s">
        <v>143</v>
      </c>
      <c r="D6" s="5" t="s">
        <v>71</v>
      </c>
      <c r="E6" s="7">
        <v>43765</v>
      </c>
      <c r="F6" s="7">
        <v>43822</v>
      </c>
      <c r="G6" s="8">
        <f t="shared" si="0"/>
        <v>44</v>
      </c>
      <c r="H6" s="8">
        <f t="shared" si="1"/>
        <v>52</v>
      </c>
      <c r="I6" s="6">
        <v>6</v>
      </c>
      <c r="J6" s="5" t="s">
        <v>128</v>
      </c>
      <c r="K6" s="5" t="s">
        <v>160</v>
      </c>
    </row>
    <row r="7" spans="1:11" x14ac:dyDescent="0.25">
      <c r="A7" s="5" t="s">
        <v>18</v>
      </c>
      <c r="B7" s="6" t="s">
        <v>13</v>
      </c>
      <c r="C7" s="5" t="s">
        <v>143</v>
      </c>
      <c r="D7" s="5" t="s">
        <v>71</v>
      </c>
      <c r="E7" s="7">
        <v>43791</v>
      </c>
      <c r="F7" s="7">
        <v>43821</v>
      </c>
      <c r="G7" s="8">
        <f t="shared" si="0"/>
        <v>47</v>
      </c>
      <c r="H7" s="8">
        <f t="shared" si="1"/>
        <v>52</v>
      </c>
      <c r="I7" s="6">
        <v>7</v>
      </c>
      <c r="J7" s="5" t="s">
        <v>72</v>
      </c>
      <c r="K7" s="5" t="s">
        <v>160</v>
      </c>
    </row>
    <row r="8" spans="1:11" x14ac:dyDescent="0.25">
      <c r="A8" s="5" t="s">
        <v>18</v>
      </c>
      <c r="B8" s="6" t="s">
        <v>13</v>
      </c>
      <c r="C8" s="5" t="s">
        <v>143</v>
      </c>
      <c r="D8" s="5" t="s">
        <v>71</v>
      </c>
      <c r="E8" s="7">
        <v>43822</v>
      </c>
      <c r="F8" s="7">
        <v>43836</v>
      </c>
      <c r="G8" s="8">
        <f t="shared" si="0"/>
        <v>52</v>
      </c>
      <c r="H8" s="8">
        <f t="shared" si="1"/>
        <v>2</v>
      </c>
      <c r="I8" s="6">
        <v>5</v>
      </c>
      <c r="J8" s="5" t="s">
        <v>144</v>
      </c>
      <c r="K8" s="5" t="s">
        <v>160</v>
      </c>
    </row>
    <row r="9" spans="1:11" x14ac:dyDescent="0.25">
      <c r="A9" s="5" t="s">
        <v>18</v>
      </c>
      <c r="B9" s="6" t="s">
        <v>13</v>
      </c>
      <c r="C9" s="5" t="s">
        <v>143</v>
      </c>
      <c r="D9" s="5" t="s">
        <v>71</v>
      </c>
      <c r="E9" s="7">
        <v>43850</v>
      </c>
      <c r="F9" s="7">
        <v>43856</v>
      </c>
      <c r="G9" s="8">
        <f t="shared" si="0"/>
        <v>4</v>
      </c>
      <c r="H9" s="8">
        <f t="shared" si="1"/>
        <v>5</v>
      </c>
      <c r="I9" s="6">
        <v>7</v>
      </c>
      <c r="J9" s="5" t="s">
        <v>72</v>
      </c>
      <c r="K9" s="5" t="s">
        <v>160</v>
      </c>
    </row>
    <row r="10" spans="1:11" x14ac:dyDescent="0.25">
      <c r="A10" s="5" t="s">
        <v>18</v>
      </c>
      <c r="B10" s="6" t="s">
        <v>13</v>
      </c>
      <c r="C10" s="5" t="s">
        <v>143</v>
      </c>
      <c r="D10" s="5" t="s">
        <v>71</v>
      </c>
      <c r="E10" s="7">
        <v>43837</v>
      </c>
      <c r="F10" s="7">
        <v>43848</v>
      </c>
      <c r="G10" s="8">
        <f t="shared" si="0"/>
        <v>2</v>
      </c>
      <c r="H10" s="8">
        <f t="shared" si="1"/>
        <v>3</v>
      </c>
      <c r="I10" s="6">
        <v>6</v>
      </c>
      <c r="J10" s="5" t="s">
        <v>93</v>
      </c>
      <c r="K10" s="5" t="s">
        <v>160</v>
      </c>
    </row>
    <row r="11" spans="1:11" x14ac:dyDescent="0.25">
      <c r="A11" s="5" t="s">
        <v>18</v>
      </c>
      <c r="B11" s="6" t="s">
        <v>13</v>
      </c>
      <c r="C11" s="5" t="s">
        <v>143</v>
      </c>
      <c r="D11" s="5" t="s">
        <v>71</v>
      </c>
      <c r="E11" s="7">
        <v>43857</v>
      </c>
      <c r="F11" s="7">
        <v>43869</v>
      </c>
      <c r="G11" s="8">
        <f t="shared" si="0"/>
        <v>5</v>
      </c>
      <c r="H11" s="8">
        <f t="shared" si="1"/>
        <v>6</v>
      </c>
      <c r="I11" s="6">
        <v>7</v>
      </c>
      <c r="J11" s="5" t="s">
        <v>72</v>
      </c>
      <c r="K11" s="5" t="s">
        <v>160</v>
      </c>
    </row>
    <row r="12" spans="1:11" x14ac:dyDescent="0.25">
      <c r="A12" s="5" t="s">
        <v>18</v>
      </c>
      <c r="B12" s="6" t="s">
        <v>13</v>
      </c>
      <c r="C12" s="5" t="s">
        <v>143</v>
      </c>
      <c r="D12" s="5" t="s">
        <v>71</v>
      </c>
      <c r="E12" s="7">
        <v>43871</v>
      </c>
      <c r="F12" s="7">
        <v>43878</v>
      </c>
      <c r="G12" s="8">
        <f t="shared" si="0"/>
        <v>7</v>
      </c>
      <c r="H12" s="8">
        <f t="shared" si="1"/>
        <v>8</v>
      </c>
      <c r="I12" s="6">
        <v>6</v>
      </c>
      <c r="J12" s="5" t="s">
        <v>126</v>
      </c>
      <c r="K12" s="5" t="s">
        <v>160</v>
      </c>
    </row>
    <row r="13" spans="1:11" x14ac:dyDescent="0.25">
      <c r="A13" s="5" t="s">
        <v>18</v>
      </c>
      <c r="B13" s="6" t="s">
        <v>13</v>
      </c>
      <c r="C13" s="5" t="s">
        <v>143</v>
      </c>
      <c r="D13" s="5" t="s">
        <v>71</v>
      </c>
      <c r="E13" s="7">
        <v>43885</v>
      </c>
      <c r="F13" s="7">
        <v>43897</v>
      </c>
      <c r="G13" s="8">
        <f t="shared" si="0"/>
        <v>9</v>
      </c>
      <c r="H13" s="8">
        <f t="shared" si="1"/>
        <v>10</v>
      </c>
      <c r="I13" s="6">
        <v>6</v>
      </c>
      <c r="J13" s="5" t="s">
        <v>106</v>
      </c>
      <c r="K13" s="5" t="s">
        <v>160</v>
      </c>
    </row>
    <row r="14" spans="1:11" x14ac:dyDescent="0.25">
      <c r="A14" s="5" t="s">
        <v>18</v>
      </c>
      <c r="B14" s="6" t="s">
        <v>13</v>
      </c>
      <c r="C14" s="5" t="s">
        <v>143</v>
      </c>
      <c r="D14" s="5" t="s">
        <v>71</v>
      </c>
      <c r="E14" s="7">
        <v>43880</v>
      </c>
      <c r="F14" s="7">
        <v>43884</v>
      </c>
      <c r="G14" s="8">
        <f t="shared" si="0"/>
        <v>8</v>
      </c>
      <c r="H14" s="8">
        <f t="shared" si="1"/>
        <v>9</v>
      </c>
      <c r="I14" s="6">
        <v>5</v>
      </c>
      <c r="J14" s="5" t="s">
        <v>145</v>
      </c>
      <c r="K14" s="5" t="s">
        <v>160</v>
      </c>
    </row>
    <row r="15" spans="1:11" x14ac:dyDescent="0.25">
      <c r="A15" s="5" t="s">
        <v>18</v>
      </c>
      <c r="B15" s="6" t="s">
        <v>13</v>
      </c>
      <c r="C15" s="5" t="s">
        <v>143</v>
      </c>
      <c r="D15" s="5" t="s">
        <v>71</v>
      </c>
      <c r="E15" s="7">
        <v>43899</v>
      </c>
      <c r="F15" s="7">
        <v>43918</v>
      </c>
      <c r="G15" s="8">
        <f t="shared" si="0"/>
        <v>11</v>
      </c>
      <c r="H15" s="8">
        <f t="shared" si="1"/>
        <v>13</v>
      </c>
      <c r="I15" s="6">
        <v>7</v>
      </c>
      <c r="J15" s="5" t="s">
        <v>72</v>
      </c>
      <c r="K15" s="5" t="s">
        <v>160</v>
      </c>
    </row>
    <row r="16" spans="1:11" x14ac:dyDescent="0.25">
      <c r="A16" s="5" t="s">
        <v>18</v>
      </c>
      <c r="B16" s="6" t="s">
        <v>13</v>
      </c>
      <c r="C16" s="5" t="s">
        <v>143</v>
      </c>
      <c r="D16" s="5" t="s">
        <v>71</v>
      </c>
      <c r="E16" s="7">
        <v>43765</v>
      </c>
      <c r="F16" s="7">
        <v>43775</v>
      </c>
      <c r="G16" s="8">
        <f t="shared" si="0"/>
        <v>44</v>
      </c>
      <c r="H16" s="8">
        <f t="shared" si="1"/>
        <v>45</v>
      </c>
      <c r="I16" s="6">
        <v>7</v>
      </c>
      <c r="J16" s="5" t="s">
        <v>72</v>
      </c>
      <c r="K16" s="5" t="s">
        <v>160</v>
      </c>
    </row>
    <row r="17" spans="1:11" x14ac:dyDescent="0.25">
      <c r="A17" s="5" t="s">
        <v>18</v>
      </c>
      <c r="B17" s="6" t="s">
        <v>13</v>
      </c>
      <c r="C17" s="5" t="s">
        <v>143</v>
      </c>
      <c r="D17" s="5" t="s">
        <v>71</v>
      </c>
      <c r="E17" s="7">
        <v>43777</v>
      </c>
      <c r="F17" s="7">
        <v>43789</v>
      </c>
      <c r="G17" s="8">
        <f t="shared" si="0"/>
        <v>45</v>
      </c>
      <c r="H17" s="8">
        <f t="shared" si="1"/>
        <v>47</v>
      </c>
      <c r="I17" s="6">
        <v>7</v>
      </c>
      <c r="J17" s="5" t="s">
        <v>72</v>
      </c>
      <c r="K17" s="5" t="s">
        <v>160</v>
      </c>
    </row>
    <row r="18" spans="1:11" x14ac:dyDescent="0.25">
      <c r="A18" s="5" t="s">
        <v>18</v>
      </c>
      <c r="B18" s="6" t="s">
        <v>13</v>
      </c>
      <c r="C18" s="5" t="s">
        <v>143</v>
      </c>
      <c r="D18" s="5" t="s">
        <v>71</v>
      </c>
      <c r="E18" s="7">
        <v>43765</v>
      </c>
      <c r="F18" s="7">
        <v>43822</v>
      </c>
      <c r="G18" s="8">
        <f t="shared" si="0"/>
        <v>44</v>
      </c>
      <c r="H18" s="8">
        <f t="shared" si="1"/>
        <v>52</v>
      </c>
      <c r="I18" s="6">
        <v>7</v>
      </c>
      <c r="J18" s="5" t="s">
        <v>72</v>
      </c>
      <c r="K18" s="5" t="s">
        <v>160</v>
      </c>
    </row>
    <row r="19" spans="1:11" x14ac:dyDescent="0.25">
      <c r="A19" s="5" t="s">
        <v>18</v>
      </c>
      <c r="B19" s="6" t="s">
        <v>13</v>
      </c>
      <c r="C19" s="5" t="s">
        <v>143</v>
      </c>
      <c r="D19" s="5" t="s">
        <v>71</v>
      </c>
      <c r="E19" s="7">
        <v>43825</v>
      </c>
      <c r="F19" s="7">
        <v>43835</v>
      </c>
      <c r="G19" s="8">
        <f t="shared" si="0"/>
        <v>52</v>
      </c>
      <c r="H19" s="8">
        <f t="shared" si="1"/>
        <v>2</v>
      </c>
      <c r="I19" s="6">
        <v>6</v>
      </c>
      <c r="J19" s="5" t="s">
        <v>100</v>
      </c>
      <c r="K19" s="5" t="s">
        <v>160</v>
      </c>
    </row>
    <row r="20" spans="1:11" x14ac:dyDescent="0.25">
      <c r="A20" s="5" t="s">
        <v>18</v>
      </c>
      <c r="B20" s="6" t="s">
        <v>13</v>
      </c>
      <c r="C20" s="5" t="s">
        <v>143</v>
      </c>
      <c r="D20" s="5" t="s">
        <v>71</v>
      </c>
      <c r="E20" s="7">
        <v>43836</v>
      </c>
      <c r="F20" s="7">
        <v>43918</v>
      </c>
      <c r="G20" s="8">
        <f t="shared" si="0"/>
        <v>2</v>
      </c>
      <c r="H20" s="8">
        <f t="shared" si="1"/>
        <v>13</v>
      </c>
      <c r="I20" s="6">
        <v>7</v>
      </c>
      <c r="J20" s="5" t="s">
        <v>72</v>
      </c>
      <c r="K20" s="5" t="s">
        <v>160</v>
      </c>
    </row>
    <row r="21" spans="1:11" x14ac:dyDescent="0.25">
      <c r="A21" s="5" t="s">
        <v>148</v>
      </c>
      <c r="B21" s="6" t="s">
        <v>149</v>
      </c>
      <c r="C21" s="5" t="s">
        <v>143</v>
      </c>
      <c r="D21" s="5" t="s">
        <v>26</v>
      </c>
      <c r="E21" s="7">
        <v>43768</v>
      </c>
      <c r="F21" s="7">
        <v>43782</v>
      </c>
      <c r="G21" s="8">
        <f t="shared" si="0"/>
        <v>44</v>
      </c>
      <c r="H21" s="8">
        <f t="shared" si="1"/>
        <v>46</v>
      </c>
      <c r="I21" s="6">
        <v>1</v>
      </c>
      <c r="J21" s="5" t="s">
        <v>48</v>
      </c>
      <c r="K21" s="5" t="s">
        <v>160</v>
      </c>
    </row>
  </sheetData>
  <sortState ref="A2:K21">
    <sortCondition ref="K2:K2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Uvod</vt:lpstr>
      <vt:lpstr>Napomene</vt:lpstr>
      <vt:lpstr>Svi letovi</vt:lpstr>
      <vt:lpstr>Zr. luke usporedba</vt:lpstr>
      <vt:lpstr>Dubrovnik</vt:lpstr>
      <vt:lpstr>Rijeka</vt:lpstr>
      <vt:lpstr>Split</vt:lpstr>
      <vt:lpstr>Zagreb</vt:lpstr>
      <vt:lpstr>Austrija</vt:lpstr>
      <vt:lpstr>Belgija</vt:lpstr>
      <vt:lpstr>Francuska</vt:lpstr>
      <vt:lpstr>Italija</vt:lpstr>
      <vt:lpstr>Nizozemska</vt:lpstr>
      <vt:lpstr>Njemačka</vt:lpstr>
      <vt:lpstr>Poljska</vt:lpstr>
      <vt:lpstr>Rusija</vt:lpstr>
      <vt:lpstr>Skandinavija</vt:lpstr>
      <vt:lpstr>Španjolska</vt:lpstr>
      <vt:lpstr>Švicarska</vt:lpstr>
      <vt:lpstr>UK</vt:lpstr>
      <vt:lpstr>Ostalo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Matea Bošnjak</dc:creator>
  <cp:lastModifiedBy>Matea Bošnjak</cp:lastModifiedBy>
  <dcterms:created xsi:type="dcterms:W3CDTF">2019-10-11T08:12:54Z</dcterms:created>
  <dcterms:modified xsi:type="dcterms:W3CDTF">2019-11-11T14:48:21Z</dcterms:modified>
</cp:coreProperties>
</file>