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288" yWindow="108" windowWidth="16608" windowHeight="9432"/>
  </bookViews>
  <sheets>
    <sheet name="Media plan external" sheetId="4" r:id="rId1"/>
    <sheet name="Media plan internal" sheetId="7" r:id="rId2"/>
    <sheet name="Application" sheetId="6" r:id="rId3"/>
    <sheet name="Airline 2016-2018" sheetId="3" r:id="rId4"/>
    <sheet name="Touroperator 2016-2018" sheetId="1" r:id="rId5"/>
  </sheets>
  <externalReferences>
    <externalReference r:id="rId6"/>
  </externalReferences>
  <definedNames>
    <definedName name="_xlnm._FilterDatabase" localSheetId="3" hidden="1">'Airline 2016-2018'!$A$3:$BR$3</definedName>
    <definedName name="_xlnm._FilterDatabase" localSheetId="2" hidden="1">Application!#REF!</definedName>
    <definedName name="_xlnm._FilterDatabase" localSheetId="4" hidden="1">'Touroperator 2016-2018'!$A$3:$DK$3</definedName>
    <definedName name="_xlnm.Print_Area" localSheetId="3">'Airline 2016-2018'!$A$1:$BR$21</definedName>
    <definedName name="_xlnm.Print_Area" localSheetId="2">Application!$A$1:$F$37</definedName>
    <definedName name="_xlnm.Print_Area" localSheetId="0">'Media plan external'!$A$1:$P$44</definedName>
    <definedName name="_xlnm.Print_Area" localSheetId="1">'Media plan internal'!$A$1:$O$44</definedName>
    <definedName name="_xlnm.Print_Area" localSheetId="4">'Touroperator 2016-2018'!$A$1:$DK$22</definedName>
    <definedName name="_xlnm.Print_Titles" localSheetId="3">'Airline 2016-2018'!$A:$A,'Airline 2016-2018'!$1:$3</definedName>
    <definedName name="_xlnm.Print_Titles" localSheetId="0">'Media plan external'!$1:$2</definedName>
    <definedName name="_xlnm.Print_Titles" localSheetId="1">'Media plan internal'!$1:$2</definedName>
    <definedName name="_xlnm.Print_Titles" localSheetId="4">'Touroperator 2016-2018'!$A:$A,'Touroperator 2016-2018'!$1:$3</definedName>
    <definedName name="Z_D87CDDAB_980A_410B_80DB_1BB596C8C835_.wvu.FilterData" localSheetId="2" hidden="1">Application!#REF!</definedName>
    <definedName name="Z_D87CDDAB_980A_410B_80DB_1BB596C8C835_.wvu.PrintArea" localSheetId="2" hidden="1">Application!$A$1:$I$23</definedName>
  </definedNames>
  <calcPr calcId="145621"/>
</workbook>
</file>

<file path=xl/calcChain.xml><?xml version="1.0" encoding="utf-8"?>
<calcChain xmlns="http://schemas.openxmlformats.org/spreadsheetml/2006/main">
  <c r="DI6" i="1" l="1"/>
  <c r="DI7" i="1"/>
  <c r="DI8" i="1"/>
  <c r="DI9" i="1"/>
  <c r="DI10" i="1"/>
  <c r="DI11" i="1"/>
  <c r="DI12" i="1"/>
  <c r="DI13" i="1"/>
  <c r="DI14" i="1"/>
  <c r="DI5" i="1"/>
  <c r="DH6" i="1"/>
  <c r="DH7" i="1"/>
  <c r="DH8" i="1"/>
  <c r="DH9" i="1"/>
  <c r="DH10" i="1"/>
  <c r="DH11" i="1"/>
  <c r="DH12" i="1"/>
  <c r="DH13" i="1"/>
  <c r="DH14" i="1"/>
  <c r="DH5" i="1"/>
  <c r="DA6" i="1"/>
  <c r="DA7" i="1"/>
  <c r="DA8" i="1"/>
  <c r="DA9" i="1"/>
  <c r="DA10" i="1"/>
  <c r="DA11" i="1"/>
  <c r="DA12" i="1"/>
  <c r="DA13" i="1"/>
  <c r="DA14" i="1"/>
  <c r="DA5" i="1"/>
  <c r="CZ6" i="1"/>
  <c r="CZ7" i="1"/>
  <c r="CZ8" i="1"/>
  <c r="CZ9" i="1"/>
  <c r="CZ10" i="1"/>
  <c r="CZ11" i="1"/>
  <c r="CZ12" i="1"/>
  <c r="CZ13" i="1"/>
  <c r="CZ14" i="1"/>
  <c r="CZ5" i="1"/>
  <c r="BV6" i="1"/>
  <c r="BW6" i="1"/>
  <c r="BV7" i="1"/>
  <c r="BW7" i="1"/>
  <c r="BV8" i="1"/>
  <c r="BW8" i="1"/>
  <c r="BV9" i="1"/>
  <c r="BW9" i="1"/>
  <c r="BV10" i="1"/>
  <c r="BW10" i="1"/>
  <c r="BV11" i="1"/>
  <c r="BW11" i="1"/>
  <c r="BV12" i="1"/>
  <c r="BW12" i="1"/>
  <c r="BV13" i="1"/>
  <c r="BW13" i="1"/>
  <c r="BV14" i="1"/>
  <c r="BW14" i="1"/>
  <c r="BW5" i="1"/>
  <c r="BV5" i="1"/>
  <c r="BO6" i="1"/>
  <c r="BO7" i="1"/>
  <c r="BO8" i="1"/>
  <c r="BO9" i="1"/>
  <c r="BO10" i="1"/>
  <c r="BO11" i="1"/>
  <c r="BO12" i="1"/>
  <c r="BO13" i="1"/>
  <c r="BO14" i="1"/>
  <c r="BO5" i="1"/>
  <c r="BN6" i="1"/>
  <c r="BN7" i="1"/>
  <c r="BN8" i="1"/>
  <c r="BN9" i="1"/>
  <c r="BN10" i="1"/>
  <c r="BN11" i="1"/>
  <c r="BN12" i="1"/>
  <c r="BN13" i="1"/>
  <c r="BN14" i="1"/>
  <c r="BN5" i="1"/>
  <c r="AK6" i="1"/>
  <c r="AK7" i="1"/>
  <c r="AK8" i="1"/>
  <c r="AK15" i="1" s="1"/>
  <c r="AK9" i="1"/>
  <c r="AK10" i="1"/>
  <c r="AK11" i="1"/>
  <c r="AK12" i="1"/>
  <c r="AK13" i="1"/>
  <c r="AK14" i="1"/>
  <c r="AK5" i="1"/>
  <c r="AJ6" i="1"/>
  <c r="AJ7" i="1"/>
  <c r="AJ8" i="1"/>
  <c r="AJ9" i="1"/>
  <c r="AJ10" i="1"/>
  <c r="AJ11" i="1"/>
  <c r="AJ12" i="1"/>
  <c r="AJ13" i="1"/>
  <c r="AJ14" i="1"/>
  <c r="AJ5" i="1"/>
  <c r="AC5" i="1"/>
  <c r="AB6" i="1"/>
  <c r="AC6" i="1"/>
  <c r="AB7" i="1"/>
  <c r="AC7" i="1"/>
  <c r="AB8" i="1"/>
  <c r="AC8" i="1"/>
  <c r="AB9" i="1"/>
  <c r="AC9" i="1"/>
  <c r="AB10" i="1"/>
  <c r="AC10" i="1"/>
  <c r="AB11" i="1"/>
  <c r="AC11" i="1"/>
  <c r="AB12" i="1"/>
  <c r="AC12" i="1"/>
  <c r="AB13" i="1"/>
  <c r="AC13" i="1"/>
  <c r="AB14" i="1"/>
  <c r="AC14" i="1"/>
  <c r="AB5" i="1"/>
  <c r="AJ15" i="1"/>
  <c r="AI15" i="1"/>
  <c r="AH15" i="1"/>
  <c r="AG15" i="1"/>
  <c r="AF15" i="1"/>
  <c r="AE15" i="1"/>
  <c r="AD15" i="1"/>
  <c r="BW15" i="1"/>
  <c r="BU15" i="1"/>
  <c r="BT15" i="1"/>
  <c r="BS15" i="1"/>
  <c r="BR15" i="1"/>
  <c r="BQ15" i="1"/>
  <c r="BP15" i="1"/>
  <c r="DI15" i="1"/>
  <c r="DH15" i="1"/>
  <c r="DG15" i="1"/>
  <c r="DF15" i="1"/>
  <c r="DE15" i="1"/>
  <c r="DD15" i="1"/>
  <c r="DC15" i="1"/>
  <c r="DB15" i="1"/>
  <c r="BV15" i="1" l="1"/>
  <c r="F15" i="1"/>
  <c r="D11" i="6" l="1"/>
  <c r="E26" i="6" l="1"/>
  <c r="D26" i="6"/>
  <c r="A26" i="6"/>
  <c r="O43" i="7"/>
  <c r="N43" i="7"/>
  <c r="O35" i="7"/>
  <c r="N35" i="7"/>
  <c r="O27" i="7"/>
  <c r="N27" i="7"/>
  <c r="C26" i="6" s="1"/>
  <c r="O19" i="7"/>
  <c r="N19" i="7"/>
  <c r="B26" i="6" s="1"/>
  <c r="O11" i="7"/>
  <c r="O44" i="7" s="1"/>
  <c r="N11" i="7"/>
  <c r="N44" i="7" l="1"/>
  <c r="F26" i="6"/>
  <c r="P5" i="3"/>
  <c r="W5" i="3"/>
  <c r="AM5" i="3"/>
  <c r="AT5" i="3"/>
  <c r="BJ5" i="3"/>
  <c r="BQ5" i="3"/>
  <c r="P6" i="3"/>
  <c r="W6" i="3"/>
  <c r="AM6" i="3"/>
  <c r="AT6" i="3"/>
  <c r="BJ6" i="3"/>
  <c r="BQ6" i="3"/>
  <c r="P7" i="3"/>
  <c r="W7" i="3"/>
  <c r="AM7" i="3"/>
  <c r="AT7" i="3"/>
  <c r="BJ7" i="3"/>
  <c r="BQ7" i="3"/>
  <c r="P8" i="3"/>
  <c r="W8" i="3"/>
  <c r="AM8" i="3"/>
  <c r="AT8" i="3"/>
  <c r="BJ8" i="3"/>
  <c r="BQ8" i="3"/>
  <c r="P9" i="3"/>
  <c r="W9" i="3"/>
  <c r="AM9" i="3"/>
  <c r="AT9" i="3"/>
  <c r="BJ9" i="3"/>
  <c r="BQ9" i="3"/>
  <c r="P10" i="3"/>
  <c r="W10" i="3"/>
  <c r="AM10" i="3"/>
  <c r="AT10" i="3"/>
  <c r="BJ10" i="3"/>
  <c r="BQ10" i="3"/>
  <c r="P11" i="3"/>
  <c r="W11" i="3"/>
  <c r="AM11" i="3"/>
  <c r="AT11" i="3"/>
  <c r="BJ11" i="3"/>
  <c r="BQ11" i="3"/>
  <c r="P12" i="3"/>
  <c r="W12" i="3"/>
  <c r="AM12" i="3"/>
  <c r="AT12" i="3"/>
  <c r="BJ12" i="3"/>
  <c r="BQ12" i="3"/>
  <c r="P13" i="3"/>
  <c r="W13" i="3"/>
  <c r="AM13" i="3"/>
  <c r="AT13" i="3"/>
  <c r="BJ13" i="3"/>
  <c r="BQ13" i="3"/>
  <c r="DK15" i="1" l="1"/>
  <c r="DJ15" i="1"/>
  <c r="BY15" i="1"/>
  <c r="AM15" i="1"/>
  <c r="DA15" i="1"/>
  <c r="CZ15" i="1"/>
  <c r="CY15" i="1"/>
  <c r="CX15" i="1"/>
  <c r="CW15" i="1"/>
  <c r="CV15" i="1"/>
  <c r="CU15" i="1"/>
  <c r="CT15" i="1"/>
  <c r="CS15" i="1"/>
  <c r="CR15" i="1"/>
  <c r="CQ15" i="1"/>
  <c r="CO15" i="1"/>
  <c r="CN15" i="1"/>
  <c r="CM15" i="1"/>
  <c r="CL15" i="1"/>
  <c r="CK15" i="1"/>
  <c r="CJ15" i="1"/>
  <c r="CH15" i="1"/>
  <c r="CG15" i="1"/>
  <c r="CE15" i="1"/>
  <c r="CD15" i="1"/>
  <c r="CC15" i="1"/>
  <c r="CB15" i="1"/>
  <c r="CA15" i="1"/>
  <c r="CP14" i="1"/>
  <c r="CP13" i="1"/>
  <c r="CP12" i="1"/>
  <c r="CP11" i="1"/>
  <c r="CP10" i="1"/>
  <c r="CP9" i="1"/>
  <c r="CP8" i="1"/>
  <c r="CP7" i="1"/>
  <c r="CP6" i="1"/>
  <c r="CP5" i="1"/>
  <c r="BX15" i="1"/>
  <c r="BO15" i="1"/>
  <c r="BN15" i="1"/>
  <c r="BM15" i="1"/>
  <c r="BL15" i="1"/>
  <c r="BK15" i="1"/>
  <c r="BJ15" i="1"/>
  <c r="BI15" i="1"/>
  <c r="BH15" i="1"/>
  <c r="BG15" i="1"/>
  <c r="BF15" i="1"/>
  <c r="BE15" i="1"/>
  <c r="BC15" i="1"/>
  <c r="BB15" i="1"/>
  <c r="BA15" i="1"/>
  <c r="AZ15" i="1"/>
  <c r="AY15" i="1"/>
  <c r="AX15" i="1"/>
  <c r="AV15" i="1"/>
  <c r="AU15" i="1"/>
  <c r="AS15" i="1"/>
  <c r="AR15" i="1"/>
  <c r="AQ15" i="1"/>
  <c r="AP15" i="1"/>
  <c r="AO15" i="1"/>
  <c r="BD14" i="1"/>
  <c r="BD13" i="1"/>
  <c r="BD12" i="1"/>
  <c r="BD11" i="1"/>
  <c r="BD10" i="1"/>
  <c r="BD9" i="1"/>
  <c r="BD8" i="1"/>
  <c r="BD7" i="1"/>
  <c r="BD6" i="1"/>
  <c r="BD5" i="1"/>
  <c r="W15" i="1"/>
  <c r="X15" i="1"/>
  <c r="Y15" i="1"/>
  <c r="Z15" i="1"/>
  <c r="AA15" i="1"/>
  <c r="AB15" i="1"/>
  <c r="AC15" i="1"/>
  <c r="CP15" i="1" l="1"/>
  <c r="BD15" i="1"/>
  <c r="BP14" i="3"/>
  <c r="BO14" i="3"/>
  <c r="BN14" i="3"/>
  <c r="BQ4" i="3"/>
  <c r="BQ14" i="3" l="1"/>
  <c r="R13" i="1"/>
  <c r="R14" i="1"/>
  <c r="R10" i="1"/>
  <c r="R11" i="1"/>
  <c r="R12" i="1"/>
  <c r="R6" i="1"/>
  <c r="R7" i="1"/>
  <c r="R8" i="1"/>
  <c r="R9" i="1"/>
  <c r="R5" i="1"/>
  <c r="AT4" i="3"/>
  <c r="W4" i="3"/>
  <c r="C19" i="6"/>
  <c r="AV14" i="3" l="1"/>
  <c r="Y14" i="3"/>
  <c r="M15" i="1" l="1"/>
  <c r="T15" i="1"/>
  <c r="P15" i="1"/>
  <c r="Q15" i="1"/>
  <c r="E15" i="1"/>
  <c r="D15" i="1"/>
  <c r="C15" i="1"/>
  <c r="G15" i="1"/>
  <c r="B5" i="1" l="1"/>
  <c r="B4" i="3"/>
  <c r="B14" i="3" s="1"/>
  <c r="A4" i="3"/>
  <c r="A5" i="1"/>
  <c r="E22" i="6"/>
  <c r="D22" i="6"/>
  <c r="C22" i="6"/>
  <c r="B22" i="6"/>
  <c r="A22" i="6"/>
  <c r="C15" i="6"/>
  <c r="D7" i="6" s="1"/>
  <c r="D15" i="6" l="1"/>
  <c r="A15" i="6"/>
  <c r="B7" i="6" s="1"/>
  <c r="E19" i="6"/>
  <c r="D19" i="6"/>
  <c r="B19" i="6"/>
  <c r="A19" i="6"/>
  <c r="O44" i="4"/>
  <c r="O43" i="4"/>
  <c r="O35" i="4"/>
  <c r="O27" i="4"/>
  <c r="P27" i="4"/>
  <c r="O19" i="4"/>
  <c r="O11" i="4"/>
  <c r="BM14" i="3"/>
  <c r="BL14" i="3"/>
  <c r="BK14" i="3"/>
  <c r="BI14" i="3"/>
  <c r="BH14" i="3"/>
  <c r="BG14" i="3"/>
  <c r="BF14" i="3"/>
  <c r="BE14" i="3"/>
  <c r="BD14" i="3"/>
  <c r="BB14" i="3"/>
  <c r="BA14" i="3"/>
  <c r="AZ14" i="3"/>
  <c r="AY14" i="3"/>
  <c r="AX14" i="3"/>
  <c r="BJ4" i="3"/>
  <c r="AT14" i="3"/>
  <c r="AS14" i="3"/>
  <c r="AR14" i="3"/>
  <c r="AQ14" i="3"/>
  <c r="AP14" i="3"/>
  <c r="AO14" i="3"/>
  <c r="AN14" i="3"/>
  <c r="AL14" i="3"/>
  <c r="AK14" i="3"/>
  <c r="AJ14" i="3"/>
  <c r="AI14" i="3"/>
  <c r="AH14" i="3"/>
  <c r="AG14" i="3"/>
  <c r="AE14" i="3"/>
  <c r="AD14" i="3"/>
  <c r="AC14" i="3"/>
  <c r="AB14" i="3"/>
  <c r="AA14" i="3"/>
  <c r="AM4" i="3"/>
  <c r="V14" i="3"/>
  <c r="U14" i="3"/>
  <c r="W14" i="3"/>
  <c r="R14" i="3"/>
  <c r="K14" i="3"/>
  <c r="L14" i="3"/>
  <c r="N14" i="3"/>
  <c r="O14" i="3"/>
  <c r="P4" i="3"/>
  <c r="AM14" i="3" l="1"/>
  <c r="BJ14" i="3"/>
  <c r="P14" i="3"/>
  <c r="B11" i="6"/>
  <c r="B15" i="6" s="1"/>
  <c r="P44" i="4" l="1"/>
  <c r="P43" i="4"/>
  <c r="P35" i="4" l="1"/>
  <c r="P19" i="4"/>
  <c r="P11" i="4"/>
  <c r="A14" i="3" l="1"/>
  <c r="D14" i="3"/>
  <c r="E14" i="3"/>
  <c r="F14" i="3"/>
  <c r="G14" i="3"/>
  <c r="H14" i="3"/>
  <c r="J14" i="3"/>
  <c r="M14" i="3"/>
  <c r="Q14" i="3"/>
  <c r="S14" i="3"/>
  <c r="T14" i="3"/>
  <c r="S15" i="1" l="1"/>
  <c r="AL15" i="1"/>
  <c r="U15" i="1"/>
  <c r="N15" i="1"/>
  <c r="L15" i="1"/>
  <c r="J15" i="1"/>
  <c r="I15" i="1"/>
  <c r="A15" i="1"/>
  <c r="V15" i="1"/>
  <c r="R15" i="1"/>
  <c r="O15" i="1"/>
</calcChain>
</file>

<file path=xl/sharedStrings.xml><?xml version="1.0" encoding="utf-8"?>
<sst xmlns="http://schemas.openxmlformats.org/spreadsheetml/2006/main" count="475" uniqueCount="145">
  <si>
    <t>Country</t>
  </si>
  <si>
    <t xml:space="preserve">All more detailed and specific data about the programme deliver if necessary together with the application.  </t>
  </si>
  <si>
    <t>Online</t>
  </si>
  <si>
    <t>Media</t>
  </si>
  <si>
    <t>Format
(banner, article, video...)</t>
  </si>
  <si>
    <t>Format size</t>
  </si>
  <si>
    <t>Frequency capping</t>
  </si>
  <si>
    <t>Placement
(ROS, homepage, subpage…)</t>
  </si>
  <si>
    <t>Buying type (fixed, CPM, CPC)</t>
  </si>
  <si>
    <t>No of impressions or clics</t>
  </si>
  <si>
    <t>Start date</t>
  </si>
  <si>
    <t>End date</t>
  </si>
  <si>
    <t>Duration</t>
  </si>
  <si>
    <t>Unit net price</t>
  </si>
  <si>
    <t>Social</t>
  </si>
  <si>
    <t>Format
(ad, post…)</t>
  </si>
  <si>
    <t>Frequency of ads</t>
  </si>
  <si>
    <t>Daypart</t>
  </si>
  <si>
    <t>No of posts/ads</t>
  </si>
  <si>
    <t>Reach</t>
  </si>
  <si>
    <t>Engagement rate</t>
  </si>
  <si>
    <t>Offline (print)</t>
  </si>
  <si>
    <t>Format (ad, article…)
no of pages</t>
  </si>
  <si>
    <t>Position</t>
  </si>
  <si>
    <t>Edition/
Circulation</t>
  </si>
  <si>
    <t>No of ads</t>
  </si>
  <si>
    <t>Publication date</t>
  </si>
  <si>
    <t>OOH</t>
  </si>
  <si>
    <t>Format</t>
  </si>
  <si>
    <t>Quantity/no of positions</t>
  </si>
  <si>
    <t>TV/radio</t>
  </si>
  <si>
    <t>TOTAL</t>
  </si>
  <si>
    <t>Total online</t>
  </si>
  <si>
    <t>Total social</t>
  </si>
  <si>
    <t>Total offline (print)</t>
  </si>
  <si>
    <t>Total OOH</t>
  </si>
  <si>
    <t>Total TV/radio</t>
  </si>
  <si>
    <t>name of the media agency handling the campaign or own</t>
  </si>
  <si>
    <r>
      <t xml:space="preserve">Strateški partner
</t>
    </r>
    <r>
      <rPr>
        <b/>
        <sz val="10"/>
        <color theme="3"/>
        <rFont val="Calibri"/>
        <family val="2"/>
        <charset val="238"/>
        <scheme val="minor"/>
      </rPr>
      <t>Strategic partner</t>
    </r>
  </si>
  <si>
    <r>
      <t xml:space="preserve">Datum početka operacija
</t>
    </r>
    <r>
      <rPr>
        <b/>
        <sz val="10"/>
        <color theme="3"/>
        <rFont val="Calibri"/>
        <family val="2"/>
        <charset val="238"/>
        <scheme val="minor"/>
      </rPr>
      <t xml:space="preserve">Operation start date
</t>
    </r>
  </si>
  <si>
    <r>
      <t xml:space="preserve">Tjedni br. rotacija
</t>
    </r>
    <r>
      <rPr>
        <b/>
        <sz val="10"/>
        <color theme="3"/>
        <rFont val="Calibri"/>
        <family val="2"/>
        <charset val="238"/>
        <scheme val="minor"/>
      </rPr>
      <t>Number of rotations per week</t>
    </r>
  </si>
  <si>
    <r>
      <t xml:space="preserve">predsezona
</t>
    </r>
    <r>
      <rPr>
        <b/>
        <sz val="10"/>
        <color indexed="56"/>
        <rFont val="Calibri"/>
        <family val="2"/>
        <charset val="238"/>
      </rPr>
      <t>preseason</t>
    </r>
  </si>
  <si>
    <r>
      <t xml:space="preserve">posezona
</t>
    </r>
    <r>
      <rPr>
        <b/>
        <sz val="10"/>
        <color indexed="56"/>
        <rFont val="Calibri"/>
        <family val="2"/>
        <charset val="238"/>
      </rPr>
      <t>post season</t>
    </r>
  </si>
  <si>
    <r>
      <t xml:space="preserve">glavna sezona
</t>
    </r>
    <r>
      <rPr>
        <b/>
        <sz val="10"/>
        <color theme="3"/>
        <rFont val="Calibri"/>
        <family val="2"/>
        <charset val="238"/>
      </rPr>
      <t>main season</t>
    </r>
  </si>
  <si>
    <r>
      <t xml:space="preserve">ukupno
</t>
    </r>
    <r>
      <rPr>
        <b/>
        <sz val="10"/>
        <color theme="3"/>
        <rFont val="Calibri"/>
        <family val="2"/>
        <charset val="238"/>
      </rPr>
      <t>total</t>
    </r>
  </si>
  <si>
    <r>
      <t xml:space="preserve">Kapacitet sjedala po rotaciji
</t>
    </r>
    <r>
      <rPr>
        <b/>
        <sz val="10"/>
        <color theme="3"/>
        <rFont val="Calibri"/>
        <family val="2"/>
        <charset val="238"/>
        <scheme val="minor"/>
      </rPr>
      <t>Capacity of seats per rotation</t>
    </r>
  </si>
  <si>
    <r>
      <t xml:space="preserve">Tržište
</t>
    </r>
    <r>
      <rPr>
        <b/>
        <sz val="10"/>
        <color theme="3"/>
        <rFont val="Calibri"/>
        <family val="2"/>
        <charset val="238"/>
        <scheme val="minor"/>
      </rPr>
      <t>Country of departure</t>
    </r>
  </si>
  <si>
    <r>
      <t xml:space="preserve">Polazna inozemna zračna luka
</t>
    </r>
    <r>
      <rPr>
        <b/>
        <sz val="10"/>
        <color theme="3"/>
        <rFont val="Calibri"/>
        <family val="2"/>
        <charset val="238"/>
        <scheme val="minor"/>
      </rPr>
      <t>Foreign airport of departure</t>
    </r>
  </si>
  <si>
    <r>
      <t xml:space="preserve">Dolazna hrvatska zračna luka
</t>
    </r>
    <r>
      <rPr>
        <b/>
        <sz val="10"/>
        <color theme="3"/>
        <rFont val="Calibri"/>
        <family val="2"/>
        <charset val="238"/>
        <scheme val="minor"/>
      </rPr>
      <t>Croatian arrival airport</t>
    </r>
  </si>
  <si>
    <r>
      <t xml:space="preserve">Ukupno rotacija za dolaznu zračnu luku 
</t>
    </r>
    <r>
      <rPr>
        <b/>
        <sz val="10"/>
        <color theme="3"/>
        <rFont val="Calibri"/>
        <family val="2"/>
        <charset val="238"/>
        <scheme val="minor"/>
      </rPr>
      <t>Total rotations to arrival airport</t>
    </r>
  </si>
  <si>
    <r>
      <t xml:space="preserve">Ukupno rotacija za dolaznu zračnu luku
</t>
    </r>
    <r>
      <rPr>
        <b/>
        <sz val="10"/>
        <color theme="3"/>
        <rFont val="Calibri"/>
        <family val="2"/>
        <charset val="238"/>
        <scheme val="minor"/>
      </rPr>
      <t>Total rotations to arrival airport</t>
    </r>
  </si>
  <si>
    <t>Main season:15.6.-15.9.</t>
  </si>
  <si>
    <t>Partner full name</t>
  </si>
  <si>
    <t>Address</t>
  </si>
  <si>
    <t>e-mail</t>
  </si>
  <si>
    <t>VAT number</t>
  </si>
  <si>
    <t>Person authorized to represent the partner/contract signitory</t>
  </si>
  <si>
    <t>ADVERTISING HOLDER full name:</t>
  </si>
  <si>
    <t>Online
net HRK</t>
  </si>
  <si>
    <t>Social
net HRK</t>
  </si>
  <si>
    <t>OOH
net HRK</t>
  </si>
  <si>
    <t>TV/radio
net HRK</t>
  </si>
  <si>
    <t>TOTAL net HRK</t>
  </si>
  <si>
    <t>Online
net EUR</t>
  </si>
  <si>
    <t>Social
net EUR</t>
  </si>
  <si>
    <t>OOH
net EUR</t>
  </si>
  <si>
    <t>TV/radio
net EUR</t>
  </si>
  <si>
    <t>TOTAL net EUR</t>
  </si>
  <si>
    <t>Croatia net HRK</t>
  </si>
  <si>
    <t>Parter net HRK</t>
  </si>
  <si>
    <t>Parter net EUR</t>
  </si>
  <si>
    <t>Partner's net HRK %</t>
  </si>
  <si>
    <t>Partner's net EUR %</t>
  </si>
  <si>
    <t>Croatia
net HRK %</t>
  </si>
  <si>
    <t>Croatia net EUR</t>
  </si>
  <si>
    <t>Croatia
net EUR %</t>
  </si>
  <si>
    <t>TOTAL 
net HRK %</t>
  </si>
  <si>
    <t>TOTAL 
net EUR %</t>
  </si>
  <si>
    <t>YES</t>
  </si>
  <si>
    <t>NO</t>
  </si>
  <si>
    <r>
      <t xml:space="preserve">Dolazna hrvatska zračna luka/odredište
</t>
    </r>
    <r>
      <rPr>
        <b/>
        <sz val="10"/>
        <color theme="3"/>
        <rFont val="Calibri"/>
        <family val="2"/>
        <charset val="238"/>
        <scheme val="minor"/>
      </rPr>
      <t>Croatian arrival airport/destination</t>
    </r>
  </si>
  <si>
    <r>
      <t xml:space="preserve">Polazna inozemna zračna luka/odredište
</t>
    </r>
    <r>
      <rPr>
        <b/>
        <sz val="10"/>
        <color theme="3"/>
        <rFont val="Calibri"/>
        <family val="2"/>
        <charset val="238"/>
        <scheme val="minor"/>
      </rPr>
      <t>Foreign airport/destination of departure</t>
    </r>
  </si>
  <si>
    <r>
      <t xml:space="preserve">Vrsta smještaja (hotel, kamp, privatni smještaj…)
</t>
    </r>
    <r>
      <rPr>
        <b/>
        <sz val="10"/>
        <color theme="3"/>
        <rFont val="Calibri"/>
        <family val="2"/>
        <charset val="238"/>
        <scheme val="minor"/>
      </rPr>
      <t>Type of accommodation (hotel, camp, private accommodation...)</t>
    </r>
  </si>
  <si>
    <r>
      <t xml:space="preserve">Datum početka operacija
</t>
    </r>
    <r>
      <rPr>
        <b/>
        <sz val="10"/>
        <color theme="3"/>
        <rFont val="Calibri"/>
        <family val="2"/>
        <charset val="238"/>
        <scheme val="minor"/>
      </rPr>
      <t>Operation start date</t>
    </r>
  </si>
  <si>
    <r>
      <t xml:space="preserve">Ukupno rotacija za dolaznu zračnu luku/odredište
</t>
    </r>
    <r>
      <rPr>
        <b/>
        <sz val="10"/>
        <color theme="3"/>
        <rFont val="Calibri"/>
        <family val="2"/>
        <charset val="238"/>
        <scheme val="minor"/>
      </rPr>
      <t>Total rotations to arrival airport/destination</t>
    </r>
  </si>
  <si>
    <t>Partner's full contact and apllication details</t>
  </si>
  <si>
    <r>
      <t xml:space="preserve">Total net in </t>
    </r>
    <r>
      <rPr>
        <b/>
        <sz val="8"/>
        <color rgb="FFFF0000"/>
        <rFont val="Calibri"/>
        <family val="2"/>
        <charset val="238"/>
        <scheme val="minor"/>
      </rPr>
      <t>EUR</t>
    </r>
  </si>
  <si>
    <r>
      <t xml:space="preserve">Total net in </t>
    </r>
    <r>
      <rPr>
        <b/>
        <sz val="8"/>
        <color rgb="FFFF0000"/>
        <rFont val="Calibri"/>
        <family val="2"/>
        <charset val="238"/>
        <scheme val="minor"/>
      </rPr>
      <t>HRK</t>
    </r>
  </si>
  <si>
    <t>Current marketing or other cooperation with Croatian regions</t>
  </si>
  <si>
    <t>Region</t>
  </si>
  <si>
    <r>
      <t xml:space="preserve">Vrsta organiziranog prijevoza za Hrvatsku
</t>
    </r>
    <r>
      <rPr>
        <b/>
        <sz val="10"/>
        <color theme="3"/>
        <rFont val="Calibri"/>
        <family val="2"/>
        <charset val="238"/>
        <scheme val="minor"/>
      </rPr>
      <t>Type of organized transportation to Croatia
(charter, bus etc.)</t>
    </r>
  </si>
  <si>
    <r>
      <t xml:space="preserve">Kontinuirani program uključujući glavnu sezonu DA/NE
</t>
    </r>
    <r>
      <rPr>
        <b/>
        <sz val="10"/>
        <color theme="3"/>
        <rFont val="Calibri"/>
        <family val="2"/>
        <charset val="238"/>
        <scheme val="minor"/>
      </rPr>
      <t>Continued program incuding the main season YES/NO</t>
    </r>
  </si>
  <si>
    <t>Offline
net HRK</t>
  </si>
  <si>
    <t>Offline
net EUR</t>
  </si>
  <si>
    <t>This programme represents the basis for the selection of partners. In case of modification in the program implementation in comparison to abovementioned, the CNTB may reduce or suspend further advertising.</t>
  </si>
  <si>
    <r>
      <t xml:space="preserve">gosti
</t>
    </r>
    <r>
      <rPr>
        <b/>
        <sz val="10"/>
        <color theme="3"/>
        <rFont val="Calibri"/>
        <family val="2"/>
        <charset val="238"/>
      </rPr>
      <t>guests</t>
    </r>
  </si>
  <si>
    <r>
      <t xml:space="preserve">noćenja
</t>
    </r>
    <r>
      <rPr>
        <b/>
        <sz val="10"/>
        <color theme="3"/>
        <rFont val="Calibri"/>
        <family val="2"/>
        <charset val="238"/>
      </rPr>
      <t>overnights</t>
    </r>
  </si>
  <si>
    <r>
      <t xml:space="preserve">Sjedala se prodaju direktno ili putem partnera turoperatora - </t>
    </r>
    <r>
      <rPr>
        <b/>
        <sz val="10"/>
        <color rgb="FFFF0000"/>
        <rFont val="Calibri"/>
        <family val="2"/>
        <charset val="238"/>
        <scheme val="minor"/>
      </rPr>
      <t>priložiti listu partnera</t>
    </r>
    <r>
      <rPr>
        <b/>
        <sz val="10"/>
        <color rgb="FF000000"/>
        <rFont val="Calibri"/>
        <family val="2"/>
        <charset val="238"/>
        <scheme val="minor"/>
      </rPr>
      <t xml:space="preserve">
</t>
    </r>
    <r>
      <rPr>
        <b/>
        <sz val="10"/>
        <color theme="3"/>
        <rFont val="Calibri"/>
        <family val="2"/>
        <charset val="238"/>
        <scheme val="minor"/>
      </rPr>
      <t xml:space="preserve">Seats sold directly or through partners touroperators - </t>
    </r>
    <r>
      <rPr>
        <b/>
        <sz val="10"/>
        <color rgb="FFFF0000"/>
        <rFont val="Calibri"/>
        <family val="2"/>
        <charset val="238"/>
        <scheme val="minor"/>
      </rPr>
      <t>attach the list of partners</t>
    </r>
  </si>
  <si>
    <r>
      <t xml:space="preserve">Sjedala se prodaju direktno ili preko turoperatora - </t>
    </r>
    <r>
      <rPr>
        <b/>
        <sz val="10"/>
        <color rgb="FFFF0000"/>
        <rFont val="Calibri"/>
        <family val="2"/>
        <charset val="238"/>
        <scheme val="minor"/>
      </rPr>
      <t>priložiti listu partnera</t>
    </r>
    <r>
      <rPr>
        <b/>
        <sz val="10"/>
        <color rgb="FF000000"/>
        <rFont val="Calibri"/>
        <family val="2"/>
        <charset val="238"/>
        <scheme val="minor"/>
      </rPr>
      <t xml:space="preserve">
</t>
    </r>
    <r>
      <rPr>
        <b/>
        <sz val="10"/>
        <color theme="3"/>
        <rFont val="Calibri"/>
        <family val="2"/>
        <charset val="238"/>
        <scheme val="minor"/>
      </rPr>
      <t xml:space="preserve">Seats sold directly or through touroperators - </t>
    </r>
    <r>
      <rPr>
        <b/>
        <sz val="10"/>
        <color rgb="FFFF0000"/>
        <rFont val="Calibri"/>
        <family val="2"/>
        <charset val="238"/>
        <scheme val="minor"/>
      </rPr>
      <t>attach the list of partners</t>
    </r>
  </si>
  <si>
    <r>
      <t xml:space="preserve">Planirani br. putnika za dolaznu zračnu luku
</t>
    </r>
    <r>
      <rPr>
        <b/>
        <sz val="10"/>
        <color theme="3"/>
        <rFont val="Calibri"/>
        <family val="2"/>
        <charset val="238"/>
        <scheme val="minor"/>
      </rPr>
      <t>Planned no of passengers to arrival airport</t>
    </r>
  </si>
  <si>
    <r>
      <t xml:space="preserve">Županije u kojima se ostvaruju noćenja
</t>
    </r>
    <r>
      <rPr>
        <b/>
        <sz val="10"/>
        <color theme="3"/>
        <rFont val="Calibri"/>
        <family val="2"/>
        <charset val="238"/>
        <scheme val="minor"/>
      </rPr>
      <t>Regions of achieved overnights</t>
    </r>
  </si>
  <si>
    <r>
      <t xml:space="preserve">Realizirani br. putnika za dolaznu zračnu luku
</t>
    </r>
    <r>
      <rPr>
        <b/>
        <sz val="10"/>
        <color theme="3"/>
        <rFont val="Calibri"/>
        <family val="2"/>
        <charset val="238"/>
        <scheme val="minor"/>
      </rPr>
      <t>Realised no of passengers to arrival airport</t>
    </r>
  </si>
  <si>
    <r>
      <t xml:space="preserve">Strateški program 2018. - PLAN
</t>
    </r>
    <r>
      <rPr>
        <b/>
        <sz val="10"/>
        <color theme="3"/>
        <rFont val="Calibri"/>
        <family val="2"/>
        <charset val="238"/>
        <scheme val="minor"/>
      </rPr>
      <t>Strategic program 2018 - PLAN</t>
    </r>
  </si>
  <si>
    <r>
      <t xml:space="preserve">Strateški program 2017. - PROCJENA REALIZACIJE
</t>
    </r>
    <r>
      <rPr>
        <b/>
        <sz val="10"/>
        <color theme="3"/>
        <rFont val="Calibri"/>
        <family val="2"/>
        <charset val="238"/>
        <scheme val="minor"/>
      </rPr>
      <t>Strategic program 2017 - ESTIMATED REALISATION</t>
    </r>
  </si>
  <si>
    <r>
      <t xml:space="preserve">Strateški program 2016. - REALIZACIJA
</t>
    </r>
    <r>
      <rPr>
        <b/>
        <sz val="10"/>
        <color theme="3"/>
        <rFont val="Calibri"/>
        <family val="2"/>
        <charset val="238"/>
        <scheme val="minor"/>
      </rPr>
      <t>Strategic program 2016 - REALISATION</t>
    </r>
  </si>
  <si>
    <r>
      <t>Strateški program - PROCJENA REALIZACIJE /</t>
    </r>
    <r>
      <rPr>
        <b/>
        <sz val="10"/>
        <color theme="3"/>
        <rFont val="Calibri"/>
        <family val="2"/>
        <charset val="238"/>
        <scheme val="minor"/>
      </rPr>
      <t xml:space="preserve"> Strategic program 2017 - ESTIMATION OF REALISATION</t>
    </r>
    <r>
      <rPr>
        <b/>
        <sz val="10"/>
        <color theme="1"/>
        <rFont val="Calibri"/>
        <family val="2"/>
        <charset val="238"/>
        <scheme val="minor"/>
      </rPr>
      <t xml:space="preserve">
Organizirani programi za Hrvatsku /</t>
    </r>
    <r>
      <rPr>
        <b/>
        <sz val="10"/>
        <color theme="3"/>
        <rFont val="Calibri"/>
        <family val="2"/>
        <charset val="238"/>
        <scheme val="minor"/>
      </rPr>
      <t xml:space="preserve"> Organized programs for Croatia</t>
    </r>
  </si>
  <si>
    <r>
      <t xml:space="preserve">Strateški program 2016 - REALIZACIJA / </t>
    </r>
    <r>
      <rPr>
        <b/>
        <sz val="10"/>
        <color theme="3"/>
        <rFont val="Calibri"/>
        <family val="2"/>
        <charset val="238"/>
        <scheme val="minor"/>
      </rPr>
      <t>Strategic program 2016 - REALISATION</t>
    </r>
    <r>
      <rPr>
        <b/>
        <sz val="10"/>
        <color theme="1"/>
        <rFont val="Calibri"/>
        <family val="2"/>
        <charset val="238"/>
        <scheme val="minor"/>
      </rPr>
      <t xml:space="preserve">
Organizirani programi za Hrvatsku / </t>
    </r>
    <r>
      <rPr>
        <b/>
        <sz val="10"/>
        <color theme="3"/>
        <rFont val="Calibri"/>
        <family val="2"/>
        <charset val="238"/>
        <scheme val="minor"/>
      </rPr>
      <t>Organized programs for Croatia</t>
    </r>
  </si>
  <si>
    <r>
      <t xml:space="preserve">Strateški program 2018- PLAN / </t>
    </r>
    <r>
      <rPr>
        <b/>
        <sz val="10"/>
        <color theme="3"/>
        <rFont val="Calibri"/>
        <family val="2"/>
        <charset val="238"/>
        <scheme val="minor"/>
      </rPr>
      <t>Strategic program 2018 - PLAN</t>
    </r>
    <r>
      <rPr>
        <b/>
        <sz val="10"/>
        <color theme="1"/>
        <rFont val="Calibri"/>
        <family val="2"/>
        <charset val="238"/>
        <scheme val="minor"/>
      </rPr>
      <t xml:space="preserve">
Organizirani programi za Hrvatsku / </t>
    </r>
    <r>
      <rPr>
        <b/>
        <sz val="10"/>
        <color theme="3"/>
        <rFont val="Calibri"/>
        <family val="2"/>
        <charset val="238"/>
        <scheme val="minor"/>
      </rPr>
      <t>Organized programs for Croatia</t>
    </r>
  </si>
  <si>
    <t>Total media plan - media buying (external media)</t>
  </si>
  <si>
    <t>STRATEGIC PROJECTS 2018
Media buying - external media</t>
  </si>
  <si>
    <t>Partner's share - media buying (external media)</t>
  </si>
  <si>
    <t>Required share of Croatian partners - media buying (external media)</t>
  </si>
  <si>
    <t>STRATEGIC PROJECTS 2018
CNTB advertising in partner's internal media</t>
  </si>
  <si>
    <t>Media mix offer - CNTB advertising in partner's internal media</t>
  </si>
  <si>
    <t>Media mix - media buying (external media)</t>
  </si>
  <si>
    <t>ADVERTISING IMPLEMENTER full name:</t>
  </si>
  <si>
    <t>By submitting this application the partner acknowledges that the CNTB (the Croatian partners) reserves the right to amend its approved share if the agreed media plan is not completed, the reports are not submited or lack sufficient evaluation details or the program was changed or reduced compared to the one presented and agreed on as the basis of this cooperation.</t>
  </si>
  <si>
    <r>
      <t xml:space="preserve">Vlastiti prijevoz ili zakup sjedala - </t>
    </r>
    <r>
      <rPr>
        <b/>
        <sz val="10"/>
        <color rgb="FFFF0000"/>
        <rFont val="Calibri"/>
        <family val="2"/>
        <charset val="238"/>
        <scheme val="minor"/>
      </rPr>
      <t>priložiti listu avioprijevoznika</t>
    </r>
    <r>
      <rPr>
        <b/>
        <sz val="10"/>
        <color rgb="FF000000"/>
        <rFont val="Calibri"/>
        <family val="2"/>
        <charset val="238"/>
        <scheme val="minor"/>
      </rPr>
      <t xml:space="preserve">
</t>
    </r>
    <r>
      <rPr>
        <b/>
        <sz val="10"/>
        <color theme="3"/>
        <rFont val="Calibri"/>
        <family val="2"/>
        <charset val="238"/>
        <scheme val="minor"/>
      </rPr>
      <t xml:space="preserve">Own transportation or leased seats - </t>
    </r>
    <r>
      <rPr>
        <b/>
        <sz val="10"/>
        <color rgb="FFFF0000"/>
        <rFont val="Calibri"/>
        <family val="2"/>
        <charset val="238"/>
        <scheme val="minor"/>
      </rPr>
      <t>attach the list of airlines</t>
    </r>
  </si>
  <si>
    <r>
      <t xml:space="preserve">Planirani br. gostiju i noćenja (samo organizirani programi)
</t>
    </r>
    <r>
      <rPr>
        <b/>
        <sz val="10"/>
        <color theme="3"/>
        <rFont val="Calibri"/>
        <family val="2"/>
        <charset val="238"/>
        <scheme val="minor"/>
      </rPr>
      <t>Planned no of guests and overnights (only organized programs)</t>
    </r>
  </si>
  <si>
    <r>
      <t xml:space="preserve">Realizirani br. gostiju i noćenja (samo organizirani programi)
</t>
    </r>
    <r>
      <rPr>
        <b/>
        <sz val="10"/>
        <color theme="3"/>
        <rFont val="Calibri"/>
        <family val="2"/>
        <charset val="238"/>
        <scheme val="minor"/>
      </rPr>
      <t>Realized no of guests and overnights (only organized programs)</t>
    </r>
  </si>
  <si>
    <r>
      <t xml:space="preserve">Realizirani br. gostiju i noćenja (ukupno)
</t>
    </r>
    <r>
      <rPr>
        <b/>
        <sz val="10"/>
        <color theme="3"/>
        <rFont val="Calibri"/>
        <family val="2"/>
        <charset val="238"/>
        <scheme val="minor"/>
      </rPr>
      <t>Realized no of guests and overnights (total)</t>
    </r>
  </si>
  <si>
    <r>
      <t xml:space="preserve">Planirani br. gostiju i noćenja (ukupno)
</t>
    </r>
    <r>
      <rPr>
        <b/>
        <sz val="10"/>
        <color theme="3"/>
        <rFont val="Calibri"/>
        <family val="2"/>
        <charset val="238"/>
        <scheme val="minor"/>
      </rPr>
      <t>Planned no of guests and overnights (total)</t>
    </r>
  </si>
  <si>
    <t>Istra</t>
  </si>
  <si>
    <t>Kvarner</t>
  </si>
  <si>
    <t>Lika</t>
  </si>
  <si>
    <t>Zadar</t>
  </si>
  <si>
    <t>Šibenik</t>
  </si>
  <si>
    <t>Split</t>
  </si>
  <si>
    <t>Dubrovnik</t>
  </si>
  <si>
    <t>Zagreb</t>
  </si>
  <si>
    <t>Osijek</t>
  </si>
  <si>
    <r>
      <t xml:space="preserve">Hrvatska dolazna regija </t>
    </r>
    <r>
      <rPr>
        <b/>
        <sz val="10"/>
        <color rgb="FFFF0000"/>
        <rFont val="Calibri"/>
        <family val="2"/>
        <charset val="238"/>
        <scheme val="minor"/>
      </rPr>
      <t>(vidi popis)</t>
    </r>
    <r>
      <rPr>
        <b/>
        <sz val="10"/>
        <rFont val="Calibri"/>
        <family val="2"/>
        <charset val="238"/>
        <scheme val="minor"/>
      </rPr>
      <t xml:space="preserve">
</t>
    </r>
    <r>
      <rPr>
        <b/>
        <sz val="10"/>
        <color theme="3"/>
        <rFont val="Calibri"/>
        <family val="2"/>
        <charset val="238"/>
        <scheme val="minor"/>
      </rPr>
      <t xml:space="preserve">Croatian arrival region </t>
    </r>
    <r>
      <rPr>
        <b/>
        <sz val="10"/>
        <color rgb="FFFF0000"/>
        <rFont val="Calibri"/>
        <family val="2"/>
        <charset val="238"/>
        <scheme val="minor"/>
      </rPr>
      <t>(see the list)</t>
    </r>
  </si>
  <si>
    <t>redovni - scheduled</t>
  </si>
  <si>
    <t>charter</t>
  </si>
  <si>
    <t>lowcost</t>
  </si>
  <si>
    <r>
      <t>Vrsta letova</t>
    </r>
    <r>
      <rPr>
        <b/>
        <sz val="10"/>
        <color rgb="FFFF0000"/>
        <rFont val="Calibri"/>
        <family val="2"/>
        <charset val="238"/>
        <scheme val="minor"/>
      </rPr>
      <t xml:space="preserve"> (vidi popis)</t>
    </r>
    <r>
      <rPr>
        <b/>
        <sz val="10"/>
        <color rgb="FF000000"/>
        <rFont val="Calibri"/>
        <family val="2"/>
        <charset val="238"/>
        <scheme val="minor"/>
      </rPr>
      <t xml:space="preserve">
</t>
    </r>
    <r>
      <rPr>
        <b/>
        <sz val="10"/>
        <color theme="3"/>
        <rFont val="Calibri"/>
        <family val="2"/>
        <charset val="238"/>
        <scheme val="minor"/>
      </rPr>
      <t xml:space="preserve">Type or flights </t>
    </r>
    <r>
      <rPr>
        <b/>
        <sz val="10"/>
        <color rgb="FFFF0000"/>
        <rFont val="Calibri"/>
        <family val="2"/>
        <charset val="238"/>
        <scheme val="minor"/>
      </rPr>
      <t>(see the list)</t>
    </r>
  </si>
  <si>
    <t>kontinent - continent</t>
  </si>
  <si>
    <r>
      <t xml:space="preserve">Hrvatska dolazna regija </t>
    </r>
    <r>
      <rPr>
        <b/>
        <sz val="10"/>
        <color rgb="FFFF0000"/>
        <rFont val="Calibri"/>
        <family val="2"/>
        <charset val="238"/>
        <scheme val="minor"/>
      </rPr>
      <t>(vidi popis)</t>
    </r>
    <r>
      <rPr>
        <b/>
        <sz val="10"/>
        <color rgb="FF000000"/>
        <rFont val="Calibri"/>
        <family val="2"/>
        <charset val="238"/>
        <scheme val="minor"/>
      </rPr>
      <t xml:space="preserve">
</t>
    </r>
    <r>
      <rPr>
        <b/>
        <sz val="10"/>
        <color theme="3"/>
        <rFont val="Calibri"/>
        <family val="2"/>
        <charset val="238"/>
        <scheme val="minor"/>
      </rPr>
      <t xml:space="preserve">Croatian arrival region </t>
    </r>
    <r>
      <rPr>
        <b/>
        <sz val="10"/>
        <color rgb="FFFF0000"/>
        <rFont val="Calibri"/>
        <family val="2"/>
        <charset val="238"/>
        <scheme val="minor"/>
      </rPr>
      <t>(see the list)</t>
    </r>
  </si>
  <si>
    <r>
      <t xml:space="preserve">Vlastiti prijevoz ili zakup sjedala - </t>
    </r>
    <r>
      <rPr>
        <b/>
        <sz val="10"/>
        <color rgb="FFFF0000"/>
        <rFont val="Calibri"/>
        <family val="2"/>
        <charset val="238"/>
        <scheme val="minor"/>
      </rPr>
      <t>priložiti listu avioprijevoznika</t>
    </r>
    <r>
      <rPr>
        <b/>
        <sz val="10"/>
        <color rgb="FF000000"/>
        <rFont val="Calibri"/>
        <family val="2"/>
        <charset val="238"/>
        <scheme val="minor"/>
      </rPr>
      <t xml:space="preserve">
</t>
    </r>
    <r>
      <rPr>
        <b/>
        <sz val="10"/>
        <color theme="3"/>
        <rFont val="Calibri"/>
        <family val="2"/>
        <charset val="238"/>
        <scheme val="minor"/>
      </rPr>
      <t xml:space="preserve">Own transportation or leased seats </t>
    </r>
    <r>
      <rPr>
        <b/>
        <sz val="10"/>
        <color rgb="FF000000"/>
        <rFont val="Calibri"/>
        <family val="2"/>
        <charset val="238"/>
        <scheme val="minor"/>
      </rPr>
      <t xml:space="preserve">- </t>
    </r>
    <r>
      <rPr>
        <b/>
        <sz val="10"/>
        <color rgb="FFFF0000"/>
        <rFont val="Calibri"/>
        <family val="2"/>
        <charset val="238"/>
        <scheme val="minor"/>
      </rPr>
      <t>attach the list of airlines</t>
    </r>
  </si>
  <si>
    <r>
      <t xml:space="preserve">Vrsta programa (boravak, ture, posebni interesi itd.)
</t>
    </r>
    <r>
      <rPr>
        <b/>
        <sz val="10"/>
        <color theme="3"/>
        <rFont val="Calibri"/>
        <family val="2"/>
        <charset val="238"/>
        <scheme val="minor"/>
      </rPr>
      <t>Type of program (leisure stay, touring, special interest etc.)</t>
    </r>
  </si>
  <si>
    <t>By submitting this application partner guarantees the exactness and validity of all delivered data.</t>
  </si>
  <si>
    <t>For media plan proposals it's necessary to present the examples of the proposed activity and advertising strategy - marketing objectives and performance measures (expected return on investment - impressions, clicks, views, sales figures, goals of the campaign).
The same will be necessary to submit in the campaign realisation report.</t>
  </si>
  <si>
    <t>Contract valid till</t>
  </si>
  <si>
    <r>
      <t xml:space="preserve">Datum zadnjeg dolaska u Hrvatsku
</t>
    </r>
    <r>
      <rPr>
        <b/>
        <sz val="10"/>
        <color theme="3"/>
        <rFont val="Calibri"/>
        <family val="2"/>
        <charset val="238"/>
        <scheme val="minor"/>
      </rPr>
      <t>Date of the last arrival to Croatia</t>
    </r>
  </si>
  <si>
    <t>MARKET OF THE PROPOSED ADVERTISING ACTIVITIES: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</si>
</sst>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 #,##0.00\ &quot;kn&quot;_-;\-* #,##0.00\ &quot;kn&quot;_-;_-* &quot;-&quot;??\ &quot;kn&quot;_-;_-@_-"/>
    <numFmt numFmtId="43" formatCode="_-* #,##0.00\ _k_n_-;\-* #,##0.00\ _k_n_-;_-* &quot;-&quot;??\ _k_n_-;_-@_-"/>
    <numFmt numFmtId="164" formatCode="#,##0.00\ &quot;kn&quot;"/>
    <numFmt numFmtId="165" formatCode="#,##0.0"/>
    <numFmt numFmtId="166" formatCode="#,##0.00&quot; kn&quot;"/>
    <numFmt numFmtId="167" formatCode="#,##0.00\ _k_n"/>
    <numFmt numFmtId="168" formatCode="_-* #,##0.00_-;\-* #,##0.00_-;_-* \-??_-;_-@_-"/>
    <numFmt numFmtId="169" formatCode="_-* #,##0.00\ [$€-1]_-;\-* #,##0.00\ [$€-1]_-;_-* &quot;-&quot;??\ [$€-1]_-;_-@_-"/>
  </numFmts>
  <fonts count="33" x14ac:knownFonts="1">
    <font>
      <sz val="11"/>
      <color theme="1"/>
      <name val="Calibri"/>
      <family val="2"/>
      <charset val="238"/>
      <scheme val="minor"/>
    </font>
    <font>
      <b/>
      <sz val="10"/>
      <color rgb="FF000000"/>
      <name val="Calibri"/>
      <family val="2"/>
      <charset val="238"/>
      <scheme val="minor"/>
    </font>
    <font>
      <sz val="10"/>
      <color theme="1"/>
      <name val="Calibri"/>
      <family val="2"/>
      <charset val="238"/>
      <scheme val="minor"/>
    </font>
    <font>
      <b/>
      <sz val="10"/>
      <color theme="1"/>
      <name val="Calibri"/>
      <family val="2"/>
      <charset val="238"/>
      <scheme val="minor"/>
    </font>
    <font>
      <sz val="10"/>
      <name val="Arial"/>
      <family val="2"/>
      <charset val="238"/>
    </font>
    <font>
      <sz val="10"/>
      <name val="Calibri"/>
      <family val="2"/>
      <charset val="238"/>
      <scheme val="minor"/>
    </font>
    <font>
      <b/>
      <sz val="10"/>
      <name val="Calibri"/>
      <family val="2"/>
      <charset val="238"/>
      <scheme val="minor"/>
    </font>
    <font>
      <sz val="10"/>
      <color rgb="FF000000"/>
      <name val="Calibri"/>
      <family val="2"/>
      <charset val="238"/>
      <scheme val="minor"/>
    </font>
    <font>
      <b/>
      <sz val="10"/>
      <color theme="3"/>
      <name val="Calibri"/>
      <family val="2"/>
      <charset val="238"/>
      <scheme val="minor"/>
    </font>
    <font>
      <sz val="8"/>
      <color rgb="FFFF0000"/>
      <name val="Calibri"/>
      <family val="2"/>
      <charset val="238"/>
      <scheme val="minor"/>
    </font>
    <font>
      <sz val="8"/>
      <color indexed="8"/>
      <name val="Arial"/>
      <family val="2"/>
    </font>
    <font>
      <sz val="11"/>
      <color theme="1"/>
      <name val="Calibri"/>
      <family val="2"/>
      <charset val="238"/>
      <scheme val="minor"/>
    </font>
    <font>
      <b/>
      <sz val="10"/>
      <color indexed="8"/>
      <name val="Calibri"/>
      <family val="2"/>
      <charset val="238"/>
    </font>
    <font>
      <sz val="10"/>
      <name val="Arial"/>
      <family val="2"/>
    </font>
    <font>
      <sz val="11"/>
      <color indexed="8"/>
      <name val="Calibri"/>
      <family val="2"/>
      <charset val="238"/>
    </font>
    <font>
      <u/>
      <sz val="10"/>
      <color indexed="12"/>
      <name val="Arial"/>
      <family val="2"/>
    </font>
    <font>
      <u/>
      <sz val="10"/>
      <color indexed="12"/>
      <name val="Arial"/>
      <family val="2"/>
      <charset val="238"/>
    </font>
    <font>
      <sz val="11"/>
      <color rgb="FF000000"/>
      <name val="Calibri"/>
      <family val="2"/>
      <charset val="238"/>
    </font>
    <font>
      <b/>
      <sz val="8"/>
      <color theme="1"/>
      <name val="Calibri"/>
      <family val="2"/>
      <charset val="238"/>
      <scheme val="minor"/>
    </font>
    <font>
      <b/>
      <sz val="8"/>
      <name val="Calibri"/>
      <family val="2"/>
      <charset val="238"/>
      <scheme val="minor"/>
    </font>
    <font>
      <sz val="8"/>
      <name val="Calibri"/>
      <family val="2"/>
      <charset val="238"/>
      <scheme val="minor"/>
    </font>
    <font>
      <sz val="8"/>
      <color theme="1"/>
      <name val="Calibri"/>
      <family val="2"/>
      <charset val="238"/>
      <scheme val="minor"/>
    </font>
    <font>
      <sz val="8"/>
      <color indexed="8"/>
      <name val="Calibri"/>
      <family val="2"/>
      <charset val="238"/>
    </font>
    <font>
      <b/>
      <sz val="10"/>
      <color indexed="56"/>
      <name val="Calibri"/>
      <family val="2"/>
      <charset val="238"/>
    </font>
    <font>
      <b/>
      <sz val="10"/>
      <color theme="3"/>
      <name val="Calibri"/>
      <family val="2"/>
      <charset val="238"/>
    </font>
    <font>
      <b/>
      <sz val="8"/>
      <color rgb="FFFF0000"/>
      <name val="Calibri"/>
      <family val="2"/>
      <charset val="238"/>
      <scheme val="minor"/>
    </font>
    <font>
      <b/>
      <sz val="8"/>
      <color rgb="FF00B050"/>
      <name val="Calibri"/>
      <family val="2"/>
      <charset val="238"/>
      <scheme val="minor"/>
    </font>
    <font>
      <sz val="8"/>
      <color rgb="FF7030A0"/>
      <name val="Calibri"/>
      <family val="2"/>
      <charset val="238"/>
      <scheme val="minor"/>
    </font>
    <font>
      <b/>
      <sz val="8"/>
      <color indexed="8"/>
      <name val="Calibri"/>
      <family val="2"/>
      <charset val="238"/>
      <scheme val="minor"/>
    </font>
    <font>
      <sz val="8"/>
      <color theme="4"/>
      <name val="Calibri"/>
      <family val="2"/>
      <charset val="238"/>
      <scheme val="minor"/>
    </font>
    <font>
      <b/>
      <sz val="8"/>
      <color indexed="8"/>
      <name val="Arial"/>
      <family val="2"/>
    </font>
    <font>
      <sz val="8"/>
      <name val="Arial"/>
      <family val="2"/>
      <charset val="238"/>
    </font>
    <font>
      <b/>
      <sz val="10"/>
      <color rgb="FFFF0000"/>
      <name val="Calibri"/>
      <family val="2"/>
      <charset val="238"/>
      <scheme val="minor"/>
    </font>
  </fonts>
  <fills count="9">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E5F4F7"/>
        <bgColor indexed="23"/>
      </patternFill>
    </fill>
    <fill>
      <patternFill patternType="solid">
        <fgColor rgb="FFE5F4F7"/>
        <bgColor indexed="64"/>
      </patternFill>
    </fill>
    <fill>
      <patternFill patternType="solid">
        <fgColor theme="0"/>
        <bgColor indexed="31"/>
      </patternFill>
    </fill>
    <fill>
      <patternFill patternType="solid">
        <fgColor theme="6" tint="0.79998168889431442"/>
        <bgColor indexed="64"/>
      </patternFill>
    </fill>
    <fill>
      <patternFill patternType="solid">
        <fgColor theme="9" tint="0.79998168889431442"/>
        <bgColor indexed="23"/>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5">
    <xf numFmtId="0" fontId="0" fillId="0" borderId="0"/>
    <xf numFmtId="0" fontId="4" fillId="0" borderId="0"/>
    <xf numFmtId="0" fontId="4" fillId="0" borderId="0"/>
    <xf numFmtId="0" fontId="4" fillId="0" borderId="0"/>
    <xf numFmtId="168" fontId="13" fillId="0" borderId="0" applyFill="0" applyBorder="0" applyAlignment="0" applyProtection="0"/>
    <xf numFmtId="43" fontId="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4"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alignment vertical="top"/>
      <protection locked="0"/>
    </xf>
    <xf numFmtId="0" fontId="13" fillId="0" borderId="0"/>
    <xf numFmtId="0" fontId="4" fillId="0" borderId="0"/>
    <xf numFmtId="0" fontId="4" fillId="0" borderId="0"/>
    <xf numFmtId="0" fontId="17" fillId="0" borderId="0" applyNumberFormat="0" applyFont="0" applyBorder="0" applyProtection="0"/>
    <xf numFmtId="0" fontId="4" fillId="0" borderId="0"/>
    <xf numFmtId="0" fontId="4" fillId="0" borderId="0"/>
    <xf numFmtId="0" fontId="17" fillId="0" borderId="0" applyNumberFormat="0" applyFont="0" applyBorder="0" applyProtection="0"/>
    <xf numFmtId="0" fontId="4" fillId="0" borderId="0"/>
    <xf numFmtId="0" fontId="11" fillId="0" borderId="0"/>
    <xf numFmtId="0" fontId="11" fillId="0" borderId="0"/>
    <xf numFmtId="0" fontId="11" fillId="0" borderId="0"/>
    <xf numFmtId="0" fontId="17" fillId="0" borderId="0"/>
    <xf numFmtId="0" fontId="11" fillId="0" borderId="0"/>
    <xf numFmtId="43" fontId="14" fillId="0" borderId="0" applyFont="0" applyFill="0" applyBorder="0" applyAlignment="0" applyProtection="0"/>
  </cellStyleXfs>
  <cellXfs count="209">
    <xf numFmtId="0" fontId="0" fillId="0" borderId="0" xfId="0"/>
    <xf numFmtId="0" fontId="2" fillId="0" borderId="1" xfId="0" applyFont="1" applyBorder="1" applyAlignment="1">
      <alignment vertical="center" wrapText="1"/>
    </xf>
    <xf numFmtId="3" fontId="2" fillId="0" borderId="1" xfId="0" applyNumberFormat="1" applyFont="1" applyBorder="1" applyAlignment="1">
      <alignment vertical="center" wrapText="1"/>
    </xf>
    <xf numFmtId="14" fontId="2" fillId="0" borderId="1" xfId="0" applyNumberFormat="1" applyFont="1" applyBorder="1" applyAlignment="1">
      <alignment vertical="center" wrapText="1"/>
    </xf>
    <xf numFmtId="1" fontId="2" fillId="0" borderId="1" xfId="0" applyNumberFormat="1" applyFont="1" applyBorder="1" applyAlignment="1">
      <alignment vertical="center" wrapText="1"/>
    </xf>
    <xf numFmtId="0" fontId="2" fillId="0" borderId="0" xfId="0" applyFont="1" applyFill="1" applyBorder="1" applyAlignment="1">
      <alignment vertical="center" wrapText="1"/>
    </xf>
    <xf numFmtId="3" fontId="2" fillId="0" borderId="0" xfId="0" applyNumberFormat="1" applyFont="1" applyFill="1" applyBorder="1" applyAlignment="1">
      <alignment vertical="center" wrapText="1"/>
    </xf>
    <xf numFmtId="2" fontId="2" fillId="0" borderId="0" xfId="0" applyNumberFormat="1" applyFont="1" applyFill="1" applyBorder="1" applyAlignment="1">
      <alignment vertical="center" wrapText="1"/>
    </xf>
    <xf numFmtId="0" fontId="7"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0" fontId="2" fillId="0" borderId="0" xfId="0" applyFont="1" applyAlignment="1">
      <alignment horizontal="center" vertical="center"/>
    </xf>
    <xf numFmtId="3" fontId="2" fillId="0" borderId="1" xfId="0" applyNumberFormat="1" applyFont="1" applyBorder="1" applyAlignment="1">
      <alignment horizontal="right" vertical="center" wrapText="1"/>
    </xf>
    <xf numFmtId="0" fontId="5" fillId="0" borderId="0" xfId="0" applyFont="1" applyFill="1" applyBorder="1" applyAlignment="1">
      <alignment horizontal="left" vertical="center" wrapText="1"/>
    </xf>
    <xf numFmtId="3" fontId="5" fillId="0" borderId="1" xfId="0" applyNumberFormat="1" applyFont="1" applyBorder="1" applyAlignment="1">
      <alignment vertical="center" wrapText="1"/>
    </xf>
    <xf numFmtId="3" fontId="5" fillId="0" borderId="1" xfId="0" applyNumberFormat="1" applyFont="1" applyFill="1" applyBorder="1" applyAlignment="1">
      <alignment vertical="center" wrapText="1"/>
    </xf>
    <xf numFmtId="14" fontId="5" fillId="0" borderId="1" xfId="0" applyNumberFormat="1" applyFont="1" applyBorder="1" applyAlignment="1">
      <alignment vertical="center" wrapText="1"/>
    </xf>
    <xf numFmtId="0" fontId="9" fillId="0" borderId="0" xfId="0" applyFont="1" applyFill="1" applyAlignment="1">
      <alignment vertical="center"/>
    </xf>
    <xf numFmtId="0" fontId="9" fillId="0" borderId="0" xfId="0" applyFont="1" applyAlignment="1">
      <alignment vertical="center"/>
    </xf>
    <xf numFmtId="0" fontId="21" fillId="5" borderId="1" xfId="3" applyNumberFormat="1" applyFont="1" applyFill="1" applyBorder="1" applyAlignment="1" applyProtection="1">
      <alignment horizontal="left" vertical="center" wrapText="1"/>
    </xf>
    <xf numFmtId="0" fontId="21" fillId="0" borderId="0" xfId="3" applyNumberFormat="1" applyFont="1" applyFill="1" applyBorder="1" applyAlignment="1" applyProtection="1">
      <alignment horizontal="left" vertical="center" wrapText="1"/>
    </xf>
    <xf numFmtId="0" fontId="21" fillId="0" borderId="0" xfId="3" applyNumberFormat="1" applyFont="1" applyFill="1" applyBorder="1" applyAlignment="1" applyProtection="1">
      <alignment horizontal="left" vertical="center" wrapText="1"/>
      <protection locked="0"/>
    </xf>
    <xf numFmtId="49" fontId="21" fillId="0" borderId="0" xfId="3" applyNumberFormat="1" applyFont="1" applyFill="1" applyBorder="1" applyAlignment="1" applyProtection="1">
      <alignment horizontal="left" vertical="center" wrapText="1"/>
      <protection locked="0"/>
    </xf>
    <xf numFmtId="44" fontId="21" fillId="0" borderId="0" xfId="3" applyNumberFormat="1" applyFont="1" applyFill="1" applyBorder="1" applyAlignment="1" applyProtection="1">
      <alignment horizontal="right" vertical="center" wrapText="1"/>
      <protection locked="0"/>
    </xf>
    <xf numFmtId="10" fontId="21" fillId="0" borderId="0" xfId="3" applyNumberFormat="1" applyFont="1" applyFill="1" applyBorder="1" applyAlignment="1" applyProtection="1">
      <alignment horizontal="right" vertical="center" wrapText="1"/>
    </xf>
    <xf numFmtId="0" fontId="18" fillId="4" borderId="1" xfId="3" applyFont="1" applyFill="1" applyBorder="1" applyAlignment="1" applyProtection="1">
      <alignment horizontal="center" vertical="center" wrapText="1"/>
    </xf>
    <xf numFmtId="0" fontId="21" fillId="0" borderId="1" xfId="3" applyNumberFormat="1" applyFont="1" applyFill="1" applyBorder="1" applyAlignment="1" applyProtection="1">
      <alignment horizontal="left" vertical="center" wrapText="1"/>
      <protection locked="0"/>
    </xf>
    <xf numFmtId="49" fontId="21" fillId="0" borderId="1" xfId="3" applyNumberFormat="1" applyFont="1" applyFill="1" applyBorder="1" applyAlignment="1" applyProtection="1">
      <alignment horizontal="left" vertical="center" wrapText="1"/>
      <protection locked="0"/>
    </xf>
    <xf numFmtId="10" fontId="21" fillId="5" borderId="1" xfId="3" applyNumberFormat="1" applyFont="1" applyFill="1" applyBorder="1" applyAlignment="1" applyProtection="1">
      <alignment horizontal="right" vertical="center" wrapText="1"/>
    </xf>
    <xf numFmtId="0" fontId="22" fillId="0" borderId="0" xfId="0" applyFont="1" applyAlignment="1" applyProtection="1">
      <alignment vertical="center"/>
      <protection locked="0"/>
    </xf>
    <xf numFmtId="10" fontId="18" fillId="4" borderId="1" xfId="3" applyNumberFormat="1" applyFont="1" applyFill="1" applyBorder="1" applyAlignment="1" applyProtection="1">
      <alignment horizontal="center" vertical="center" wrapText="1"/>
    </xf>
    <xf numFmtId="164" fontId="19" fillId="4" borderId="1" xfId="3" applyNumberFormat="1" applyFont="1" applyFill="1" applyBorder="1" applyAlignment="1" applyProtection="1">
      <alignment horizontal="center" vertical="center" wrapText="1"/>
    </xf>
    <xf numFmtId="44" fontId="21" fillId="5" borderId="1" xfId="3" applyNumberFormat="1" applyFont="1" applyFill="1" applyBorder="1" applyAlignment="1" applyProtection="1">
      <alignment horizontal="right" vertical="center" wrapText="1"/>
    </xf>
    <xf numFmtId="44" fontId="20" fillId="5" borderId="1" xfId="3" applyNumberFormat="1" applyFont="1" applyFill="1" applyBorder="1" applyAlignment="1" applyProtection="1">
      <alignment horizontal="right" vertical="center" wrapText="1"/>
    </xf>
    <xf numFmtId="0" fontId="12" fillId="5" borderId="1" xfId="0" applyFont="1" applyFill="1" applyBorder="1" applyAlignment="1">
      <alignment horizontal="center" vertical="center" wrapText="1"/>
    </xf>
    <xf numFmtId="0" fontId="3" fillId="5" borderId="1" xfId="0" applyFont="1" applyFill="1" applyBorder="1" applyAlignment="1">
      <alignment vertical="center" wrapText="1"/>
    </xf>
    <xf numFmtId="14" fontId="2" fillId="5" borderId="1" xfId="0" applyNumberFormat="1" applyFont="1" applyFill="1" applyBorder="1" applyAlignment="1">
      <alignment vertical="center" wrapText="1"/>
    </xf>
    <xf numFmtId="0" fontId="2" fillId="5" borderId="1" xfId="0" applyFont="1" applyFill="1" applyBorder="1" applyAlignment="1">
      <alignment vertical="center" wrapText="1"/>
    </xf>
    <xf numFmtId="3" fontId="2" fillId="5" borderId="1" xfId="0" applyNumberFormat="1" applyFont="1" applyFill="1" applyBorder="1" applyAlignment="1">
      <alignment vertical="center" wrapText="1"/>
    </xf>
    <xf numFmtId="0" fontId="12" fillId="7" borderId="1" xfId="0" applyFont="1" applyFill="1" applyBorder="1" applyAlignment="1">
      <alignment horizontal="center" vertical="center" wrapText="1"/>
    </xf>
    <xf numFmtId="0" fontId="3" fillId="7" borderId="1" xfId="0" applyFont="1" applyFill="1" applyBorder="1" applyAlignment="1">
      <alignment vertical="center" wrapText="1"/>
    </xf>
    <xf numFmtId="14" fontId="2" fillId="7" borderId="1" xfId="0" applyNumberFormat="1" applyFont="1" applyFill="1" applyBorder="1" applyAlignment="1">
      <alignment vertical="center" wrapText="1"/>
    </xf>
    <xf numFmtId="0" fontId="2" fillId="7" borderId="1" xfId="0" applyFont="1" applyFill="1" applyBorder="1" applyAlignment="1">
      <alignment vertical="center" wrapText="1"/>
    </xf>
    <xf numFmtId="3" fontId="2" fillId="7" borderId="1" xfId="0" applyNumberFormat="1" applyFont="1" applyFill="1" applyBorder="1" applyAlignment="1">
      <alignment vertical="center" wrapText="1"/>
    </xf>
    <xf numFmtId="0" fontId="12" fillId="2" borderId="1" xfId="0" applyFont="1" applyFill="1" applyBorder="1" applyAlignment="1">
      <alignment horizontal="center" vertical="center" wrapText="1"/>
    </xf>
    <xf numFmtId="0" fontId="3" fillId="2" borderId="1" xfId="0" applyFont="1" applyFill="1" applyBorder="1" applyAlignment="1">
      <alignment vertical="center" wrapText="1"/>
    </xf>
    <xf numFmtId="14" fontId="2" fillId="2" borderId="1" xfId="0" applyNumberFormat="1" applyFont="1" applyFill="1" applyBorder="1" applyAlignment="1">
      <alignment vertical="center" wrapText="1"/>
    </xf>
    <xf numFmtId="0" fontId="2" fillId="2" borderId="1" xfId="0" applyFont="1" applyFill="1" applyBorder="1" applyAlignment="1">
      <alignment vertical="center" wrapText="1"/>
    </xf>
    <xf numFmtId="3" fontId="2" fillId="2" borderId="1" xfId="0" applyNumberFormat="1" applyFont="1" applyFill="1" applyBorder="1" applyAlignment="1">
      <alignment vertical="center" wrapText="1"/>
    </xf>
    <xf numFmtId="10" fontId="18" fillId="4" borderId="2" xfId="3" applyNumberFormat="1" applyFont="1" applyFill="1" applyBorder="1" applyAlignment="1" applyProtection="1">
      <alignment horizontal="center" vertical="center" wrapText="1"/>
    </xf>
    <xf numFmtId="164" fontId="19" fillId="4" borderId="2" xfId="3" applyNumberFormat="1" applyFont="1" applyFill="1" applyBorder="1" applyAlignment="1" applyProtection="1">
      <alignment horizontal="center" vertical="center" wrapText="1"/>
    </xf>
    <xf numFmtId="44" fontId="20" fillId="0" borderId="0" xfId="3" applyNumberFormat="1" applyFont="1" applyFill="1" applyBorder="1" applyAlignment="1" applyProtection="1">
      <alignment horizontal="right" vertical="center" wrapText="1"/>
    </xf>
    <xf numFmtId="10" fontId="19" fillId="0" borderId="0" xfId="3" applyNumberFormat="1" applyFont="1" applyFill="1" applyBorder="1" applyAlignment="1" applyProtection="1">
      <alignment vertical="center"/>
    </xf>
    <xf numFmtId="0" fontId="18" fillId="0" borderId="0" xfId="3" applyFont="1" applyFill="1" applyBorder="1" applyAlignment="1" applyProtection="1">
      <alignment vertical="center"/>
    </xf>
    <xf numFmtId="164" fontId="21" fillId="0" borderId="1" xfId="3" applyNumberFormat="1" applyFont="1" applyFill="1" applyBorder="1" applyAlignment="1" applyProtection="1">
      <alignment horizontal="right" vertical="center" wrapText="1"/>
      <protection locked="0"/>
    </xf>
    <xf numFmtId="169" fontId="21" fillId="0" borderId="1" xfId="3" applyNumberFormat="1" applyFont="1" applyFill="1" applyBorder="1" applyAlignment="1" applyProtection="1">
      <alignment horizontal="right" vertical="center" wrapText="1"/>
      <protection locked="0"/>
    </xf>
    <xf numFmtId="164" fontId="21" fillId="0" borderId="0" xfId="3" applyNumberFormat="1" applyFont="1" applyFill="1" applyBorder="1" applyAlignment="1" applyProtection="1">
      <alignment horizontal="right" vertical="center" wrapText="1"/>
      <protection locked="0"/>
    </xf>
    <xf numFmtId="169" fontId="21" fillId="0" borderId="0" xfId="3" applyNumberFormat="1" applyFont="1" applyFill="1" applyBorder="1" applyAlignment="1" applyProtection="1">
      <alignment horizontal="right" vertical="center" wrapText="1"/>
      <protection locked="0"/>
    </xf>
    <xf numFmtId="10" fontId="20" fillId="0" borderId="0" xfId="3" applyNumberFormat="1" applyFont="1" applyFill="1" applyBorder="1" applyAlignment="1" applyProtection="1">
      <alignment horizontal="right" vertical="center" wrapText="1"/>
    </xf>
    <xf numFmtId="0" fontId="18" fillId="3" borderId="0" xfId="3" applyFont="1" applyFill="1" applyBorder="1" applyAlignment="1">
      <alignment horizontal="left" vertical="center" wrapText="1"/>
    </xf>
    <xf numFmtId="0" fontId="21" fillId="3" borderId="0" xfId="3" applyFont="1" applyFill="1" applyBorder="1" applyAlignment="1">
      <alignment horizontal="left" vertical="center" wrapText="1"/>
    </xf>
    <xf numFmtId="0" fontId="20" fillId="3" borderId="0" xfId="3" applyFont="1" applyFill="1" applyBorder="1" applyAlignment="1">
      <alignment horizontal="left" vertical="center" wrapText="1"/>
    </xf>
    <xf numFmtId="0" fontId="19" fillId="3" borderId="0" xfId="3" applyFont="1" applyFill="1" applyBorder="1" applyAlignment="1">
      <alignment horizontal="left" vertical="center" wrapText="1"/>
    </xf>
    <xf numFmtId="0" fontId="9" fillId="3" borderId="0" xfId="3" applyFont="1" applyFill="1" applyBorder="1" applyAlignment="1">
      <alignment horizontal="left" vertical="center" wrapText="1"/>
    </xf>
    <xf numFmtId="0" fontId="25" fillId="3" borderId="0" xfId="3" applyFont="1" applyFill="1" applyBorder="1" applyAlignment="1">
      <alignment horizontal="left" vertical="center" wrapText="1"/>
    </xf>
    <xf numFmtId="0" fontId="18" fillId="6" borderId="0" xfId="3" applyFont="1" applyFill="1" applyBorder="1" applyAlignment="1">
      <alignment horizontal="left" vertical="center" wrapText="1"/>
    </xf>
    <xf numFmtId="0" fontId="18" fillId="3" borderId="0" xfId="3" applyFont="1" applyFill="1" applyBorder="1" applyAlignment="1">
      <alignment horizontal="left" vertical="center"/>
    </xf>
    <xf numFmtId="0" fontId="21" fillId="3" borderId="0" xfId="3" applyFont="1" applyFill="1" applyBorder="1" applyAlignment="1">
      <alignment horizontal="left" vertical="center"/>
    </xf>
    <xf numFmtId="0" fontId="26" fillId="6" borderId="0" xfId="3" applyFont="1" applyFill="1" applyBorder="1" applyAlignment="1">
      <alignment horizontal="left" vertical="center" wrapText="1"/>
    </xf>
    <xf numFmtId="0" fontId="27" fillId="3" borderId="0" xfId="3" applyFont="1" applyFill="1" applyBorder="1" applyAlignment="1">
      <alignment horizontal="left" vertical="center" wrapText="1"/>
    </xf>
    <xf numFmtId="166" fontId="18" fillId="3" borderId="0" xfId="3" applyNumberFormat="1" applyFont="1" applyFill="1" applyBorder="1" applyAlignment="1">
      <alignment horizontal="left" vertical="center" wrapText="1"/>
    </xf>
    <xf numFmtId="167" fontId="18" fillId="3" borderId="0" xfId="3" applyNumberFormat="1" applyFont="1" applyFill="1" applyBorder="1" applyAlignment="1">
      <alignment horizontal="left" vertical="center" wrapText="1"/>
    </xf>
    <xf numFmtId="0" fontId="9" fillId="0" borderId="1" xfId="3" applyFont="1" applyBorder="1" applyAlignment="1">
      <alignment horizontal="center" vertical="center"/>
    </xf>
    <xf numFmtId="164" fontId="20" fillId="0" borderId="1" xfId="3" applyNumberFormat="1" applyFont="1" applyFill="1" applyBorder="1" applyAlignment="1" applyProtection="1">
      <alignment horizontal="right" vertical="center" wrapText="1"/>
      <protection locked="0"/>
    </xf>
    <xf numFmtId="10" fontId="20" fillId="5" borderId="1" xfId="3" applyNumberFormat="1" applyFont="1" applyFill="1" applyBorder="1" applyAlignment="1" applyProtection="1">
      <alignment horizontal="right" vertical="center" wrapText="1"/>
    </xf>
    <xf numFmtId="169" fontId="20" fillId="0" borderId="1" xfId="3" applyNumberFormat="1" applyFont="1" applyFill="1" applyBorder="1" applyAlignment="1" applyProtection="1">
      <alignment horizontal="right" vertical="center" wrapText="1"/>
      <protection locked="0"/>
    </xf>
    <xf numFmtId="44" fontId="20" fillId="0" borderId="0" xfId="3" applyNumberFormat="1" applyFont="1" applyFill="1" applyBorder="1" applyAlignment="1" applyProtection="1">
      <alignment horizontal="right" vertical="center" wrapText="1"/>
      <protection locked="0"/>
    </xf>
    <xf numFmtId="0" fontId="20" fillId="0" borderId="0" xfId="3" applyNumberFormat="1" applyFont="1" applyFill="1" applyBorder="1" applyAlignment="1" applyProtection="1">
      <alignment horizontal="left" vertical="center" wrapText="1"/>
      <protection locked="0"/>
    </xf>
    <xf numFmtId="0" fontId="19" fillId="4" borderId="1" xfId="3" applyFont="1" applyFill="1" applyBorder="1" applyAlignment="1" applyProtection="1">
      <alignment horizontal="center" vertical="center" wrapText="1"/>
    </xf>
    <xf numFmtId="10" fontId="19" fillId="4" borderId="1" xfId="3" applyNumberFormat="1" applyFont="1" applyFill="1" applyBorder="1" applyAlignment="1" applyProtection="1">
      <alignment horizontal="center" vertical="center" wrapText="1"/>
    </xf>
    <xf numFmtId="169" fontId="20" fillId="5" borderId="1" xfId="2" applyNumberFormat="1" applyFont="1" applyFill="1" applyBorder="1" applyAlignment="1">
      <alignment horizontal="center" vertical="center"/>
    </xf>
    <xf numFmtId="0" fontId="6" fillId="5" borderId="1" xfId="0" applyFont="1" applyFill="1" applyBorder="1" applyAlignment="1">
      <alignment vertical="center" wrapText="1"/>
    </xf>
    <xf numFmtId="1" fontId="2" fillId="5" borderId="1" xfId="0" applyNumberFormat="1" applyFont="1" applyFill="1" applyBorder="1" applyAlignment="1">
      <alignment vertical="center" wrapText="1"/>
    </xf>
    <xf numFmtId="3" fontId="2" fillId="5" borderId="1" xfId="0" applyNumberFormat="1" applyFont="1" applyFill="1" applyBorder="1" applyAlignment="1">
      <alignment horizontal="right" vertical="center" wrapText="1"/>
    </xf>
    <xf numFmtId="1" fontId="2" fillId="7" borderId="1" xfId="0" applyNumberFormat="1" applyFont="1" applyFill="1" applyBorder="1" applyAlignment="1">
      <alignment vertical="center" wrapText="1"/>
    </xf>
    <xf numFmtId="3" fontId="2" fillId="7" borderId="1" xfId="0" applyNumberFormat="1" applyFont="1" applyFill="1" applyBorder="1" applyAlignment="1">
      <alignment horizontal="right" vertical="center" wrapText="1"/>
    </xf>
    <xf numFmtId="1" fontId="2" fillId="2" borderId="1" xfId="0" applyNumberFormat="1" applyFont="1" applyFill="1" applyBorder="1" applyAlignment="1">
      <alignment vertical="center" wrapText="1"/>
    </xf>
    <xf numFmtId="3" fontId="2" fillId="2" borderId="1" xfId="0" applyNumberFormat="1" applyFont="1" applyFill="1" applyBorder="1" applyAlignment="1">
      <alignment horizontal="right" vertical="center" wrapText="1"/>
    </xf>
    <xf numFmtId="0" fontId="28" fillId="5" borderId="3" xfId="2" applyFont="1" applyFill="1" applyBorder="1" applyAlignment="1">
      <alignment vertical="center" wrapText="1"/>
    </xf>
    <xf numFmtId="0" fontId="28" fillId="5" borderId="5" xfId="2" applyFont="1" applyFill="1" applyBorder="1" applyAlignment="1">
      <alignment vertical="center"/>
    </xf>
    <xf numFmtId="165" fontId="20" fillId="0" borderId="1" xfId="2" applyNumberFormat="1" applyFont="1" applyFill="1" applyBorder="1" applyAlignment="1">
      <alignment horizontal="center" vertical="center" wrapText="1"/>
    </xf>
    <xf numFmtId="0" fontId="20" fillId="0" borderId="1" xfId="2" applyFont="1" applyFill="1" applyBorder="1" applyAlignment="1">
      <alignment horizontal="center" vertical="center"/>
    </xf>
    <xf numFmtId="165" fontId="20" fillId="0" borderId="1" xfId="2" applyNumberFormat="1" applyFont="1" applyFill="1" applyBorder="1" applyAlignment="1">
      <alignment horizontal="center" vertical="center"/>
    </xf>
    <xf numFmtId="4" fontId="20" fillId="0" borderId="1" xfId="2" applyNumberFormat="1" applyFont="1" applyFill="1" applyBorder="1" applyAlignment="1">
      <alignment vertical="center"/>
    </xf>
    <xf numFmtId="4" fontId="20" fillId="0" borderId="1" xfId="2" applyNumberFormat="1" applyFont="1" applyFill="1" applyBorder="1" applyAlignment="1">
      <alignment horizontal="right" vertical="center"/>
    </xf>
    <xf numFmtId="169" fontId="20" fillId="0" borderId="1" xfId="2" applyNumberFormat="1" applyFont="1" applyFill="1" applyBorder="1" applyAlignment="1">
      <alignment horizontal="right" vertical="center"/>
    </xf>
    <xf numFmtId="164" fontId="20" fillId="0" borderId="1" xfId="2" applyNumberFormat="1" applyFont="1" applyFill="1" applyBorder="1" applyAlignment="1">
      <alignment vertical="center"/>
    </xf>
    <xf numFmtId="169" fontId="19" fillId="0" borderId="1" xfId="2" applyNumberFormat="1" applyFont="1" applyFill="1" applyBorder="1" applyAlignment="1">
      <alignment horizontal="center" vertical="center"/>
    </xf>
    <xf numFmtId="164" fontId="19" fillId="0" borderId="1" xfId="2" applyNumberFormat="1" applyFont="1" applyFill="1" applyBorder="1" applyAlignment="1">
      <alignment vertical="center"/>
    </xf>
    <xf numFmtId="169" fontId="20" fillId="0" borderId="1" xfId="2" applyNumberFormat="1" applyFont="1" applyFill="1" applyBorder="1" applyAlignment="1">
      <alignment vertical="center"/>
    </xf>
    <xf numFmtId="4" fontId="20" fillId="0" borderId="1" xfId="2" applyNumberFormat="1" applyFont="1" applyFill="1" applyBorder="1" applyAlignment="1">
      <alignment horizontal="center" vertical="center"/>
    </xf>
    <xf numFmtId="164" fontId="20" fillId="0" borderId="1" xfId="2" applyNumberFormat="1" applyFont="1" applyFill="1" applyBorder="1" applyAlignment="1">
      <alignment horizontal="right" vertical="center"/>
    </xf>
    <xf numFmtId="0" fontId="21" fillId="0" borderId="0" xfId="0" applyFont="1" applyFill="1" applyAlignment="1">
      <alignment vertical="center"/>
    </xf>
    <xf numFmtId="169" fontId="28" fillId="5" borderId="1" xfId="2" applyNumberFormat="1" applyFont="1" applyFill="1" applyBorder="1" applyAlignment="1">
      <alignment horizontal="center" vertical="center"/>
    </xf>
    <xf numFmtId="164" fontId="28" fillId="5" borderId="1" xfId="2" applyNumberFormat="1" applyFont="1" applyFill="1" applyBorder="1" applyAlignment="1">
      <alignment horizontal="right" vertical="center"/>
    </xf>
    <xf numFmtId="0" fontId="5" fillId="0" borderId="1" xfId="0" applyNumberFormat="1" applyFont="1" applyFill="1" applyBorder="1" applyAlignment="1">
      <alignment vertical="center" wrapText="1"/>
    </xf>
    <xf numFmtId="0" fontId="5" fillId="0" borderId="1" xfId="0" applyNumberFormat="1" applyFont="1" applyBorder="1" applyAlignment="1">
      <alignment vertical="center" wrapText="1"/>
    </xf>
    <xf numFmtId="0" fontId="5" fillId="0" borderId="1"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2" fillId="0" borderId="1" xfId="0" applyFont="1" applyBorder="1" applyAlignment="1">
      <alignment horizontal="left" vertical="center" wrapText="1"/>
    </xf>
    <xf numFmtId="0" fontId="2" fillId="0" borderId="1" xfId="0" applyNumberFormat="1" applyFont="1" applyBorder="1" applyAlignment="1">
      <alignment vertical="center" wrapText="1"/>
    </xf>
    <xf numFmtId="0" fontId="2" fillId="5" borderId="1" xfId="0" applyNumberFormat="1" applyFont="1" applyFill="1" applyBorder="1" applyAlignment="1">
      <alignment vertical="center" wrapText="1"/>
    </xf>
    <xf numFmtId="0" fontId="2" fillId="0" borderId="1" xfId="0" applyNumberFormat="1" applyFont="1" applyFill="1" applyBorder="1" applyAlignment="1">
      <alignment vertical="center" wrapText="1"/>
    </xf>
    <xf numFmtId="0" fontId="2" fillId="7" borderId="1" xfId="0" applyNumberFormat="1" applyFont="1" applyFill="1" applyBorder="1" applyAlignment="1">
      <alignment vertical="center" wrapText="1"/>
    </xf>
    <xf numFmtId="0" fontId="2" fillId="2" borderId="1" xfId="0" applyNumberFormat="1" applyFont="1" applyFill="1" applyBorder="1" applyAlignment="1">
      <alignment vertical="center" wrapText="1"/>
    </xf>
    <xf numFmtId="0" fontId="19" fillId="5" borderId="4" xfId="2" applyFont="1" applyFill="1" applyBorder="1" applyAlignment="1">
      <alignment horizontal="center" vertical="center" wrapText="1"/>
    </xf>
    <xf numFmtId="169" fontId="20" fillId="5" borderId="1" xfId="3" applyNumberFormat="1" applyFont="1" applyFill="1" applyBorder="1" applyAlignment="1" applyProtection="1">
      <alignment horizontal="right" vertical="center" wrapText="1"/>
    </xf>
    <xf numFmtId="169" fontId="20" fillId="0" borderId="1" xfId="2" applyNumberFormat="1" applyFont="1" applyFill="1" applyBorder="1" applyAlignment="1">
      <alignment horizontal="center" vertical="center"/>
    </xf>
    <xf numFmtId="164" fontId="20" fillId="0" borderId="0" xfId="3" applyNumberFormat="1" applyFont="1" applyBorder="1" applyAlignment="1">
      <alignment vertical="center"/>
    </xf>
    <xf numFmtId="0" fontId="20" fillId="0" borderId="0" xfId="3" applyFont="1" applyFill="1" applyBorder="1" applyAlignment="1">
      <alignment vertical="center" wrapText="1"/>
    </xf>
    <xf numFmtId="0" fontId="20" fillId="0" borderId="0" xfId="3" applyFont="1" applyFill="1" applyAlignment="1">
      <alignment vertical="center" wrapText="1"/>
    </xf>
    <xf numFmtId="164" fontId="20" fillId="0" borderId="0" xfId="3" applyNumberFormat="1" applyFont="1" applyFill="1" applyBorder="1" applyAlignment="1">
      <alignment vertical="center"/>
    </xf>
    <xf numFmtId="0" fontId="19" fillId="0" borderId="0" xfId="3" applyFont="1" applyFill="1" applyBorder="1" applyAlignment="1">
      <alignment vertical="center"/>
    </xf>
    <xf numFmtId="0" fontId="19" fillId="0" borderId="0" xfId="3" applyFont="1" applyFill="1" applyBorder="1" applyAlignment="1">
      <alignment vertical="center" wrapText="1"/>
    </xf>
    <xf numFmtId="0" fontId="19" fillId="0" borderId="0" xfId="3" applyFont="1" applyFill="1" applyBorder="1" applyAlignment="1" applyProtection="1">
      <alignment vertical="center"/>
      <protection locked="0"/>
    </xf>
    <xf numFmtId="0" fontId="20" fillId="0" borderId="0" xfId="3" applyFont="1" applyAlignment="1">
      <alignment vertical="center"/>
    </xf>
    <xf numFmtId="0" fontId="20" fillId="0" borderId="0" xfId="3" applyFont="1" applyBorder="1" applyAlignment="1">
      <alignment vertical="center"/>
    </xf>
    <xf numFmtId="0" fontId="18" fillId="3" borderId="0" xfId="3" applyFont="1" applyFill="1" applyBorder="1" applyAlignment="1">
      <alignment vertical="center"/>
    </xf>
    <xf numFmtId="10" fontId="20" fillId="0" borderId="0" xfId="3" applyNumberFormat="1" applyFont="1" applyBorder="1" applyAlignment="1">
      <alignment vertical="center"/>
    </xf>
    <xf numFmtId="0" fontId="25" fillId="6" borderId="0" xfId="3" applyFont="1" applyFill="1" applyBorder="1" applyAlignment="1">
      <alignment horizontal="right" vertical="center"/>
    </xf>
    <xf numFmtId="0" fontId="25" fillId="3" borderId="0" xfId="3" applyFont="1" applyFill="1" applyBorder="1" applyAlignment="1">
      <alignment vertical="center"/>
    </xf>
    <xf numFmtId="0" fontId="21" fillId="0" borderId="0" xfId="0" applyFont="1" applyAlignment="1">
      <alignment vertical="center"/>
    </xf>
    <xf numFmtId="0" fontId="29" fillId="0" borderId="0" xfId="0" applyFont="1" applyAlignment="1">
      <alignment vertical="center"/>
    </xf>
    <xf numFmtId="165" fontId="20" fillId="0" borderId="1" xfId="2" applyNumberFormat="1" applyFont="1" applyFill="1" applyBorder="1" applyAlignment="1">
      <alignment vertical="center"/>
    </xf>
    <xf numFmtId="0" fontId="20" fillId="0" borderId="0" xfId="0" applyFont="1" applyAlignment="1">
      <alignment vertical="center"/>
    </xf>
    <xf numFmtId="0" fontId="10" fillId="0" borderId="0" xfId="2" applyFont="1" applyFill="1" applyAlignment="1">
      <alignment vertical="center"/>
    </xf>
    <xf numFmtId="0" fontId="30" fillId="0" borderId="0" xfId="2" applyFont="1" applyFill="1" applyBorder="1" applyAlignment="1">
      <alignment horizontal="center" vertical="center"/>
    </xf>
    <xf numFmtId="165" fontId="30" fillId="0" borderId="0" xfId="2" applyNumberFormat="1" applyFont="1" applyFill="1" applyBorder="1" applyAlignment="1">
      <alignment horizontal="center" vertical="center"/>
    </xf>
    <xf numFmtId="3" fontId="30" fillId="0" borderId="0" xfId="2" applyNumberFormat="1" applyFont="1" applyFill="1" applyBorder="1" applyAlignment="1">
      <alignment horizontal="right" vertical="center"/>
    </xf>
    <xf numFmtId="0" fontId="20" fillId="0" borderId="0" xfId="0" applyFont="1" applyAlignment="1">
      <alignment vertical="center" wrapText="1"/>
    </xf>
    <xf numFmtId="0" fontId="10" fillId="0" borderId="0" xfId="2" applyFont="1" applyFill="1" applyAlignment="1">
      <alignment horizontal="center" vertical="center"/>
    </xf>
    <xf numFmtId="3" fontId="10" fillId="0" borderId="0" xfId="2" applyNumberFormat="1" applyFont="1" applyFill="1" applyAlignment="1">
      <alignment horizontal="right" vertical="center"/>
    </xf>
    <xf numFmtId="0" fontId="31" fillId="0" borderId="0" xfId="2" applyFont="1" applyAlignment="1">
      <alignment vertical="center"/>
    </xf>
    <xf numFmtId="3" fontId="10" fillId="0" borderId="0" xfId="2" applyNumberFormat="1" applyFont="1" applyFill="1" applyAlignment="1">
      <alignment horizontal="center" vertical="center"/>
    </xf>
    <xf numFmtId="0" fontId="2" fillId="0" borderId="0" xfId="0" applyFont="1" applyAlignment="1">
      <alignment vertical="center"/>
    </xf>
    <xf numFmtId="0" fontId="5" fillId="0" borderId="0" xfId="0" applyFont="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5" fillId="0" borderId="0" xfId="0" applyFont="1" applyFill="1" applyAlignment="1">
      <alignment vertical="center"/>
    </xf>
    <xf numFmtId="0" fontId="3" fillId="0" borderId="0" xfId="0" applyFont="1" applyAlignment="1">
      <alignment vertical="center"/>
    </xf>
    <xf numFmtId="10" fontId="18" fillId="8" borderId="2" xfId="3" applyNumberFormat="1" applyFont="1" applyFill="1" applyBorder="1" applyAlignment="1" applyProtection="1">
      <alignment horizontal="center" vertical="center" wrapText="1"/>
    </xf>
    <xf numFmtId="164" fontId="19" fillId="8" borderId="2" xfId="3" applyNumberFormat="1" applyFont="1" applyFill="1" applyBorder="1" applyAlignment="1" applyProtection="1">
      <alignment horizontal="center" vertical="center" wrapText="1"/>
    </xf>
    <xf numFmtId="0" fontId="28" fillId="2" borderId="3" xfId="2" applyFont="1" applyFill="1" applyBorder="1" applyAlignment="1">
      <alignment vertical="center" wrapText="1"/>
    </xf>
    <xf numFmtId="0" fontId="19" fillId="2" borderId="4" xfId="2" applyFont="1" applyFill="1" applyBorder="1" applyAlignment="1">
      <alignment horizontal="center" vertical="center" wrapText="1"/>
    </xf>
    <xf numFmtId="0" fontId="28" fillId="2" borderId="5" xfId="2" applyFont="1" applyFill="1" applyBorder="1" applyAlignment="1">
      <alignment vertical="center"/>
    </xf>
    <xf numFmtId="0" fontId="18" fillId="8" borderId="1" xfId="3" applyFont="1" applyFill="1" applyBorder="1" applyAlignment="1" applyProtection="1">
      <alignment horizontal="center" vertical="center" wrapText="1"/>
    </xf>
    <xf numFmtId="169" fontId="28" fillId="2" borderId="1" xfId="2" applyNumberFormat="1" applyFont="1" applyFill="1" applyBorder="1" applyAlignment="1">
      <alignment horizontal="center" vertical="center"/>
    </xf>
    <xf numFmtId="164" fontId="28" fillId="2" borderId="1" xfId="2" applyNumberFormat="1" applyFont="1" applyFill="1" applyBorder="1" applyAlignment="1">
      <alignment horizontal="right" vertical="center"/>
    </xf>
    <xf numFmtId="0" fontId="3" fillId="7" borderId="1" xfId="0" applyFont="1" applyFill="1" applyBorder="1" applyAlignment="1">
      <alignment horizontal="center" vertical="center"/>
    </xf>
    <xf numFmtId="0" fontId="1" fillId="5" borderId="1" xfId="0" applyFont="1" applyFill="1" applyBorder="1" applyAlignment="1">
      <alignment vertical="center" wrapText="1"/>
    </xf>
    <xf numFmtId="0" fontId="12" fillId="5" borderId="1"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21" fillId="0" borderId="1" xfId="3" applyNumberFormat="1" applyFont="1" applyFill="1" applyBorder="1" applyAlignment="1" applyProtection="1">
      <alignment horizontal="left" vertical="center" wrapText="1"/>
    </xf>
    <xf numFmtId="165" fontId="19" fillId="0" borderId="1" xfId="2" applyNumberFormat="1" applyFont="1" applyFill="1" applyBorder="1" applyAlignment="1">
      <alignment horizontal="center" vertical="center"/>
    </xf>
    <xf numFmtId="0" fontId="19" fillId="5" borderId="3" xfId="2" applyFont="1" applyFill="1" applyBorder="1" applyAlignment="1">
      <alignment horizontal="center" vertical="center" wrapText="1"/>
    </xf>
    <xf numFmtId="0" fontId="19" fillId="5" borderId="4" xfId="2" applyFont="1" applyFill="1" applyBorder="1" applyAlignment="1">
      <alignment horizontal="center" vertical="center" wrapText="1"/>
    </xf>
    <xf numFmtId="0" fontId="19" fillId="5" borderId="3" xfId="0" applyFont="1" applyFill="1" applyBorder="1" applyAlignment="1">
      <alignment horizontal="center" vertical="center" wrapText="1"/>
    </xf>
    <xf numFmtId="0" fontId="19" fillId="5" borderId="4" xfId="0" applyFont="1" applyFill="1" applyBorder="1" applyAlignment="1">
      <alignment horizontal="center" vertical="center" wrapText="1"/>
    </xf>
    <xf numFmtId="0" fontId="19" fillId="5" borderId="5" xfId="0" applyFont="1" applyFill="1" applyBorder="1" applyAlignment="1">
      <alignment horizontal="center" vertical="center" wrapText="1"/>
    </xf>
    <xf numFmtId="0" fontId="18" fillId="0" borderId="1" xfId="0" applyFont="1" applyFill="1" applyBorder="1" applyAlignment="1">
      <alignment horizontal="center" vertical="center"/>
    </xf>
    <xf numFmtId="0" fontId="28" fillId="0" borderId="1" xfId="2" applyFont="1" applyBorder="1" applyAlignment="1">
      <alignment horizontal="center" vertical="center"/>
    </xf>
    <xf numFmtId="2" fontId="19" fillId="0" borderId="1" xfId="2" applyNumberFormat="1" applyFont="1" applyFill="1" applyBorder="1" applyAlignment="1">
      <alignment horizontal="center" vertical="center"/>
    </xf>
    <xf numFmtId="0" fontId="20" fillId="0" borderId="0" xfId="2" applyFont="1" applyAlignment="1">
      <alignment horizontal="left" vertical="center" wrapText="1"/>
    </xf>
    <xf numFmtId="0" fontId="28" fillId="5" borderId="1" xfId="2" applyFont="1" applyFill="1" applyBorder="1" applyAlignment="1">
      <alignment horizontal="center" vertical="center"/>
    </xf>
    <xf numFmtId="0" fontId="9" fillId="0" borderId="0" xfId="2" applyFont="1" applyAlignment="1">
      <alignment horizontal="left" vertical="center" wrapText="1"/>
    </xf>
    <xf numFmtId="0" fontId="20" fillId="0" borderId="0" xfId="2" applyFont="1" applyFill="1" applyAlignment="1">
      <alignment horizontal="left" vertical="center" wrapText="1"/>
    </xf>
    <xf numFmtId="0" fontId="9" fillId="0" borderId="0" xfId="2" applyFont="1" applyFill="1" applyAlignment="1">
      <alignment horizontal="left" vertical="center" wrapText="1"/>
    </xf>
    <xf numFmtId="0" fontId="19" fillId="2" borderId="3" xfId="2" applyFont="1" applyFill="1" applyBorder="1" applyAlignment="1">
      <alignment horizontal="center" vertical="center" wrapText="1"/>
    </xf>
    <xf numFmtId="0" fontId="19" fillId="2" borderId="4" xfId="2"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28" fillId="2" borderId="1" xfId="2" applyFont="1" applyFill="1" applyBorder="1" applyAlignment="1">
      <alignment horizontal="center" vertical="center"/>
    </xf>
    <xf numFmtId="10" fontId="19" fillId="4" borderId="3" xfId="3" applyNumberFormat="1" applyFont="1" applyFill="1" applyBorder="1" applyAlignment="1" applyProtection="1">
      <alignment horizontal="center" vertical="center" wrapText="1"/>
    </xf>
    <xf numFmtId="10" fontId="19" fillId="4" borderId="5" xfId="3" applyNumberFormat="1" applyFont="1" applyFill="1" applyBorder="1" applyAlignment="1" applyProtection="1">
      <alignment horizontal="center" vertical="center" wrapText="1"/>
    </xf>
    <xf numFmtId="0" fontId="18" fillId="3" borderId="3" xfId="3" applyFont="1" applyFill="1" applyBorder="1" applyAlignment="1" applyProtection="1">
      <alignment horizontal="center" vertical="center"/>
    </xf>
    <xf numFmtId="0" fontId="18" fillId="3" borderId="4" xfId="3" applyFont="1" applyFill="1" applyBorder="1" applyAlignment="1" applyProtection="1">
      <alignment horizontal="center" vertical="center"/>
    </xf>
    <xf numFmtId="0" fontId="18" fillId="3" borderId="5" xfId="3" applyFont="1" applyFill="1" applyBorder="1" applyAlignment="1" applyProtection="1">
      <alignment horizontal="center" vertical="center"/>
    </xf>
    <xf numFmtId="10" fontId="19" fillId="0" borderId="1" xfId="3" applyNumberFormat="1" applyFont="1" applyFill="1" applyBorder="1" applyAlignment="1" applyProtection="1">
      <alignment horizontal="center" vertical="center"/>
    </xf>
    <xf numFmtId="10" fontId="19" fillId="0" borderId="3" xfId="3" applyNumberFormat="1" applyFont="1" applyFill="1" applyBorder="1" applyAlignment="1" applyProtection="1">
      <alignment horizontal="center" vertical="center"/>
    </xf>
    <xf numFmtId="10" fontId="19" fillId="0" borderId="4" xfId="3" applyNumberFormat="1" applyFont="1" applyFill="1" applyBorder="1" applyAlignment="1" applyProtection="1">
      <alignment horizontal="center" vertical="center"/>
    </xf>
    <xf numFmtId="10" fontId="19" fillId="0" borderId="5" xfId="3" applyNumberFormat="1" applyFont="1" applyFill="1" applyBorder="1" applyAlignment="1" applyProtection="1">
      <alignment horizontal="center" vertical="center"/>
    </xf>
    <xf numFmtId="0" fontId="18" fillId="0" borderId="1" xfId="3" applyNumberFormat="1" applyFont="1" applyFill="1" applyBorder="1" applyAlignment="1" applyProtection="1">
      <alignment horizontal="center" vertical="center" wrapText="1"/>
    </xf>
    <xf numFmtId="0" fontId="19" fillId="0" borderId="1" xfId="3" applyNumberFormat="1" applyFont="1" applyFill="1" applyBorder="1" applyAlignment="1" applyProtection="1">
      <alignment horizontal="center" vertical="center" wrapText="1"/>
    </xf>
    <xf numFmtId="0" fontId="19" fillId="0" borderId="0" xfId="3"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12" fillId="7"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7" borderId="1" xfId="0" applyFont="1" applyFill="1" applyBorder="1" applyAlignment="1">
      <alignment horizontal="center" vertical="center"/>
    </xf>
  </cellXfs>
  <cellStyles count="25">
    <cellStyle name="Comma 2" xfId="4"/>
    <cellStyle name="Comma 2 2" xfId="5"/>
    <cellStyle name="Comma 3" xfId="6"/>
    <cellStyle name="Currency 2" xfId="7"/>
    <cellStyle name="Currency 3" xfId="8"/>
    <cellStyle name="Hiperveza 2" xfId="9"/>
    <cellStyle name="Hyperlink 2" xfId="10"/>
    <cellStyle name="Normal" xfId="0" builtinId="0"/>
    <cellStyle name="Normal 2" xfId="3"/>
    <cellStyle name="Normal 2 2" xfId="11"/>
    <cellStyle name="Normal 2 2 2" xfId="12"/>
    <cellStyle name="Normal 2 3" xfId="13"/>
    <cellStyle name="Normal 2 4" xfId="14"/>
    <cellStyle name="Normal 2_AVIO PROGRAMI 2012 - prijedlozi" xfId="15"/>
    <cellStyle name="Normal 3" xfId="16"/>
    <cellStyle name="Normal 3 2" xfId="1"/>
    <cellStyle name="Normal 3 3" xfId="17"/>
    <cellStyle name="Normal 4" xfId="18"/>
    <cellStyle name="Normalno 2" xfId="2"/>
    <cellStyle name="Normalno 2 2" xfId="19"/>
    <cellStyle name="Normalno 2 3" xfId="20"/>
    <cellStyle name="Normalno 2 4" xfId="21"/>
    <cellStyle name="Normalno 3" xfId="22"/>
    <cellStyle name="Normalno 4" xfId="23"/>
    <cellStyle name="Zarez 2" xfId="24"/>
  </cellStyles>
  <dxfs count="5">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s>
  <tableStyles count="0" defaultTableStyle="TableStyleMedium2" defaultPivotStyle="PivotStyleLight16"/>
  <colors>
    <mruColors>
      <color rgb="FFE5F4F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0</xdr:col>
      <xdr:colOff>635000</xdr:colOff>
      <xdr:row>0</xdr:row>
      <xdr:rowOff>411575</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634999" cy="411574"/>
        </a:xfrm>
        <a:prstGeom prst="rect">
          <a:avLst/>
        </a:prstGeom>
      </xdr:spPr>
    </xdr:pic>
    <xdr:clientData/>
  </xdr:twoCellAnchor>
  <xdr:twoCellAnchor editAs="oneCell">
    <xdr:from>
      <xdr:col>15</xdr:col>
      <xdr:colOff>0</xdr:colOff>
      <xdr:row>0</xdr:row>
      <xdr:rowOff>0</xdr:rowOff>
    </xdr:from>
    <xdr:to>
      <xdr:col>15</xdr:col>
      <xdr:colOff>648000</xdr:colOff>
      <xdr:row>0</xdr:row>
      <xdr:rowOff>411765</xdr:rowOff>
    </xdr:to>
    <xdr:pic>
      <xdr:nvPicPr>
        <xdr:cNvPr id="3" name="Picture 2">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207240" y="0"/>
          <a:ext cx="648000" cy="4117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0</xdr:col>
      <xdr:colOff>635000</xdr:colOff>
      <xdr:row>0</xdr:row>
      <xdr:rowOff>411575</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634999" cy="411574"/>
        </a:xfrm>
        <a:prstGeom prst="rect">
          <a:avLst/>
        </a:prstGeom>
      </xdr:spPr>
    </xdr:pic>
    <xdr:clientData/>
  </xdr:twoCellAnchor>
  <xdr:twoCellAnchor editAs="oneCell">
    <xdr:from>
      <xdr:col>14</xdr:col>
      <xdr:colOff>0</xdr:colOff>
      <xdr:row>0</xdr:row>
      <xdr:rowOff>0</xdr:rowOff>
    </xdr:from>
    <xdr:to>
      <xdr:col>14</xdr:col>
      <xdr:colOff>648000</xdr:colOff>
      <xdr:row>0</xdr:row>
      <xdr:rowOff>411765</xdr:rowOff>
    </xdr:to>
    <xdr:pic>
      <xdr:nvPicPr>
        <xdr:cNvPr id="3" name="Picture 2">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022580" y="0"/>
          <a:ext cx="648000" cy="41176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curic\AppData\Local\Microsoft\Windows\Temporary%20Internet%20Files\Content.MSO\UO%202018%20prijava%201-A%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ute"/>
      <sheetName val="Media plan 1-A"/>
      <sheetName val="Prijava 1-A"/>
      <sheetName val="Unos 1-A"/>
      <sheetName val="UO 2018 izjava manji partneri B"/>
      <sheetName val="UO 2018 izjava manji partneri C"/>
    </sheetNames>
    <sheetDataSet>
      <sheetData sheetId="0"/>
      <sheetData sheetId="1">
        <row r="11">
          <cell r="S11">
            <v>0</v>
          </cell>
        </row>
      </sheetData>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3"/>
  <sheetViews>
    <sheetView showGridLines="0" tabSelected="1" view="pageBreakPreview" zoomScale="90" zoomScaleNormal="100" zoomScaleSheetLayoutView="90" zoomScalePageLayoutView="150" workbookViewId="0">
      <selection activeCell="D2" sqref="D2:P2"/>
    </sheetView>
  </sheetViews>
  <sheetFormatPr defaultColWidth="8.88671875" defaultRowHeight="10.199999999999999" x14ac:dyDescent="0.3"/>
  <cols>
    <col min="1" max="1" width="28.33203125" style="132" bestFit="1" customWidth="1"/>
    <col min="2" max="2" width="8.88671875" style="132"/>
    <col min="3" max="3" width="10.33203125" style="132" customWidth="1"/>
    <col min="4" max="4" width="12.109375" style="132" bestFit="1" customWidth="1"/>
    <col min="5" max="5" width="15.6640625" style="132" bestFit="1" customWidth="1"/>
    <col min="6" max="6" width="13" style="132" bestFit="1" customWidth="1"/>
    <col min="7" max="7" width="10.6640625" style="132" bestFit="1" customWidth="1"/>
    <col min="8" max="8" width="13" style="132" bestFit="1" customWidth="1"/>
    <col min="9" max="9" width="14.6640625" style="132" bestFit="1" customWidth="1"/>
    <col min="10" max="12" width="10.44140625" style="132" bestFit="1" customWidth="1"/>
    <col min="13" max="13" width="13.21875" style="132" bestFit="1" customWidth="1"/>
    <col min="14" max="14" width="9.33203125" style="132" bestFit="1" customWidth="1"/>
    <col min="15" max="15" width="9.33203125" style="132" customWidth="1"/>
    <col min="16" max="16" width="10.6640625" style="132" bestFit="1" customWidth="1"/>
    <col min="17" max="16384" width="8.88671875" style="132"/>
  </cols>
  <sheetData>
    <row r="1" spans="1:16" ht="36" customHeight="1" x14ac:dyDescent="0.3">
      <c r="A1" s="89"/>
      <c r="B1" s="166" t="s">
        <v>109</v>
      </c>
      <c r="C1" s="167"/>
      <c r="D1" s="167"/>
      <c r="E1" s="167"/>
      <c r="F1" s="167"/>
      <c r="G1" s="167"/>
      <c r="H1" s="167"/>
      <c r="I1" s="167"/>
      <c r="J1" s="167"/>
      <c r="K1" s="167"/>
      <c r="L1" s="167"/>
      <c r="M1" s="167"/>
      <c r="N1" s="167"/>
      <c r="O1" s="116"/>
      <c r="P1" s="90"/>
    </row>
    <row r="2" spans="1:16" ht="36" customHeight="1" x14ac:dyDescent="0.3">
      <c r="A2" s="168" t="s">
        <v>57</v>
      </c>
      <c r="B2" s="169"/>
      <c r="C2" s="170"/>
      <c r="D2" s="171"/>
      <c r="E2" s="171"/>
      <c r="F2" s="171"/>
      <c r="G2" s="171"/>
      <c r="H2" s="171"/>
      <c r="I2" s="171"/>
      <c r="J2" s="171"/>
      <c r="K2" s="171"/>
      <c r="L2" s="171"/>
      <c r="M2" s="171"/>
      <c r="N2" s="171"/>
      <c r="O2" s="171"/>
      <c r="P2" s="171"/>
    </row>
    <row r="3" spans="1:16" ht="36" customHeight="1" x14ac:dyDescent="0.3">
      <c r="A3" s="168" t="s">
        <v>144</v>
      </c>
      <c r="B3" s="169"/>
      <c r="C3" s="170"/>
      <c r="D3" s="171"/>
      <c r="E3" s="171"/>
      <c r="F3" s="171"/>
      <c r="G3" s="171"/>
      <c r="H3" s="171"/>
      <c r="I3" s="171"/>
      <c r="J3" s="171"/>
      <c r="K3" s="171"/>
      <c r="L3" s="171"/>
      <c r="M3" s="171"/>
      <c r="N3" s="171"/>
      <c r="O3" s="171"/>
      <c r="P3" s="171"/>
    </row>
    <row r="4" spans="1:16" ht="15" customHeight="1" x14ac:dyDescent="0.3">
      <c r="A4" s="172" t="s">
        <v>2</v>
      </c>
      <c r="B4" s="172"/>
      <c r="C4" s="172"/>
      <c r="D4" s="172"/>
      <c r="E4" s="172"/>
      <c r="F4" s="172"/>
      <c r="G4" s="172"/>
      <c r="H4" s="172"/>
      <c r="I4" s="172"/>
      <c r="J4" s="172"/>
      <c r="K4" s="172"/>
      <c r="L4" s="172"/>
      <c r="M4" s="172"/>
      <c r="N4" s="172"/>
      <c r="O4" s="172"/>
      <c r="P4" s="172"/>
    </row>
    <row r="5" spans="1:16" s="133" customFormat="1" ht="30.6" x14ac:dyDescent="0.3">
      <c r="A5" s="26" t="s">
        <v>3</v>
      </c>
      <c r="B5" s="26" t="s">
        <v>0</v>
      </c>
      <c r="C5" s="26" t="s">
        <v>4</v>
      </c>
      <c r="D5" s="26" t="s">
        <v>5</v>
      </c>
      <c r="E5" s="26" t="s">
        <v>6</v>
      </c>
      <c r="F5" s="26" t="s">
        <v>7</v>
      </c>
      <c r="G5" s="26" t="s">
        <v>8</v>
      </c>
      <c r="H5" s="26" t="s">
        <v>9</v>
      </c>
      <c r="I5" s="26"/>
      <c r="J5" s="26" t="s">
        <v>10</v>
      </c>
      <c r="K5" s="26" t="s">
        <v>11</v>
      </c>
      <c r="L5" s="26" t="s">
        <v>12</v>
      </c>
      <c r="M5" s="26" t="s">
        <v>37</v>
      </c>
      <c r="N5" s="26" t="s">
        <v>13</v>
      </c>
      <c r="O5" s="26" t="s">
        <v>86</v>
      </c>
      <c r="P5" s="26" t="s">
        <v>87</v>
      </c>
    </row>
    <row r="6" spans="1:16" s="103" customFormat="1" ht="15" customHeight="1" x14ac:dyDescent="0.3">
      <c r="A6" s="134"/>
      <c r="B6" s="134"/>
      <c r="C6" s="91"/>
      <c r="D6" s="91"/>
      <c r="E6" s="92"/>
      <c r="F6" s="93"/>
      <c r="G6" s="93"/>
      <c r="H6" s="93"/>
      <c r="I6" s="93"/>
      <c r="J6" s="93"/>
      <c r="K6" s="93"/>
      <c r="L6" s="91"/>
      <c r="M6" s="94"/>
      <c r="N6" s="95"/>
      <c r="O6" s="96"/>
      <c r="P6" s="97"/>
    </row>
    <row r="7" spans="1:16" s="103" customFormat="1" ht="15" customHeight="1" x14ac:dyDescent="0.3">
      <c r="A7" s="134"/>
      <c r="B7" s="134"/>
      <c r="C7" s="91"/>
      <c r="D7" s="91"/>
      <c r="E7" s="92"/>
      <c r="F7" s="93"/>
      <c r="G7" s="93"/>
      <c r="H7" s="93"/>
      <c r="I7" s="93"/>
      <c r="J7" s="93"/>
      <c r="K7" s="93"/>
      <c r="L7" s="93"/>
      <c r="M7" s="94"/>
      <c r="N7" s="95"/>
      <c r="O7" s="96"/>
      <c r="P7" s="97"/>
    </row>
    <row r="8" spans="1:16" s="103" customFormat="1" ht="15" customHeight="1" x14ac:dyDescent="0.3">
      <c r="A8" s="134"/>
      <c r="B8" s="134"/>
      <c r="C8" s="91"/>
      <c r="D8" s="91"/>
      <c r="E8" s="92"/>
      <c r="F8" s="93"/>
      <c r="G8" s="93"/>
      <c r="H8" s="93"/>
      <c r="I8" s="93"/>
      <c r="J8" s="93"/>
      <c r="K8" s="93"/>
      <c r="L8" s="93"/>
      <c r="M8" s="94"/>
      <c r="N8" s="95"/>
      <c r="O8" s="96"/>
      <c r="P8" s="97"/>
    </row>
    <row r="9" spans="1:16" s="103" customFormat="1" ht="15" customHeight="1" x14ac:dyDescent="0.3">
      <c r="A9" s="134"/>
      <c r="B9" s="134"/>
      <c r="C9" s="91"/>
      <c r="D9" s="91"/>
      <c r="E9" s="92"/>
      <c r="F9" s="93"/>
      <c r="G9" s="93"/>
      <c r="H9" s="93"/>
      <c r="I9" s="93"/>
      <c r="J9" s="93"/>
      <c r="K9" s="93"/>
      <c r="L9" s="93"/>
      <c r="M9" s="94"/>
      <c r="N9" s="95"/>
      <c r="O9" s="96"/>
      <c r="P9" s="97"/>
    </row>
    <row r="10" spans="1:16" s="103" customFormat="1" ht="15" customHeight="1" x14ac:dyDescent="0.3">
      <c r="A10" s="134"/>
      <c r="B10" s="134"/>
      <c r="C10" s="91"/>
      <c r="D10" s="91"/>
      <c r="E10" s="92"/>
      <c r="F10" s="93"/>
      <c r="G10" s="93"/>
      <c r="H10" s="93"/>
      <c r="I10" s="93"/>
      <c r="J10" s="93"/>
      <c r="K10" s="93"/>
      <c r="L10" s="91"/>
      <c r="M10" s="94"/>
      <c r="N10" s="95"/>
      <c r="O10" s="96"/>
      <c r="P10" s="97"/>
    </row>
    <row r="11" spans="1:16" ht="15" customHeight="1" x14ac:dyDescent="0.3">
      <c r="A11" s="173" t="s">
        <v>32</v>
      </c>
      <c r="B11" s="173"/>
      <c r="C11" s="173"/>
      <c r="D11" s="173"/>
      <c r="E11" s="173"/>
      <c r="F11" s="173"/>
      <c r="G11" s="173"/>
      <c r="H11" s="173"/>
      <c r="I11" s="173"/>
      <c r="J11" s="173"/>
      <c r="K11" s="173"/>
      <c r="L11" s="173"/>
      <c r="M11" s="173"/>
      <c r="N11" s="173"/>
      <c r="O11" s="98">
        <f>SUM(O6:O10)</f>
        <v>0</v>
      </c>
      <c r="P11" s="99">
        <f>SUM(P6:P10)</f>
        <v>0</v>
      </c>
    </row>
    <row r="12" spans="1:16" ht="15" customHeight="1" x14ac:dyDescent="0.3">
      <c r="A12" s="172" t="s">
        <v>14</v>
      </c>
      <c r="B12" s="172"/>
      <c r="C12" s="172"/>
      <c r="D12" s="172"/>
      <c r="E12" s="172"/>
      <c r="F12" s="172"/>
      <c r="G12" s="172"/>
      <c r="H12" s="172"/>
      <c r="I12" s="172"/>
      <c r="J12" s="172"/>
      <c r="K12" s="172"/>
      <c r="L12" s="172"/>
      <c r="M12" s="172"/>
      <c r="N12" s="172"/>
      <c r="O12" s="172"/>
      <c r="P12" s="172"/>
    </row>
    <row r="13" spans="1:16" s="133" customFormat="1" ht="30.6" x14ac:dyDescent="0.3">
      <c r="A13" s="26" t="s">
        <v>3</v>
      </c>
      <c r="B13" s="26" t="s">
        <v>0</v>
      </c>
      <c r="C13" s="26" t="s">
        <v>15</v>
      </c>
      <c r="D13" s="26" t="s">
        <v>5</v>
      </c>
      <c r="E13" s="26" t="s">
        <v>16</v>
      </c>
      <c r="F13" s="26" t="s">
        <v>17</v>
      </c>
      <c r="G13" s="26" t="s">
        <v>18</v>
      </c>
      <c r="H13" s="26" t="s">
        <v>19</v>
      </c>
      <c r="I13" s="26" t="s">
        <v>20</v>
      </c>
      <c r="J13" s="26" t="s">
        <v>10</v>
      </c>
      <c r="K13" s="26" t="s">
        <v>11</v>
      </c>
      <c r="L13" s="26" t="s">
        <v>12</v>
      </c>
      <c r="M13" s="26" t="s">
        <v>37</v>
      </c>
      <c r="N13" s="26" t="s">
        <v>13</v>
      </c>
      <c r="O13" s="26" t="s">
        <v>86</v>
      </c>
      <c r="P13" s="26" t="s">
        <v>87</v>
      </c>
    </row>
    <row r="14" spans="1:16" s="103" customFormat="1" ht="15" customHeight="1" x14ac:dyDescent="0.3">
      <c r="A14" s="134"/>
      <c r="B14" s="134"/>
      <c r="C14" s="91"/>
      <c r="D14" s="91"/>
      <c r="E14" s="92"/>
      <c r="F14" s="93"/>
      <c r="G14" s="93"/>
      <c r="H14" s="93"/>
      <c r="I14" s="93"/>
      <c r="J14" s="93"/>
      <c r="K14" s="93"/>
      <c r="L14" s="93"/>
      <c r="M14" s="94"/>
      <c r="N14" s="95"/>
      <c r="O14" s="96"/>
      <c r="P14" s="97"/>
    </row>
    <row r="15" spans="1:16" s="103" customFormat="1" ht="15" customHeight="1" x14ac:dyDescent="0.3">
      <c r="A15" s="134"/>
      <c r="B15" s="134"/>
      <c r="C15" s="91"/>
      <c r="D15" s="91"/>
      <c r="E15" s="92"/>
      <c r="F15" s="93"/>
      <c r="G15" s="93"/>
      <c r="H15" s="93"/>
      <c r="I15" s="93"/>
      <c r="J15" s="93"/>
      <c r="K15" s="93"/>
      <c r="L15" s="93"/>
      <c r="M15" s="94"/>
      <c r="N15" s="95"/>
      <c r="O15" s="96"/>
      <c r="P15" s="97"/>
    </row>
    <row r="16" spans="1:16" s="103" customFormat="1" ht="15" customHeight="1" x14ac:dyDescent="0.3">
      <c r="A16" s="134"/>
      <c r="B16" s="134"/>
      <c r="C16" s="91"/>
      <c r="D16" s="91"/>
      <c r="E16" s="92"/>
      <c r="F16" s="93"/>
      <c r="G16" s="93"/>
      <c r="H16" s="93"/>
      <c r="I16" s="93"/>
      <c r="J16" s="93"/>
      <c r="K16" s="93"/>
      <c r="L16" s="93"/>
      <c r="M16" s="94"/>
      <c r="N16" s="95"/>
      <c r="O16" s="96"/>
      <c r="P16" s="97"/>
    </row>
    <row r="17" spans="1:16" s="103" customFormat="1" ht="15" customHeight="1" x14ac:dyDescent="0.3">
      <c r="A17" s="134"/>
      <c r="B17" s="134"/>
      <c r="C17" s="91"/>
      <c r="D17" s="91"/>
      <c r="E17" s="92"/>
      <c r="F17" s="93"/>
      <c r="G17" s="93"/>
      <c r="H17" s="93"/>
      <c r="I17" s="93"/>
      <c r="J17" s="93"/>
      <c r="K17" s="93"/>
      <c r="L17" s="93"/>
      <c r="M17" s="94"/>
      <c r="N17" s="95"/>
      <c r="O17" s="96"/>
      <c r="P17" s="97"/>
    </row>
    <row r="18" spans="1:16" s="103" customFormat="1" ht="15" customHeight="1" x14ac:dyDescent="0.3">
      <c r="A18" s="134"/>
      <c r="B18" s="134"/>
      <c r="C18" s="91"/>
      <c r="D18" s="91"/>
      <c r="E18" s="92"/>
      <c r="F18" s="93"/>
      <c r="G18" s="93"/>
      <c r="H18" s="93"/>
      <c r="I18" s="93"/>
      <c r="J18" s="93"/>
      <c r="K18" s="93"/>
      <c r="L18" s="93"/>
      <c r="M18" s="94"/>
      <c r="N18" s="95"/>
      <c r="O18" s="96"/>
      <c r="P18" s="97"/>
    </row>
    <row r="19" spans="1:16" ht="15" customHeight="1" x14ac:dyDescent="0.3">
      <c r="A19" s="173" t="s">
        <v>33</v>
      </c>
      <c r="B19" s="173"/>
      <c r="C19" s="173"/>
      <c r="D19" s="173"/>
      <c r="E19" s="173"/>
      <c r="F19" s="173"/>
      <c r="G19" s="173"/>
      <c r="H19" s="173"/>
      <c r="I19" s="173"/>
      <c r="J19" s="173"/>
      <c r="K19" s="173"/>
      <c r="L19" s="173"/>
      <c r="M19" s="173"/>
      <c r="N19" s="173"/>
      <c r="O19" s="98">
        <f>SUM(O14:O18)</f>
        <v>0</v>
      </c>
      <c r="P19" s="99">
        <f>SUM(P14:P18)</f>
        <v>0</v>
      </c>
    </row>
    <row r="20" spans="1:16" ht="15" customHeight="1" x14ac:dyDescent="0.3">
      <c r="A20" s="165" t="s">
        <v>21</v>
      </c>
      <c r="B20" s="165"/>
      <c r="C20" s="165"/>
      <c r="D20" s="165"/>
      <c r="E20" s="165"/>
      <c r="F20" s="165"/>
      <c r="G20" s="165"/>
      <c r="H20" s="165"/>
      <c r="I20" s="165"/>
      <c r="J20" s="165"/>
      <c r="K20" s="165"/>
      <c r="L20" s="165"/>
      <c r="M20" s="165"/>
      <c r="N20" s="165"/>
      <c r="O20" s="165"/>
      <c r="P20" s="165"/>
    </row>
    <row r="21" spans="1:16" s="133" customFormat="1" ht="30.6" x14ac:dyDescent="0.3">
      <c r="A21" s="26" t="s">
        <v>3</v>
      </c>
      <c r="B21" s="26" t="s">
        <v>0</v>
      </c>
      <c r="C21" s="26" t="s">
        <v>22</v>
      </c>
      <c r="D21" s="26" t="s">
        <v>5</v>
      </c>
      <c r="E21" s="26" t="s">
        <v>23</v>
      </c>
      <c r="F21" s="26" t="s">
        <v>24</v>
      </c>
      <c r="G21" s="26" t="s">
        <v>25</v>
      </c>
      <c r="H21" s="26"/>
      <c r="I21" s="26"/>
      <c r="J21" s="26" t="s">
        <v>26</v>
      </c>
      <c r="K21" s="26"/>
      <c r="L21" s="26"/>
      <c r="M21" s="26" t="s">
        <v>37</v>
      </c>
      <c r="N21" s="26" t="s">
        <v>13</v>
      </c>
      <c r="O21" s="26" t="s">
        <v>86</v>
      </c>
      <c r="P21" s="26" t="s">
        <v>87</v>
      </c>
    </row>
    <row r="22" spans="1:16" s="103" customFormat="1" ht="15" customHeight="1" x14ac:dyDescent="0.3">
      <c r="A22" s="134"/>
      <c r="B22" s="134"/>
      <c r="C22" s="91"/>
      <c r="D22" s="91"/>
      <c r="E22" s="92"/>
      <c r="F22" s="93"/>
      <c r="G22" s="93"/>
      <c r="H22" s="93"/>
      <c r="I22" s="93"/>
      <c r="J22" s="93"/>
      <c r="K22" s="93"/>
      <c r="L22" s="95"/>
      <c r="M22" s="94"/>
      <c r="N22" s="94"/>
      <c r="O22" s="100"/>
      <c r="P22" s="97"/>
    </row>
    <row r="23" spans="1:16" s="103" customFormat="1" ht="15" customHeight="1" x14ac:dyDescent="0.3">
      <c r="A23" s="134"/>
      <c r="B23" s="134"/>
      <c r="C23" s="91"/>
      <c r="D23" s="91"/>
      <c r="E23" s="92"/>
      <c r="F23" s="93"/>
      <c r="G23" s="93"/>
      <c r="H23" s="93"/>
      <c r="I23" s="93"/>
      <c r="J23" s="93"/>
      <c r="K23" s="93"/>
      <c r="L23" s="95"/>
      <c r="M23" s="94"/>
      <c r="N23" s="94"/>
      <c r="O23" s="100"/>
      <c r="P23" s="97"/>
    </row>
    <row r="24" spans="1:16" s="103" customFormat="1" ht="15" customHeight="1" x14ac:dyDescent="0.3">
      <c r="A24" s="134"/>
      <c r="B24" s="134"/>
      <c r="C24" s="91"/>
      <c r="D24" s="91"/>
      <c r="E24" s="92"/>
      <c r="F24" s="93"/>
      <c r="G24" s="93"/>
      <c r="H24" s="93"/>
      <c r="I24" s="93"/>
      <c r="J24" s="93"/>
      <c r="K24" s="93"/>
      <c r="L24" s="95"/>
      <c r="M24" s="94"/>
      <c r="N24" s="94"/>
      <c r="O24" s="100"/>
      <c r="P24" s="97"/>
    </row>
    <row r="25" spans="1:16" s="103" customFormat="1" ht="15" customHeight="1" x14ac:dyDescent="0.3">
      <c r="A25" s="134"/>
      <c r="B25" s="134"/>
      <c r="C25" s="91"/>
      <c r="D25" s="91"/>
      <c r="E25" s="92"/>
      <c r="F25" s="93"/>
      <c r="G25" s="93"/>
      <c r="H25" s="93"/>
      <c r="I25" s="93"/>
      <c r="J25" s="93"/>
      <c r="K25" s="93"/>
      <c r="L25" s="95"/>
      <c r="M25" s="94"/>
      <c r="N25" s="94"/>
      <c r="O25" s="100"/>
      <c r="P25" s="97"/>
    </row>
    <row r="26" spans="1:16" s="103" customFormat="1" ht="15" customHeight="1" x14ac:dyDescent="0.3">
      <c r="A26" s="134"/>
      <c r="B26" s="134"/>
      <c r="C26" s="91"/>
      <c r="D26" s="91"/>
      <c r="E26" s="92"/>
      <c r="F26" s="93"/>
      <c r="G26" s="93"/>
      <c r="H26" s="93"/>
      <c r="I26" s="93"/>
      <c r="J26" s="93"/>
      <c r="K26" s="93"/>
      <c r="L26" s="95"/>
      <c r="M26" s="94"/>
      <c r="N26" s="94"/>
      <c r="O26" s="100"/>
      <c r="P26" s="97"/>
    </row>
    <row r="27" spans="1:16" ht="15" customHeight="1" x14ac:dyDescent="0.3">
      <c r="A27" s="173" t="s">
        <v>34</v>
      </c>
      <c r="B27" s="173"/>
      <c r="C27" s="173"/>
      <c r="D27" s="173"/>
      <c r="E27" s="173"/>
      <c r="F27" s="173"/>
      <c r="G27" s="173"/>
      <c r="H27" s="173"/>
      <c r="I27" s="173"/>
      <c r="J27" s="173"/>
      <c r="K27" s="173"/>
      <c r="L27" s="173"/>
      <c r="M27" s="173"/>
      <c r="N27" s="173"/>
      <c r="O27" s="98">
        <f>SUM(O22:O26)</f>
        <v>0</v>
      </c>
      <c r="P27" s="99">
        <f>SUM(P22:P26)</f>
        <v>0</v>
      </c>
    </row>
    <row r="28" spans="1:16" ht="15" customHeight="1" x14ac:dyDescent="0.3">
      <c r="A28" s="165" t="s">
        <v>27</v>
      </c>
      <c r="B28" s="165"/>
      <c r="C28" s="165"/>
      <c r="D28" s="165"/>
      <c r="E28" s="165"/>
      <c r="F28" s="165"/>
      <c r="G28" s="165"/>
      <c r="H28" s="165"/>
      <c r="I28" s="165"/>
      <c r="J28" s="165"/>
      <c r="K28" s="165"/>
      <c r="L28" s="165"/>
      <c r="M28" s="165"/>
      <c r="N28" s="165"/>
      <c r="O28" s="165"/>
      <c r="P28" s="165"/>
    </row>
    <row r="29" spans="1:16" s="135" customFormat="1" ht="30.6" x14ac:dyDescent="0.3">
      <c r="A29" s="26" t="s">
        <v>3</v>
      </c>
      <c r="B29" s="26" t="s">
        <v>0</v>
      </c>
      <c r="C29" s="26" t="s">
        <v>28</v>
      </c>
      <c r="D29" s="26" t="s">
        <v>5</v>
      </c>
      <c r="E29" s="26" t="s">
        <v>29</v>
      </c>
      <c r="F29" s="26" t="s">
        <v>23</v>
      </c>
      <c r="G29" s="26"/>
      <c r="H29" s="26"/>
      <c r="I29" s="26"/>
      <c r="J29" s="26" t="s">
        <v>10</v>
      </c>
      <c r="K29" s="26" t="s">
        <v>11</v>
      </c>
      <c r="L29" s="26" t="s">
        <v>12</v>
      </c>
      <c r="M29" s="26" t="s">
        <v>37</v>
      </c>
      <c r="N29" s="26" t="s">
        <v>13</v>
      </c>
      <c r="O29" s="26" t="s">
        <v>86</v>
      </c>
      <c r="P29" s="26" t="s">
        <v>87</v>
      </c>
    </row>
    <row r="30" spans="1:16" s="103" customFormat="1" ht="15" customHeight="1" x14ac:dyDescent="0.3">
      <c r="A30" s="134"/>
      <c r="B30" s="134"/>
      <c r="C30" s="93"/>
      <c r="D30" s="93"/>
      <c r="E30" s="92"/>
      <c r="F30" s="93"/>
      <c r="G30" s="93"/>
      <c r="H30" s="93"/>
      <c r="I30" s="93"/>
      <c r="J30" s="93"/>
      <c r="K30" s="93"/>
      <c r="L30" s="95"/>
      <c r="M30" s="94"/>
      <c r="N30" s="94"/>
      <c r="O30" s="100"/>
      <c r="P30" s="97"/>
    </row>
    <row r="31" spans="1:16" s="103" customFormat="1" ht="15" customHeight="1" x14ac:dyDescent="0.3">
      <c r="A31" s="134"/>
      <c r="B31" s="134"/>
      <c r="C31" s="93"/>
      <c r="D31" s="93"/>
      <c r="E31" s="92"/>
      <c r="F31" s="93"/>
      <c r="G31" s="93"/>
      <c r="H31" s="93"/>
      <c r="I31" s="93"/>
      <c r="J31" s="93"/>
      <c r="K31" s="93"/>
      <c r="L31" s="95"/>
      <c r="M31" s="94"/>
      <c r="N31" s="94"/>
      <c r="O31" s="100"/>
      <c r="P31" s="97"/>
    </row>
    <row r="32" spans="1:16" s="103" customFormat="1" ht="15" customHeight="1" x14ac:dyDescent="0.3">
      <c r="A32" s="134"/>
      <c r="B32" s="134"/>
      <c r="C32" s="93"/>
      <c r="D32" s="93"/>
      <c r="E32" s="92"/>
      <c r="F32" s="93"/>
      <c r="G32" s="93"/>
      <c r="H32" s="93"/>
      <c r="I32" s="93"/>
      <c r="J32" s="93"/>
      <c r="K32" s="93"/>
      <c r="L32" s="95"/>
      <c r="M32" s="94"/>
      <c r="N32" s="94"/>
      <c r="O32" s="100"/>
      <c r="P32" s="97"/>
    </row>
    <row r="33" spans="1:16" s="103" customFormat="1" ht="15" customHeight="1" x14ac:dyDescent="0.3">
      <c r="A33" s="134"/>
      <c r="B33" s="134"/>
      <c r="C33" s="93"/>
      <c r="D33" s="93"/>
      <c r="E33" s="92"/>
      <c r="F33" s="93"/>
      <c r="G33" s="93"/>
      <c r="H33" s="93"/>
      <c r="I33" s="93"/>
      <c r="J33" s="93"/>
      <c r="K33" s="93"/>
      <c r="L33" s="95"/>
      <c r="M33" s="94"/>
      <c r="N33" s="94"/>
      <c r="O33" s="100"/>
      <c r="P33" s="97"/>
    </row>
    <row r="34" spans="1:16" s="103" customFormat="1" ht="15" customHeight="1" x14ac:dyDescent="0.3">
      <c r="A34" s="134"/>
      <c r="B34" s="134"/>
      <c r="C34" s="93"/>
      <c r="D34" s="93"/>
      <c r="E34" s="92"/>
      <c r="F34" s="93"/>
      <c r="G34" s="93"/>
      <c r="H34" s="93"/>
      <c r="I34" s="93"/>
      <c r="J34" s="93"/>
      <c r="K34" s="93"/>
      <c r="L34" s="95"/>
      <c r="M34" s="94"/>
      <c r="N34" s="94"/>
      <c r="O34" s="100"/>
      <c r="P34" s="97"/>
    </row>
    <row r="35" spans="1:16" ht="15" customHeight="1" x14ac:dyDescent="0.3">
      <c r="A35" s="173" t="s">
        <v>35</v>
      </c>
      <c r="B35" s="173"/>
      <c r="C35" s="173"/>
      <c r="D35" s="173"/>
      <c r="E35" s="173"/>
      <c r="F35" s="173"/>
      <c r="G35" s="173"/>
      <c r="H35" s="173"/>
      <c r="I35" s="173"/>
      <c r="J35" s="173"/>
      <c r="K35" s="173"/>
      <c r="L35" s="173"/>
      <c r="M35" s="173"/>
      <c r="N35" s="173"/>
      <c r="O35" s="98">
        <f>SUM(O30:O34)</f>
        <v>0</v>
      </c>
      <c r="P35" s="99">
        <f>SUM(P30:P34)</f>
        <v>0</v>
      </c>
    </row>
    <row r="36" spans="1:16" ht="15" customHeight="1" x14ac:dyDescent="0.3">
      <c r="A36" s="165" t="s">
        <v>30</v>
      </c>
      <c r="B36" s="165"/>
      <c r="C36" s="165"/>
      <c r="D36" s="165"/>
      <c r="E36" s="165"/>
      <c r="F36" s="165"/>
      <c r="G36" s="165"/>
      <c r="H36" s="165"/>
      <c r="I36" s="165"/>
      <c r="J36" s="165"/>
      <c r="K36" s="165"/>
      <c r="L36" s="165"/>
      <c r="M36" s="165"/>
      <c r="N36" s="165"/>
      <c r="O36" s="165"/>
      <c r="P36" s="165"/>
    </row>
    <row r="37" spans="1:16" s="135" customFormat="1" ht="30.6" x14ac:dyDescent="0.3">
      <c r="A37" s="26" t="s">
        <v>3</v>
      </c>
      <c r="B37" s="26" t="s">
        <v>0</v>
      </c>
      <c r="C37" s="26" t="s">
        <v>28</v>
      </c>
      <c r="D37" s="26" t="s">
        <v>25</v>
      </c>
      <c r="E37" s="26" t="s">
        <v>17</v>
      </c>
      <c r="F37" s="26" t="s">
        <v>19</v>
      </c>
      <c r="G37" s="26"/>
      <c r="H37" s="26"/>
      <c r="I37" s="26"/>
      <c r="J37" s="26" t="s">
        <v>10</v>
      </c>
      <c r="K37" s="26" t="s">
        <v>11</v>
      </c>
      <c r="L37" s="26"/>
      <c r="M37" s="26" t="s">
        <v>37</v>
      </c>
      <c r="N37" s="26" t="s">
        <v>13</v>
      </c>
      <c r="O37" s="26" t="s">
        <v>86</v>
      </c>
      <c r="P37" s="26" t="s">
        <v>87</v>
      </c>
    </row>
    <row r="38" spans="1:16" s="103" customFormat="1" ht="15" customHeight="1" x14ac:dyDescent="0.3">
      <c r="A38" s="134"/>
      <c r="B38" s="134"/>
      <c r="C38" s="91"/>
      <c r="D38" s="91"/>
      <c r="E38" s="91"/>
      <c r="F38" s="92"/>
      <c r="G38" s="93"/>
      <c r="H38" s="93"/>
      <c r="I38" s="93"/>
      <c r="J38" s="93"/>
      <c r="K38" s="93"/>
      <c r="L38" s="101"/>
      <c r="M38" s="95"/>
      <c r="N38" s="95"/>
      <c r="O38" s="96"/>
      <c r="P38" s="102"/>
    </row>
    <row r="39" spans="1:16" s="103" customFormat="1" ht="15" customHeight="1" x14ac:dyDescent="0.3">
      <c r="A39" s="134"/>
      <c r="B39" s="134"/>
      <c r="C39" s="91"/>
      <c r="D39" s="91"/>
      <c r="E39" s="91"/>
      <c r="F39" s="92"/>
      <c r="G39" s="93"/>
      <c r="H39" s="93"/>
      <c r="I39" s="93"/>
      <c r="J39" s="93"/>
      <c r="K39" s="93"/>
      <c r="L39" s="101"/>
      <c r="M39" s="95"/>
      <c r="N39" s="95"/>
      <c r="O39" s="96"/>
      <c r="P39" s="102"/>
    </row>
    <row r="40" spans="1:16" s="103" customFormat="1" ht="15" customHeight="1" x14ac:dyDescent="0.3">
      <c r="A40" s="134"/>
      <c r="B40" s="134"/>
      <c r="C40" s="91"/>
      <c r="D40" s="91"/>
      <c r="E40" s="91"/>
      <c r="F40" s="92"/>
      <c r="G40" s="93"/>
      <c r="H40" s="93"/>
      <c r="I40" s="93"/>
      <c r="J40" s="93"/>
      <c r="K40" s="93"/>
      <c r="L40" s="101"/>
      <c r="M40" s="95"/>
      <c r="N40" s="95"/>
      <c r="O40" s="96"/>
      <c r="P40" s="102"/>
    </row>
    <row r="41" spans="1:16" s="18" customFormat="1" ht="15" customHeight="1" x14ac:dyDescent="0.3">
      <c r="A41" s="134"/>
      <c r="B41" s="134"/>
      <c r="C41" s="91"/>
      <c r="D41" s="91"/>
      <c r="E41" s="91"/>
      <c r="F41" s="92"/>
      <c r="G41" s="93"/>
      <c r="H41" s="93"/>
      <c r="I41" s="93"/>
      <c r="J41" s="93"/>
      <c r="K41" s="93"/>
      <c r="L41" s="101"/>
      <c r="M41" s="95"/>
      <c r="N41" s="95"/>
      <c r="O41" s="96"/>
      <c r="P41" s="102"/>
    </row>
    <row r="42" spans="1:16" s="18" customFormat="1" ht="15" customHeight="1" x14ac:dyDescent="0.3">
      <c r="A42" s="134"/>
      <c r="B42" s="134"/>
      <c r="C42" s="91"/>
      <c r="D42" s="91"/>
      <c r="E42" s="91"/>
      <c r="F42" s="92"/>
      <c r="G42" s="93"/>
      <c r="H42" s="93"/>
      <c r="I42" s="93"/>
      <c r="J42" s="93"/>
      <c r="K42" s="93"/>
      <c r="L42" s="101"/>
      <c r="M42" s="95"/>
      <c r="N42" s="95"/>
      <c r="O42" s="96"/>
      <c r="P42" s="102"/>
    </row>
    <row r="43" spans="1:16" s="18" customFormat="1" ht="15" customHeight="1" x14ac:dyDescent="0.3">
      <c r="A43" s="173" t="s">
        <v>36</v>
      </c>
      <c r="B43" s="173"/>
      <c r="C43" s="173"/>
      <c r="D43" s="173"/>
      <c r="E43" s="173"/>
      <c r="F43" s="173"/>
      <c r="G43" s="173"/>
      <c r="H43" s="173"/>
      <c r="I43" s="173"/>
      <c r="J43" s="173"/>
      <c r="K43" s="173"/>
      <c r="L43" s="173"/>
      <c r="M43" s="173"/>
      <c r="N43" s="173"/>
      <c r="O43" s="98">
        <f>SUM(O38:O42)</f>
        <v>0</v>
      </c>
      <c r="P43" s="99">
        <f>SUM(P38:P42)</f>
        <v>0</v>
      </c>
    </row>
    <row r="44" spans="1:16" s="19" customFormat="1" ht="15" customHeight="1" x14ac:dyDescent="0.3">
      <c r="A44" s="175" t="s">
        <v>31</v>
      </c>
      <c r="B44" s="175"/>
      <c r="C44" s="175"/>
      <c r="D44" s="175"/>
      <c r="E44" s="175"/>
      <c r="F44" s="175"/>
      <c r="G44" s="175"/>
      <c r="H44" s="175"/>
      <c r="I44" s="175"/>
      <c r="J44" s="175"/>
      <c r="K44" s="175"/>
      <c r="L44" s="175"/>
      <c r="M44" s="175"/>
      <c r="N44" s="175"/>
      <c r="O44" s="104">
        <f>O11+O19+O27+O35+O43</f>
        <v>0</v>
      </c>
      <c r="P44" s="105">
        <f>P11+P19+P27+P35+P43</f>
        <v>0</v>
      </c>
    </row>
    <row r="45" spans="1:16" s="18" customFormat="1" ht="15" customHeight="1" x14ac:dyDescent="0.3">
      <c r="A45" s="136"/>
      <c r="B45" s="136"/>
      <c r="C45" s="137"/>
      <c r="D45" s="137"/>
      <c r="E45" s="138"/>
      <c r="F45" s="137"/>
      <c r="G45" s="137"/>
      <c r="H45" s="137"/>
      <c r="I45" s="137"/>
      <c r="J45" s="137"/>
      <c r="K45" s="137"/>
      <c r="L45" s="139"/>
      <c r="M45" s="103"/>
      <c r="N45" s="103"/>
      <c r="O45" s="103"/>
      <c r="P45" s="103"/>
    </row>
    <row r="46" spans="1:16" s="19" customFormat="1" ht="15" customHeight="1" x14ac:dyDescent="0.3">
      <c r="A46" s="176"/>
      <c r="B46" s="176"/>
      <c r="C46" s="176"/>
      <c r="D46" s="176"/>
      <c r="E46" s="176"/>
      <c r="F46" s="176"/>
      <c r="G46" s="176"/>
      <c r="H46" s="176"/>
      <c r="I46" s="176"/>
      <c r="J46" s="176"/>
      <c r="K46" s="176"/>
      <c r="L46" s="176"/>
      <c r="M46" s="176"/>
      <c r="N46" s="176"/>
      <c r="O46" s="176"/>
      <c r="P46" s="176"/>
    </row>
    <row r="47" spans="1:16" s="135" customFormat="1" ht="15" customHeight="1" x14ac:dyDescent="0.3">
      <c r="A47" s="177"/>
      <c r="B47" s="177"/>
      <c r="C47" s="177"/>
      <c r="D47" s="177"/>
      <c r="E47" s="177"/>
      <c r="F47" s="177"/>
      <c r="G47" s="177"/>
      <c r="H47" s="177"/>
      <c r="I47" s="177"/>
      <c r="J47" s="177"/>
      <c r="K47" s="177"/>
      <c r="L47" s="177"/>
      <c r="M47" s="177"/>
      <c r="N47" s="177"/>
      <c r="O47" s="177"/>
      <c r="P47" s="177"/>
    </row>
    <row r="48" spans="1:16" s="135" customFormat="1" ht="15" customHeight="1" x14ac:dyDescent="0.3">
      <c r="A48" s="174"/>
      <c r="B48" s="174"/>
      <c r="C48" s="174"/>
      <c r="D48" s="174"/>
      <c r="E48" s="174"/>
      <c r="F48" s="174"/>
      <c r="G48" s="174"/>
      <c r="H48" s="174"/>
      <c r="I48" s="174"/>
      <c r="J48" s="174"/>
      <c r="K48" s="174"/>
      <c r="L48" s="174"/>
      <c r="M48" s="174"/>
      <c r="N48" s="174"/>
      <c r="O48" s="174"/>
      <c r="P48" s="174"/>
    </row>
    <row r="49" spans="1:16" s="18" customFormat="1" ht="15" customHeight="1" x14ac:dyDescent="0.3">
      <c r="A49" s="178"/>
      <c r="B49" s="178"/>
      <c r="C49" s="178"/>
      <c r="D49" s="178"/>
      <c r="E49" s="178"/>
      <c r="F49" s="178"/>
      <c r="G49" s="178"/>
      <c r="H49" s="178"/>
      <c r="I49" s="178"/>
      <c r="J49" s="178"/>
      <c r="K49" s="178"/>
      <c r="L49" s="178"/>
      <c r="M49" s="178"/>
      <c r="N49" s="178"/>
      <c r="O49" s="178"/>
      <c r="P49" s="178"/>
    </row>
    <row r="50" spans="1:16" s="140" customFormat="1" ht="15" customHeight="1" x14ac:dyDescent="0.3">
      <c r="A50" s="174"/>
      <c r="B50" s="174"/>
      <c r="C50" s="174"/>
      <c r="D50" s="174"/>
      <c r="E50" s="174"/>
      <c r="F50" s="174"/>
      <c r="G50" s="174"/>
      <c r="H50" s="174"/>
      <c r="I50" s="174"/>
      <c r="J50" s="174"/>
      <c r="K50" s="174"/>
      <c r="L50" s="174"/>
      <c r="M50" s="174"/>
      <c r="N50" s="174"/>
      <c r="O50" s="174"/>
      <c r="P50" s="174"/>
    </row>
    <row r="51" spans="1:16" x14ac:dyDescent="0.3">
      <c r="A51" s="136"/>
      <c r="B51" s="136"/>
      <c r="C51" s="141"/>
      <c r="D51" s="141"/>
      <c r="E51" s="141"/>
      <c r="F51" s="141"/>
      <c r="G51" s="141"/>
      <c r="H51" s="141"/>
      <c r="I51" s="141"/>
      <c r="J51" s="141"/>
      <c r="K51" s="141"/>
      <c r="L51" s="142"/>
    </row>
    <row r="52" spans="1:16" x14ac:dyDescent="0.3">
      <c r="A52" s="136"/>
      <c r="B52" s="136"/>
      <c r="C52" s="141"/>
      <c r="D52" s="141"/>
      <c r="E52" s="141"/>
      <c r="F52" s="141"/>
      <c r="G52" s="141"/>
      <c r="H52" s="141"/>
      <c r="I52" s="141"/>
      <c r="J52" s="141"/>
      <c r="K52" s="141"/>
      <c r="L52" s="142"/>
    </row>
    <row r="53" spans="1:16" x14ac:dyDescent="0.3">
      <c r="A53" s="143"/>
      <c r="B53" s="143"/>
      <c r="C53" s="143"/>
      <c r="D53" s="143"/>
      <c r="E53" s="144"/>
      <c r="F53" s="143"/>
      <c r="G53" s="143"/>
      <c r="H53" s="143"/>
      <c r="I53" s="143"/>
      <c r="J53" s="143"/>
      <c r="K53" s="143"/>
      <c r="L53" s="142"/>
    </row>
  </sheetData>
  <mergeCells count="21">
    <mergeCell ref="A50:P50"/>
    <mergeCell ref="A43:N43"/>
    <mergeCell ref="A44:N44"/>
    <mergeCell ref="A46:P46"/>
    <mergeCell ref="A47:P47"/>
    <mergeCell ref="A48:P48"/>
    <mergeCell ref="A49:P49"/>
    <mergeCell ref="A36:P36"/>
    <mergeCell ref="B1:N1"/>
    <mergeCell ref="A2:C2"/>
    <mergeCell ref="D2:P2"/>
    <mergeCell ref="A4:P4"/>
    <mergeCell ref="A11:N11"/>
    <mergeCell ref="A12:P12"/>
    <mergeCell ref="A19:N19"/>
    <mergeCell ref="A20:P20"/>
    <mergeCell ref="A27:N27"/>
    <mergeCell ref="A28:P28"/>
    <mergeCell ref="A35:N35"/>
    <mergeCell ref="A3:C3"/>
    <mergeCell ref="D3:P3"/>
  </mergeCells>
  <printOptions horizontalCentered="1"/>
  <pageMargins left="0.23622047244094491" right="0.23622047244094491" top="0.74803149606299213" bottom="0.74803149606299213" header="0.31496062992125984" footer="0.31496062992125984"/>
  <pageSetup paperSize="9" scale="71" fitToHeight="0" orientation="landscape" r:id="rId1"/>
  <rowBreaks count="1" manualBreakCount="1">
    <brk id="27"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3"/>
  <sheetViews>
    <sheetView showGridLines="0" view="pageBreakPreview" zoomScale="90" zoomScaleNormal="100" zoomScaleSheetLayoutView="90" zoomScalePageLayoutView="150" workbookViewId="0">
      <selection activeCell="D2" sqref="D2:O2"/>
    </sheetView>
  </sheetViews>
  <sheetFormatPr defaultColWidth="8.88671875" defaultRowHeight="10.199999999999999" x14ac:dyDescent="0.3"/>
  <cols>
    <col min="1" max="1" width="28.33203125" style="132" bestFit="1" customWidth="1"/>
    <col min="2" max="2" width="8.88671875" style="132"/>
    <col min="3" max="3" width="10.33203125" style="132" customWidth="1"/>
    <col min="4" max="4" width="12.109375" style="132" bestFit="1" customWidth="1"/>
    <col min="5" max="5" width="15.6640625" style="132" bestFit="1" customWidth="1"/>
    <col min="6" max="6" width="13" style="132" bestFit="1" customWidth="1"/>
    <col min="7" max="7" width="10.6640625" style="132" bestFit="1" customWidth="1"/>
    <col min="8" max="8" width="13" style="132" bestFit="1" customWidth="1"/>
    <col min="9" max="9" width="14.6640625" style="132" bestFit="1" customWidth="1"/>
    <col min="10" max="12" width="10.44140625" style="132" bestFit="1" customWidth="1"/>
    <col min="13" max="13" width="9.33203125" style="132" bestFit="1" customWidth="1"/>
    <col min="14" max="14" width="9.33203125" style="132" customWidth="1"/>
    <col min="15" max="15" width="10.6640625" style="132" bestFit="1" customWidth="1"/>
    <col min="16" max="16384" width="8.88671875" style="132"/>
  </cols>
  <sheetData>
    <row r="1" spans="1:15" ht="36" customHeight="1" x14ac:dyDescent="0.3">
      <c r="A1" s="153"/>
      <c r="B1" s="179" t="s">
        <v>112</v>
      </c>
      <c r="C1" s="180"/>
      <c r="D1" s="180"/>
      <c r="E1" s="180"/>
      <c r="F1" s="180"/>
      <c r="G1" s="180"/>
      <c r="H1" s="180"/>
      <c r="I1" s="180"/>
      <c r="J1" s="180"/>
      <c r="K1" s="180"/>
      <c r="L1" s="180"/>
      <c r="M1" s="180"/>
      <c r="N1" s="154"/>
      <c r="O1" s="155"/>
    </row>
    <row r="2" spans="1:15" ht="36" customHeight="1" x14ac:dyDescent="0.3">
      <c r="A2" s="181" t="s">
        <v>115</v>
      </c>
      <c r="B2" s="182"/>
      <c r="C2" s="183"/>
      <c r="D2" s="171"/>
      <c r="E2" s="171"/>
      <c r="F2" s="171"/>
      <c r="G2" s="171"/>
      <c r="H2" s="171"/>
      <c r="I2" s="171"/>
      <c r="J2" s="171"/>
      <c r="K2" s="171"/>
      <c r="L2" s="171"/>
      <c r="M2" s="171"/>
      <c r="N2" s="171"/>
      <c r="O2" s="171"/>
    </row>
    <row r="3" spans="1:15" ht="36" customHeight="1" x14ac:dyDescent="0.3">
      <c r="A3" s="181" t="s">
        <v>144</v>
      </c>
      <c r="B3" s="182"/>
      <c r="C3" s="183"/>
      <c r="D3" s="171"/>
      <c r="E3" s="171"/>
      <c r="F3" s="171"/>
      <c r="G3" s="171"/>
      <c r="H3" s="171"/>
      <c r="I3" s="171"/>
      <c r="J3" s="171"/>
      <c r="K3" s="171"/>
      <c r="L3" s="171"/>
      <c r="M3" s="171"/>
      <c r="N3" s="171"/>
      <c r="O3" s="171"/>
    </row>
    <row r="4" spans="1:15" ht="15" customHeight="1" x14ac:dyDescent="0.3">
      <c r="A4" s="172" t="s">
        <v>2</v>
      </c>
      <c r="B4" s="172"/>
      <c r="C4" s="172"/>
      <c r="D4" s="172"/>
      <c r="E4" s="172"/>
      <c r="F4" s="172"/>
      <c r="G4" s="172"/>
      <c r="H4" s="172"/>
      <c r="I4" s="172"/>
      <c r="J4" s="172"/>
      <c r="K4" s="172"/>
      <c r="L4" s="172"/>
      <c r="M4" s="172"/>
      <c r="N4" s="172"/>
      <c r="O4" s="172"/>
    </row>
    <row r="5" spans="1:15" s="133" customFormat="1" ht="30.6" x14ac:dyDescent="0.3">
      <c r="A5" s="156" t="s">
        <v>3</v>
      </c>
      <c r="B5" s="156" t="s">
        <v>0</v>
      </c>
      <c r="C5" s="156" t="s">
        <v>4</v>
      </c>
      <c r="D5" s="156" t="s">
        <v>5</v>
      </c>
      <c r="E5" s="156" t="s">
        <v>6</v>
      </c>
      <c r="F5" s="156" t="s">
        <v>7</v>
      </c>
      <c r="G5" s="156" t="s">
        <v>8</v>
      </c>
      <c r="H5" s="156" t="s">
        <v>9</v>
      </c>
      <c r="I5" s="156"/>
      <c r="J5" s="156" t="s">
        <v>10</v>
      </c>
      <c r="K5" s="156" t="s">
        <v>11</v>
      </c>
      <c r="L5" s="156" t="s">
        <v>12</v>
      </c>
      <c r="M5" s="156" t="s">
        <v>13</v>
      </c>
      <c r="N5" s="156" t="s">
        <v>86</v>
      </c>
      <c r="O5" s="156" t="s">
        <v>87</v>
      </c>
    </row>
    <row r="6" spans="1:15" s="103" customFormat="1" ht="15" customHeight="1" x14ac:dyDescent="0.3">
      <c r="A6" s="134"/>
      <c r="B6" s="134"/>
      <c r="C6" s="91"/>
      <c r="D6" s="91"/>
      <c r="E6" s="92"/>
      <c r="F6" s="93"/>
      <c r="G6" s="93"/>
      <c r="H6" s="93"/>
      <c r="I6" s="93"/>
      <c r="J6" s="93"/>
      <c r="K6" s="93"/>
      <c r="L6" s="91"/>
      <c r="M6" s="95"/>
      <c r="N6" s="96"/>
      <c r="O6" s="97"/>
    </row>
    <row r="7" spans="1:15" s="103" customFormat="1" ht="15" customHeight="1" x14ac:dyDescent="0.3">
      <c r="A7" s="134"/>
      <c r="B7" s="134"/>
      <c r="C7" s="91"/>
      <c r="D7" s="91"/>
      <c r="E7" s="92"/>
      <c r="F7" s="93"/>
      <c r="G7" s="93"/>
      <c r="H7" s="93"/>
      <c r="I7" s="93"/>
      <c r="J7" s="93"/>
      <c r="K7" s="93"/>
      <c r="L7" s="93"/>
      <c r="M7" s="95"/>
      <c r="N7" s="96"/>
      <c r="O7" s="97"/>
    </row>
    <row r="8" spans="1:15" s="103" customFormat="1" ht="15" customHeight="1" x14ac:dyDescent="0.3">
      <c r="A8" s="134"/>
      <c r="B8" s="134"/>
      <c r="C8" s="91"/>
      <c r="D8" s="91"/>
      <c r="E8" s="92"/>
      <c r="F8" s="93"/>
      <c r="G8" s="93"/>
      <c r="H8" s="93"/>
      <c r="I8" s="93"/>
      <c r="J8" s="93"/>
      <c r="K8" s="93"/>
      <c r="L8" s="93"/>
      <c r="M8" s="95"/>
      <c r="N8" s="96"/>
      <c r="O8" s="97"/>
    </row>
    <row r="9" spans="1:15" s="103" customFormat="1" ht="15" customHeight="1" x14ac:dyDescent="0.3">
      <c r="A9" s="134"/>
      <c r="B9" s="134"/>
      <c r="C9" s="91"/>
      <c r="D9" s="91"/>
      <c r="E9" s="92"/>
      <c r="F9" s="93"/>
      <c r="G9" s="93"/>
      <c r="H9" s="93"/>
      <c r="I9" s="93"/>
      <c r="J9" s="93"/>
      <c r="K9" s="93"/>
      <c r="L9" s="93"/>
      <c r="M9" s="95"/>
      <c r="N9" s="96"/>
      <c r="O9" s="97"/>
    </row>
    <row r="10" spans="1:15" s="103" customFormat="1" ht="15" customHeight="1" x14ac:dyDescent="0.3">
      <c r="A10" s="134"/>
      <c r="B10" s="134"/>
      <c r="C10" s="91"/>
      <c r="D10" s="91"/>
      <c r="E10" s="92"/>
      <c r="F10" s="93"/>
      <c r="G10" s="93"/>
      <c r="H10" s="93"/>
      <c r="I10" s="93"/>
      <c r="J10" s="93"/>
      <c r="K10" s="93"/>
      <c r="L10" s="91"/>
      <c r="M10" s="95"/>
      <c r="N10" s="96"/>
      <c r="O10" s="97"/>
    </row>
    <row r="11" spans="1:15" ht="15" customHeight="1" x14ac:dyDescent="0.3">
      <c r="A11" s="173" t="s">
        <v>32</v>
      </c>
      <c r="B11" s="173"/>
      <c r="C11" s="173"/>
      <c r="D11" s="173"/>
      <c r="E11" s="173"/>
      <c r="F11" s="173"/>
      <c r="G11" s="173"/>
      <c r="H11" s="173"/>
      <c r="I11" s="173"/>
      <c r="J11" s="173"/>
      <c r="K11" s="173"/>
      <c r="L11" s="173"/>
      <c r="M11" s="173"/>
      <c r="N11" s="98">
        <f>SUM(N6:N10)</f>
        <v>0</v>
      </c>
      <c r="O11" s="99">
        <f>SUM(O6:O10)</f>
        <v>0</v>
      </c>
    </row>
    <row r="12" spans="1:15" ht="15" customHeight="1" x14ac:dyDescent="0.3">
      <c r="A12" s="172" t="s">
        <v>14</v>
      </c>
      <c r="B12" s="172"/>
      <c r="C12" s="172"/>
      <c r="D12" s="172"/>
      <c r="E12" s="172"/>
      <c r="F12" s="172"/>
      <c r="G12" s="172"/>
      <c r="H12" s="172"/>
      <c r="I12" s="172"/>
      <c r="J12" s="172"/>
      <c r="K12" s="172"/>
      <c r="L12" s="172"/>
      <c r="M12" s="172"/>
      <c r="N12" s="172"/>
      <c r="O12" s="172"/>
    </row>
    <row r="13" spans="1:15" s="133" customFormat="1" ht="20.399999999999999" x14ac:dyDescent="0.3">
      <c r="A13" s="156" t="s">
        <v>3</v>
      </c>
      <c r="B13" s="156" t="s">
        <v>0</v>
      </c>
      <c r="C13" s="156" t="s">
        <v>15</v>
      </c>
      <c r="D13" s="156" t="s">
        <v>5</v>
      </c>
      <c r="E13" s="156" t="s">
        <v>16</v>
      </c>
      <c r="F13" s="156" t="s">
        <v>17</v>
      </c>
      <c r="G13" s="156" t="s">
        <v>18</v>
      </c>
      <c r="H13" s="156" t="s">
        <v>19</v>
      </c>
      <c r="I13" s="156" t="s">
        <v>20</v>
      </c>
      <c r="J13" s="156" t="s">
        <v>10</v>
      </c>
      <c r="K13" s="156" t="s">
        <v>11</v>
      </c>
      <c r="L13" s="156" t="s">
        <v>12</v>
      </c>
      <c r="M13" s="156" t="s">
        <v>13</v>
      </c>
      <c r="N13" s="156" t="s">
        <v>86</v>
      </c>
      <c r="O13" s="156" t="s">
        <v>87</v>
      </c>
    </row>
    <row r="14" spans="1:15" s="103" customFormat="1" ht="15" customHeight="1" x14ac:dyDescent="0.3">
      <c r="A14" s="134"/>
      <c r="B14" s="134"/>
      <c r="C14" s="91"/>
      <c r="D14" s="91"/>
      <c r="E14" s="92"/>
      <c r="F14" s="93"/>
      <c r="G14" s="93"/>
      <c r="H14" s="93"/>
      <c r="I14" s="93"/>
      <c r="J14" s="93"/>
      <c r="K14" s="93"/>
      <c r="L14" s="93"/>
      <c r="M14" s="95"/>
      <c r="N14" s="96"/>
      <c r="O14" s="97"/>
    </row>
    <row r="15" spans="1:15" s="103" customFormat="1" ht="15" customHeight="1" x14ac:dyDescent="0.3">
      <c r="A15" s="134"/>
      <c r="B15" s="134"/>
      <c r="C15" s="91"/>
      <c r="D15" s="91"/>
      <c r="E15" s="92"/>
      <c r="F15" s="93"/>
      <c r="G15" s="93"/>
      <c r="H15" s="93"/>
      <c r="I15" s="93"/>
      <c r="J15" s="93"/>
      <c r="K15" s="93"/>
      <c r="L15" s="93"/>
      <c r="M15" s="95"/>
      <c r="N15" s="96"/>
      <c r="O15" s="97"/>
    </row>
    <row r="16" spans="1:15" s="103" customFormat="1" ht="15" customHeight="1" x14ac:dyDescent="0.3">
      <c r="A16" s="134"/>
      <c r="B16" s="134"/>
      <c r="C16" s="91"/>
      <c r="D16" s="91"/>
      <c r="E16" s="92"/>
      <c r="F16" s="93"/>
      <c r="G16" s="93"/>
      <c r="H16" s="93"/>
      <c r="I16" s="93"/>
      <c r="J16" s="93"/>
      <c r="K16" s="93"/>
      <c r="L16" s="93"/>
      <c r="M16" s="95"/>
      <c r="N16" s="96"/>
      <c r="O16" s="97"/>
    </row>
    <row r="17" spans="1:15" s="103" customFormat="1" ht="15" customHeight="1" x14ac:dyDescent="0.3">
      <c r="A17" s="134"/>
      <c r="B17" s="134"/>
      <c r="C17" s="91"/>
      <c r="D17" s="91"/>
      <c r="E17" s="92"/>
      <c r="F17" s="93"/>
      <c r="G17" s="93"/>
      <c r="H17" s="93"/>
      <c r="I17" s="93"/>
      <c r="J17" s="93"/>
      <c r="K17" s="93"/>
      <c r="L17" s="93"/>
      <c r="M17" s="95"/>
      <c r="N17" s="96"/>
      <c r="O17" s="97"/>
    </row>
    <row r="18" spans="1:15" s="103" customFormat="1" ht="15" customHeight="1" x14ac:dyDescent="0.3">
      <c r="A18" s="134"/>
      <c r="B18" s="134"/>
      <c r="C18" s="91"/>
      <c r="D18" s="91"/>
      <c r="E18" s="92"/>
      <c r="F18" s="93"/>
      <c r="G18" s="93"/>
      <c r="H18" s="93"/>
      <c r="I18" s="93"/>
      <c r="J18" s="93"/>
      <c r="K18" s="93"/>
      <c r="L18" s="93"/>
      <c r="M18" s="95"/>
      <c r="N18" s="96"/>
      <c r="O18" s="97"/>
    </row>
    <row r="19" spans="1:15" ht="15" customHeight="1" x14ac:dyDescent="0.3">
      <c r="A19" s="173" t="s">
        <v>33</v>
      </c>
      <c r="B19" s="173"/>
      <c r="C19" s="173"/>
      <c r="D19" s="173"/>
      <c r="E19" s="173"/>
      <c r="F19" s="173"/>
      <c r="G19" s="173"/>
      <c r="H19" s="173"/>
      <c r="I19" s="173"/>
      <c r="J19" s="173"/>
      <c r="K19" s="173"/>
      <c r="L19" s="173"/>
      <c r="M19" s="173"/>
      <c r="N19" s="98">
        <f>SUM(N14:N18)</f>
        <v>0</v>
      </c>
      <c r="O19" s="99">
        <f>SUM(O14:O18)</f>
        <v>0</v>
      </c>
    </row>
    <row r="20" spans="1:15" ht="15" customHeight="1" x14ac:dyDescent="0.3">
      <c r="A20" s="165" t="s">
        <v>21</v>
      </c>
      <c r="B20" s="165"/>
      <c r="C20" s="165"/>
      <c r="D20" s="165"/>
      <c r="E20" s="165"/>
      <c r="F20" s="165"/>
      <c r="G20" s="165"/>
      <c r="H20" s="165"/>
      <c r="I20" s="165"/>
      <c r="J20" s="165"/>
      <c r="K20" s="165"/>
      <c r="L20" s="165"/>
      <c r="M20" s="165"/>
      <c r="N20" s="165"/>
      <c r="O20" s="165"/>
    </row>
    <row r="21" spans="1:15" s="133" customFormat="1" ht="30.6" x14ac:dyDescent="0.3">
      <c r="A21" s="156" t="s">
        <v>3</v>
      </c>
      <c r="B21" s="156" t="s">
        <v>0</v>
      </c>
      <c r="C21" s="156" t="s">
        <v>22</v>
      </c>
      <c r="D21" s="156" t="s">
        <v>5</v>
      </c>
      <c r="E21" s="156" t="s">
        <v>23</v>
      </c>
      <c r="F21" s="156" t="s">
        <v>24</v>
      </c>
      <c r="G21" s="156" t="s">
        <v>25</v>
      </c>
      <c r="H21" s="156"/>
      <c r="I21" s="156"/>
      <c r="J21" s="156" t="s">
        <v>26</v>
      </c>
      <c r="K21" s="156"/>
      <c r="L21" s="156"/>
      <c r="M21" s="156" t="s">
        <v>13</v>
      </c>
      <c r="N21" s="156" t="s">
        <v>86</v>
      </c>
      <c r="O21" s="156" t="s">
        <v>87</v>
      </c>
    </row>
    <row r="22" spans="1:15" s="103" customFormat="1" ht="15" customHeight="1" x14ac:dyDescent="0.3">
      <c r="A22" s="134"/>
      <c r="B22" s="134"/>
      <c r="C22" s="91"/>
      <c r="D22" s="91"/>
      <c r="E22" s="92"/>
      <c r="F22" s="93"/>
      <c r="G22" s="93"/>
      <c r="H22" s="93"/>
      <c r="I22" s="93"/>
      <c r="J22" s="93"/>
      <c r="K22" s="93"/>
      <c r="L22" s="95"/>
      <c r="M22" s="94"/>
      <c r="N22" s="100"/>
      <c r="O22" s="97"/>
    </row>
    <row r="23" spans="1:15" s="103" customFormat="1" ht="15" customHeight="1" x14ac:dyDescent="0.3">
      <c r="A23" s="134"/>
      <c r="B23" s="134"/>
      <c r="C23" s="91"/>
      <c r="D23" s="91"/>
      <c r="E23" s="92"/>
      <c r="F23" s="93"/>
      <c r="G23" s="93"/>
      <c r="H23" s="93"/>
      <c r="I23" s="93"/>
      <c r="J23" s="93"/>
      <c r="K23" s="93"/>
      <c r="L23" s="95"/>
      <c r="M23" s="94"/>
      <c r="N23" s="100"/>
      <c r="O23" s="97"/>
    </row>
    <row r="24" spans="1:15" s="103" customFormat="1" ht="15" customHeight="1" x14ac:dyDescent="0.3">
      <c r="A24" s="134"/>
      <c r="B24" s="134"/>
      <c r="C24" s="91"/>
      <c r="D24" s="91"/>
      <c r="E24" s="92"/>
      <c r="F24" s="93"/>
      <c r="G24" s="93"/>
      <c r="H24" s="93"/>
      <c r="I24" s="93"/>
      <c r="J24" s="93"/>
      <c r="K24" s="93"/>
      <c r="L24" s="95"/>
      <c r="M24" s="94"/>
      <c r="N24" s="100"/>
      <c r="O24" s="97"/>
    </row>
    <row r="25" spans="1:15" s="103" customFormat="1" ht="15" customHeight="1" x14ac:dyDescent="0.3">
      <c r="A25" s="134"/>
      <c r="B25" s="134"/>
      <c r="C25" s="91"/>
      <c r="D25" s="91"/>
      <c r="E25" s="92"/>
      <c r="F25" s="93"/>
      <c r="G25" s="93"/>
      <c r="H25" s="93"/>
      <c r="I25" s="93"/>
      <c r="J25" s="93"/>
      <c r="K25" s="93"/>
      <c r="L25" s="95"/>
      <c r="M25" s="94"/>
      <c r="N25" s="100"/>
      <c r="O25" s="97"/>
    </row>
    <row r="26" spans="1:15" s="103" customFormat="1" ht="15" customHeight="1" x14ac:dyDescent="0.3">
      <c r="A26" s="134"/>
      <c r="B26" s="134"/>
      <c r="C26" s="91"/>
      <c r="D26" s="91"/>
      <c r="E26" s="92"/>
      <c r="F26" s="93"/>
      <c r="G26" s="93"/>
      <c r="H26" s="93"/>
      <c r="I26" s="93"/>
      <c r="J26" s="93"/>
      <c r="K26" s="93"/>
      <c r="L26" s="95"/>
      <c r="M26" s="94"/>
      <c r="N26" s="100"/>
      <c r="O26" s="97"/>
    </row>
    <row r="27" spans="1:15" ht="15" customHeight="1" x14ac:dyDescent="0.3">
      <c r="A27" s="173" t="s">
        <v>34</v>
      </c>
      <c r="B27" s="173"/>
      <c r="C27" s="173"/>
      <c r="D27" s="173"/>
      <c r="E27" s="173"/>
      <c r="F27" s="173"/>
      <c r="G27" s="173"/>
      <c r="H27" s="173"/>
      <c r="I27" s="173"/>
      <c r="J27" s="173"/>
      <c r="K27" s="173"/>
      <c r="L27" s="173"/>
      <c r="M27" s="173"/>
      <c r="N27" s="98">
        <f>SUM(N22:N26)</f>
        <v>0</v>
      </c>
      <c r="O27" s="99">
        <f>SUM(O22:O26)</f>
        <v>0</v>
      </c>
    </row>
    <row r="28" spans="1:15" ht="15" customHeight="1" x14ac:dyDescent="0.3">
      <c r="A28" s="165" t="s">
        <v>27</v>
      </c>
      <c r="B28" s="165"/>
      <c r="C28" s="165"/>
      <c r="D28" s="165"/>
      <c r="E28" s="165"/>
      <c r="F28" s="165"/>
      <c r="G28" s="165"/>
      <c r="H28" s="165"/>
      <c r="I28" s="165"/>
      <c r="J28" s="165"/>
      <c r="K28" s="165"/>
      <c r="L28" s="165"/>
      <c r="M28" s="165"/>
      <c r="N28" s="165"/>
      <c r="O28" s="165"/>
    </row>
    <row r="29" spans="1:15" s="135" customFormat="1" ht="20.399999999999999" x14ac:dyDescent="0.3">
      <c r="A29" s="156" t="s">
        <v>3</v>
      </c>
      <c r="B29" s="156" t="s">
        <v>0</v>
      </c>
      <c r="C29" s="156" t="s">
        <v>28</v>
      </c>
      <c r="D29" s="156" t="s">
        <v>5</v>
      </c>
      <c r="E29" s="156" t="s">
        <v>29</v>
      </c>
      <c r="F29" s="156" t="s">
        <v>23</v>
      </c>
      <c r="G29" s="156"/>
      <c r="H29" s="156"/>
      <c r="I29" s="156"/>
      <c r="J29" s="156" t="s">
        <v>10</v>
      </c>
      <c r="K29" s="156" t="s">
        <v>11</v>
      </c>
      <c r="L29" s="156" t="s">
        <v>12</v>
      </c>
      <c r="M29" s="156" t="s">
        <v>13</v>
      </c>
      <c r="N29" s="156" t="s">
        <v>86</v>
      </c>
      <c r="O29" s="156" t="s">
        <v>87</v>
      </c>
    </row>
    <row r="30" spans="1:15" s="103" customFormat="1" ht="15" customHeight="1" x14ac:dyDescent="0.3">
      <c r="A30" s="134"/>
      <c r="B30" s="134"/>
      <c r="C30" s="93"/>
      <c r="D30" s="93"/>
      <c r="E30" s="92"/>
      <c r="F30" s="93"/>
      <c r="G30" s="93"/>
      <c r="H30" s="93"/>
      <c r="I30" s="93"/>
      <c r="J30" s="93"/>
      <c r="K30" s="93"/>
      <c r="L30" s="95"/>
      <c r="M30" s="94"/>
      <c r="N30" s="100"/>
      <c r="O30" s="97"/>
    </row>
    <row r="31" spans="1:15" s="103" customFormat="1" ht="15" customHeight="1" x14ac:dyDescent="0.3">
      <c r="A31" s="134"/>
      <c r="B31" s="134"/>
      <c r="C31" s="93"/>
      <c r="D31" s="93"/>
      <c r="E31" s="92"/>
      <c r="F31" s="93"/>
      <c r="G31" s="93"/>
      <c r="H31" s="93"/>
      <c r="I31" s="93"/>
      <c r="J31" s="93"/>
      <c r="K31" s="93"/>
      <c r="L31" s="95"/>
      <c r="M31" s="94"/>
      <c r="N31" s="100"/>
      <c r="O31" s="97"/>
    </row>
    <row r="32" spans="1:15" s="103" customFormat="1" ht="15" customHeight="1" x14ac:dyDescent="0.3">
      <c r="A32" s="134"/>
      <c r="B32" s="134"/>
      <c r="C32" s="93"/>
      <c r="D32" s="93"/>
      <c r="E32" s="92"/>
      <c r="F32" s="93"/>
      <c r="G32" s="93"/>
      <c r="H32" s="93"/>
      <c r="I32" s="93"/>
      <c r="J32" s="93"/>
      <c r="K32" s="93"/>
      <c r="L32" s="95"/>
      <c r="M32" s="94"/>
      <c r="N32" s="100"/>
      <c r="O32" s="97"/>
    </row>
    <row r="33" spans="1:15" s="103" customFormat="1" ht="15" customHeight="1" x14ac:dyDescent="0.3">
      <c r="A33" s="134"/>
      <c r="B33" s="134"/>
      <c r="C33" s="93"/>
      <c r="D33" s="93"/>
      <c r="E33" s="92"/>
      <c r="F33" s="93"/>
      <c r="G33" s="93"/>
      <c r="H33" s="93"/>
      <c r="I33" s="93"/>
      <c r="J33" s="93"/>
      <c r="K33" s="93"/>
      <c r="L33" s="95"/>
      <c r="M33" s="94"/>
      <c r="N33" s="100"/>
      <c r="O33" s="97"/>
    </row>
    <row r="34" spans="1:15" s="103" customFormat="1" ht="15" customHeight="1" x14ac:dyDescent="0.3">
      <c r="A34" s="134"/>
      <c r="B34" s="134"/>
      <c r="C34" s="93"/>
      <c r="D34" s="93"/>
      <c r="E34" s="92"/>
      <c r="F34" s="93"/>
      <c r="G34" s="93"/>
      <c r="H34" s="93"/>
      <c r="I34" s="93"/>
      <c r="J34" s="93"/>
      <c r="K34" s="93"/>
      <c r="L34" s="95"/>
      <c r="M34" s="94"/>
      <c r="N34" s="100"/>
      <c r="O34" s="97"/>
    </row>
    <row r="35" spans="1:15" ht="15" customHeight="1" x14ac:dyDescent="0.3">
      <c r="A35" s="173" t="s">
        <v>35</v>
      </c>
      <c r="B35" s="173"/>
      <c r="C35" s="173"/>
      <c r="D35" s="173"/>
      <c r="E35" s="173"/>
      <c r="F35" s="173"/>
      <c r="G35" s="173"/>
      <c r="H35" s="173"/>
      <c r="I35" s="173"/>
      <c r="J35" s="173"/>
      <c r="K35" s="173"/>
      <c r="L35" s="173"/>
      <c r="M35" s="173"/>
      <c r="N35" s="98">
        <f>SUM(N30:N34)</f>
        <v>0</v>
      </c>
      <c r="O35" s="99">
        <f>SUM(O30:O34)</f>
        <v>0</v>
      </c>
    </row>
    <row r="36" spans="1:15" ht="15" customHeight="1" x14ac:dyDescent="0.3">
      <c r="A36" s="165" t="s">
        <v>30</v>
      </c>
      <c r="B36" s="165"/>
      <c r="C36" s="165"/>
      <c r="D36" s="165"/>
      <c r="E36" s="165"/>
      <c r="F36" s="165"/>
      <c r="G36" s="165"/>
      <c r="H36" s="165"/>
      <c r="I36" s="165"/>
      <c r="J36" s="165"/>
      <c r="K36" s="165"/>
      <c r="L36" s="165"/>
      <c r="M36" s="165"/>
      <c r="N36" s="165"/>
      <c r="O36" s="165"/>
    </row>
    <row r="37" spans="1:15" s="135" customFormat="1" ht="20.399999999999999" x14ac:dyDescent="0.3">
      <c r="A37" s="156" t="s">
        <v>3</v>
      </c>
      <c r="B37" s="156" t="s">
        <v>0</v>
      </c>
      <c r="C37" s="156" t="s">
        <v>28</v>
      </c>
      <c r="D37" s="156" t="s">
        <v>25</v>
      </c>
      <c r="E37" s="156" t="s">
        <v>17</v>
      </c>
      <c r="F37" s="156" t="s">
        <v>19</v>
      </c>
      <c r="G37" s="156"/>
      <c r="H37" s="156"/>
      <c r="I37" s="156"/>
      <c r="J37" s="156" t="s">
        <v>10</v>
      </c>
      <c r="K37" s="156" t="s">
        <v>11</v>
      </c>
      <c r="L37" s="156"/>
      <c r="M37" s="156" t="s">
        <v>13</v>
      </c>
      <c r="N37" s="156" t="s">
        <v>86</v>
      </c>
      <c r="O37" s="156" t="s">
        <v>87</v>
      </c>
    </row>
    <row r="38" spans="1:15" s="103" customFormat="1" ht="15" customHeight="1" x14ac:dyDescent="0.3">
      <c r="A38" s="134"/>
      <c r="B38" s="134"/>
      <c r="C38" s="91"/>
      <c r="D38" s="91"/>
      <c r="E38" s="91"/>
      <c r="F38" s="92"/>
      <c r="G38" s="93"/>
      <c r="H38" s="93"/>
      <c r="I38" s="93"/>
      <c r="J38" s="93"/>
      <c r="K38" s="93"/>
      <c r="L38" s="101"/>
      <c r="M38" s="95"/>
      <c r="N38" s="96"/>
      <c r="O38" s="102"/>
    </row>
    <row r="39" spans="1:15" s="103" customFormat="1" ht="15" customHeight="1" x14ac:dyDescent="0.3">
      <c r="A39" s="134"/>
      <c r="B39" s="134"/>
      <c r="C39" s="91"/>
      <c r="D39" s="91"/>
      <c r="E39" s="91"/>
      <c r="F39" s="92"/>
      <c r="G39" s="93"/>
      <c r="H39" s="93"/>
      <c r="I39" s="93"/>
      <c r="J39" s="93"/>
      <c r="K39" s="93"/>
      <c r="L39" s="101"/>
      <c r="M39" s="95"/>
      <c r="N39" s="96"/>
      <c r="O39" s="102"/>
    </row>
    <row r="40" spans="1:15" s="103" customFormat="1" ht="15" customHeight="1" x14ac:dyDescent="0.3">
      <c r="A40" s="134"/>
      <c r="B40" s="134"/>
      <c r="C40" s="91"/>
      <c r="D40" s="91"/>
      <c r="E40" s="91"/>
      <c r="F40" s="92"/>
      <c r="G40" s="93"/>
      <c r="H40" s="93"/>
      <c r="I40" s="93"/>
      <c r="J40" s="93"/>
      <c r="K40" s="93"/>
      <c r="L40" s="101"/>
      <c r="M40" s="95"/>
      <c r="N40" s="96"/>
      <c r="O40" s="102"/>
    </row>
    <row r="41" spans="1:15" s="18" customFormat="1" ht="15" customHeight="1" x14ac:dyDescent="0.3">
      <c r="A41" s="134"/>
      <c r="B41" s="134"/>
      <c r="C41" s="91"/>
      <c r="D41" s="91"/>
      <c r="E41" s="91"/>
      <c r="F41" s="92"/>
      <c r="G41" s="93"/>
      <c r="H41" s="93"/>
      <c r="I41" s="93"/>
      <c r="J41" s="93"/>
      <c r="K41" s="93"/>
      <c r="L41" s="101"/>
      <c r="M41" s="95"/>
      <c r="N41" s="96"/>
      <c r="O41" s="102"/>
    </row>
    <row r="42" spans="1:15" s="18" customFormat="1" ht="15" customHeight="1" x14ac:dyDescent="0.3">
      <c r="A42" s="134"/>
      <c r="B42" s="134"/>
      <c r="C42" s="91"/>
      <c r="D42" s="91"/>
      <c r="E42" s="91"/>
      <c r="F42" s="92"/>
      <c r="G42" s="93"/>
      <c r="H42" s="93"/>
      <c r="I42" s="93"/>
      <c r="J42" s="93"/>
      <c r="K42" s="93"/>
      <c r="L42" s="101"/>
      <c r="M42" s="95"/>
      <c r="N42" s="96"/>
      <c r="O42" s="102"/>
    </row>
    <row r="43" spans="1:15" s="18" customFormat="1" ht="15" customHeight="1" x14ac:dyDescent="0.3">
      <c r="A43" s="173" t="s">
        <v>36</v>
      </c>
      <c r="B43" s="173"/>
      <c r="C43" s="173"/>
      <c r="D43" s="173"/>
      <c r="E43" s="173"/>
      <c r="F43" s="173"/>
      <c r="G43" s="173"/>
      <c r="H43" s="173"/>
      <c r="I43" s="173"/>
      <c r="J43" s="173"/>
      <c r="K43" s="173"/>
      <c r="L43" s="173"/>
      <c r="M43" s="173"/>
      <c r="N43" s="98">
        <f>SUM(N38:N42)</f>
        <v>0</v>
      </c>
      <c r="O43" s="99">
        <f>SUM(O38:O42)</f>
        <v>0</v>
      </c>
    </row>
    <row r="44" spans="1:15" s="19" customFormat="1" ht="15" customHeight="1" x14ac:dyDescent="0.3">
      <c r="A44" s="184" t="s">
        <v>31</v>
      </c>
      <c r="B44" s="184"/>
      <c r="C44" s="184"/>
      <c r="D44" s="184"/>
      <c r="E44" s="184"/>
      <c r="F44" s="184"/>
      <c r="G44" s="184"/>
      <c r="H44" s="184"/>
      <c r="I44" s="184"/>
      <c r="J44" s="184"/>
      <c r="K44" s="184"/>
      <c r="L44" s="184"/>
      <c r="M44" s="184"/>
      <c r="N44" s="157">
        <f>N11+N19+N27+N35+N43</f>
        <v>0</v>
      </c>
      <c r="O44" s="158">
        <f>O11+O19+O27+O35+O43</f>
        <v>0</v>
      </c>
    </row>
    <row r="45" spans="1:15" s="18" customFormat="1" ht="15" customHeight="1" x14ac:dyDescent="0.3">
      <c r="A45" s="136"/>
      <c r="B45" s="136"/>
      <c r="C45" s="137"/>
      <c r="D45" s="137"/>
      <c r="E45" s="138"/>
      <c r="F45" s="137"/>
      <c r="G45" s="137"/>
      <c r="H45" s="137"/>
      <c r="I45" s="137"/>
      <c r="J45" s="137"/>
      <c r="K45" s="137"/>
      <c r="L45" s="139"/>
      <c r="M45" s="103"/>
      <c r="N45" s="103"/>
      <c r="O45" s="103"/>
    </row>
    <row r="46" spans="1:15" s="19" customFormat="1" ht="15" customHeight="1" x14ac:dyDescent="0.3">
      <c r="A46" s="176"/>
      <c r="B46" s="176"/>
      <c r="C46" s="176"/>
      <c r="D46" s="176"/>
      <c r="E46" s="176"/>
      <c r="F46" s="176"/>
      <c r="G46" s="176"/>
      <c r="H46" s="176"/>
      <c r="I46" s="176"/>
      <c r="J46" s="176"/>
      <c r="K46" s="176"/>
      <c r="L46" s="176"/>
      <c r="M46" s="176"/>
      <c r="N46" s="176"/>
      <c r="O46" s="176"/>
    </row>
    <row r="47" spans="1:15" s="135" customFormat="1" ht="15" customHeight="1" x14ac:dyDescent="0.3">
      <c r="A47" s="177"/>
      <c r="B47" s="177"/>
      <c r="C47" s="177"/>
      <c r="D47" s="177"/>
      <c r="E47" s="177"/>
      <c r="F47" s="177"/>
      <c r="G47" s="177"/>
      <c r="H47" s="177"/>
      <c r="I47" s="177"/>
      <c r="J47" s="177"/>
      <c r="K47" s="177"/>
      <c r="L47" s="177"/>
      <c r="M47" s="177"/>
      <c r="N47" s="177"/>
      <c r="O47" s="177"/>
    </row>
    <row r="48" spans="1:15" s="135" customFormat="1" ht="15" customHeight="1" x14ac:dyDescent="0.3">
      <c r="A48" s="174"/>
      <c r="B48" s="174"/>
      <c r="C48" s="174"/>
      <c r="D48" s="174"/>
      <c r="E48" s="174"/>
      <c r="F48" s="174"/>
      <c r="G48" s="174"/>
      <c r="H48" s="174"/>
      <c r="I48" s="174"/>
      <c r="J48" s="174"/>
      <c r="K48" s="174"/>
      <c r="L48" s="174"/>
      <c r="M48" s="174"/>
      <c r="N48" s="174"/>
      <c r="O48" s="174"/>
    </row>
    <row r="49" spans="1:15" s="18" customFormat="1" ht="15" customHeight="1" x14ac:dyDescent="0.3">
      <c r="A49" s="178"/>
      <c r="B49" s="178"/>
      <c r="C49" s="178"/>
      <c r="D49" s="178"/>
      <c r="E49" s="178"/>
      <c r="F49" s="178"/>
      <c r="G49" s="178"/>
      <c r="H49" s="178"/>
      <c r="I49" s="178"/>
      <c r="J49" s="178"/>
      <c r="K49" s="178"/>
      <c r="L49" s="178"/>
      <c r="M49" s="178"/>
      <c r="N49" s="178"/>
      <c r="O49" s="178"/>
    </row>
    <row r="50" spans="1:15" s="140" customFormat="1" ht="15" customHeight="1" x14ac:dyDescent="0.3">
      <c r="A50" s="174"/>
      <c r="B50" s="174"/>
      <c r="C50" s="174"/>
      <c r="D50" s="174"/>
      <c r="E50" s="174"/>
      <c r="F50" s="174"/>
      <c r="G50" s="174"/>
      <c r="H50" s="174"/>
      <c r="I50" s="174"/>
      <c r="J50" s="174"/>
      <c r="K50" s="174"/>
      <c r="L50" s="174"/>
      <c r="M50" s="174"/>
      <c r="N50" s="174"/>
      <c r="O50" s="174"/>
    </row>
    <row r="51" spans="1:15" x14ac:dyDescent="0.3">
      <c r="A51" s="136"/>
      <c r="B51" s="136"/>
      <c r="C51" s="141"/>
      <c r="D51" s="141"/>
      <c r="E51" s="141"/>
      <c r="F51" s="141"/>
      <c r="G51" s="141"/>
      <c r="H51" s="141"/>
      <c r="I51" s="141"/>
      <c r="J51" s="141"/>
      <c r="K51" s="141"/>
      <c r="L51" s="142"/>
    </row>
    <row r="52" spans="1:15" x14ac:dyDescent="0.3">
      <c r="A52" s="136"/>
      <c r="B52" s="136"/>
      <c r="C52" s="141"/>
      <c r="D52" s="141"/>
      <c r="E52" s="141"/>
      <c r="F52" s="141"/>
      <c r="G52" s="141"/>
      <c r="H52" s="141"/>
      <c r="I52" s="141"/>
      <c r="J52" s="141"/>
      <c r="K52" s="141"/>
      <c r="L52" s="142"/>
    </row>
    <row r="53" spans="1:15" x14ac:dyDescent="0.3">
      <c r="A53" s="143"/>
      <c r="B53" s="143"/>
      <c r="C53" s="143"/>
      <c r="D53" s="143"/>
      <c r="E53" s="144"/>
      <c r="F53" s="143"/>
      <c r="G53" s="143"/>
      <c r="H53" s="143"/>
      <c r="I53" s="143"/>
      <c r="J53" s="143"/>
      <c r="K53" s="143"/>
      <c r="L53" s="142"/>
    </row>
  </sheetData>
  <mergeCells count="21">
    <mergeCell ref="A48:O48"/>
    <mergeCell ref="A49:O49"/>
    <mergeCell ref="A50:O50"/>
    <mergeCell ref="A35:M35"/>
    <mergeCell ref="A36:O36"/>
    <mergeCell ref="A43:M43"/>
    <mergeCell ref="A44:M44"/>
    <mergeCell ref="A46:O46"/>
    <mergeCell ref="A47:O47"/>
    <mergeCell ref="A28:O28"/>
    <mergeCell ref="B1:M1"/>
    <mergeCell ref="A2:C2"/>
    <mergeCell ref="D2:O2"/>
    <mergeCell ref="A3:C3"/>
    <mergeCell ref="D3:O3"/>
    <mergeCell ref="A4:O4"/>
    <mergeCell ref="A11:M11"/>
    <mergeCell ref="A12:O12"/>
    <mergeCell ref="A19:M19"/>
    <mergeCell ref="A20:O20"/>
    <mergeCell ref="A27:M27"/>
  </mergeCells>
  <printOptions horizontalCentered="1"/>
  <pageMargins left="0.23622047244094491" right="0.23622047244094491" top="0.74803149606299213" bottom="0.74803149606299213" header="0.31496062992125984" footer="0.31496062992125984"/>
  <pageSetup paperSize="9" scale="76" fitToHeight="0" orientation="landscape" r:id="rId1"/>
  <rowBreaks count="1" manualBreakCount="1">
    <brk id="27" max="1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H1242"/>
  <sheetViews>
    <sheetView showGridLines="0" view="pageBreakPreview" zoomScale="90" zoomScaleNormal="70" zoomScaleSheetLayoutView="90" workbookViewId="0">
      <pane ySplit="1" topLeftCell="A2" activePane="bottomLeft" state="frozen"/>
      <selection pane="bottomLeft" activeCell="A3" sqref="A3"/>
    </sheetView>
  </sheetViews>
  <sheetFormatPr defaultColWidth="9.109375" defaultRowHeight="10.199999999999999" x14ac:dyDescent="0.3"/>
  <cols>
    <col min="1" max="1" width="14.77734375" style="128" bestFit="1" customWidth="1"/>
    <col min="2" max="2" width="14.6640625" style="128" customWidth="1"/>
    <col min="3" max="3" width="14.6640625" style="128" bestFit="1" customWidth="1"/>
    <col min="4" max="4" width="14" style="128" bestFit="1" customWidth="1"/>
    <col min="5" max="5" width="15.5546875" style="128" bestFit="1" customWidth="1"/>
    <col min="6" max="6" width="22.109375" style="128" bestFit="1" customWidth="1"/>
    <col min="7" max="7" width="15.77734375" style="128" customWidth="1"/>
    <col min="8" max="8" width="15.33203125" style="128" customWidth="1"/>
    <col min="9" max="9" width="15.5546875" style="119" bestFit="1" customWidth="1"/>
    <col min="10" max="10" width="19.6640625" style="127" bestFit="1" customWidth="1"/>
    <col min="11" max="11" width="13.77734375" style="127" bestFit="1" customWidth="1"/>
    <col min="12" max="86" width="9.109375" style="127"/>
    <col min="87" max="16384" width="9.109375" style="126"/>
  </cols>
  <sheetData>
    <row r="1" spans="1:86" s="121" customFormat="1" ht="15" customHeight="1" x14ac:dyDescent="0.3">
      <c r="A1" s="187" t="s">
        <v>85</v>
      </c>
      <c r="B1" s="188"/>
      <c r="C1" s="188"/>
      <c r="D1" s="188"/>
      <c r="E1" s="188"/>
      <c r="F1" s="189"/>
      <c r="G1" s="54"/>
      <c r="H1" s="54"/>
      <c r="I1" s="59"/>
      <c r="J1" s="119"/>
      <c r="K1" s="119"/>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20"/>
      <c r="BF1" s="120"/>
      <c r="BG1" s="120"/>
      <c r="BH1" s="120"/>
      <c r="BI1" s="120"/>
      <c r="BJ1" s="120"/>
      <c r="BK1" s="120"/>
      <c r="BL1" s="120"/>
      <c r="BM1" s="120"/>
      <c r="BN1" s="120"/>
      <c r="BO1" s="120"/>
      <c r="BP1" s="120"/>
      <c r="BQ1" s="120"/>
      <c r="BR1" s="120"/>
      <c r="BS1" s="120"/>
      <c r="BT1" s="120"/>
      <c r="BU1" s="120"/>
      <c r="BV1" s="120"/>
      <c r="BW1" s="120"/>
      <c r="BX1" s="120"/>
      <c r="BY1" s="120"/>
      <c r="BZ1" s="120"/>
      <c r="CA1" s="120"/>
      <c r="CB1" s="120"/>
      <c r="CC1" s="120"/>
      <c r="CD1" s="120"/>
      <c r="CE1" s="120"/>
      <c r="CF1" s="120"/>
      <c r="CG1" s="120"/>
      <c r="CH1" s="120"/>
    </row>
    <row r="2" spans="1:86" s="121" customFormat="1" ht="20.399999999999999" x14ac:dyDescent="0.3">
      <c r="A2" s="26" t="s">
        <v>52</v>
      </c>
      <c r="B2" s="26" t="s">
        <v>0</v>
      </c>
      <c r="C2" s="26" t="s">
        <v>53</v>
      </c>
      <c r="D2" s="26" t="s">
        <v>54</v>
      </c>
      <c r="E2" s="26" t="s">
        <v>55</v>
      </c>
      <c r="F2" s="26" t="s">
        <v>56</v>
      </c>
      <c r="I2" s="59"/>
      <c r="J2" s="119"/>
      <c r="K2" s="119"/>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c r="BA2" s="120"/>
      <c r="BB2" s="120"/>
      <c r="BC2" s="120"/>
      <c r="BD2" s="120"/>
      <c r="BE2" s="120"/>
      <c r="BF2" s="120"/>
      <c r="BG2" s="120"/>
      <c r="BH2" s="120"/>
      <c r="BI2" s="120"/>
      <c r="BJ2" s="120"/>
      <c r="BK2" s="120"/>
      <c r="BL2" s="120"/>
      <c r="BM2" s="120"/>
      <c r="BN2" s="120"/>
      <c r="BO2" s="120"/>
      <c r="BP2" s="120"/>
      <c r="BQ2" s="120"/>
      <c r="BR2" s="120"/>
      <c r="BS2" s="120"/>
      <c r="BT2" s="120"/>
      <c r="BU2" s="120"/>
      <c r="BV2" s="120"/>
      <c r="BW2" s="120"/>
      <c r="BX2" s="120"/>
      <c r="BY2" s="120"/>
      <c r="BZ2" s="120"/>
      <c r="CA2" s="120"/>
      <c r="CB2" s="120"/>
      <c r="CC2" s="120"/>
      <c r="CD2" s="120"/>
      <c r="CE2" s="120"/>
      <c r="CF2" s="120"/>
      <c r="CG2" s="120"/>
      <c r="CH2" s="120"/>
    </row>
    <row r="3" spans="1:86" s="121" customFormat="1" ht="15" customHeight="1" x14ac:dyDescent="0.3">
      <c r="A3" s="20"/>
      <c r="B3" s="164"/>
      <c r="C3" s="27"/>
      <c r="D3" s="27"/>
      <c r="E3" s="28"/>
      <c r="F3" s="27"/>
      <c r="I3" s="59"/>
      <c r="J3" s="119"/>
      <c r="K3" s="119"/>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c r="BA3" s="120"/>
      <c r="BB3" s="120"/>
      <c r="BC3" s="120"/>
      <c r="BD3" s="120"/>
      <c r="BE3" s="120"/>
      <c r="BF3" s="120"/>
      <c r="BG3" s="120"/>
      <c r="BH3" s="120"/>
      <c r="BI3" s="120"/>
      <c r="BJ3" s="120"/>
      <c r="BK3" s="120"/>
      <c r="BL3" s="120"/>
      <c r="BM3" s="120"/>
      <c r="BN3" s="120"/>
      <c r="BO3" s="120"/>
      <c r="BP3" s="120"/>
      <c r="BQ3" s="120"/>
      <c r="BR3" s="120"/>
      <c r="BS3" s="120"/>
      <c r="BT3" s="120"/>
      <c r="BU3" s="120"/>
      <c r="BV3" s="120"/>
      <c r="BW3" s="120"/>
      <c r="BX3" s="120"/>
      <c r="BY3" s="120"/>
      <c r="BZ3" s="120"/>
      <c r="CA3" s="120"/>
      <c r="CB3" s="120"/>
      <c r="CC3" s="120"/>
      <c r="CD3" s="120"/>
      <c r="CE3" s="120"/>
      <c r="CF3" s="120"/>
      <c r="CG3" s="120"/>
      <c r="CH3" s="120"/>
    </row>
    <row r="4" spans="1:86" s="121" customFormat="1" ht="15" customHeight="1" x14ac:dyDescent="0.3">
      <c r="A4" s="21"/>
      <c r="B4" s="21"/>
      <c r="C4" s="22"/>
      <c r="D4" s="22"/>
      <c r="E4" s="23"/>
      <c r="F4" s="22"/>
      <c r="I4" s="59"/>
      <c r="J4" s="122"/>
      <c r="K4" s="122"/>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20"/>
      <c r="AY4" s="120"/>
      <c r="AZ4" s="120"/>
      <c r="BA4" s="120"/>
      <c r="BB4" s="120"/>
      <c r="BC4" s="120"/>
      <c r="BD4" s="120"/>
      <c r="BE4" s="120"/>
      <c r="BF4" s="120"/>
      <c r="BG4" s="120"/>
      <c r="BH4" s="120"/>
      <c r="BI4" s="120"/>
      <c r="BJ4" s="120"/>
      <c r="BK4" s="120"/>
      <c r="BL4" s="120"/>
      <c r="BM4" s="120"/>
      <c r="BN4" s="120"/>
      <c r="BO4" s="120"/>
      <c r="BP4" s="120"/>
      <c r="BQ4" s="120"/>
      <c r="BR4" s="120"/>
      <c r="BS4" s="120"/>
      <c r="BT4" s="120"/>
      <c r="BU4" s="120"/>
      <c r="BV4" s="120"/>
      <c r="BW4" s="120"/>
      <c r="BX4" s="120"/>
      <c r="BY4" s="120"/>
      <c r="BZ4" s="120"/>
      <c r="CA4" s="120"/>
      <c r="CB4" s="120"/>
      <c r="CC4" s="120"/>
      <c r="CD4" s="120"/>
      <c r="CE4" s="120"/>
      <c r="CF4" s="120"/>
      <c r="CG4" s="120"/>
      <c r="CH4" s="120"/>
    </row>
    <row r="5" spans="1:86" s="121" customFormat="1" ht="15" customHeight="1" x14ac:dyDescent="0.3">
      <c r="A5" s="194" t="s">
        <v>110</v>
      </c>
      <c r="B5" s="194"/>
      <c r="C5" s="194"/>
      <c r="D5" s="194"/>
      <c r="E5" s="23"/>
      <c r="F5" s="22"/>
      <c r="I5" s="59"/>
      <c r="J5" s="122"/>
      <c r="K5" s="122"/>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c r="BM5" s="120"/>
      <c r="BN5" s="120"/>
      <c r="BO5" s="120"/>
      <c r="BP5" s="120"/>
      <c r="BQ5" s="120"/>
      <c r="BR5" s="120"/>
      <c r="BS5" s="120"/>
      <c r="BT5" s="120"/>
      <c r="BU5" s="120"/>
      <c r="BV5" s="120"/>
      <c r="BW5" s="120"/>
      <c r="BX5" s="120"/>
      <c r="BY5" s="120"/>
      <c r="BZ5" s="120"/>
      <c r="CA5" s="120"/>
      <c r="CB5" s="120"/>
      <c r="CC5" s="120"/>
      <c r="CD5" s="120"/>
      <c r="CE5" s="120"/>
      <c r="CF5" s="120"/>
      <c r="CG5" s="120"/>
      <c r="CH5" s="120"/>
    </row>
    <row r="6" spans="1:86" s="121" customFormat="1" ht="15" customHeight="1" x14ac:dyDescent="0.3">
      <c r="A6" s="32" t="s">
        <v>69</v>
      </c>
      <c r="B6" s="32" t="s">
        <v>71</v>
      </c>
      <c r="C6" s="32" t="s">
        <v>70</v>
      </c>
      <c r="D6" s="32" t="s">
        <v>72</v>
      </c>
      <c r="E6" s="23"/>
      <c r="F6" s="22"/>
      <c r="I6" s="59"/>
      <c r="J6" s="122"/>
      <c r="K6" s="122"/>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c r="AZ6" s="120"/>
      <c r="BA6" s="120"/>
      <c r="BB6" s="120"/>
      <c r="BC6" s="120"/>
      <c r="BD6" s="120"/>
      <c r="BE6" s="120"/>
      <c r="BF6" s="120"/>
      <c r="BG6" s="120"/>
      <c r="BH6" s="120"/>
      <c r="BI6" s="120"/>
      <c r="BJ6" s="120"/>
      <c r="BK6" s="120"/>
      <c r="BL6" s="120"/>
      <c r="BM6" s="120"/>
      <c r="BN6" s="120"/>
      <c r="BO6" s="120"/>
      <c r="BP6" s="120"/>
      <c r="BQ6" s="120"/>
      <c r="BR6" s="120"/>
      <c r="BS6" s="120"/>
      <c r="BT6" s="120"/>
      <c r="BU6" s="120"/>
      <c r="BV6" s="120"/>
      <c r="BW6" s="120"/>
      <c r="BX6" s="120"/>
      <c r="BY6" s="120"/>
      <c r="BZ6" s="120"/>
      <c r="CA6" s="120"/>
      <c r="CB6" s="120"/>
      <c r="CC6" s="120"/>
      <c r="CD6" s="120"/>
      <c r="CE6" s="120"/>
      <c r="CF6" s="120"/>
      <c r="CG6" s="120"/>
      <c r="CH6" s="120"/>
    </row>
    <row r="7" spans="1:86" s="121" customFormat="1" ht="15" customHeight="1" x14ac:dyDescent="0.3">
      <c r="A7" s="74"/>
      <c r="B7" s="75" t="e">
        <f>A7/A15</f>
        <v>#DIV/0!</v>
      </c>
      <c r="C7" s="76"/>
      <c r="D7" s="75" t="e">
        <f>C7/C15</f>
        <v>#DIV/0!</v>
      </c>
      <c r="E7" s="23"/>
      <c r="F7" s="22"/>
      <c r="I7" s="59"/>
      <c r="J7" s="122"/>
      <c r="K7" s="122"/>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0"/>
      <c r="CF7" s="120"/>
      <c r="CG7" s="120"/>
      <c r="CH7" s="120"/>
    </row>
    <row r="8" spans="1:86" s="121" customFormat="1" ht="15" customHeight="1" x14ac:dyDescent="0.3">
      <c r="A8" s="77"/>
      <c r="B8" s="59"/>
      <c r="C8" s="78"/>
      <c r="D8" s="78"/>
      <c r="E8" s="23"/>
      <c r="F8" s="22"/>
      <c r="G8" s="24"/>
      <c r="H8" s="25"/>
      <c r="I8" s="59"/>
      <c r="J8" s="122"/>
      <c r="K8" s="122"/>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row>
    <row r="9" spans="1:86" s="121" customFormat="1" ht="15" customHeight="1" x14ac:dyDescent="0.3">
      <c r="A9" s="195" t="s">
        <v>111</v>
      </c>
      <c r="B9" s="195"/>
      <c r="C9" s="195"/>
      <c r="D9" s="195"/>
      <c r="E9" s="23"/>
      <c r="F9" s="22"/>
      <c r="I9" s="59"/>
      <c r="J9" s="122"/>
      <c r="K9" s="122"/>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0"/>
      <c r="CF9" s="120"/>
      <c r="CG9" s="120"/>
      <c r="CH9" s="120"/>
    </row>
    <row r="10" spans="1:86" s="121" customFormat="1" ht="20.399999999999999" x14ac:dyDescent="0.3">
      <c r="A10" s="79" t="s">
        <v>68</v>
      </c>
      <c r="B10" s="80" t="s">
        <v>73</v>
      </c>
      <c r="C10" s="79" t="s">
        <v>74</v>
      </c>
      <c r="D10" s="80" t="s">
        <v>75</v>
      </c>
      <c r="E10" s="23"/>
      <c r="F10" s="22"/>
      <c r="G10" s="24"/>
      <c r="H10" s="25"/>
      <c r="I10" s="59"/>
      <c r="J10" s="122"/>
      <c r="K10" s="122"/>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row>
    <row r="11" spans="1:86" s="121" customFormat="1" ht="15" customHeight="1" x14ac:dyDescent="0.3">
      <c r="A11" s="55"/>
      <c r="B11" s="29" t="e">
        <f>A11/A15</f>
        <v>#DIV/0!</v>
      </c>
      <c r="C11" s="56"/>
      <c r="D11" s="29" t="e">
        <f>C11/C15</f>
        <v>#DIV/0!</v>
      </c>
      <c r="E11" s="23"/>
      <c r="F11" s="22"/>
      <c r="G11" s="24"/>
      <c r="H11" s="25"/>
      <c r="I11" s="59"/>
      <c r="J11" s="122"/>
      <c r="K11" s="122"/>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120"/>
      <c r="BK11" s="120"/>
      <c r="BL11" s="120"/>
      <c r="BM11" s="120"/>
      <c r="BN11" s="120"/>
      <c r="BO11" s="120"/>
      <c r="BP11" s="120"/>
      <c r="BQ11" s="120"/>
      <c r="BR11" s="120"/>
      <c r="BS11" s="120"/>
      <c r="BT11" s="120"/>
      <c r="BU11" s="120"/>
      <c r="BV11" s="120"/>
      <c r="BW11" s="120"/>
      <c r="BX11" s="120"/>
      <c r="BY11" s="120"/>
      <c r="BZ11" s="120"/>
      <c r="CA11" s="120"/>
      <c r="CB11" s="120"/>
      <c r="CC11" s="120"/>
      <c r="CD11" s="120"/>
      <c r="CE11" s="120"/>
      <c r="CF11" s="120"/>
      <c r="CG11" s="120"/>
      <c r="CH11" s="120"/>
    </row>
    <row r="12" spans="1:86" s="121" customFormat="1" ht="15" customHeight="1" x14ac:dyDescent="0.3">
      <c r="A12" s="57"/>
      <c r="B12" s="25"/>
      <c r="C12" s="58"/>
      <c r="D12" s="25"/>
      <c r="E12" s="23"/>
      <c r="F12" s="22"/>
      <c r="G12" s="24"/>
      <c r="H12" s="25"/>
      <c r="I12" s="59"/>
      <c r="J12" s="122"/>
      <c r="K12" s="122"/>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row>
    <row r="13" spans="1:86" s="123" customFormat="1" ht="15" customHeight="1" x14ac:dyDescent="0.3">
      <c r="A13" s="190" t="s">
        <v>108</v>
      </c>
      <c r="B13" s="190"/>
      <c r="C13" s="190"/>
      <c r="D13" s="190"/>
      <c r="E13" s="53"/>
      <c r="F13" s="53"/>
      <c r="G13" s="53"/>
      <c r="H13" s="53"/>
    </row>
    <row r="14" spans="1:86" s="123" customFormat="1" ht="20.399999999999999" x14ac:dyDescent="0.3">
      <c r="A14" s="51" t="s">
        <v>62</v>
      </c>
      <c r="B14" s="50" t="s">
        <v>76</v>
      </c>
      <c r="C14" s="51" t="s">
        <v>67</v>
      </c>
      <c r="D14" s="50" t="s">
        <v>77</v>
      </c>
    </row>
    <row r="15" spans="1:86" s="124" customFormat="1" ht="15" customHeight="1" x14ac:dyDescent="0.3">
      <c r="A15" s="34">
        <f>A7+A11</f>
        <v>0</v>
      </c>
      <c r="B15" s="29" t="e">
        <f>B7+B11</f>
        <v>#DIV/0!</v>
      </c>
      <c r="C15" s="117">
        <f>C7+C11</f>
        <v>0</v>
      </c>
      <c r="D15" s="29" t="e">
        <f>D7+D11</f>
        <v>#DIV/0!</v>
      </c>
    </row>
    <row r="16" spans="1:86" s="124" customFormat="1" ht="15" customHeight="1" x14ac:dyDescent="0.3">
      <c r="F16" s="52"/>
      <c r="G16" s="25"/>
    </row>
    <row r="17" spans="1:86" s="124" customFormat="1" ht="15" customHeight="1" x14ac:dyDescent="0.3">
      <c r="A17" s="191" t="s">
        <v>114</v>
      </c>
      <c r="B17" s="192"/>
      <c r="C17" s="192"/>
      <c r="D17" s="192"/>
      <c r="E17" s="193"/>
      <c r="F17" s="52"/>
      <c r="G17" s="25"/>
    </row>
    <row r="18" spans="1:86" s="121" customFormat="1" ht="20.399999999999999" x14ac:dyDescent="0.3">
      <c r="A18" s="31" t="s">
        <v>58</v>
      </c>
      <c r="B18" s="31" t="s">
        <v>59</v>
      </c>
      <c r="C18" s="31" t="s">
        <v>92</v>
      </c>
      <c r="D18" s="31" t="s">
        <v>60</v>
      </c>
      <c r="E18" s="31" t="s">
        <v>61</v>
      </c>
      <c r="F18" s="22"/>
      <c r="G18" s="24"/>
      <c r="H18" s="25"/>
      <c r="I18" s="59"/>
      <c r="J18" s="122"/>
      <c r="K18" s="122"/>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row>
    <row r="19" spans="1:86" s="121" customFormat="1" ht="15" customHeight="1" x14ac:dyDescent="0.3">
      <c r="A19" s="33">
        <f>'Media plan external'!P11</f>
        <v>0</v>
      </c>
      <c r="B19" s="33">
        <f>'Media plan external'!P19</f>
        <v>0</v>
      </c>
      <c r="C19" s="33">
        <f>'Media plan external'!P27</f>
        <v>0</v>
      </c>
      <c r="D19" s="33">
        <f>'Media plan external'!P35</f>
        <v>0</v>
      </c>
      <c r="E19" s="33">
        <f>'Media plan external'!P43</f>
        <v>0</v>
      </c>
      <c r="F19" s="22"/>
      <c r="G19" s="24"/>
      <c r="H19" s="25"/>
      <c r="I19" s="59"/>
      <c r="J19" s="122"/>
      <c r="K19" s="122"/>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row>
    <row r="20" spans="1:86" s="121" customFormat="1" ht="15" customHeight="1" x14ac:dyDescent="0.3">
      <c r="A20" s="21"/>
      <c r="B20" s="21"/>
      <c r="C20" s="22"/>
      <c r="D20" s="22"/>
      <c r="E20" s="23"/>
      <c r="F20" s="22"/>
      <c r="G20" s="24"/>
      <c r="H20" s="25"/>
      <c r="I20" s="59"/>
      <c r="J20" s="122"/>
      <c r="K20" s="122"/>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row>
    <row r="21" spans="1:86" s="123" customFormat="1" ht="27.6" customHeight="1" x14ac:dyDescent="0.3">
      <c r="A21" s="31" t="s">
        <v>63</v>
      </c>
      <c r="B21" s="31" t="s">
        <v>64</v>
      </c>
      <c r="C21" s="31" t="s">
        <v>93</v>
      </c>
      <c r="D21" s="31" t="s">
        <v>65</v>
      </c>
      <c r="E21" s="31" t="s">
        <v>66</v>
      </c>
    </row>
    <row r="22" spans="1:86" s="124" customFormat="1" ht="15" customHeight="1" x14ac:dyDescent="0.3">
      <c r="A22" s="81">
        <f>'Media plan external'!O11</f>
        <v>0</v>
      </c>
      <c r="B22" s="81">
        <f>'Media plan external'!O19</f>
        <v>0</v>
      </c>
      <c r="C22" s="81">
        <f>'Media plan external'!O27</f>
        <v>0</v>
      </c>
      <c r="D22" s="81">
        <f>'Media plan external'!O35</f>
        <v>0</v>
      </c>
      <c r="E22" s="81">
        <f>'Media plan external'!O43</f>
        <v>0</v>
      </c>
    </row>
    <row r="23" spans="1:86" s="123" customFormat="1" ht="15" customHeight="1" x14ac:dyDescent="0.3">
      <c r="D23" s="30"/>
      <c r="E23" s="125"/>
      <c r="F23" s="125"/>
      <c r="G23" s="125"/>
      <c r="H23" s="125"/>
    </row>
    <row r="24" spans="1:86" s="124" customFormat="1" ht="15" customHeight="1" x14ac:dyDescent="0.3">
      <c r="A24" s="190" t="s">
        <v>113</v>
      </c>
      <c r="B24" s="190"/>
      <c r="C24" s="190"/>
      <c r="D24" s="190"/>
      <c r="E24" s="190"/>
      <c r="F24" s="190"/>
      <c r="G24" s="25"/>
    </row>
    <row r="25" spans="1:86" s="123" customFormat="1" ht="27.6" customHeight="1" x14ac:dyDescent="0.3">
      <c r="A25" s="151" t="s">
        <v>63</v>
      </c>
      <c r="B25" s="151" t="s">
        <v>64</v>
      </c>
      <c r="C25" s="151" t="s">
        <v>93</v>
      </c>
      <c r="D25" s="151" t="s">
        <v>65</v>
      </c>
      <c r="E25" s="151" t="s">
        <v>66</v>
      </c>
      <c r="F25" s="152" t="s">
        <v>67</v>
      </c>
    </row>
    <row r="26" spans="1:86" s="124" customFormat="1" ht="15" customHeight="1" x14ac:dyDescent="0.3">
      <c r="A26" s="118">
        <f>'Media plan internal'!N11</f>
        <v>0</v>
      </c>
      <c r="B26" s="118">
        <f>'Media plan internal'!N19</f>
        <v>0</v>
      </c>
      <c r="C26" s="118">
        <f>'Media plan internal'!N27</f>
        <v>0</v>
      </c>
      <c r="D26" s="118">
        <f>'Media plan internal'!N35</f>
        <v>0</v>
      </c>
      <c r="E26" s="118">
        <f>'Media plan internal'!N43</f>
        <v>0</v>
      </c>
      <c r="F26" s="118">
        <f>SUM(A26:E26)</f>
        <v>0</v>
      </c>
    </row>
    <row r="27" spans="1:86" s="123" customFormat="1" ht="15" customHeight="1" x14ac:dyDescent="0.3">
      <c r="D27" s="30"/>
      <c r="E27" s="125"/>
      <c r="F27" s="125"/>
      <c r="G27" s="125"/>
      <c r="H27" s="125"/>
    </row>
    <row r="28" spans="1:86" s="123" customFormat="1" ht="34.200000000000003" customHeight="1" x14ac:dyDescent="0.3">
      <c r="A28" s="196" t="s">
        <v>141</v>
      </c>
      <c r="B28" s="196"/>
      <c r="C28" s="196"/>
      <c r="D28" s="196"/>
      <c r="E28" s="196"/>
      <c r="F28" s="196"/>
      <c r="G28" s="125"/>
      <c r="H28" s="125"/>
    </row>
    <row r="29" spans="1:86" s="123" customFormat="1" ht="28.8" customHeight="1" x14ac:dyDescent="0.3">
      <c r="A29" s="196" t="s">
        <v>116</v>
      </c>
      <c r="B29" s="196"/>
      <c r="C29" s="196"/>
      <c r="D29" s="196"/>
      <c r="E29" s="196"/>
      <c r="F29" s="196"/>
      <c r="G29" s="125"/>
      <c r="H29" s="125"/>
    </row>
    <row r="30" spans="1:86" s="123" customFormat="1" ht="15" customHeight="1" x14ac:dyDescent="0.3">
      <c r="D30" s="30"/>
      <c r="E30" s="125"/>
      <c r="F30" s="125"/>
      <c r="G30" s="125"/>
      <c r="H30" s="125"/>
    </row>
    <row r="31" spans="1:86" ht="19.95" customHeight="1" x14ac:dyDescent="0.3">
      <c r="A31" s="185" t="s">
        <v>88</v>
      </c>
      <c r="B31" s="186"/>
      <c r="C31" s="60"/>
      <c r="D31" s="126"/>
      <c r="E31" s="126"/>
      <c r="F31" s="126"/>
      <c r="G31" s="60"/>
      <c r="H31" s="60"/>
    </row>
    <row r="32" spans="1:86" ht="15" customHeight="1" x14ac:dyDescent="0.3">
      <c r="A32" s="80" t="s">
        <v>89</v>
      </c>
      <c r="B32" s="80" t="s">
        <v>142</v>
      </c>
      <c r="C32" s="60"/>
      <c r="D32" s="126"/>
      <c r="E32" s="126"/>
      <c r="F32" s="126"/>
      <c r="G32" s="60"/>
      <c r="H32" s="60"/>
    </row>
    <row r="33" spans="1:8" ht="15" customHeight="1" x14ac:dyDescent="0.3">
      <c r="A33" s="73"/>
      <c r="B33" s="73"/>
      <c r="C33" s="60"/>
      <c r="D33" s="126"/>
      <c r="E33" s="126"/>
      <c r="F33" s="126"/>
      <c r="G33" s="60"/>
      <c r="H33" s="60"/>
    </row>
    <row r="34" spans="1:8" ht="15" customHeight="1" x14ac:dyDescent="0.3">
      <c r="A34" s="73"/>
      <c r="B34" s="73"/>
      <c r="C34" s="60"/>
      <c r="D34" s="126"/>
      <c r="E34" s="126"/>
      <c r="F34" s="126"/>
      <c r="G34" s="60"/>
      <c r="H34" s="60"/>
    </row>
    <row r="35" spans="1:8" ht="15" customHeight="1" x14ac:dyDescent="0.3">
      <c r="A35" s="73"/>
      <c r="B35" s="73"/>
      <c r="C35" s="60"/>
      <c r="D35" s="126"/>
      <c r="E35" s="126"/>
      <c r="F35" s="126"/>
      <c r="G35" s="60"/>
      <c r="H35" s="60"/>
    </row>
    <row r="36" spans="1:8" ht="15" customHeight="1" x14ac:dyDescent="0.3">
      <c r="A36" s="73"/>
      <c r="B36" s="73"/>
      <c r="C36" s="60"/>
      <c r="D36" s="126"/>
      <c r="E36" s="126"/>
      <c r="F36" s="126"/>
      <c r="G36" s="60"/>
      <c r="H36" s="60"/>
    </row>
    <row r="37" spans="1:8" ht="15" customHeight="1" x14ac:dyDescent="0.3">
      <c r="A37" s="73"/>
      <c r="B37" s="73"/>
      <c r="C37" s="60"/>
      <c r="D37" s="126"/>
      <c r="E37" s="126"/>
      <c r="F37" s="126"/>
      <c r="G37" s="60"/>
      <c r="H37" s="60"/>
    </row>
    <row r="38" spans="1:8" x14ac:dyDescent="0.3">
      <c r="A38" s="126"/>
      <c r="B38" s="126"/>
      <c r="C38" s="60"/>
      <c r="D38" s="60"/>
      <c r="E38" s="60"/>
      <c r="F38" s="60"/>
      <c r="G38" s="60"/>
      <c r="H38" s="60"/>
    </row>
    <row r="39" spans="1:8" x14ac:dyDescent="0.3">
      <c r="A39" s="126"/>
      <c r="B39" s="126"/>
      <c r="C39" s="60"/>
      <c r="D39" s="60"/>
      <c r="E39" s="60"/>
      <c r="F39" s="60"/>
      <c r="G39" s="60"/>
      <c r="H39" s="60"/>
    </row>
    <row r="40" spans="1:8" x14ac:dyDescent="0.3">
      <c r="A40" s="126"/>
      <c r="B40" s="126"/>
      <c r="C40" s="60"/>
      <c r="D40" s="60"/>
      <c r="E40" s="60"/>
      <c r="F40" s="60"/>
      <c r="G40" s="60"/>
      <c r="H40" s="60"/>
    </row>
    <row r="41" spans="1:8" x14ac:dyDescent="0.3">
      <c r="A41" s="126"/>
      <c r="B41" s="126"/>
      <c r="C41" s="60"/>
      <c r="D41" s="60"/>
      <c r="E41" s="60"/>
      <c r="F41" s="60"/>
      <c r="G41" s="60"/>
      <c r="H41" s="60"/>
    </row>
    <row r="42" spans="1:8" x14ac:dyDescent="0.3">
      <c r="A42" s="126"/>
      <c r="B42" s="126"/>
      <c r="C42" s="60"/>
      <c r="D42" s="60"/>
      <c r="E42" s="60"/>
      <c r="F42" s="60"/>
      <c r="G42" s="60"/>
      <c r="H42" s="60"/>
    </row>
    <row r="43" spans="1:8" x14ac:dyDescent="0.3">
      <c r="A43" s="126"/>
      <c r="B43" s="126"/>
      <c r="C43" s="60"/>
      <c r="D43" s="60"/>
      <c r="E43" s="60"/>
      <c r="F43" s="60"/>
      <c r="G43" s="60"/>
      <c r="H43" s="60"/>
    </row>
    <row r="44" spans="1:8" x14ac:dyDescent="0.3">
      <c r="A44" s="126"/>
      <c r="B44" s="126"/>
      <c r="C44" s="60"/>
      <c r="D44" s="60"/>
      <c r="E44" s="60"/>
      <c r="F44" s="60"/>
      <c r="G44" s="60"/>
      <c r="H44" s="60"/>
    </row>
    <row r="45" spans="1:8" x14ac:dyDescent="0.3">
      <c r="A45" s="126"/>
      <c r="B45" s="126"/>
      <c r="C45" s="60"/>
      <c r="D45" s="60"/>
      <c r="E45" s="60"/>
      <c r="F45" s="60"/>
      <c r="G45" s="60"/>
      <c r="H45" s="60"/>
    </row>
    <row r="46" spans="1:8" x14ac:dyDescent="0.3">
      <c r="A46" s="126"/>
      <c r="B46" s="126"/>
      <c r="C46" s="60"/>
      <c r="D46" s="60"/>
      <c r="E46" s="60"/>
      <c r="F46" s="60"/>
      <c r="G46" s="60"/>
      <c r="H46" s="60"/>
    </row>
    <row r="47" spans="1:8" x14ac:dyDescent="0.3">
      <c r="A47" s="126"/>
      <c r="B47" s="126"/>
      <c r="C47" s="60"/>
      <c r="D47" s="60"/>
      <c r="E47" s="60"/>
      <c r="F47" s="60"/>
      <c r="G47" s="60"/>
    </row>
    <row r="48" spans="1:8" x14ac:dyDescent="0.3">
      <c r="A48" s="126"/>
      <c r="B48" s="126"/>
      <c r="C48" s="60"/>
      <c r="D48" s="60"/>
      <c r="E48" s="60"/>
      <c r="F48" s="60"/>
      <c r="G48" s="60"/>
    </row>
    <row r="49" spans="1:86" s="129" customFormat="1" x14ac:dyDescent="0.3">
      <c r="A49" s="126"/>
      <c r="B49" s="126"/>
      <c r="C49" s="60"/>
      <c r="D49" s="60"/>
      <c r="E49" s="60"/>
      <c r="F49" s="60"/>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c r="AL49" s="127"/>
      <c r="AM49" s="127"/>
      <c r="AN49" s="127"/>
      <c r="AO49" s="127"/>
      <c r="AP49" s="127"/>
      <c r="AQ49" s="127"/>
      <c r="AR49" s="127"/>
      <c r="AS49" s="127"/>
      <c r="AT49" s="127"/>
      <c r="AU49" s="127"/>
      <c r="AV49" s="127"/>
      <c r="AW49" s="127"/>
      <c r="AX49" s="127"/>
      <c r="AY49" s="127"/>
      <c r="AZ49" s="127"/>
      <c r="BA49" s="127"/>
      <c r="BB49" s="127"/>
      <c r="BC49" s="127"/>
      <c r="BD49" s="127"/>
      <c r="BE49" s="127"/>
      <c r="BF49" s="127"/>
      <c r="BG49" s="127"/>
      <c r="BH49" s="127"/>
      <c r="BI49" s="127"/>
      <c r="BJ49" s="127"/>
      <c r="BK49" s="127"/>
      <c r="BL49" s="127"/>
      <c r="BM49" s="127"/>
      <c r="BN49" s="127"/>
      <c r="BO49" s="127"/>
      <c r="BP49" s="127"/>
      <c r="BQ49" s="127"/>
      <c r="BR49" s="127"/>
      <c r="BS49" s="127"/>
      <c r="BT49" s="127"/>
      <c r="BU49" s="127"/>
      <c r="BV49" s="127"/>
      <c r="BW49" s="127"/>
      <c r="BX49" s="127"/>
      <c r="BY49" s="127"/>
      <c r="BZ49" s="127"/>
      <c r="CA49" s="127"/>
      <c r="CB49" s="127"/>
      <c r="CC49" s="127"/>
      <c r="CD49" s="127"/>
      <c r="CE49" s="127"/>
      <c r="CF49" s="127"/>
      <c r="CG49" s="127"/>
      <c r="CH49" s="127"/>
    </row>
    <row r="50" spans="1:86" s="129" customFormat="1" x14ac:dyDescent="0.3">
      <c r="A50" s="126"/>
      <c r="B50" s="126"/>
      <c r="C50" s="60"/>
      <c r="D50" s="60"/>
      <c r="E50" s="60"/>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c r="AL50" s="127"/>
      <c r="AM50" s="127"/>
      <c r="AN50" s="127"/>
      <c r="AO50" s="127"/>
      <c r="AP50" s="127"/>
      <c r="AQ50" s="127"/>
      <c r="AR50" s="127"/>
      <c r="AS50" s="127"/>
      <c r="AT50" s="127"/>
      <c r="AU50" s="127"/>
      <c r="AV50" s="127"/>
      <c r="AW50" s="127"/>
      <c r="AX50" s="127"/>
      <c r="AY50" s="127"/>
      <c r="AZ50" s="127"/>
      <c r="BA50" s="127"/>
      <c r="BB50" s="127"/>
      <c r="BC50" s="127"/>
      <c r="BD50" s="127"/>
      <c r="BE50" s="127"/>
      <c r="BF50" s="127"/>
      <c r="BG50" s="127"/>
      <c r="BH50" s="127"/>
      <c r="BI50" s="127"/>
      <c r="BJ50" s="127"/>
      <c r="BK50" s="127"/>
      <c r="BL50" s="127"/>
      <c r="BM50" s="127"/>
      <c r="BN50" s="127"/>
      <c r="BO50" s="127"/>
      <c r="BP50" s="127"/>
      <c r="BQ50" s="127"/>
      <c r="BR50" s="127"/>
      <c r="BS50" s="127"/>
      <c r="BT50" s="127"/>
      <c r="BU50" s="127"/>
      <c r="BV50" s="127"/>
      <c r="BW50" s="127"/>
      <c r="BX50" s="127"/>
      <c r="BY50" s="127"/>
      <c r="BZ50" s="127"/>
      <c r="CA50" s="127"/>
      <c r="CB50" s="127"/>
      <c r="CC50" s="127"/>
      <c r="CD50" s="127"/>
      <c r="CE50" s="127"/>
      <c r="CF50" s="127"/>
      <c r="CG50" s="127"/>
      <c r="CH50" s="127"/>
    </row>
    <row r="51" spans="1:86" s="129" customFormat="1" x14ac:dyDescent="0.3">
      <c r="A51" s="126"/>
      <c r="B51" s="126"/>
      <c r="C51" s="60"/>
      <c r="D51" s="60"/>
      <c r="E51" s="60"/>
      <c r="G51" s="61"/>
      <c r="H51" s="61"/>
      <c r="I51" s="119"/>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127"/>
      <c r="AP51" s="127"/>
      <c r="AQ51" s="127"/>
      <c r="AR51" s="127"/>
      <c r="AS51" s="127"/>
      <c r="AT51" s="127"/>
      <c r="AU51" s="127"/>
      <c r="AV51" s="127"/>
      <c r="AW51" s="127"/>
      <c r="AX51" s="127"/>
      <c r="AY51" s="127"/>
      <c r="AZ51" s="127"/>
      <c r="BA51" s="127"/>
      <c r="BB51" s="127"/>
      <c r="BC51" s="127"/>
      <c r="BD51" s="127"/>
      <c r="BE51" s="127"/>
      <c r="BF51" s="127"/>
      <c r="BG51" s="127"/>
      <c r="BH51" s="127"/>
      <c r="BI51" s="127"/>
      <c r="BJ51" s="127"/>
      <c r="BK51" s="127"/>
      <c r="BL51" s="127"/>
      <c r="BM51" s="127"/>
      <c r="BN51" s="127"/>
      <c r="BO51" s="127"/>
      <c r="BP51" s="127"/>
      <c r="BQ51" s="127"/>
      <c r="BR51" s="127"/>
      <c r="BS51" s="127"/>
      <c r="BT51" s="127"/>
      <c r="BU51" s="127"/>
      <c r="BV51" s="127"/>
      <c r="BW51" s="127"/>
      <c r="BX51" s="127"/>
      <c r="BY51" s="127"/>
      <c r="BZ51" s="127"/>
      <c r="CA51" s="127"/>
      <c r="CB51" s="127"/>
      <c r="CC51" s="127"/>
      <c r="CD51" s="127"/>
      <c r="CE51" s="127"/>
      <c r="CF51" s="127"/>
      <c r="CG51" s="127"/>
      <c r="CH51" s="127"/>
    </row>
    <row r="52" spans="1:86" s="129" customFormat="1" x14ac:dyDescent="0.3">
      <c r="A52" s="126"/>
      <c r="B52" s="126"/>
      <c r="C52" s="60"/>
      <c r="D52" s="61"/>
      <c r="E52" s="61"/>
      <c r="F52" s="61"/>
      <c r="G52" s="60"/>
      <c r="H52" s="60"/>
      <c r="I52" s="119"/>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27"/>
      <c r="AL52" s="127"/>
      <c r="AM52" s="127"/>
      <c r="AN52" s="127"/>
      <c r="AO52" s="127"/>
      <c r="AP52" s="127"/>
      <c r="AQ52" s="127"/>
      <c r="AR52" s="127"/>
      <c r="AS52" s="127"/>
      <c r="AT52" s="127"/>
      <c r="AU52" s="127"/>
      <c r="AV52" s="127"/>
      <c r="AW52" s="127"/>
      <c r="AX52" s="127"/>
      <c r="AY52" s="127"/>
      <c r="AZ52" s="127"/>
      <c r="BA52" s="127"/>
      <c r="BB52" s="127"/>
      <c r="BC52" s="127"/>
      <c r="BD52" s="127"/>
      <c r="BE52" s="127"/>
      <c r="BF52" s="127"/>
      <c r="BG52" s="127"/>
      <c r="BH52" s="127"/>
      <c r="BI52" s="127"/>
      <c r="BJ52" s="127"/>
      <c r="BK52" s="127"/>
      <c r="BL52" s="127"/>
      <c r="BM52" s="127"/>
      <c r="BN52" s="127"/>
      <c r="BO52" s="127"/>
      <c r="BP52" s="127"/>
      <c r="BQ52" s="127"/>
      <c r="BR52" s="127"/>
      <c r="BS52" s="127"/>
      <c r="BT52" s="127"/>
      <c r="BU52" s="127"/>
      <c r="BV52" s="127"/>
      <c r="BW52" s="127"/>
      <c r="BX52" s="127"/>
      <c r="BY52" s="127"/>
      <c r="BZ52" s="127"/>
      <c r="CA52" s="127"/>
      <c r="CB52" s="127"/>
      <c r="CC52" s="127"/>
      <c r="CD52" s="127"/>
      <c r="CE52" s="127"/>
      <c r="CF52" s="127"/>
      <c r="CG52" s="127"/>
      <c r="CH52" s="127"/>
    </row>
    <row r="53" spans="1:86" s="129" customFormat="1" x14ac:dyDescent="0.3">
      <c r="A53" s="61"/>
      <c r="B53" s="61"/>
      <c r="C53" s="61"/>
      <c r="D53" s="60"/>
      <c r="E53" s="60"/>
      <c r="F53" s="60"/>
      <c r="G53" s="61"/>
      <c r="H53" s="61"/>
      <c r="I53" s="119"/>
      <c r="J53" s="127"/>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7"/>
      <c r="AJ53" s="127"/>
      <c r="AK53" s="127"/>
      <c r="AL53" s="127"/>
      <c r="AM53" s="127"/>
      <c r="AN53" s="127"/>
      <c r="AO53" s="127"/>
      <c r="AP53" s="127"/>
      <c r="AQ53" s="127"/>
      <c r="AR53" s="127"/>
      <c r="AS53" s="127"/>
      <c r="AT53" s="127"/>
      <c r="AU53" s="127"/>
      <c r="AV53" s="127"/>
      <c r="AW53" s="127"/>
      <c r="AX53" s="127"/>
      <c r="AY53" s="127"/>
      <c r="AZ53" s="127"/>
      <c r="BA53" s="127"/>
      <c r="BB53" s="127"/>
      <c r="BC53" s="127"/>
      <c r="BD53" s="127"/>
      <c r="BE53" s="127"/>
      <c r="BF53" s="127"/>
      <c r="BG53" s="127"/>
      <c r="BH53" s="127"/>
      <c r="BI53" s="127"/>
      <c r="BJ53" s="127"/>
      <c r="BK53" s="127"/>
      <c r="BL53" s="127"/>
      <c r="BM53" s="127"/>
      <c r="BN53" s="127"/>
      <c r="BO53" s="127"/>
      <c r="BP53" s="127"/>
      <c r="BQ53" s="127"/>
      <c r="BR53" s="127"/>
      <c r="BS53" s="127"/>
      <c r="BT53" s="127"/>
      <c r="BU53" s="127"/>
      <c r="BV53" s="127"/>
      <c r="BW53" s="127"/>
      <c r="BX53" s="127"/>
      <c r="BY53" s="127"/>
      <c r="BZ53" s="127"/>
      <c r="CA53" s="127"/>
      <c r="CB53" s="127"/>
      <c r="CC53" s="127"/>
      <c r="CD53" s="127"/>
      <c r="CE53" s="127"/>
      <c r="CF53" s="127"/>
      <c r="CG53" s="127"/>
      <c r="CH53" s="127"/>
    </row>
    <row r="54" spans="1:86" s="129" customFormat="1" x14ac:dyDescent="0.3">
      <c r="A54" s="60"/>
      <c r="B54" s="60"/>
      <c r="C54" s="60"/>
      <c r="D54" s="61"/>
      <c r="E54" s="61"/>
      <c r="F54" s="61"/>
      <c r="G54" s="61"/>
      <c r="H54" s="61"/>
      <c r="I54" s="119"/>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c r="AJ54" s="127"/>
      <c r="AK54" s="127"/>
      <c r="AL54" s="127"/>
      <c r="AM54" s="127"/>
      <c r="AN54" s="127"/>
      <c r="AO54" s="127"/>
      <c r="AP54" s="127"/>
      <c r="AQ54" s="127"/>
      <c r="AR54" s="127"/>
      <c r="AS54" s="127"/>
      <c r="AT54" s="127"/>
      <c r="AU54" s="127"/>
      <c r="AV54" s="127"/>
      <c r="AW54" s="127"/>
      <c r="AX54" s="127"/>
      <c r="AY54" s="127"/>
      <c r="AZ54" s="127"/>
      <c r="BA54" s="127"/>
      <c r="BB54" s="127"/>
      <c r="BC54" s="127"/>
      <c r="BD54" s="127"/>
      <c r="BE54" s="127"/>
      <c r="BF54" s="127"/>
      <c r="BG54" s="127"/>
      <c r="BH54" s="127"/>
      <c r="BI54" s="127"/>
      <c r="BJ54" s="127"/>
      <c r="BK54" s="127"/>
      <c r="BL54" s="127"/>
      <c r="BM54" s="127"/>
      <c r="BN54" s="127"/>
      <c r="BO54" s="127"/>
      <c r="BP54" s="127"/>
      <c r="BQ54" s="127"/>
      <c r="BR54" s="127"/>
      <c r="BS54" s="127"/>
      <c r="BT54" s="127"/>
      <c r="BU54" s="127"/>
      <c r="BV54" s="127"/>
      <c r="BW54" s="127"/>
      <c r="BX54" s="127"/>
      <c r="BY54" s="127"/>
      <c r="BZ54" s="127"/>
      <c r="CA54" s="127"/>
      <c r="CB54" s="127"/>
      <c r="CC54" s="127"/>
      <c r="CD54" s="127"/>
      <c r="CE54" s="127"/>
      <c r="CF54" s="127"/>
      <c r="CG54" s="127"/>
      <c r="CH54" s="127"/>
    </row>
    <row r="55" spans="1:86" s="129" customFormat="1" x14ac:dyDescent="0.3">
      <c r="A55" s="61"/>
      <c r="B55" s="61"/>
      <c r="C55" s="61"/>
      <c r="D55" s="61"/>
      <c r="E55" s="61"/>
      <c r="F55" s="61"/>
      <c r="G55" s="61"/>
      <c r="H55" s="61"/>
      <c r="I55" s="119"/>
      <c r="J55" s="127"/>
      <c r="K55" s="127"/>
      <c r="L55" s="127"/>
      <c r="M55" s="127"/>
      <c r="N55" s="127"/>
      <c r="O55" s="127"/>
      <c r="P55" s="127"/>
      <c r="Q55" s="127"/>
      <c r="R55" s="127"/>
      <c r="S55" s="127"/>
      <c r="T55" s="127"/>
      <c r="U55" s="127"/>
      <c r="V55" s="127"/>
      <c r="W55" s="127"/>
      <c r="X55" s="127"/>
      <c r="Y55" s="127"/>
      <c r="Z55" s="127"/>
      <c r="AA55" s="127"/>
      <c r="AB55" s="127"/>
      <c r="AC55" s="127"/>
      <c r="AD55" s="127"/>
      <c r="AE55" s="127"/>
      <c r="AF55" s="127"/>
      <c r="AG55" s="127"/>
      <c r="AH55" s="127"/>
      <c r="AI55" s="127"/>
      <c r="AJ55" s="127"/>
      <c r="AK55" s="127"/>
      <c r="AL55" s="127"/>
      <c r="AM55" s="127"/>
      <c r="AN55" s="127"/>
      <c r="AO55" s="127"/>
      <c r="AP55" s="127"/>
      <c r="AQ55" s="127"/>
      <c r="AR55" s="127"/>
      <c r="AS55" s="127"/>
      <c r="AT55" s="127"/>
      <c r="AU55" s="127"/>
      <c r="AV55" s="127"/>
      <c r="AW55" s="127"/>
      <c r="AX55" s="127"/>
      <c r="AY55" s="127"/>
      <c r="AZ55" s="127"/>
      <c r="BA55" s="127"/>
      <c r="BB55" s="127"/>
      <c r="BC55" s="127"/>
      <c r="BD55" s="127"/>
      <c r="BE55" s="127"/>
      <c r="BF55" s="127"/>
      <c r="BG55" s="127"/>
      <c r="BH55" s="127"/>
      <c r="BI55" s="127"/>
      <c r="BJ55" s="127"/>
      <c r="BK55" s="127"/>
      <c r="BL55" s="127"/>
      <c r="BM55" s="127"/>
      <c r="BN55" s="127"/>
      <c r="BO55" s="127"/>
      <c r="BP55" s="127"/>
      <c r="BQ55" s="127"/>
      <c r="BR55" s="127"/>
      <c r="BS55" s="127"/>
      <c r="BT55" s="127"/>
      <c r="BU55" s="127"/>
      <c r="BV55" s="127"/>
      <c r="BW55" s="127"/>
      <c r="BX55" s="127"/>
      <c r="BY55" s="127"/>
      <c r="BZ55" s="127"/>
      <c r="CA55" s="127"/>
      <c r="CB55" s="127"/>
      <c r="CC55" s="127"/>
      <c r="CD55" s="127"/>
      <c r="CE55" s="127"/>
      <c r="CF55" s="127"/>
      <c r="CG55" s="127"/>
      <c r="CH55" s="127"/>
    </row>
    <row r="56" spans="1:86" s="129" customFormat="1" x14ac:dyDescent="0.3">
      <c r="A56" s="61"/>
      <c r="B56" s="61"/>
      <c r="C56" s="61"/>
      <c r="D56" s="61"/>
      <c r="E56" s="61"/>
      <c r="F56" s="61"/>
      <c r="G56" s="61"/>
      <c r="H56" s="61"/>
      <c r="I56" s="119"/>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27"/>
      <c r="AL56" s="127"/>
      <c r="AM56" s="127"/>
      <c r="AN56" s="127"/>
      <c r="AO56" s="127"/>
      <c r="AP56" s="127"/>
      <c r="AQ56" s="127"/>
      <c r="AR56" s="127"/>
      <c r="AS56" s="127"/>
      <c r="AT56" s="127"/>
      <c r="AU56" s="127"/>
      <c r="AV56" s="127"/>
      <c r="AW56" s="127"/>
      <c r="AX56" s="127"/>
      <c r="AY56" s="127"/>
      <c r="AZ56" s="127"/>
      <c r="BA56" s="127"/>
      <c r="BB56" s="127"/>
      <c r="BC56" s="127"/>
      <c r="BD56" s="127"/>
      <c r="BE56" s="127"/>
      <c r="BF56" s="127"/>
      <c r="BG56" s="127"/>
      <c r="BH56" s="127"/>
      <c r="BI56" s="127"/>
      <c r="BJ56" s="127"/>
      <c r="BK56" s="127"/>
      <c r="BL56" s="127"/>
      <c r="BM56" s="127"/>
      <c r="BN56" s="127"/>
      <c r="BO56" s="127"/>
      <c r="BP56" s="127"/>
      <c r="BQ56" s="127"/>
      <c r="BR56" s="127"/>
      <c r="BS56" s="127"/>
      <c r="BT56" s="127"/>
      <c r="BU56" s="127"/>
      <c r="BV56" s="127"/>
      <c r="BW56" s="127"/>
      <c r="BX56" s="127"/>
      <c r="BY56" s="127"/>
      <c r="BZ56" s="127"/>
      <c r="CA56" s="127"/>
      <c r="CB56" s="127"/>
      <c r="CC56" s="127"/>
      <c r="CD56" s="127"/>
      <c r="CE56" s="127"/>
      <c r="CF56" s="127"/>
      <c r="CG56" s="127"/>
      <c r="CH56" s="127"/>
    </row>
    <row r="57" spans="1:86" s="129" customFormat="1" x14ac:dyDescent="0.3">
      <c r="A57" s="61"/>
      <c r="B57" s="61"/>
      <c r="C57" s="61"/>
      <c r="D57" s="61"/>
      <c r="E57" s="61"/>
      <c r="F57" s="61"/>
      <c r="G57" s="60"/>
      <c r="H57" s="60"/>
      <c r="I57" s="119"/>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27"/>
      <c r="AM57" s="127"/>
      <c r="AN57" s="127"/>
      <c r="AO57" s="127"/>
      <c r="AP57" s="127"/>
      <c r="AQ57" s="127"/>
      <c r="AR57" s="127"/>
      <c r="AS57" s="127"/>
      <c r="AT57" s="127"/>
      <c r="AU57" s="127"/>
      <c r="AV57" s="127"/>
      <c r="AW57" s="127"/>
      <c r="AX57" s="127"/>
      <c r="AY57" s="127"/>
      <c r="AZ57" s="127"/>
      <c r="BA57" s="127"/>
      <c r="BB57" s="127"/>
      <c r="BC57" s="127"/>
      <c r="BD57" s="127"/>
      <c r="BE57" s="127"/>
      <c r="BF57" s="127"/>
      <c r="BG57" s="127"/>
      <c r="BH57" s="127"/>
      <c r="BI57" s="127"/>
      <c r="BJ57" s="127"/>
      <c r="BK57" s="127"/>
      <c r="BL57" s="127"/>
      <c r="BM57" s="127"/>
      <c r="BN57" s="127"/>
      <c r="BO57" s="127"/>
      <c r="BP57" s="127"/>
      <c r="BQ57" s="127"/>
      <c r="BR57" s="127"/>
      <c r="BS57" s="127"/>
      <c r="BT57" s="127"/>
      <c r="BU57" s="127"/>
      <c r="BV57" s="127"/>
      <c r="BW57" s="127"/>
      <c r="BX57" s="127"/>
      <c r="BY57" s="127"/>
      <c r="BZ57" s="127"/>
      <c r="CA57" s="127"/>
      <c r="CB57" s="127"/>
      <c r="CC57" s="127"/>
      <c r="CD57" s="127"/>
      <c r="CE57" s="127"/>
      <c r="CF57" s="127"/>
      <c r="CG57" s="127"/>
      <c r="CH57" s="127"/>
    </row>
    <row r="58" spans="1:86" s="129" customFormat="1" x14ac:dyDescent="0.3">
      <c r="A58" s="61"/>
      <c r="B58" s="61"/>
      <c r="C58" s="61"/>
      <c r="D58" s="60"/>
      <c r="E58" s="60"/>
      <c r="F58" s="60"/>
      <c r="G58" s="61"/>
      <c r="H58" s="61"/>
      <c r="I58" s="119"/>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M58" s="127"/>
      <c r="AN58" s="127"/>
      <c r="AO58" s="127"/>
      <c r="AP58" s="127"/>
      <c r="AQ58" s="127"/>
      <c r="AR58" s="127"/>
      <c r="AS58" s="127"/>
      <c r="AT58" s="127"/>
      <c r="AU58" s="127"/>
      <c r="AV58" s="127"/>
      <c r="AW58" s="127"/>
      <c r="AX58" s="127"/>
      <c r="AY58" s="127"/>
      <c r="AZ58" s="127"/>
      <c r="BA58" s="127"/>
      <c r="BB58" s="127"/>
      <c r="BC58" s="127"/>
      <c r="BD58" s="127"/>
      <c r="BE58" s="127"/>
      <c r="BF58" s="127"/>
      <c r="BG58" s="127"/>
      <c r="BH58" s="127"/>
      <c r="BI58" s="127"/>
      <c r="BJ58" s="127"/>
      <c r="BK58" s="127"/>
      <c r="BL58" s="127"/>
      <c r="BM58" s="127"/>
      <c r="BN58" s="127"/>
      <c r="BO58" s="127"/>
      <c r="BP58" s="127"/>
      <c r="BQ58" s="127"/>
      <c r="BR58" s="127"/>
      <c r="BS58" s="127"/>
      <c r="BT58" s="127"/>
      <c r="BU58" s="127"/>
      <c r="BV58" s="127"/>
      <c r="BW58" s="127"/>
      <c r="BX58" s="127"/>
      <c r="BY58" s="127"/>
      <c r="BZ58" s="127"/>
      <c r="CA58" s="127"/>
      <c r="CB58" s="127"/>
      <c r="CC58" s="127"/>
      <c r="CD58" s="127"/>
      <c r="CE58" s="127"/>
      <c r="CF58" s="127"/>
      <c r="CG58" s="127"/>
      <c r="CH58" s="127"/>
    </row>
    <row r="59" spans="1:86" s="129" customFormat="1" x14ac:dyDescent="0.3">
      <c r="A59" s="60"/>
      <c r="B59" s="60"/>
      <c r="C59" s="60"/>
      <c r="D59" s="61"/>
      <c r="E59" s="61"/>
      <c r="F59" s="61"/>
      <c r="G59" s="61"/>
      <c r="H59" s="61"/>
      <c r="I59" s="119"/>
      <c r="J59" s="127"/>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7"/>
      <c r="AI59" s="127"/>
      <c r="AJ59" s="127"/>
      <c r="AK59" s="127"/>
      <c r="AL59" s="127"/>
      <c r="AM59" s="127"/>
      <c r="AN59" s="127"/>
      <c r="AO59" s="127"/>
      <c r="AP59" s="127"/>
      <c r="AQ59" s="127"/>
      <c r="AR59" s="127"/>
      <c r="AS59" s="127"/>
      <c r="AT59" s="127"/>
      <c r="AU59" s="127"/>
      <c r="AV59" s="127"/>
      <c r="AW59" s="127"/>
      <c r="AX59" s="127"/>
      <c r="AY59" s="127"/>
      <c r="AZ59" s="127"/>
      <c r="BA59" s="127"/>
      <c r="BB59" s="127"/>
      <c r="BC59" s="127"/>
      <c r="BD59" s="127"/>
      <c r="BE59" s="127"/>
      <c r="BF59" s="127"/>
      <c r="BG59" s="127"/>
      <c r="BH59" s="127"/>
      <c r="BI59" s="127"/>
      <c r="BJ59" s="127"/>
      <c r="BK59" s="127"/>
      <c r="BL59" s="127"/>
      <c r="BM59" s="127"/>
      <c r="BN59" s="127"/>
      <c r="BO59" s="127"/>
      <c r="BP59" s="127"/>
      <c r="BQ59" s="127"/>
      <c r="BR59" s="127"/>
      <c r="BS59" s="127"/>
      <c r="BT59" s="127"/>
      <c r="BU59" s="127"/>
      <c r="BV59" s="127"/>
      <c r="BW59" s="127"/>
      <c r="BX59" s="127"/>
      <c r="BY59" s="127"/>
      <c r="BZ59" s="127"/>
      <c r="CA59" s="127"/>
      <c r="CB59" s="127"/>
      <c r="CC59" s="127"/>
      <c r="CD59" s="127"/>
      <c r="CE59" s="127"/>
      <c r="CF59" s="127"/>
      <c r="CG59" s="127"/>
      <c r="CH59" s="127"/>
    </row>
    <row r="60" spans="1:86" s="129" customFormat="1" x14ac:dyDescent="0.3">
      <c r="A60" s="61"/>
      <c r="B60" s="61"/>
      <c r="C60" s="61"/>
      <c r="D60" s="61"/>
      <c r="E60" s="61"/>
      <c r="F60" s="61"/>
      <c r="G60" s="61"/>
      <c r="H60" s="61"/>
      <c r="I60" s="119"/>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c r="AL60" s="127"/>
      <c r="AM60" s="127"/>
      <c r="AN60" s="127"/>
      <c r="AO60" s="127"/>
      <c r="AP60" s="127"/>
      <c r="AQ60" s="127"/>
      <c r="AR60" s="127"/>
      <c r="AS60" s="127"/>
      <c r="AT60" s="127"/>
      <c r="AU60" s="127"/>
      <c r="AV60" s="127"/>
      <c r="AW60" s="127"/>
      <c r="AX60" s="127"/>
      <c r="AY60" s="127"/>
      <c r="AZ60" s="127"/>
      <c r="BA60" s="127"/>
      <c r="BB60" s="127"/>
      <c r="BC60" s="127"/>
      <c r="BD60" s="127"/>
      <c r="BE60" s="127"/>
      <c r="BF60" s="127"/>
      <c r="BG60" s="127"/>
      <c r="BH60" s="127"/>
      <c r="BI60" s="127"/>
      <c r="BJ60" s="127"/>
      <c r="BK60" s="127"/>
      <c r="BL60" s="127"/>
      <c r="BM60" s="127"/>
      <c r="BN60" s="127"/>
      <c r="BO60" s="127"/>
      <c r="BP60" s="127"/>
      <c r="BQ60" s="127"/>
      <c r="BR60" s="127"/>
      <c r="BS60" s="127"/>
      <c r="BT60" s="127"/>
      <c r="BU60" s="127"/>
      <c r="BV60" s="127"/>
      <c r="BW60" s="127"/>
      <c r="BX60" s="127"/>
      <c r="BY60" s="127"/>
      <c r="BZ60" s="127"/>
      <c r="CA60" s="127"/>
      <c r="CB60" s="127"/>
      <c r="CC60" s="127"/>
      <c r="CD60" s="127"/>
      <c r="CE60" s="127"/>
      <c r="CF60" s="127"/>
      <c r="CG60" s="127"/>
      <c r="CH60" s="127"/>
    </row>
    <row r="61" spans="1:86" s="129" customFormat="1" x14ac:dyDescent="0.3">
      <c r="A61" s="61"/>
      <c r="B61" s="61"/>
      <c r="C61" s="61"/>
      <c r="D61" s="61"/>
      <c r="E61" s="61"/>
      <c r="F61" s="61"/>
      <c r="G61" s="61"/>
      <c r="H61" s="61"/>
      <c r="I61" s="119"/>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7"/>
      <c r="AL61" s="127"/>
      <c r="AM61" s="127"/>
      <c r="AN61" s="127"/>
      <c r="AO61" s="127"/>
      <c r="AP61" s="127"/>
      <c r="AQ61" s="127"/>
      <c r="AR61" s="127"/>
      <c r="AS61" s="127"/>
      <c r="AT61" s="127"/>
      <c r="AU61" s="127"/>
      <c r="AV61" s="127"/>
      <c r="AW61" s="127"/>
      <c r="AX61" s="127"/>
      <c r="AY61" s="127"/>
      <c r="AZ61" s="127"/>
      <c r="BA61" s="127"/>
      <c r="BB61" s="127"/>
      <c r="BC61" s="127"/>
      <c r="BD61" s="127"/>
      <c r="BE61" s="127"/>
      <c r="BF61" s="127"/>
      <c r="BG61" s="127"/>
      <c r="BH61" s="127"/>
      <c r="BI61" s="127"/>
      <c r="BJ61" s="127"/>
      <c r="BK61" s="127"/>
      <c r="BL61" s="127"/>
      <c r="BM61" s="127"/>
      <c r="BN61" s="127"/>
      <c r="BO61" s="127"/>
      <c r="BP61" s="127"/>
      <c r="BQ61" s="127"/>
      <c r="BR61" s="127"/>
      <c r="BS61" s="127"/>
      <c r="BT61" s="127"/>
      <c r="BU61" s="127"/>
      <c r="BV61" s="127"/>
      <c r="BW61" s="127"/>
      <c r="BX61" s="127"/>
      <c r="BY61" s="127"/>
      <c r="BZ61" s="127"/>
      <c r="CA61" s="127"/>
      <c r="CB61" s="127"/>
      <c r="CC61" s="127"/>
      <c r="CD61" s="127"/>
      <c r="CE61" s="127"/>
      <c r="CF61" s="127"/>
      <c r="CG61" s="127"/>
      <c r="CH61" s="127"/>
    </row>
    <row r="62" spans="1:86" s="129" customFormat="1" x14ac:dyDescent="0.3">
      <c r="A62" s="61"/>
      <c r="B62" s="61"/>
      <c r="C62" s="61"/>
      <c r="D62" s="61"/>
      <c r="E62" s="61"/>
      <c r="F62" s="61"/>
      <c r="G62" s="61"/>
      <c r="H62" s="61"/>
      <c r="I62" s="119"/>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c r="AL62" s="127"/>
      <c r="AM62" s="127"/>
      <c r="AN62" s="127"/>
      <c r="AO62" s="127"/>
      <c r="AP62" s="127"/>
      <c r="AQ62" s="127"/>
      <c r="AR62" s="127"/>
      <c r="AS62" s="127"/>
      <c r="AT62" s="127"/>
      <c r="AU62" s="127"/>
      <c r="AV62" s="127"/>
      <c r="AW62" s="127"/>
      <c r="AX62" s="127"/>
      <c r="AY62" s="127"/>
      <c r="AZ62" s="127"/>
      <c r="BA62" s="127"/>
      <c r="BB62" s="127"/>
      <c r="BC62" s="127"/>
      <c r="BD62" s="127"/>
      <c r="BE62" s="127"/>
      <c r="BF62" s="127"/>
      <c r="BG62" s="127"/>
      <c r="BH62" s="127"/>
      <c r="BI62" s="127"/>
      <c r="BJ62" s="127"/>
      <c r="BK62" s="127"/>
      <c r="BL62" s="127"/>
      <c r="BM62" s="127"/>
      <c r="BN62" s="127"/>
      <c r="BO62" s="127"/>
      <c r="BP62" s="127"/>
      <c r="BQ62" s="127"/>
      <c r="BR62" s="127"/>
      <c r="BS62" s="127"/>
      <c r="BT62" s="127"/>
      <c r="BU62" s="127"/>
      <c r="BV62" s="127"/>
      <c r="BW62" s="127"/>
      <c r="BX62" s="127"/>
      <c r="BY62" s="127"/>
      <c r="BZ62" s="127"/>
      <c r="CA62" s="127"/>
      <c r="CB62" s="127"/>
      <c r="CC62" s="127"/>
      <c r="CD62" s="127"/>
      <c r="CE62" s="127"/>
      <c r="CF62" s="127"/>
      <c r="CG62" s="127"/>
      <c r="CH62" s="127"/>
    </row>
    <row r="63" spans="1:86" s="129" customFormat="1" x14ac:dyDescent="0.3">
      <c r="A63" s="61"/>
      <c r="B63" s="61"/>
      <c r="C63" s="61"/>
      <c r="D63" s="61"/>
      <c r="E63" s="61"/>
      <c r="F63" s="61"/>
      <c r="G63" s="61"/>
      <c r="H63" s="61"/>
      <c r="I63" s="119"/>
      <c r="J63" s="127"/>
      <c r="K63" s="127"/>
      <c r="L63" s="127"/>
      <c r="M63" s="127"/>
      <c r="N63" s="127"/>
      <c r="O63" s="127"/>
      <c r="P63" s="127"/>
      <c r="Q63" s="127"/>
      <c r="R63" s="127"/>
      <c r="S63" s="127"/>
      <c r="T63" s="127"/>
      <c r="U63" s="127"/>
      <c r="V63" s="127"/>
      <c r="W63" s="127"/>
      <c r="X63" s="127"/>
      <c r="Y63" s="127"/>
      <c r="Z63" s="127"/>
      <c r="AA63" s="127"/>
      <c r="AB63" s="127"/>
      <c r="AC63" s="127"/>
      <c r="AD63" s="127"/>
      <c r="AE63" s="127"/>
      <c r="AF63" s="127"/>
      <c r="AG63" s="127"/>
      <c r="AH63" s="127"/>
      <c r="AI63" s="127"/>
      <c r="AJ63" s="127"/>
      <c r="AK63" s="127"/>
      <c r="AL63" s="127"/>
      <c r="AM63" s="127"/>
      <c r="AN63" s="127"/>
      <c r="AO63" s="127"/>
      <c r="AP63" s="127"/>
      <c r="AQ63" s="127"/>
      <c r="AR63" s="127"/>
      <c r="AS63" s="127"/>
      <c r="AT63" s="127"/>
      <c r="AU63" s="127"/>
      <c r="AV63" s="127"/>
      <c r="AW63" s="127"/>
      <c r="AX63" s="127"/>
      <c r="AY63" s="127"/>
      <c r="AZ63" s="127"/>
      <c r="BA63" s="127"/>
      <c r="BB63" s="127"/>
      <c r="BC63" s="127"/>
      <c r="BD63" s="127"/>
      <c r="BE63" s="127"/>
      <c r="BF63" s="127"/>
      <c r="BG63" s="127"/>
      <c r="BH63" s="127"/>
      <c r="BI63" s="127"/>
      <c r="BJ63" s="127"/>
      <c r="BK63" s="127"/>
      <c r="BL63" s="127"/>
      <c r="BM63" s="127"/>
      <c r="BN63" s="127"/>
      <c r="BO63" s="127"/>
      <c r="BP63" s="127"/>
      <c r="BQ63" s="127"/>
      <c r="BR63" s="127"/>
      <c r="BS63" s="127"/>
      <c r="BT63" s="127"/>
      <c r="BU63" s="127"/>
      <c r="BV63" s="127"/>
      <c r="BW63" s="127"/>
      <c r="BX63" s="127"/>
      <c r="BY63" s="127"/>
      <c r="BZ63" s="127"/>
      <c r="CA63" s="127"/>
      <c r="CB63" s="127"/>
      <c r="CC63" s="127"/>
      <c r="CD63" s="127"/>
      <c r="CE63" s="127"/>
      <c r="CF63" s="127"/>
      <c r="CG63" s="127"/>
      <c r="CH63" s="127"/>
    </row>
    <row r="64" spans="1:86" s="129" customFormat="1" x14ac:dyDescent="0.3">
      <c r="A64" s="61"/>
      <c r="B64" s="61"/>
      <c r="C64" s="61"/>
      <c r="D64" s="61"/>
      <c r="E64" s="61"/>
      <c r="F64" s="61"/>
      <c r="G64" s="61"/>
      <c r="H64" s="61"/>
      <c r="I64" s="119"/>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27"/>
      <c r="AL64" s="127"/>
      <c r="AM64" s="127"/>
      <c r="AN64" s="127"/>
      <c r="AO64" s="127"/>
      <c r="AP64" s="127"/>
      <c r="AQ64" s="127"/>
      <c r="AR64" s="127"/>
      <c r="AS64" s="127"/>
      <c r="AT64" s="127"/>
      <c r="AU64" s="127"/>
      <c r="AV64" s="127"/>
      <c r="AW64" s="127"/>
      <c r="AX64" s="127"/>
      <c r="AY64" s="127"/>
      <c r="AZ64" s="127"/>
      <c r="BA64" s="127"/>
      <c r="BB64" s="127"/>
      <c r="BC64" s="127"/>
      <c r="BD64" s="127"/>
      <c r="BE64" s="127"/>
      <c r="BF64" s="127"/>
      <c r="BG64" s="127"/>
      <c r="BH64" s="127"/>
      <c r="BI64" s="127"/>
      <c r="BJ64" s="127"/>
      <c r="BK64" s="127"/>
      <c r="BL64" s="127"/>
      <c r="BM64" s="127"/>
      <c r="BN64" s="127"/>
      <c r="BO64" s="127"/>
      <c r="BP64" s="127"/>
      <c r="BQ64" s="127"/>
      <c r="BR64" s="127"/>
      <c r="BS64" s="127"/>
      <c r="BT64" s="127"/>
      <c r="BU64" s="127"/>
      <c r="BV64" s="127"/>
      <c r="BW64" s="127"/>
      <c r="BX64" s="127"/>
      <c r="BY64" s="127"/>
      <c r="BZ64" s="127"/>
      <c r="CA64" s="127"/>
      <c r="CB64" s="127"/>
      <c r="CC64" s="127"/>
      <c r="CD64" s="127"/>
      <c r="CE64" s="127"/>
      <c r="CF64" s="127"/>
      <c r="CG64" s="127"/>
      <c r="CH64" s="127"/>
    </row>
    <row r="65" spans="1:86" s="129" customFormat="1" x14ac:dyDescent="0.3">
      <c r="A65" s="61"/>
      <c r="B65" s="61"/>
      <c r="C65" s="61"/>
      <c r="D65" s="61"/>
      <c r="E65" s="61"/>
      <c r="F65" s="61"/>
      <c r="G65" s="61"/>
      <c r="H65" s="61"/>
      <c r="I65" s="119"/>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7"/>
      <c r="AL65" s="127"/>
      <c r="AM65" s="127"/>
      <c r="AN65" s="127"/>
      <c r="AO65" s="127"/>
      <c r="AP65" s="127"/>
      <c r="AQ65" s="127"/>
      <c r="AR65" s="127"/>
      <c r="AS65" s="127"/>
      <c r="AT65" s="127"/>
      <c r="AU65" s="127"/>
      <c r="AV65" s="127"/>
      <c r="AW65" s="127"/>
      <c r="AX65" s="127"/>
      <c r="AY65" s="127"/>
      <c r="AZ65" s="127"/>
      <c r="BA65" s="127"/>
      <c r="BB65" s="127"/>
      <c r="BC65" s="127"/>
      <c r="BD65" s="127"/>
      <c r="BE65" s="127"/>
      <c r="BF65" s="127"/>
      <c r="BG65" s="127"/>
      <c r="BH65" s="127"/>
      <c r="BI65" s="127"/>
      <c r="BJ65" s="127"/>
      <c r="BK65" s="127"/>
      <c r="BL65" s="127"/>
      <c r="BM65" s="127"/>
      <c r="BN65" s="127"/>
      <c r="BO65" s="127"/>
      <c r="BP65" s="127"/>
      <c r="BQ65" s="127"/>
      <c r="BR65" s="127"/>
      <c r="BS65" s="127"/>
      <c r="BT65" s="127"/>
      <c r="BU65" s="127"/>
      <c r="BV65" s="127"/>
      <c r="BW65" s="127"/>
      <c r="BX65" s="127"/>
      <c r="BY65" s="127"/>
      <c r="BZ65" s="127"/>
      <c r="CA65" s="127"/>
      <c r="CB65" s="127"/>
      <c r="CC65" s="127"/>
      <c r="CD65" s="127"/>
      <c r="CE65" s="127"/>
      <c r="CF65" s="127"/>
      <c r="CG65" s="127"/>
      <c r="CH65" s="127"/>
    </row>
    <row r="66" spans="1:86" s="129" customFormat="1" x14ac:dyDescent="0.3">
      <c r="A66" s="61"/>
      <c r="B66" s="61"/>
      <c r="C66" s="61"/>
      <c r="D66" s="61"/>
      <c r="E66" s="61"/>
      <c r="F66" s="61"/>
      <c r="G66" s="61"/>
      <c r="H66" s="61"/>
      <c r="I66" s="119"/>
      <c r="J66" s="127"/>
      <c r="K66" s="127"/>
      <c r="L66" s="127"/>
      <c r="M66" s="127"/>
      <c r="N66" s="127"/>
      <c r="O66" s="127"/>
      <c r="P66" s="127"/>
      <c r="Q66" s="127"/>
      <c r="R66" s="127"/>
      <c r="S66" s="127"/>
      <c r="T66" s="127"/>
      <c r="U66" s="127"/>
      <c r="V66" s="127"/>
      <c r="W66" s="127"/>
      <c r="X66" s="127"/>
      <c r="Y66" s="127"/>
      <c r="Z66" s="127"/>
      <c r="AA66" s="127"/>
      <c r="AB66" s="127"/>
      <c r="AC66" s="127"/>
      <c r="AD66" s="127"/>
      <c r="AE66" s="127"/>
      <c r="AF66" s="127"/>
      <c r="AG66" s="127"/>
      <c r="AH66" s="127"/>
      <c r="AI66" s="127"/>
      <c r="AJ66" s="127"/>
      <c r="AK66" s="127"/>
      <c r="AL66" s="127"/>
      <c r="AM66" s="127"/>
      <c r="AN66" s="127"/>
      <c r="AO66" s="127"/>
      <c r="AP66" s="127"/>
      <c r="AQ66" s="127"/>
      <c r="AR66" s="127"/>
      <c r="AS66" s="127"/>
      <c r="AT66" s="127"/>
      <c r="AU66" s="127"/>
      <c r="AV66" s="127"/>
      <c r="AW66" s="127"/>
      <c r="AX66" s="127"/>
      <c r="AY66" s="127"/>
      <c r="AZ66" s="127"/>
      <c r="BA66" s="127"/>
      <c r="BB66" s="127"/>
      <c r="BC66" s="127"/>
      <c r="BD66" s="127"/>
      <c r="BE66" s="127"/>
      <c r="BF66" s="127"/>
      <c r="BG66" s="127"/>
      <c r="BH66" s="127"/>
      <c r="BI66" s="127"/>
      <c r="BJ66" s="127"/>
      <c r="BK66" s="127"/>
      <c r="BL66" s="127"/>
      <c r="BM66" s="127"/>
      <c r="BN66" s="127"/>
      <c r="BO66" s="127"/>
      <c r="BP66" s="127"/>
      <c r="BQ66" s="127"/>
      <c r="BR66" s="127"/>
      <c r="BS66" s="127"/>
      <c r="BT66" s="127"/>
      <c r="BU66" s="127"/>
      <c r="BV66" s="127"/>
      <c r="BW66" s="127"/>
      <c r="BX66" s="127"/>
      <c r="BY66" s="127"/>
      <c r="BZ66" s="127"/>
      <c r="CA66" s="127"/>
      <c r="CB66" s="127"/>
      <c r="CC66" s="127"/>
      <c r="CD66" s="127"/>
      <c r="CE66" s="127"/>
      <c r="CF66" s="127"/>
      <c r="CG66" s="127"/>
      <c r="CH66" s="127"/>
    </row>
    <row r="67" spans="1:86" s="129" customFormat="1" x14ac:dyDescent="0.3">
      <c r="A67" s="61"/>
      <c r="B67" s="61"/>
      <c r="C67" s="61"/>
      <c r="D67" s="61"/>
      <c r="E67" s="61"/>
      <c r="F67" s="61"/>
      <c r="G67" s="60"/>
      <c r="H67" s="60"/>
      <c r="I67" s="119"/>
      <c r="J67" s="127"/>
      <c r="K67" s="127"/>
      <c r="L67" s="127"/>
      <c r="M67" s="127"/>
      <c r="N67" s="127"/>
      <c r="O67" s="127"/>
      <c r="P67" s="127"/>
      <c r="Q67" s="127"/>
      <c r="R67" s="127"/>
      <c r="S67" s="127"/>
      <c r="T67" s="127"/>
      <c r="U67" s="127"/>
      <c r="V67" s="127"/>
      <c r="W67" s="127"/>
      <c r="X67" s="127"/>
      <c r="Y67" s="127"/>
      <c r="Z67" s="127"/>
      <c r="AA67" s="127"/>
      <c r="AB67" s="127"/>
      <c r="AC67" s="127"/>
      <c r="AD67" s="127"/>
      <c r="AE67" s="127"/>
      <c r="AF67" s="127"/>
      <c r="AG67" s="127"/>
      <c r="AH67" s="127"/>
      <c r="AI67" s="127"/>
      <c r="AJ67" s="127"/>
      <c r="AK67" s="127"/>
      <c r="AL67" s="127"/>
      <c r="AM67" s="127"/>
      <c r="AN67" s="127"/>
      <c r="AO67" s="127"/>
      <c r="AP67" s="127"/>
      <c r="AQ67" s="127"/>
      <c r="AR67" s="127"/>
      <c r="AS67" s="127"/>
      <c r="AT67" s="127"/>
      <c r="AU67" s="127"/>
      <c r="AV67" s="127"/>
      <c r="AW67" s="127"/>
      <c r="AX67" s="127"/>
      <c r="AY67" s="127"/>
      <c r="AZ67" s="127"/>
      <c r="BA67" s="127"/>
      <c r="BB67" s="127"/>
      <c r="BC67" s="127"/>
      <c r="BD67" s="127"/>
      <c r="BE67" s="127"/>
      <c r="BF67" s="127"/>
      <c r="BG67" s="127"/>
      <c r="BH67" s="127"/>
      <c r="BI67" s="127"/>
      <c r="BJ67" s="127"/>
      <c r="BK67" s="127"/>
      <c r="BL67" s="127"/>
      <c r="BM67" s="127"/>
      <c r="BN67" s="127"/>
      <c r="BO67" s="127"/>
      <c r="BP67" s="127"/>
      <c r="BQ67" s="127"/>
      <c r="BR67" s="127"/>
      <c r="BS67" s="127"/>
      <c r="BT67" s="127"/>
      <c r="BU67" s="127"/>
      <c r="BV67" s="127"/>
      <c r="BW67" s="127"/>
      <c r="BX67" s="127"/>
      <c r="BY67" s="127"/>
      <c r="BZ67" s="127"/>
      <c r="CA67" s="127"/>
      <c r="CB67" s="127"/>
      <c r="CC67" s="127"/>
      <c r="CD67" s="127"/>
      <c r="CE67" s="127"/>
      <c r="CF67" s="127"/>
      <c r="CG67" s="127"/>
      <c r="CH67" s="127"/>
    </row>
    <row r="68" spans="1:86" s="129" customFormat="1" x14ac:dyDescent="0.3">
      <c r="A68" s="61"/>
      <c r="B68" s="61"/>
      <c r="C68" s="61"/>
      <c r="D68" s="60"/>
      <c r="E68" s="60"/>
      <c r="F68" s="60"/>
      <c r="G68" s="61"/>
      <c r="H68" s="61"/>
      <c r="I68" s="119"/>
      <c r="J68" s="127"/>
      <c r="K68" s="127"/>
      <c r="L68" s="127"/>
      <c r="M68" s="127"/>
      <c r="N68" s="127"/>
      <c r="O68" s="127"/>
      <c r="P68" s="127"/>
      <c r="Q68" s="127"/>
      <c r="R68" s="127"/>
      <c r="S68" s="127"/>
      <c r="T68" s="127"/>
      <c r="U68" s="127"/>
      <c r="V68" s="127"/>
      <c r="W68" s="127"/>
      <c r="X68" s="127"/>
      <c r="Y68" s="127"/>
      <c r="Z68" s="127"/>
      <c r="AA68" s="127"/>
      <c r="AB68" s="127"/>
      <c r="AC68" s="127"/>
      <c r="AD68" s="127"/>
      <c r="AE68" s="127"/>
      <c r="AF68" s="127"/>
      <c r="AG68" s="127"/>
      <c r="AH68" s="127"/>
      <c r="AI68" s="127"/>
      <c r="AJ68" s="127"/>
      <c r="AK68" s="127"/>
      <c r="AL68" s="127"/>
      <c r="AM68" s="127"/>
      <c r="AN68" s="127"/>
      <c r="AO68" s="127"/>
      <c r="AP68" s="127"/>
      <c r="AQ68" s="127"/>
      <c r="AR68" s="127"/>
      <c r="AS68" s="127"/>
      <c r="AT68" s="127"/>
      <c r="AU68" s="127"/>
      <c r="AV68" s="127"/>
      <c r="AW68" s="127"/>
      <c r="AX68" s="127"/>
      <c r="AY68" s="127"/>
      <c r="AZ68" s="127"/>
      <c r="BA68" s="127"/>
      <c r="BB68" s="127"/>
      <c r="BC68" s="127"/>
      <c r="BD68" s="127"/>
      <c r="BE68" s="127"/>
      <c r="BF68" s="127"/>
      <c r="BG68" s="127"/>
      <c r="BH68" s="127"/>
      <c r="BI68" s="127"/>
      <c r="BJ68" s="127"/>
      <c r="BK68" s="127"/>
      <c r="BL68" s="127"/>
      <c r="BM68" s="127"/>
      <c r="BN68" s="127"/>
      <c r="BO68" s="127"/>
      <c r="BP68" s="127"/>
      <c r="BQ68" s="127"/>
      <c r="BR68" s="127"/>
      <c r="BS68" s="127"/>
      <c r="BT68" s="127"/>
      <c r="BU68" s="127"/>
      <c r="BV68" s="127"/>
      <c r="BW68" s="127"/>
      <c r="BX68" s="127"/>
      <c r="BY68" s="127"/>
      <c r="BZ68" s="127"/>
      <c r="CA68" s="127"/>
      <c r="CB68" s="127"/>
      <c r="CC68" s="127"/>
      <c r="CD68" s="127"/>
      <c r="CE68" s="127"/>
      <c r="CF68" s="127"/>
      <c r="CG68" s="127"/>
      <c r="CH68" s="127"/>
    </row>
    <row r="69" spans="1:86" s="129" customFormat="1" x14ac:dyDescent="0.3">
      <c r="A69" s="60"/>
      <c r="B69" s="60"/>
      <c r="C69" s="60"/>
      <c r="D69" s="61"/>
      <c r="E69" s="61"/>
      <c r="F69" s="61"/>
      <c r="G69" s="61"/>
      <c r="H69" s="61"/>
      <c r="I69" s="119"/>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27"/>
      <c r="AL69" s="127"/>
      <c r="AM69" s="127"/>
      <c r="AN69" s="127"/>
      <c r="AO69" s="127"/>
      <c r="AP69" s="127"/>
      <c r="AQ69" s="127"/>
      <c r="AR69" s="127"/>
      <c r="AS69" s="127"/>
      <c r="AT69" s="127"/>
      <c r="AU69" s="127"/>
      <c r="AV69" s="127"/>
      <c r="AW69" s="127"/>
      <c r="AX69" s="127"/>
      <c r="AY69" s="127"/>
      <c r="AZ69" s="127"/>
      <c r="BA69" s="127"/>
      <c r="BB69" s="127"/>
      <c r="BC69" s="127"/>
      <c r="BD69" s="127"/>
      <c r="BE69" s="127"/>
      <c r="BF69" s="127"/>
      <c r="BG69" s="127"/>
      <c r="BH69" s="127"/>
      <c r="BI69" s="127"/>
      <c r="BJ69" s="127"/>
      <c r="BK69" s="127"/>
      <c r="BL69" s="127"/>
      <c r="BM69" s="127"/>
      <c r="BN69" s="127"/>
      <c r="BO69" s="127"/>
      <c r="BP69" s="127"/>
      <c r="BQ69" s="127"/>
      <c r="BR69" s="127"/>
      <c r="BS69" s="127"/>
      <c r="BT69" s="127"/>
      <c r="BU69" s="127"/>
      <c r="BV69" s="127"/>
      <c r="BW69" s="127"/>
      <c r="BX69" s="127"/>
      <c r="BY69" s="127"/>
      <c r="BZ69" s="127"/>
      <c r="CA69" s="127"/>
      <c r="CB69" s="127"/>
      <c r="CC69" s="127"/>
      <c r="CD69" s="127"/>
      <c r="CE69" s="127"/>
      <c r="CF69" s="127"/>
      <c r="CG69" s="127"/>
      <c r="CH69" s="127"/>
    </row>
    <row r="70" spans="1:86" s="129" customFormat="1" x14ac:dyDescent="0.3">
      <c r="A70" s="61"/>
      <c r="B70" s="61"/>
      <c r="C70" s="61"/>
      <c r="D70" s="61"/>
      <c r="E70" s="61"/>
      <c r="F70" s="61"/>
      <c r="G70" s="60"/>
      <c r="H70" s="60"/>
      <c r="I70" s="119"/>
      <c r="J70" s="127"/>
      <c r="K70" s="127"/>
      <c r="L70" s="127"/>
      <c r="M70" s="127"/>
      <c r="N70" s="127"/>
      <c r="O70" s="127"/>
      <c r="P70" s="127"/>
      <c r="Q70" s="127"/>
      <c r="R70" s="127"/>
      <c r="S70" s="127"/>
      <c r="T70" s="127"/>
      <c r="U70" s="127"/>
      <c r="V70" s="127"/>
      <c r="W70" s="127"/>
      <c r="X70" s="127"/>
      <c r="Y70" s="127"/>
      <c r="Z70" s="127"/>
      <c r="AA70" s="127"/>
      <c r="AB70" s="127"/>
      <c r="AC70" s="127"/>
      <c r="AD70" s="127"/>
      <c r="AE70" s="127"/>
      <c r="AF70" s="127"/>
      <c r="AG70" s="127"/>
      <c r="AH70" s="127"/>
      <c r="AI70" s="127"/>
      <c r="AJ70" s="127"/>
      <c r="AK70" s="127"/>
      <c r="AL70" s="127"/>
      <c r="AM70" s="127"/>
      <c r="AN70" s="127"/>
      <c r="AO70" s="127"/>
      <c r="AP70" s="127"/>
      <c r="AQ70" s="127"/>
      <c r="AR70" s="127"/>
      <c r="AS70" s="127"/>
      <c r="AT70" s="127"/>
      <c r="AU70" s="127"/>
      <c r="AV70" s="127"/>
      <c r="AW70" s="127"/>
      <c r="AX70" s="127"/>
      <c r="AY70" s="127"/>
      <c r="AZ70" s="127"/>
      <c r="BA70" s="127"/>
      <c r="BB70" s="127"/>
      <c r="BC70" s="127"/>
      <c r="BD70" s="127"/>
      <c r="BE70" s="127"/>
      <c r="BF70" s="127"/>
      <c r="BG70" s="127"/>
      <c r="BH70" s="127"/>
      <c r="BI70" s="127"/>
      <c r="BJ70" s="127"/>
      <c r="BK70" s="127"/>
      <c r="BL70" s="127"/>
      <c r="BM70" s="127"/>
      <c r="BN70" s="127"/>
      <c r="BO70" s="127"/>
      <c r="BP70" s="127"/>
      <c r="BQ70" s="127"/>
      <c r="BR70" s="127"/>
      <c r="BS70" s="127"/>
      <c r="BT70" s="127"/>
      <c r="BU70" s="127"/>
      <c r="BV70" s="127"/>
      <c r="BW70" s="127"/>
      <c r="BX70" s="127"/>
      <c r="BY70" s="127"/>
      <c r="BZ70" s="127"/>
      <c r="CA70" s="127"/>
      <c r="CB70" s="127"/>
      <c r="CC70" s="127"/>
      <c r="CD70" s="127"/>
      <c r="CE70" s="127"/>
      <c r="CF70" s="127"/>
      <c r="CG70" s="127"/>
      <c r="CH70" s="127"/>
    </row>
    <row r="71" spans="1:86" s="129" customFormat="1" x14ac:dyDescent="0.3">
      <c r="A71" s="61"/>
      <c r="B71" s="61"/>
      <c r="C71" s="61"/>
      <c r="D71" s="60"/>
      <c r="E71" s="60"/>
      <c r="F71" s="60"/>
      <c r="G71" s="61"/>
      <c r="H71" s="61"/>
      <c r="I71" s="119"/>
      <c r="J71" s="127"/>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7"/>
      <c r="AH71" s="127"/>
      <c r="AI71" s="127"/>
      <c r="AJ71" s="127"/>
      <c r="AK71" s="127"/>
      <c r="AL71" s="127"/>
      <c r="AM71" s="127"/>
      <c r="AN71" s="127"/>
      <c r="AO71" s="127"/>
      <c r="AP71" s="127"/>
      <c r="AQ71" s="127"/>
      <c r="AR71" s="127"/>
      <c r="AS71" s="127"/>
      <c r="AT71" s="127"/>
      <c r="AU71" s="127"/>
      <c r="AV71" s="127"/>
      <c r="AW71" s="127"/>
      <c r="AX71" s="127"/>
      <c r="AY71" s="127"/>
      <c r="AZ71" s="127"/>
      <c r="BA71" s="127"/>
      <c r="BB71" s="127"/>
      <c r="BC71" s="127"/>
      <c r="BD71" s="127"/>
      <c r="BE71" s="127"/>
      <c r="BF71" s="127"/>
      <c r="BG71" s="127"/>
      <c r="BH71" s="127"/>
      <c r="BI71" s="127"/>
      <c r="BJ71" s="127"/>
      <c r="BK71" s="127"/>
      <c r="BL71" s="127"/>
      <c r="BM71" s="127"/>
      <c r="BN71" s="127"/>
      <c r="BO71" s="127"/>
      <c r="BP71" s="127"/>
      <c r="BQ71" s="127"/>
      <c r="BR71" s="127"/>
      <c r="BS71" s="127"/>
      <c r="BT71" s="127"/>
      <c r="BU71" s="127"/>
      <c r="BV71" s="127"/>
      <c r="BW71" s="127"/>
      <c r="BX71" s="127"/>
      <c r="BY71" s="127"/>
      <c r="BZ71" s="127"/>
      <c r="CA71" s="127"/>
      <c r="CB71" s="127"/>
      <c r="CC71" s="127"/>
      <c r="CD71" s="127"/>
      <c r="CE71" s="127"/>
      <c r="CF71" s="127"/>
      <c r="CG71" s="127"/>
      <c r="CH71" s="127"/>
    </row>
    <row r="72" spans="1:86" s="129" customFormat="1" x14ac:dyDescent="0.3">
      <c r="A72" s="60"/>
      <c r="B72" s="60"/>
      <c r="C72" s="60"/>
      <c r="D72" s="61"/>
      <c r="E72" s="61"/>
      <c r="F72" s="61"/>
      <c r="G72" s="62"/>
      <c r="H72" s="62"/>
      <c r="I72" s="119"/>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27"/>
      <c r="AJ72" s="127"/>
      <c r="AK72" s="127"/>
      <c r="AL72" s="127"/>
      <c r="AM72" s="127"/>
      <c r="AN72" s="127"/>
      <c r="AO72" s="127"/>
      <c r="AP72" s="127"/>
      <c r="AQ72" s="127"/>
      <c r="AR72" s="127"/>
      <c r="AS72" s="127"/>
      <c r="AT72" s="127"/>
      <c r="AU72" s="127"/>
      <c r="AV72" s="127"/>
      <c r="AW72" s="127"/>
      <c r="AX72" s="127"/>
      <c r="AY72" s="127"/>
      <c r="AZ72" s="127"/>
      <c r="BA72" s="127"/>
      <c r="BB72" s="127"/>
      <c r="BC72" s="127"/>
      <c r="BD72" s="127"/>
      <c r="BE72" s="127"/>
      <c r="BF72" s="127"/>
      <c r="BG72" s="127"/>
      <c r="BH72" s="127"/>
      <c r="BI72" s="127"/>
      <c r="BJ72" s="127"/>
      <c r="BK72" s="127"/>
      <c r="BL72" s="127"/>
      <c r="BM72" s="127"/>
      <c r="BN72" s="127"/>
      <c r="BO72" s="127"/>
      <c r="BP72" s="127"/>
      <c r="BQ72" s="127"/>
      <c r="BR72" s="127"/>
      <c r="BS72" s="127"/>
      <c r="BT72" s="127"/>
      <c r="BU72" s="127"/>
      <c r="BV72" s="127"/>
      <c r="BW72" s="127"/>
      <c r="BX72" s="127"/>
      <c r="BY72" s="127"/>
      <c r="BZ72" s="127"/>
      <c r="CA72" s="127"/>
      <c r="CB72" s="127"/>
      <c r="CC72" s="127"/>
      <c r="CD72" s="127"/>
      <c r="CE72" s="127"/>
      <c r="CF72" s="127"/>
      <c r="CG72" s="127"/>
      <c r="CH72" s="127"/>
    </row>
    <row r="73" spans="1:86" s="129" customFormat="1" x14ac:dyDescent="0.3">
      <c r="A73" s="61"/>
      <c r="B73" s="61"/>
      <c r="C73" s="61"/>
      <c r="D73" s="62"/>
      <c r="E73" s="62"/>
      <c r="F73" s="62"/>
      <c r="G73" s="62"/>
      <c r="H73" s="62"/>
      <c r="I73" s="119"/>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127"/>
      <c r="AI73" s="127"/>
      <c r="AJ73" s="127"/>
      <c r="AK73" s="127"/>
      <c r="AL73" s="127"/>
      <c r="AM73" s="127"/>
      <c r="AN73" s="127"/>
      <c r="AO73" s="127"/>
      <c r="AP73" s="127"/>
      <c r="AQ73" s="127"/>
      <c r="AR73" s="127"/>
      <c r="AS73" s="127"/>
      <c r="AT73" s="127"/>
      <c r="AU73" s="127"/>
      <c r="AV73" s="127"/>
      <c r="AW73" s="127"/>
      <c r="AX73" s="127"/>
      <c r="AY73" s="127"/>
      <c r="AZ73" s="127"/>
      <c r="BA73" s="127"/>
      <c r="BB73" s="127"/>
      <c r="BC73" s="127"/>
      <c r="BD73" s="127"/>
      <c r="BE73" s="127"/>
      <c r="BF73" s="127"/>
      <c r="BG73" s="127"/>
      <c r="BH73" s="127"/>
      <c r="BI73" s="127"/>
      <c r="BJ73" s="127"/>
      <c r="BK73" s="127"/>
      <c r="BL73" s="127"/>
      <c r="BM73" s="127"/>
      <c r="BN73" s="127"/>
      <c r="BO73" s="127"/>
      <c r="BP73" s="127"/>
      <c r="BQ73" s="127"/>
      <c r="BR73" s="127"/>
      <c r="BS73" s="127"/>
      <c r="BT73" s="127"/>
      <c r="BU73" s="127"/>
      <c r="BV73" s="127"/>
      <c r="BW73" s="127"/>
      <c r="BX73" s="127"/>
      <c r="BY73" s="127"/>
      <c r="BZ73" s="127"/>
      <c r="CA73" s="127"/>
      <c r="CB73" s="127"/>
      <c r="CC73" s="127"/>
      <c r="CD73" s="127"/>
      <c r="CE73" s="127"/>
      <c r="CF73" s="127"/>
      <c r="CG73" s="127"/>
      <c r="CH73" s="127"/>
    </row>
    <row r="74" spans="1:86" s="129" customFormat="1" x14ac:dyDescent="0.3">
      <c r="A74" s="62"/>
      <c r="B74" s="62"/>
      <c r="C74" s="62"/>
      <c r="D74" s="62"/>
      <c r="E74" s="62"/>
      <c r="F74" s="62"/>
      <c r="G74" s="62"/>
      <c r="H74" s="62"/>
      <c r="I74" s="119"/>
      <c r="J74" s="127"/>
      <c r="K74" s="127"/>
      <c r="L74" s="127"/>
      <c r="M74" s="127"/>
      <c r="N74" s="127"/>
      <c r="O74" s="127"/>
      <c r="P74" s="127"/>
      <c r="Q74" s="127"/>
      <c r="R74" s="127"/>
      <c r="S74" s="127"/>
      <c r="T74" s="127"/>
      <c r="U74" s="127"/>
      <c r="V74" s="127"/>
      <c r="W74" s="127"/>
      <c r="X74" s="127"/>
      <c r="Y74" s="127"/>
      <c r="Z74" s="127"/>
      <c r="AA74" s="127"/>
      <c r="AB74" s="127"/>
      <c r="AC74" s="127"/>
      <c r="AD74" s="127"/>
      <c r="AE74" s="127"/>
      <c r="AF74" s="127"/>
      <c r="AG74" s="127"/>
      <c r="AH74" s="127"/>
      <c r="AI74" s="127"/>
      <c r="AJ74" s="127"/>
      <c r="AK74" s="127"/>
      <c r="AL74" s="127"/>
      <c r="AM74" s="127"/>
      <c r="AN74" s="127"/>
      <c r="AO74" s="127"/>
      <c r="AP74" s="127"/>
      <c r="AQ74" s="127"/>
      <c r="AR74" s="127"/>
      <c r="AS74" s="127"/>
      <c r="AT74" s="127"/>
      <c r="AU74" s="127"/>
      <c r="AV74" s="127"/>
      <c r="AW74" s="127"/>
      <c r="AX74" s="127"/>
      <c r="AY74" s="127"/>
      <c r="AZ74" s="127"/>
      <c r="BA74" s="127"/>
      <c r="BB74" s="127"/>
      <c r="BC74" s="127"/>
      <c r="BD74" s="127"/>
      <c r="BE74" s="127"/>
      <c r="BF74" s="127"/>
      <c r="BG74" s="127"/>
      <c r="BH74" s="127"/>
      <c r="BI74" s="127"/>
      <c r="BJ74" s="127"/>
      <c r="BK74" s="127"/>
      <c r="BL74" s="127"/>
      <c r="BM74" s="127"/>
      <c r="BN74" s="127"/>
      <c r="BO74" s="127"/>
      <c r="BP74" s="127"/>
      <c r="BQ74" s="127"/>
      <c r="BR74" s="127"/>
      <c r="BS74" s="127"/>
      <c r="BT74" s="127"/>
      <c r="BU74" s="127"/>
      <c r="BV74" s="127"/>
      <c r="BW74" s="127"/>
      <c r="BX74" s="127"/>
      <c r="BY74" s="127"/>
      <c r="BZ74" s="127"/>
      <c r="CA74" s="127"/>
      <c r="CB74" s="127"/>
      <c r="CC74" s="127"/>
      <c r="CD74" s="127"/>
      <c r="CE74" s="127"/>
      <c r="CF74" s="127"/>
      <c r="CG74" s="127"/>
      <c r="CH74" s="127"/>
    </row>
    <row r="75" spans="1:86" s="129" customFormat="1" x14ac:dyDescent="0.3">
      <c r="A75" s="62"/>
      <c r="B75" s="62"/>
      <c r="C75" s="62"/>
      <c r="D75" s="62"/>
      <c r="E75" s="62"/>
      <c r="F75" s="62"/>
      <c r="G75" s="63"/>
      <c r="H75" s="63"/>
      <c r="I75" s="119"/>
      <c r="J75" s="127"/>
      <c r="K75" s="127"/>
      <c r="L75" s="127"/>
      <c r="M75" s="127"/>
      <c r="N75" s="127"/>
      <c r="O75" s="127"/>
      <c r="P75" s="127"/>
      <c r="Q75" s="127"/>
      <c r="R75" s="127"/>
      <c r="S75" s="127"/>
      <c r="T75" s="127"/>
      <c r="U75" s="127"/>
      <c r="V75" s="127"/>
      <c r="W75" s="127"/>
      <c r="X75" s="127"/>
      <c r="Y75" s="127"/>
      <c r="Z75" s="127"/>
      <c r="AA75" s="127"/>
      <c r="AB75" s="127"/>
      <c r="AC75" s="127"/>
      <c r="AD75" s="127"/>
      <c r="AE75" s="127"/>
      <c r="AF75" s="127"/>
      <c r="AG75" s="127"/>
      <c r="AH75" s="127"/>
      <c r="AI75" s="127"/>
      <c r="AJ75" s="127"/>
      <c r="AK75" s="127"/>
      <c r="AL75" s="127"/>
      <c r="AM75" s="127"/>
      <c r="AN75" s="127"/>
      <c r="AO75" s="127"/>
      <c r="AP75" s="127"/>
      <c r="AQ75" s="127"/>
      <c r="AR75" s="127"/>
      <c r="AS75" s="127"/>
      <c r="AT75" s="127"/>
      <c r="AU75" s="127"/>
      <c r="AV75" s="127"/>
      <c r="AW75" s="127"/>
      <c r="AX75" s="127"/>
      <c r="AY75" s="127"/>
      <c r="AZ75" s="127"/>
      <c r="BA75" s="127"/>
      <c r="BB75" s="127"/>
      <c r="BC75" s="127"/>
      <c r="BD75" s="127"/>
      <c r="BE75" s="127"/>
      <c r="BF75" s="127"/>
      <c r="BG75" s="127"/>
      <c r="BH75" s="127"/>
      <c r="BI75" s="127"/>
      <c r="BJ75" s="127"/>
      <c r="BK75" s="127"/>
      <c r="BL75" s="127"/>
      <c r="BM75" s="127"/>
      <c r="BN75" s="127"/>
      <c r="BO75" s="127"/>
      <c r="BP75" s="127"/>
      <c r="BQ75" s="127"/>
      <c r="BR75" s="127"/>
      <c r="BS75" s="127"/>
      <c r="BT75" s="127"/>
      <c r="BU75" s="127"/>
      <c r="BV75" s="127"/>
      <c r="BW75" s="127"/>
      <c r="BX75" s="127"/>
      <c r="BY75" s="127"/>
      <c r="BZ75" s="127"/>
      <c r="CA75" s="127"/>
      <c r="CB75" s="127"/>
      <c r="CC75" s="127"/>
      <c r="CD75" s="127"/>
      <c r="CE75" s="127"/>
      <c r="CF75" s="127"/>
      <c r="CG75" s="127"/>
      <c r="CH75" s="127"/>
    </row>
    <row r="76" spans="1:86" s="129" customFormat="1" x14ac:dyDescent="0.3">
      <c r="A76" s="62"/>
      <c r="B76" s="62"/>
      <c r="C76" s="62"/>
      <c r="D76" s="63"/>
      <c r="E76" s="63"/>
      <c r="F76" s="63"/>
      <c r="G76" s="61"/>
      <c r="H76" s="61"/>
      <c r="I76" s="119"/>
      <c r="J76" s="127"/>
      <c r="K76" s="127"/>
      <c r="L76" s="127"/>
      <c r="M76" s="127"/>
      <c r="N76" s="127"/>
      <c r="O76" s="127"/>
      <c r="P76" s="127"/>
      <c r="Q76" s="127"/>
      <c r="R76" s="127"/>
      <c r="S76" s="127"/>
      <c r="T76" s="127"/>
      <c r="U76" s="127"/>
      <c r="V76" s="127"/>
      <c r="W76" s="127"/>
      <c r="X76" s="127"/>
      <c r="Y76" s="127"/>
      <c r="Z76" s="127"/>
      <c r="AA76" s="127"/>
      <c r="AB76" s="127"/>
      <c r="AC76" s="127"/>
      <c r="AD76" s="127"/>
      <c r="AE76" s="127"/>
      <c r="AF76" s="127"/>
      <c r="AG76" s="127"/>
      <c r="AH76" s="127"/>
      <c r="AI76" s="127"/>
      <c r="AJ76" s="127"/>
      <c r="AK76" s="127"/>
      <c r="AL76" s="127"/>
      <c r="AM76" s="127"/>
      <c r="AN76" s="127"/>
      <c r="AO76" s="127"/>
      <c r="AP76" s="127"/>
      <c r="AQ76" s="127"/>
      <c r="AR76" s="127"/>
      <c r="AS76" s="127"/>
      <c r="AT76" s="127"/>
      <c r="AU76" s="127"/>
      <c r="AV76" s="127"/>
      <c r="AW76" s="127"/>
      <c r="AX76" s="127"/>
      <c r="AY76" s="127"/>
      <c r="AZ76" s="127"/>
      <c r="BA76" s="127"/>
      <c r="BB76" s="127"/>
      <c r="BC76" s="127"/>
      <c r="BD76" s="127"/>
      <c r="BE76" s="127"/>
      <c r="BF76" s="127"/>
      <c r="BG76" s="127"/>
      <c r="BH76" s="127"/>
      <c r="BI76" s="127"/>
      <c r="BJ76" s="127"/>
      <c r="BK76" s="127"/>
      <c r="BL76" s="127"/>
      <c r="BM76" s="127"/>
      <c r="BN76" s="127"/>
      <c r="BO76" s="127"/>
      <c r="BP76" s="127"/>
      <c r="BQ76" s="127"/>
      <c r="BR76" s="127"/>
      <c r="BS76" s="127"/>
      <c r="BT76" s="127"/>
      <c r="BU76" s="127"/>
      <c r="BV76" s="127"/>
      <c r="BW76" s="127"/>
      <c r="BX76" s="127"/>
      <c r="BY76" s="127"/>
      <c r="BZ76" s="127"/>
      <c r="CA76" s="127"/>
      <c r="CB76" s="127"/>
      <c r="CC76" s="127"/>
      <c r="CD76" s="127"/>
      <c r="CE76" s="127"/>
      <c r="CF76" s="127"/>
      <c r="CG76" s="127"/>
      <c r="CH76" s="127"/>
    </row>
    <row r="77" spans="1:86" s="129" customFormat="1" x14ac:dyDescent="0.3">
      <c r="A77" s="63"/>
      <c r="B77" s="63"/>
      <c r="C77" s="63"/>
      <c r="D77" s="61"/>
      <c r="E77" s="61"/>
      <c r="F77" s="61"/>
      <c r="G77" s="61"/>
      <c r="H77" s="61"/>
      <c r="I77" s="119"/>
      <c r="J77" s="127"/>
      <c r="K77" s="127"/>
      <c r="L77" s="127"/>
      <c r="M77" s="127"/>
      <c r="N77" s="127"/>
      <c r="O77" s="127"/>
      <c r="P77" s="127"/>
      <c r="Q77" s="127"/>
      <c r="R77" s="127"/>
      <c r="S77" s="127"/>
      <c r="T77" s="127"/>
      <c r="U77" s="127"/>
      <c r="V77" s="127"/>
      <c r="W77" s="127"/>
      <c r="X77" s="127"/>
      <c r="Y77" s="127"/>
      <c r="Z77" s="127"/>
      <c r="AA77" s="127"/>
      <c r="AB77" s="127"/>
      <c r="AC77" s="127"/>
      <c r="AD77" s="127"/>
      <c r="AE77" s="127"/>
      <c r="AF77" s="127"/>
      <c r="AG77" s="127"/>
      <c r="AH77" s="127"/>
      <c r="AI77" s="127"/>
      <c r="AJ77" s="127"/>
      <c r="AK77" s="127"/>
      <c r="AL77" s="127"/>
      <c r="AM77" s="127"/>
      <c r="AN77" s="127"/>
      <c r="AO77" s="127"/>
      <c r="AP77" s="127"/>
      <c r="AQ77" s="127"/>
      <c r="AR77" s="127"/>
      <c r="AS77" s="127"/>
      <c r="AT77" s="127"/>
      <c r="AU77" s="127"/>
      <c r="AV77" s="127"/>
      <c r="AW77" s="127"/>
      <c r="AX77" s="127"/>
      <c r="AY77" s="127"/>
      <c r="AZ77" s="127"/>
      <c r="BA77" s="127"/>
      <c r="BB77" s="127"/>
      <c r="BC77" s="127"/>
      <c r="BD77" s="127"/>
      <c r="BE77" s="127"/>
      <c r="BF77" s="127"/>
      <c r="BG77" s="127"/>
      <c r="BH77" s="127"/>
      <c r="BI77" s="127"/>
      <c r="BJ77" s="127"/>
      <c r="BK77" s="127"/>
      <c r="BL77" s="127"/>
      <c r="BM77" s="127"/>
      <c r="BN77" s="127"/>
      <c r="BO77" s="127"/>
      <c r="BP77" s="127"/>
      <c r="BQ77" s="127"/>
      <c r="BR77" s="127"/>
      <c r="BS77" s="127"/>
      <c r="BT77" s="127"/>
      <c r="BU77" s="127"/>
      <c r="BV77" s="127"/>
      <c r="BW77" s="127"/>
      <c r="BX77" s="127"/>
      <c r="BY77" s="127"/>
      <c r="BZ77" s="127"/>
      <c r="CA77" s="127"/>
      <c r="CB77" s="127"/>
      <c r="CC77" s="127"/>
      <c r="CD77" s="127"/>
      <c r="CE77" s="127"/>
      <c r="CF77" s="127"/>
      <c r="CG77" s="127"/>
      <c r="CH77" s="127"/>
    </row>
    <row r="78" spans="1:86" s="129" customFormat="1" x14ac:dyDescent="0.3">
      <c r="A78" s="61"/>
      <c r="B78" s="61"/>
      <c r="C78" s="61"/>
      <c r="D78" s="61"/>
      <c r="E78" s="61"/>
      <c r="F78" s="61"/>
      <c r="G78" s="61"/>
      <c r="H78" s="61"/>
      <c r="I78" s="119"/>
      <c r="J78" s="127"/>
      <c r="K78" s="127"/>
      <c r="L78" s="127"/>
      <c r="M78" s="127"/>
      <c r="N78" s="127"/>
      <c r="O78" s="127"/>
      <c r="P78" s="127"/>
      <c r="Q78" s="127"/>
      <c r="R78" s="127"/>
      <c r="S78" s="127"/>
      <c r="T78" s="127"/>
      <c r="U78" s="127"/>
      <c r="V78" s="127"/>
      <c r="W78" s="127"/>
      <c r="X78" s="127"/>
      <c r="Y78" s="127"/>
      <c r="Z78" s="127"/>
      <c r="AA78" s="127"/>
      <c r="AB78" s="127"/>
      <c r="AC78" s="127"/>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7"/>
      <c r="BI78" s="127"/>
      <c r="BJ78" s="127"/>
      <c r="BK78" s="127"/>
      <c r="BL78" s="127"/>
      <c r="BM78" s="127"/>
      <c r="BN78" s="127"/>
      <c r="BO78" s="127"/>
      <c r="BP78" s="127"/>
      <c r="BQ78" s="127"/>
      <c r="BR78" s="127"/>
      <c r="BS78" s="127"/>
      <c r="BT78" s="127"/>
      <c r="BU78" s="127"/>
      <c r="BV78" s="127"/>
      <c r="BW78" s="127"/>
      <c r="BX78" s="127"/>
      <c r="BY78" s="127"/>
      <c r="BZ78" s="127"/>
      <c r="CA78" s="127"/>
      <c r="CB78" s="127"/>
      <c r="CC78" s="127"/>
      <c r="CD78" s="127"/>
      <c r="CE78" s="127"/>
      <c r="CF78" s="127"/>
      <c r="CG78" s="127"/>
      <c r="CH78" s="127"/>
    </row>
    <row r="79" spans="1:86" s="129" customFormat="1" x14ac:dyDescent="0.3">
      <c r="A79" s="61"/>
      <c r="B79" s="61"/>
      <c r="C79" s="61"/>
      <c r="D79" s="61"/>
      <c r="E79" s="61"/>
      <c r="F79" s="61"/>
      <c r="G79" s="61"/>
      <c r="H79" s="61"/>
      <c r="I79" s="119"/>
      <c r="J79" s="127"/>
      <c r="K79" s="127"/>
      <c r="L79" s="127"/>
      <c r="M79" s="127"/>
      <c r="N79" s="127"/>
      <c r="O79" s="127"/>
      <c r="P79" s="127"/>
      <c r="Q79" s="127"/>
      <c r="R79" s="127"/>
      <c r="S79" s="127"/>
      <c r="T79" s="127"/>
      <c r="U79" s="127"/>
      <c r="V79" s="127"/>
      <c r="W79" s="127"/>
      <c r="X79" s="127"/>
      <c r="Y79" s="127"/>
      <c r="Z79" s="127"/>
      <c r="AA79" s="127"/>
      <c r="AB79" s="127"/>
      <c r="AC79" s="127"/>
      <c r="AD79" s="127"/>
      <c r="AE79" s="127"/>
      <c r="AF79" s="127"/>
      <c r="AG79" s="127"/>
      <c r="AH79" s="127"/>
      <c r="AI79" s="127"/>
      <c r="AJ79" s="127"/>
      <c r="AK79" s="127"/>
      <c r="AL79" s="127"/>
      <c r="AM79" s="127"/>
      <c r="AN79" s="127"/>
      <c r="AO79" s="127"/>
      <c r="AP79" s="127"/>
      <c r="AQ79" s="127"/>
      <c r="AR79" s="127"/>
      <c r="AS79" s="127"/>
      <c r="AT79" s="127"/>
      <c r="AU79" s="127"/>
      <c r="AV79" s="127"/>
      <c r="AW79" s="127"/>
      <c r="AX79" s="127"/>
      <c r="AY79" s="127"/>
      <c r="AZ79" s="127"/>
      <c r="BA79" s="127"/>
      <c r="BB79" s="127"/>
      <c r="BC79" s="127"/>
      <c r="BD79" s="127"/>
      <c r="BE79" s="127"/>
      <c r="BF79" s="127"/>
      <c r="BG79" s="127"/>
      <c r="BH79" s="127"/>
      <c r="BI79" s="127"/>
      <c r="BJ79" s="127"/>
      <c r="BK79" s="127"/>
      <c r="BL79" s="127"/>
      <c r="BM79" s="127"/>
      <c r="BN79" s="127"/>
      <c r="BO79" s="127"/>
      <c r="BP79" s="127"/>
      <c r="BQ79" s="127"/>
      <c r="BR79" s="127"/>
      <c r="BS79" s="127"/>
      <c r="BT79" s="127"/>
      <c r="BU79" s="127"/>
      <c r="BV79" s="127"/>
      <c r="BW79" s="127"/>
      <c r="BX79" s="127"/>
      <c r="BY79" s="127"/>
      <c r="BZ79" s="127"/>
      <c r="CA79" s="127"/>
      <c r="CB79" s="127"/>
      <c r="CC79" s="127"/>
      <c r="CD79" s="127"/>
      <c r="CE79" s="127"/>
      <c r="CF79" s="127"/>
      <c r="CG79" s="127"/>
      <c r="CH79" s="127"/>
    </row>
    <row r="80" spans="1:86" s="129" customFormat="1" x14ac:dyDescent="0.3">
      <c r="A80" s="61"/>
      <c r="B80" s="61"/>
      <c r="C80" s="61"/>
      <c r="D80" s="61"/>
      <c r="E80" s="61"/>
      <c r="F80" s="61"/>
      <c r="G80" s="61"/>
      <c r="H80" s="61"/>
      <c r="I80" s="119"/>
      <c r="J80" s="127"/>
      <c r="K80" s="127"/>
      <c r="L80" s="127"/>
      <c r="M80" s="127"/>
      <c r="N80" s="127"/>
      <c r="O80" s="127"/>
      <c r="P80" s="127"/>
      <c r="Q80" s="127"/>
      <c r="R80" s="127"/>
      <c r="S80" s="127"/>
      <c r="T80" s="127"/>
      <c r="U80" s="127"/>
      <c r="V80" s="127"/>
      <c r="W80" s="127"/>
      <c r="X80" s="127"/>
      <c r="Y80" s="127"/>
      <c r="Z80" s="127"/>
      <c r="AA80" s="127"/>
      <c r="AB80" s="127"/>
      <c r="AC80" s="127"/>
      <c r="AD80" s="127"/>
      <c r="AE80" s="127"/>
      <c r="AF80" s="127"/>
      <c r="AG80" s="127"/>
      <c r="AH80" s="127"/>
      <c r="AI80" s="127"/>
      <c r="AJ80" s="127"/>
      <c r="AK80" s="127"/>
      <c r="AL80" s="127"/>
      <c r="AM80" s="127"/>
      <c r="AN80" s="127"/>
      <c r="AO80" s="127"/>
      <c r="AP80" s="127"/>
      <c r="AQ80" s="127"/>
      <c r="AR80" s="127"/>
      <c r="AS80" s="127"/>
      <c r="AT80" s="127"/>
      <c r="AU80" s="127"/>
      <c r="AV80" s="127"/>
      <c r="AW80" s="127"/>
      <c r="AX80" s="127"/>
      <c r="AY80" s="127"/>
      <c r="AZ80" s="127"/>
      <c r="BA80" s="127"/>
      <c r="BB80" s="127"/>
      <c r="BC80" s="127"/>
      <c r="BD80" s="127"/>
      <c r="BE80" s="127"/>
      <c r="BF80" s="127"/>
      <c r="BG80" s="127"/>
      <c r="BH80" s="127"/>
      <c r="BI80" s="127"/>
      <c r="BJ80" s="127"/>
      <c r="BK80" s="127"/>
      <c r="BL80" s="127"/>
      <c r="BM80" s="127"/>
      <c r="BN80" s="127"/>
      <c r="BO80" s="127"/>
      <c r="BP80" s="127"/>
      <c r="BQ80" s="127"/>
      <c r="BR80" s="127"/>
      <c r="BS80" s="127"/>
      <c r="BT80" s="127"/>
      <c r="BU80" s="127"/>
      <c r="BV80" s="127"/>
      <c r="BW80" s="127"/>
      <c r="BX80" s="127"/>
      <c r="BY80" s="127"/>
      <c r="BZ80" s="127"/>
      <c r="CA80" s="127"/>
      <c r="CB80" s="127"/>
      <c r="CC80" s="127"/>
      <c r="CD80" s="127"/>
      <c r="CE80" s="127"/>
      <c r="CF80" s="127"/>
      <c r="CG80" s="127"/>
      <c r="CH80" s="127"/>
    </row>
    <row r="81" spans="1:86" s="129" customFormat="1" x14ac:dyDescent="0.3">
      <c r="A81" s="61"/>
      <c r="B81" s="61"/>
      <c r="C81" s="61"/>
      <c r="D81" s="61"/>
      <c r="E81" s="61"/>
      <c r="F81" s="61"/>
      <c r="G81" s="61"/>
      <c r="H81" s="61"/>
      <c r="I81" s="119"/>
      <c r="J81" s="127"/>
      <c r="K81" s="127"/>
      <c r="L81" s="127"/>
      <c r="M81" s="127"/>
      <c r="N81" s="127"/>
      <c r="O81" s="127"/>
      <c r="P81" s="127"/>
      <c r="Q81" s="127"/>
      <c r="R81" s="127"/>
      <c r="S81" s="127"/>
      <c r="T81" s="127"/>
      <c r="U81" s="127"/>
      <c r="V81" s="127"/>
      <c r="W81" s="127"/>
      <c r="X81" s="127"/>
      <c r="Y81" s="127"/>
      <c r="Z81" s="127"/>
      <c r="AA81" s="127"/>
      <c r="AB81" s="127"/>
      <c r="AC81" s="127"/>
      <c r="AD81" s="127"/>
      <c r="AE81" s="127"/>
      <c r="AF81" s="127"/>
      <c r="AG81" s="127"/>
      <c r="AH81" s="127"/>
      <c r="AI81" s="127"/>
      <c r="AJ81" s="127"/>
      <c r="AK81" s="127"/>
      <c r="AL81" s="127"/>
      <c r="AM81" s="127"/>
      <c r="AN81" s="127"/>
      <c r="AO81" s="127"/>
      <c r="AP81" s="127"/>
      <c r="AQ81" s="127"/>
      <c r="AR81" s="127"/>
      <c r="AS81" s="127"/>
      <c r="AT81" s="127"/>
      <c r="AU81" s="127"/>
      <c r="AV81" s="127"/>
      <c r="AW81" s="127"/>
      <c r="AX81" s="127"/>
      <c r="AY81" s="127"/>
      <c r="AZ81" s="127"/>
      <c r="BA81" s="127"/>
      <c r="BB81" s="127"/>
      <c r="BC81" s="127"/>
      <c r="BD81" s="127"/>
      <c r="BE81" s="127"/>
      <c r="BF81" s="127"/>
      <c r="BG81" s="127"/>
      <c r="BH81" s="127"/>
      <c r="BI81" s="127"/>
      <c r="BJ81" s="127"/>
      <c r="BK81" s="127"/>
      <c r="BL81" s="127"/>
      <c r="BM81" s="127"/>
      <c r="BN81" s="127"/>
      <c r="BO81" s="127"/>
      <c r="BP81" s="127"/>
      <c r="BQ81" s="127"/>
      <c r="BR81" s="127"/>
      <c r="BS81" s="127"/>
      <c r="BT81" s="127"/>
      <c r="BU81" s="127"/>
      <c r="BV81" s="127"/>
      <c r="BW81" s="127"/>
      <c r="BX81" s="127"/>
      <c r="BY81" s="127"/>
      <c r="BZ81" s="127"/>
      <c r="CA81" s="127"/>
      <c r="CB81" s="127"/>
      <c r="CC81" s="127"/>
      <c r="CD81" s="127"/>
      <c r="CE81" s="127"/>
      <c r="CF81" s="127"/>
      <c r="CG81" s="127"/>
      <c r="CH81" s="127"/>
    </row>
    <row r="82" spans="1:86" s="129" customFormat="1" x14ac:dyDescent="0.3">
      <c r="A82" s="61"/>
      <c r="B82" s="61"/>
      <c r="C82" s="61"/>
      <c r="D82" s="61"/>
      <c r="E82" s="61"/>
      <c r="F82" s="61"/>
      <c r="G82" s="61"/>
      <c r="H82" s="61"/>
      <c r="I82" s="119"/>
      <c r="J82" s="127"/>
      <c r="K82" s="127"/>
      <c r="L82" s="127"/>
      <c r="M82" s="127"/>
      <c r="N82" s="127"/>
      <c r="O82" s="127"/>
      <c r="P82" s="127"/>
      <c r="Q82" s="127"/>
      <c r="R82" s="127"/>
      <c r="S82" s="127"/>
      <c r="T82" s="127"/>
      <c r="U82" s="127"/>
      <c r="V82" s="127"/>
      <c r="W82" s="127"/>
      <c r="X82" s="127"/>
      <c r="Y82" s="127"/>
      <c r="Z82" s="127"/>
      <c r="AA82" s="127"/>
      <c r="AB82" s="127"/>
      <c r="AC82" s="127"/>
      <c r="AD82" s="127"/>
      <c r="AE82" s="127"/>
      <c r="AF82" s="127"/>
      <c r="AG82" s="127"/>
      <c r="AH82" s="127"/>
      <c r="AI82" s="127"/>
      <c r="AJ82" s="127"/>
      <c r="AK82" s="127"/>
      <c r="AL82" s="127"/>
      <c r="AM82" s="127"/>
      <c r="AN82" s="127"/>
      <c r="AO82" s="127"/>
      <c r="AP82" s="127"/>
      <c r="AQ82" s="127"/>
      <c r="AR82" s="127"/>
      <c r="AS82" s="127"/>
      <c r="AT82" s="127"/>
      <c r="AU82" s="127"/>
      <c r="AV82" s="127"/>
      <c r="AW82" s="127"/>
      <c r="AX82" s="127"/>
      <c r="AY82" s="127"/>
      <c r="AZ82" s="127"/>
      <c r="BA82" s="127"/>
      <c r="BB82" s="127"/>
      <c r="BC82" s="127"/>
      <c r="BD82" s="127"/>
      <c r="BE82" s="127"/>
      <c r="BF82" s="127"/>
      <c r="BG82" s="127"/>
      <c r="BH82" s="127"/>
      <c r="BI82" s="127"/>
      <c r="BJ82" s="127"/>
      <c r="BK82" s="127"/>
      <c r="BL82" s="127"/>
      <c r="BM82" s="127"/>
      <c r="BN82" s="127"/>
      <c r="BO82" s="127"/>
      <c r="BP82" s="127"/>
      <c r="BQ82" s="127"/>
      <c r="BR82" s="127"/>
      <c r="BS82" s="127"/>
      <c r="BT82" s="127"/>
      <c r="BU82" s="127"/>
      <c r="BV82" s="127"/>
      <c r="BW82" s="127"/>
      <c r="BX82" s="127"/>
      <c r="BY82" s="127"/>
      <c r="BZ82" s="127"/>
      <c r="CA82" s="127"/>
      <c r="CB82" s="127"/>
      <c r="CC82" s="127"/>
      <c r="CD82" s="127"/>
      <c r="CE82" s="127"/>
      <c r="CF82" s="127"/>
      <c r="CG82" s="127"/>
      <c r="CH82" s="127"/>
    </row>
    <row r="83" spans="1:86" s="129" customFormat="1" x14ac:dyDescent="0.3">
      <c r="A83" s="61"/>
      <c r="B83" s="61"/>
      <c r="C83" s="61"/>
      <c r="D83" s="61"/>
      <c r="E83" s="61"/>
      <c r="F83" s="61"/>
      <c r="G83" s="61"/>
      <c r="H83" s="61"/>
      <c r="I83" s="119"/>
      <c r="J83" s="127"/>
      <c r="K83" s="127"/>
      <c r="L83" s="127"/>
      <c r="M83" s="127"/>
      <c r="N83" s="127"/>
      <c r="O83" s="127"/>
      <c r="P83" s="127"/>
      <c r="Q83" s="127"/>
      <c r="R83" s="127"/>
      <c r="S83" s="127"/>
      <c r="T83" s="127"/>
      <c r="U83" s="127"/>
      <c r="V83" s="127"/>
      <c r="W83" s="127"/>
      <c r="X83" s="127"/>
      <c r="Y83" s="127"/>
      <c r="Z83" s="127"/>
      <c r="AA83" s="127"/>
      <c r="AB83" s="127"/>
      <c r="AC83" s="127"/>
      <c r="AD83" s="127"/>
      <c r="AE83" s="127"/>
      <c r="AF83" s="127"/>
      <c r="AG83" s="127"/>
      <c r="AH83" s="127"/>
      <c r="AI83" s="127"/>
      <c r="AJ83" s="127"/>
      <c r="AK83" s="127"/>
      <c r="AL83" s="127"/>
      <c r="AM83" s="127"/>
      <c r="AN83" s="127"/>
      <c r="AO83" s="127"/>
      <c r="AP83" s="127"/>
      <c r="AQ83" s="127"/>
      <c r="AR83" s="127"/>
      <c r="AS83" s="127"/>
      <c r="AT83" s="127"/>
      <c r="AU83" s="127"/>
      <c r="AV83" s="127"/>
      <c r="AW83" s="127"/>
      <c r="AX83" s="127"/>
      <c r="AY83" s="127"/>
      <c r="AZ83" s="127"/>
      <c r="BA83" s="127"/>
      <c r="BB83" s="127"/>
      <c r="BC83" s="127"/>
      <c r="BD83" s="127"/>
      <c r="BE83" s="127"/>
      <c r="BF83" s="127"/>
      <c r="BG83" s="127"/>
      <c r="BH83" s="127"/>
      <c r="BI83" s="127"/>
      <c r="BJ83" s="127"/>
      <c r="BK83" s="127"/>
      <c r="BL83" s="127"/>
      <c r="BM83" s="127"/>
      <c r="BN83" s="127"/>
      <c r="BO83" s="127"/>
      <c r="BP83" s="127"/>
      <c r="BQ83" s="127"/>
      <c r="BR83" s="127"/>
      <c r="BS83" s="127"/>
      <c r="BT83" s="127"/>
      <c r="BU83" s="127"/>
      <c r="BV83" s="127"/>
      <c r="BW83" s="127"/>
      <c r="BX83" s="127"/>
      <c r="BY83" s="127"/>
      <c r="BZ83" s="127"/>
      <c r="CA83" s="127"/>
      <c r="CB83" s="127"/>
      <c r="CC83" s="127"/>
      <c r="CD83" s="127"/>
      <c r="CE83" s="127"/>
      <c r="CF83" s="127"/>
      <c r="CG83" s="127"/>
      <c r="CH83" s="127"/>
    </row>
    <row r="84" spans="1:86" s="129" customFormat="1" x14ac:dyDescent="0.3">
      <c r="A84" s="61"/>
      <c r="B84" s="61"/>
      <c r="C84" s="61"/>
      <c r="D84" s="61"/>
      <c r="E84" s="61"/>
      <c r="F84" s="61"/>
      <c r="G84" s="61"/>
      <c r="H84" s="61"/>
      <c r="I84" s="119"/>
      <c r="J84" s="127"/>
      <c r="K84" s="127"/>
      <c r="L84" s="127"/>
      <c r="M84" s="127"/>
      <c r="N84" s="127"/>
      <c r="O84" s="127"/>
      <c r="P84" s="127"/>
      <c r="Q84" s="127"/>
      <c r="R84" s="127"/>
      <c r="S84" s="127"/>
      <c r="T84" s="127"/>
      <c r="U84" s="127"/>
      <c r="V84" s="127"/>
      <c r="W84" s="127"/>
      <c r="X84" s="127"/>
      <c r="Y84" s="127"/>
      <c r="Z84" s="127"/>
      <c r="AA84" s="127"/>
      <c r="AB84" s="127"/>
      <c r="AC84" s="127"/>
      <c r="AD84" s="127"/>
      <c r="AE84" s="127"/>
      <c r="AF84" s="127"/>
      <c r="AG84" s="127"/>
      <c r="AH84" s="127"/>
      <c r="AI84" s="127"/>
      <c r="AJ84" s="127"/>
      <c r="AK84" s="127"/>
      <c r="AL84" s="127"/>
      <c r="AM84" s="127"/>
      <c r="AN84" s="127"/>
      <c r="AO84" s="127"/>
      <c r="AP84" s="127"/>
      <c r="AQ84" s="127"/>
      <c r="AR84" s="127"/>
      <c r="AS84" s="127"/>
      <c r="AT84" s="127"/>
      <c r="AU84" s="127"/>
      <c r="AV84" s="127"/>
      <c r="AW84" s="127"/>
      <c r="AX84" s="127"/>
      <c r="AY84" s="127"/>
      <c r="AZ84" s="127"/>
      <c r="BA84" s="127"/>
      <c r="BB84" s="127"/>
      <c r="BC84" s="127"/>
      <c r="BD84" s="127"/>
      <c r="BE84" s="127"/>
      <c r="BF84" s="127"/>
      <c r="BG84" s="127"/>
      <c r="BH84" s="127"/>
      <c r="BI84" s="127"/>
      <c r="BJ84" s="127"/>
      <c r="BK84" s="127"/>
      <c r="BL84" s="127"/>
      <c r="BM84" s="127"/>
      <c r="BN84" s="127"/>
      <c r="BO84" s="127"/>
      <c r="BP84" s="127"/>
      <c r="BQ84" s="127"/>
      <c r="BR84" s="127"/>
      <c r="BS84" s="127"/>
      <c r="BT84" s="127"/>
      <c r="BU84" s="127"/>
      <c r="BV84" s="127"/>
      <c r="BW84" s="127"/>
      <c r="BX84" s="127"/>
      <c r="BY84" s="127"/>
      <c r="BZ84" s="127"/>
      <c r="CA84" s="127"/>
      <c r="CB84" s="127"/>
      <c r="CC84" s="127"/>
      <c r="CD84" s="127"/>
      <c r="CE84" s="127"/>
      <c r="CF84" s="127"/>
      <c r="CG84" s="127"/>
      <c r="CH84" s="127"/>
    </row>
    <row r="85" spans="1:86" s="129" customFormat="1" x14ac:dyDescent="0.3">
      <c r="A85" s="61"/>
      <c r="B85" s="61"/>
      <c r="C85" s="61"/>
      <c r="D85" s="61"/>
      <c r="E85" s="61"/>
      <c r="F85" s="61"/>
      <c r="G85" s="61"/>
      <c r="H85" s="61"/>
      <c r="I85" s="119"/>
      <c r="J85" s="127"/>
      <c r="K85" s="127"/>
      <c r="L85" s="127"/>
      <c r="M85" s="127"/>
      <c r="N85" s="127"/>
      <c r="O85" s="127"/>
      <c r="P85" s="127"/>
      <c r="Q85" s="127"/>
      <c r="R85" s="127"/>
      <c r="S85" s="127"/>
      <c r="T85" s="127"/>
      <c r="U85" s="127"/>
      <c r="V85" s="127"/>
      <c r="W85" s="127"/>
      <c r="X85" s="127"/>
      <c r="Y85" s="127"/>
      <c r="Z85" s="127"/>
      <c r="AA85" s="127"/>
      <c r="AB85" s="127"/>
      <c r="AC85" s="127"/>
      <c r="AD85" s="127"/>
      <c r="AE85" s="127"/>
      <c r="AF85" s="127"/>
      <c r="AG85" s="127"/>
      <c r="AH85" s="127"/>
      <c r="AI85" s="127"/>
      <c r="AJ85" s="127"/>
      <c r="AK85" s="127"/>
      <c r="AL85" s="127"/>
      <c r="AM85" s="127"/>
      <c r="AN85" s="127"/>
      <c r="AO85" s="127"/>
      <c r="AP85" s="127"/>
      <c r="AQ85" s="127"/>
      <c r="AR85" s="127"/>
      <c r="AS85" s="127"/>
      <c r="AT85" s="127"/>
      <c r="AU85" s="127"/>
      <c r="AV85" s="127"/>
      <c r="AW85" s="127"/>
      <c r="AX85" s="127"/>
      <c r="AY85" s="127"/>
      <c r="AZ85" s="127"/>
      <c r="BA85" s="127"/>
      <c r="BB85" s="127"/>
      <c r="BC85" s="127"/>
      <c r="BD85" s="127"/>
      <c r="BE85" s="127"/>
      <c r="BF85" s="127"/>
      <c r="BG85" s="127"/>
      <c r="BH85" s="127"/>
      <c r="BI85" s="127"/>
      <c r="BJ85" s="127"/>
      <c r="BK85" s="127"/>
      <c r="BL85" s="127"/>
      <c r="BM85" s="127"/>
      <c r="BN85" s="127"/>
      <c r="BO85" s="127"/>
      <c r="BP85" s="127"/>
      <c r="BQ85" s="127"/>
      <c r="BR85" s="127"/>
      <c r="BS85" s="127"/>
      <c r="BT85" s="127"/>
      <c r="BU85" s="127"/>
      <c r="BV85" s="127"/>
      <c r="BW85" s="127"/>
      <c r="BX85" s="127"/>
      <c r="BY85" s="127"/>
      <c r="BZ85" s="127"/>
      <c r="CA85" s="127"/>
      <c r="CB85" s="127"/>
      <c r="CC85" s="127"/>
      <c r="CD85" s="127"/>
      <c r="CE85" s="127"/>
      <c r="CF85" s="127"/>
      <c r="CG85" s="127"/>
      <c r="CH85" s="127"/>
    </row>
    <row r="86" spans="1:86" s="129" customFormat="1" x14ac:dyDescent="0.3">
      <c r="A86" s="61"/>
      <c r="B86" s="61"/>
      <c r="C86" s="61"/>
      <c r="D86" s="61"/>
      <c r="E86" s="61"/>
      <c r="F86" s="61"/>
      <c r="G86" s="61"/>
      <c r="H86" s="61"/>
      <c r="I86" s="119"/>
      <c r="J86" s="127"/>
      <c r="K86" s="127"/>
      <c r="L86" s="127"/>
      <c r="M86" s="127"/>
      <c r="N86" s="127"/>
      <c r="O86" s="127"/>
      <c r="P86" s="127"/>
      <c r="Q86" s="127"/>
      <c r="R86" s="127"/>
      <c r="S86" s="127"/>
      <c r="T86" s="127"/>
      <c r="U86" s="127"/>
      <c r="V86" s="127"/>
      <c r="W86" s="127"/>
      <c r="X86" s="127"/>
      <c r="Y86" s="127"/>
      <c r="Z86" s="127"/>
      <c r="AA86" s="127"/>
      <c r="AB86" s="127"/>
      <c r="AC86" s="127"/>
      <c r="AD86" s="127"/>
      <c r="AE86" s="127"/>
      <c r="AF86" s="127"/>
      <c r="AG86" s="127"/>
      <c r="AH86" s="127"/>
      <c r="AI86" s="127"/>
      <c r="AJ86" s="127"/>
      <c r="AK86" s="127"/>
      <c r="AL86" s="127"/>
      <c r="AM86" s="127"/>
      <c r="AN86" s="127"/>
      <c r="AO86" s="127"/>
      <c r="AP86" s="127"/>
      <c r="AQ86" s="127"/>
      <c r="AR86" s="127"/>
      <c r="AS86" s="127"/>
      <c r="AT86" s="127"/>
      <c r="AU86" s="127"/>
      <c r="AV86" s="127"/>
      <c r="AW86" s="127"/>
      <c r="AX86" s="127"/>
      <c r="AY86" s="127"/>
      <c r="AZ86" s="127"/>
      <c r="BA86" s="127"/>
      <c r="BB86" s="127"/>
      <c r="BC86" s="127"/>
      <c r="BD86" s="127"/>
      <c r="BE86" s="127"/>
      <c r="BF86" s="127"/>
      <c r="BG86" s="127"/>
      <c r="BH86" s="127"/>
      <c r="BI86" s="127"/>
      <c r="BJ86" s="127"/>
      <c r="BK86" s="127"/>
      <c r="BL86" s="127"/>
      <c r="BM86" s="127"/>
      <c r="BN86" s="127"/>
      <c r="BO86" s="127"/>
      <c r="BP86" s="127"/>
      <c r="BQ86" s="127"/>
      <c r="BR86" s="127"/>
      <c r="BS86" s="127"/>
      <c r="BT86" s="127"/>
      <c r="BU86" s="127"/>
      <c r="BV86" s="127"/>
      <c r="BW86" s="127"/>
      <c r="BX86" s="127"/>
      <c r="BY86" s="127"/>
      <c r="BZ86" s="127"/>
      <c r="CA86" s="127"/>
      <c r="CB86" s="127"/>
      <c r="CC86" s="127"/>
      <c r="CD86" s="127"/>
      <c r="CE86" s="127"/>
      <c r="CF86" s="127"/>
      <c r="CG86" s="127"/>
      <c r="CH86" s="127"/>
    </row>
    <row r="87" spans="1:86" s="129" customFormat="1" x14ac:dyDescent="0.3">
      <c r="A87" s="61"/>
      <c r="B87" s="61"/>
      <c r="C87" s="61"/>
      <c r="D87" s="61"/>
      <c r="E87" s="61"/>
      <c r="F87" s="61"/>
      <c r="G87" s="61"/>
      <c r="H87" s="61"/>
      <c r="I87" s="119"/>
      <c r="J87" s="127"/>
      <c r="K87" s="127"/>
      <c r="L87" s="127"/>
      <c r="M87" s="127"/>
      <c r="N87" s="127"/>
      <c r="O87" s="127"/>
      <c r="P87" s="127"/>
      <c r="Q87" s="127"/>
      <c r="R87" s="127"/>
      <c r="S87" s="127"/>
      <c r="T87" s="127"/>
      <c r="U87" s="127"/>
      <c r="V87" s="127"/>
      <c r="W87" s="127"/>
      <c r="X87" s="127"/>
      <c r="Y87" s="127"/>
      <c r="Z87" s="127"/>
      <c r="AA87" s="127"/>
      <c r="AB87" s="127"/>
      <c r="AC87" s="127"/>
      <c r="AD87" s="127"/>
      <c r="AE87" s="127"/>
      <c r="AF87" s="127"/>
      <c r="AG87" s="127"/>
      <c r="AH87" s="127"/>
      <c r="AI87" s="127"/>
      <c r="AJ87" s="127"/>
      <c r="AK87" s="127"/>
      <c r="AL87" s="127"/>
      <c r="AM87" s="127"/>
      <c r="AN87" s="127"/>
      <c r="AO87" s="127"/>
      <c r="AP87" s="127"/>
      <c r="AQ87" s="127"/>
      <c r="AR87" s="127"/>
      <c r="AS87" s="127"/>
      <c r="AT87" s="127"/>
      <c r="AU87" s="127"/>
      <c r="AV87" s="127"/>
      <c r="AW87" s="127"/>
      <c r="AX87" s="127"/>
      <c r="AY87" s="127"/>
      <c r="AZ87" s="127"/>
      <c r="BA87" s="127"/>
      <c r="BB87" s="127"/>
      <c r="BC87" s="127"/>
      <c r="BD87" s="127"/>
      <c r="BE87" s="127"/>
      <c r="BF87" s="127"/>
      <c r="BG87" s="127"/>
      <c r="BH87" s="127"/>
      <c r="BI87" s="127"/>
      <c r="BJ87" s="127"/>
      <c r="BK87" s="127"/>
      <c r="BL87" s="127"/>
      <c r="BM87" s="127"/>
      <c r="BN87" s="127"/>
      <c r="BO87" s="127"/>
      <c r="BP87" s="127"/>
      <c r="BQ87" s="127"/>
      <c r="BR87" s="127"/>
      <c r="BS87" s="127"/>
      <c r="BT87" s="127"/>
      <c r="BU87" s="127"/>
      <c r="BV87" s="127"/>
      <c r="BW87" s="127"/>
      <c r="BX87" s="127"/>
      <c r="BY87" s="127"/>
      <c r="BZ87" s="127"/>
      <c r="CA87" s="127"/>
      <c r="CB87" s="127"/>
      <c r="CC87" s="127"/>
      <c r="CD87" s="127"/>
      <c r="CE87" s="127"/>
      <c r="CF87" s="127"/>
      <c r="CG87" s="127"/>
      <c r="CH87" s="127"/>
    </row>
    <row r="88" spans="1:86" s="129" customFormat="1" x14ac:dyDescent="0.3">
      <c r="A88" s="61"/>
      <c r="B88" s="61"/>
      <c r="C88" s="61"/>
      <c r="D88" s="61"/>
      <c r="E88" s="61"/>
      <c r="F88" s="61"/>
      <c r="G88" s="61"/>
      <c r="H88" s="61"/>
      <c r="I88" s="119"/>
      <c r="J88" s="127"/>
      <c r="K88" s="127"/>
      <c r="L88" s="127"/>
      <c r="M88" s="127"/>
      <c r="N88" s="127"/>
      <c r="O88" s="127"/>
      <c r="P88" s="127"/>
      <c r="Q88" s="127"/>
      <c r="R88" s="127"/>
      <c r="S88" s="127"/>
      <c r="T88" s="127"/>
      <c r="U88" s="127"/>
      <c r="V88" s="127"/>
      <c r="W88" s="127"/>
      <c r="X88" s="127"/>
      <c r="Y88" s="127"/>
      <c r="Z88" s="127"/>
      <c r="AA88" s="127"/>
      <c r="AB88" s="127"/>
      <c r="AC88" s="127"/>
      <c r="AD88" s="127"/>
      <c r="AE88" s="127"/>
      <c r="AF88" s="127"/>
      <c r="AG88" s="127"/>
      <c r="AH88" s="127"/>
      <c r="AI88" s="127"/>
      <c r="AJ88" s="127"/>
      <c r="AK88" s="127"/>
      <c r="AL88" s="127"/>
      <c r="AM88" s="127"/>
      <c r="AN88" s="127"/>
      <c r="AO88" s="127"/>
      <c r="AP88" s="127"/>
      <c r="AQ88" s="127"/>
      <c r="AR88" s="127"/>
      <c r="AS88" s="127"/>
      <c r="AT88" s="127"/>
      <c r="AU88" s="127"/>
      <c r="AV88" s="127"/>
      <c r="AW88" s="127"/>
      <c r="AX88" s="127"/>
      <c r="AY88" s="127"/>
      <c r="AZ88" s="127"/>
      <c r="BA88" s="127"/>
      <c r="BB88" s="127"/>
      <c r="BC88" s="127"/>
      <c r="BD88" s="127"/>
      <c r="BE88" s="127"/>
      <c r="BF88" s="127"/>
      <c r="BG88" s="127"/>
      <c r="BH88" s="127"/>
      <c r="BI88" s="127"/>
      <c r="BJ88" s="127"/>
      <c r="BK88" s="127"/>
      <c r="BL88" s="127"/>
      <c r="BM88" s="127"/>
      <c r="BN88" s="127"/>
      <c r="BO88" s="127"/>
      <c r="BP88" s="127"/>
      <c r="BQ88" s="127"/>
      <c r="BR88" s="127"/>
      <c r="BS88" s="127"/>
      <c r="BT88" s="127"/>
      <c r="BU88" s="127"/>
      <c r="BV88" s="127"/>
      <c r="BW88" s="127"/>
      <c r="BX88" s="127"/>
      <c r="BY88" s="127"/>
      <c r="BZ88" s="127"/>
      <c r="CA88" s="127"/>
      <c r="CB88" s="127"/>
      <c r="CC88" s="127"/>
      <c r="CD88" s="127"/>
      <c r="CE88" s="127"/>
      <c r="CF88" s="127"/>
      <c r="CG88" s="127"/>
      <c r="CH88" s="127"/>
    </row>
    <row r="89" spans="1:86" s="129" customFormat="1" x14ac:dyDescent="0.3">
      <c r="A89" s="61"/>
      <c r="B89" s="61"/>
      <c r="C89" s="61"/>
      <c r="D89" s="61"/>
      <c r="E89" s="61"/>
      <c r="F89" s="61"/>
      <c r="G89" s="61"/>
      <c r="H89" s="61"/>
      <c r="I89" s="119"/>
      <c r="J89" s="127"/>
      <c r="K89" s="127"/>
      <c r="L89" s="127"/>
      <c r="M89" s="127"/>
      <c r="N89" s="127"/>
      <c r="O89" s="127"/>
      <c r="P89" s="127"/>
      <c r="Q89" s="127"/>
      <c r="R89" s="127"/>
      <c r="S89" s="127"/>
      <c r="T89" s="127"/>
      <c r="U89" s="127"/>
      <c r="V89" s="127"/>
      <c r="W89" s="127"/>
      <c r="X89" s="127"/>
      <c r="Y89" s="127"/>
      <c r="Z89" s="127"/>
      <c r="AA89" s="127"/>
      <c r="AB89" s="127"/>
      <c r="AC89" s="127"/>
      <c r="AD89" s="127"/>
      <c r="AE89" s="127"/>
      <c r="AF89" s="127"/>
      <c r="AG89" s="127"/>
      <c r="AH89" s="127"/>
      <c r="AI89" s="127"/>
      <c r="AJ89" s="127"/>
      <c r="AK89" s="127"/>
      <c r="AL89" s="127"/>
      <c r="AM89" s="127"/>
      <c r="AN89" s="127"/>
      <c r="AO89" s="127"/>
      <c r="AP89" s="127"/>
      <c r="AQ89" s="127"/>
      <c r="AR89" s="127"/>
      <c r="AS89" s="127"/>
      <c r="AT89" s="127"/>
      <c r="AU89" s="127"/>
      <c r="AV89" s="127"/>
      <c r="AW89" s="127"/>
      <c r="AX89" s="127"/>
      <c r="AY89" s="127"/>
      <c r="AZ89" s="127"/>
      <c r="BA89" s="127"/>
      <c r="BB89" s="127"/>
      <c r="BC89" s="127"/>
      <c r="BD89" s="127"/>
      <c r="BE89" s="127"/>
      <c r="BF89" s="127"/>
      <c r="BG89" s="127"/>
      <c r="BH89" s="127"/>
      <c r="BI89" s="127"/>
      <c r="BJ89" s="127"/>
      <c r="BK89" s="127"/>
      <c r="BL89" s="127"/>
      <c r="BM89" s="127"/>
      <c r="BN89" s="127"/>
      <c r="BO89" s="127"/>
      <c r="BP89" s="127"/>
      <c r="BQ89" s="127"/>
      <c r="BR89" s="127"/>
      <c r="BS89" s="127"/>
      <c r="BT89" s="127"/>
      <c r="BU89" s="127"/>
      <c r="BV89" s="127"/>
      <c r="BW89" s="127"/>
      <c r="BX89" s="127"/>
      <c r="BY89" s="127"/>
      <c r="BZ89" s="127"/>
      <c r="CA89" s="127"/>
      <c r="CB89" s="127"/>
      <c r="CC89" s="127"/>
      <c r="CD89" s="127"/>
      <c r="CE89" s="127"/>
      <c r="CF89" s="127"/>
      <c r="CG89" s="127"/>
      <c r="CH89" s="127"/>
    </row>
    <row r="90" spans="1:86" s="129" customFormat="1" x14ac:dyDescent="0.3">
      <c r="A90" s="61"/>
      <c r="B90" s="61"/>
      <c r="C90" s="61"/>
      <c r="D90" s="61"/>
      <c r="E90" s="61"/>
      <c r="F90" s="61"/>
      <c r="G90" s="61"/>
      <c r="H90" s="61"/>
      <c r="I90" s="119"/>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127"/>
      <c r="AZ90" s="127"/>
      <c r="BA90" s="127"/>
      <c r="BB90" s="127"/>
      <c r="BC90" s="127"/>
      <c r="BD90" s="127"/>
      <c r="BE90" s="127"/>
      <c r="BF90" s="127"/>
      <c r="BG90" s="127"/>
      <c r="BH90" s="127"/>
      <c r="BI90" s="127"/>
      <c r="BJ90" s="127"/>
      <c r="BK90" s="127"/>
      <c r="BL90" s="127"/>
      <c r="BM90" s="127"/>
      <c r="BN90" s="127"/>
      <c r="BO90" s="127"/>
      <c r="BP90" s="127"/>
      <c r="BQ90" s="127"/>
      <c r="BR90" s="127"/>
      <c r="BS90" s="127"/>
      <c r="BT90" s="127"/>
      <c r="BU90" s="127"/>
      <c r="BV90" s="127"/>
      <c r="BW90" s="127"/>
      <c r="BX90" s="127"/>
      <c r="BY90" s="127"/>
      <c r="BZ90" s="127"/>
      <c r="CA90" s="127"/>
      <c r="CB90" s="127"/>
      <c r="CC90" s="127"/>
      <c r="CD90" s="127"/>
      <c r="CE90" s="127"/>
      <c r="CF90" s="127"/>
      <c r="CG90" s="127"/>
      <c r="CH90" s="127"/>
    </row>
    <row r="91" spans="1:86" s="129" customFormat="1" x14ac:dyDescent="0.3">
      <c r="A91" s="61"/>
      <c r="B91" s="61"/>
      <c r="C91" s="61"/>
      <c r="D91" s="61"/>
      <c r="E91" s="61"/>
      <c r="F91" s="61"/>
      <c r="G91" s="61"/>
      <c r="H91" s="61"/>
      <c r="I91" s="119"/>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127"/>
      <c r="AZ91" s="127"/>
      <c r="BA91" s="127"/>
      <c r="BB91" s="127"/>
      <c r="BC91" s="127"/>
      <c r="BD91" s="127"/>
      <c r="BE91" s="127"/>
      <c r="BF91" s="127"/>
      <c r="BG91" s="127"/>
      <c r="BH91" s="127"/>
      <c r="BI91" s="127"/>
      <c r="BJ91" s="127"/>
      <c r="BK91" s="127"/>
      <c r="BL91" s="127"/>
      <c r="BM91" s="127"/>
      <c r="BN91" s="127"/>
      <c r="BO91" s="127"/>
      <c r="BP91" s="127"/>
      <c r="BQ91" s="127"/>
      <c r="BR91" s="127"/>
      <c r="BS91" s="127"/>
      <c r="BT91" s="127"/>
      <c r="BU91" s="127"/>
      <c r="BV91" s="127"/>
      <c r="BW91" s="127"/>
      <c r="BX91" s="127"/>
      <c r="BY91" s="127"/>
      <c r="BZ91" s="127"/>
      <c r="CA91" s="127"/>
      <c r="CB91" s="127"/>
      <c r="CC91" s="127"/>
      <c r="CD91" s="127"/>
      <c r="CE91" s="127"/>
      <c r="CF91" s="127"/>
      <c r="CG91" s="127"/>
      <c r="CH91" s="127"/>
    </row>
    <row r="92" spans="1:86" s="129" customFormat="1" x14ac:dyDescent="0.3">
      <c r="A92" s="61"/>
      <c r="B92" s="61"/>
      <c r="C92" s="61"/>
      <c r="D92" s="61"/>
      <c r="E92" s="61"/>
      <c r="F92" s="61"/>
      <c r="G92" s="60"/>
      <c r="H92" s="60"/>
      <c r="I92" s="119"/>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127"/>
      <c r="AZ92" s="127"/>
      <c r="BA92" s="127"/>
      <c r="BB92" s="127"/>
      <c r="BC92" s="127"/>
      <c r="BD92" s="127"/>
      <c r="BE92" s="127"/>
      <c r="BF92" s="127"/>
      <c r="BG92" s="127"/>
      <c r="BH92" s="127"/>
      <c r="BI92" s="127"/>
      <c r="BJ92" s="127"/>
      <c r="BK92" s="127"/>
      <c r="BL92" s="127"/>
      <c r="BM92" s="127"/>
      <c r="BN92" s="127"/>
      <c r="BO92" s="127"/>
      <c r="BP92" s="127"/>
      <c r="BQ92" s="127"/>
      <c r="BR92" s="127"/>
      <c r="BS92" s="127"/>
      <c r="BT92" s="127"/>
      <c r="BU92" s="127"/>
      <c r="BV92" s="127"/>
      <c r="BW92" s="127"/>
      <c r="BX92" s="127"/>
      <c r="BY92" s="127"/>
      <c r="BZ92" s="127"/>
      <c r="CA92" s="127"/>
      <c r="CB92" s="127"/>
      <c r="CC92" s="127"/>
      <c r="CD92" s="127"/>
      <c r="CE92" s="127"/>
      <c r="CF92" s="127"/>
      <c r="CG92" s="127"/>
      <c r="CH92" s="127"/>
    </row>
    <row r="93" spans="1:86" s="129" customFormat="1" x14ac:dyDescent="0.3">
      <c r="A93" s="61"/>
      <c r="B93" s="61"/>
      <c r="C93" s="61"/>
      <c r="D93" s="60"/>
      <c r="E93" s="60"/>
      <c r="F93" s="60"/>
      <c r="G93" s="61"/>
      <c r="H93" s="61"/>
      <c r="I93" s="119"/>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127"/>
      <c r="AZ93" s="127"/>
      <c r="BA93" s="127"/>
      <c r="BB93" s="127"/>
      <c r="BC93" s="127"/>
      <c r="BD93" s="127"/>
      <c r="BE93" s="127"/>
      <c r="BF93" s="127"/>
      <c r="BG93" s="127"/>
      <c r="BH93" s="127"/>
      <c r="BI93" s="127"/>
      <c r="BJ93" s="127"/>
      <c r="BK93" s="127"/>
      <c r="BL93" s="127"/>
      <c r="BM93" s="127"/>
      <c r="BN93" s="127"/>
      <c r="BO93" s="127"/>
      <c r="BP93" s="127"/>
      <c r="BQ93" s="127"/>
      <c r="BR93" s="127"/>
      <c r="BS93" s="127"/>
      <c r="BT93" s="127"/>
      <c r="BU93" s="127"/>
      <c r="BV93" s="127"/>
      <c r="BW93" s="127"/>
      <c r="BX93" s="127"/>
      <c r="BY93" s="127"/>
      <c r="BZ93" s="127"/>
      <c r="CA93" s="127"/>
      <c r="CB93" s="127"/>
      <c r="CC93" s="127"/>
      <c r="CD93" s="127"/>
      <c r="CE93" s="127"/>
      <c r="CF93" s="127"/>
      <c r="CG93" s="127"/>
      <c r="CH93" s="127"/>
    </row>
    <row r="94" spans="1:86" s="129" customFormat="1" x14ac:dyDescent="0.3">
      <c r="A94" s="60"/>
      <c r="B94" s="60"/>
      <c r="C94" s="60"/>
      <c r="D94" s="61"/>
      <c r="E94" s="61"/>
      <c r="F94" s="61"/>
      <c r="G94" s="64"/>
      <c r="H94" s="64"/>
      <c r="I94" s="119"/>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127"/>
      <c r="AZ94" s="127"/>
      <c r="BA94" s="127"/>
      <c r="BB94" s="127"/>
      <c r="BC94" s="127"/>
      <c r="BD94" s="127"/>
      <c r="BE94" s="127"/>
      <c r="BF94" s="127"/>
      <c r="BG94" s="127"/>
      <c r="BH94" s="127"/>
      <c r="BI94" s="127"/>
      <c r="BJ94" s="127"/>
      <c r="BK94" s="127"/>
      <c r="BL94" s="127"/>
      <c r="BM94" s="127"/>
      <c r="BN94" s="127"/>
      <c r="BO94" s="127"/>
      <c r="BP94" s="127"/>
      <c r="BQ94" s="127"/>
      <c r="BR94" s="127"/>
      <c r="BS94" s="127"/>
      <c r="BT94" s="127"/>
      <c r="BU94" s="127"/>
      <c r="BV94" s="127"/>
      <c r="BW94" s="127"/>
      <c r="BX94" s="127"/>
      <c r="BY94" s="127"/>
      <c r="BZ94" s="127"/>
      <c r="CA94" s="127"/>
      <c r="CB94" s="127"/>
      <c r="CC94" s="127"/>
      <c r="CD94" s="127"/>
      <c r="CE94" s="127"/>
      <c r="CF94" s="127"/>
      <c r="CG94" s="127"/>
      <c r="CH94" s="127"/>
    </row>
    <row r="95" spans="1:86" s="129" customFormat="1" x14ac:dyDescent="0.3">
      <c r="A95" s="61"/>
      <c r="B95" s="61"/>
      <c r="C95" s="61"/>
      <c r="D95" s="64"/>
      <c r="E95" s="64"/>
      <c r="F95" s="64"/>
      <c r="G95" s="65"/>
      <c r="H95" s="65"/>
      <c r="I95" s="119"/>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127"/>
      <c r="AZ95" s="127"/>
      <c r="BA95" s="127"/>
      <c r="BB95" s="127"/>
      <c r="BC95" s="127"/>
      <c r="BD95" s="127"/>
      <c r="BE95" s="127"/>
      <c r="BF95" s="127"/>
      <c r="BG95" s="127"/>
      <c r="BH95" s="127"/>
      <c r="BI95" s="127"/>
      <c r="BJ95" s="127"/>
      <c r="BK95" s="127"/>
      <c r="BL95" s="127"/>
      <c r="BM95" s="127"/>
      <c r="BN95" s="127"/>
      <c r="BO95" s="127"/>
      <c r="BP95" s="127"/>
      <c r="BQ95" s="127"/>
      <c r="BR95" s="127"/>
      <c r="BS95" s="127"/>
      <c r="BT95" s="127"/>
      <c r="BU95" s="127"/>
      <c r="BV95" s="127"/>
      <c r="BW95" s="127"/>
      <c r="BX95" s="127"/>
      <c r="BY95" s="127"/>
      <c r="BZ95" s="127"/>
      <c r="CA95" s="127"/>
      <c r="CB95" s="127"/>
      <c r="CC95" s="127"/>
      <c r="CD95" s="127"/>
      <c r="CE95" s="127"/>
      <c r="CF95" s="127"/>
      <c r="CG95" s="127"/>
      <c r="CH95" s="127"/>
    </row>
    <row r="96" spans="1:86" s="129" customFormat="1" x14ac:dyDescent="0.3">
      <c r="A96" s="62" t="s">
        <v>78</v>
      </c>
      <c r="B96" s="62"/>
      <c r="C96" s="62"/>
      <c r="D96" s="63"/>
      <c r="E96" s="63"/>
      <c r="F96" s="63"/>
      <c r="G96" s="62"/>
      <c r="H96" s="62"/>
      <c r="I96" s="119"/>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127"/>
      <c r="AZ96" s="127"/>
      <c r="BA96" s="127"/>
      <c r="BB96" s="127"/>
      <c r="BC96" s="127"/>
      <c r="BD96" s="127"/>
      <c r="BE96" s="127"/>
      <c r="BF96" s="127"/>
      <c r="BG96" s="127"/>
      <c r="BH96" s="127"/>
      <c r="BI96" s="127"/>
      <c r="BJ96" s="127"/>
      <c r="BK96" s="127"/>
      <c r="BL96" s="127"/>
      <c r="BM96" s="127"/>
      <c r="BN96" s="127"/>
      <c r="BO96" s="127"/>
      <c r="BP96" s="127"/>
      <c r="BQ96" s="127"/>
      <c r="BR96" s="127"/>
      <c r="BS96" s="127"/>
      <c r="BT96" s="127"/>
      <c r="BU96" s="127"/>
      <c r="BV96" s="127"/>
      <c r="BW96" s="127"/>
      <c r="BX96" s="127"/>
      <c r="BY96" s="127"/>
      <c r="BZ96" s="127"/>
      <c r="CA96" s="127"/>
      <c r="CB96" s="127"/>
      <c r="CC96" s="127"/>
      <c r="CD96" s="127"/>
      <c r="CE96" s="127"/>
      <c r="CF96" s="127"/>
      <c r="CG96" s="127"/>
      <c r="CH96" s="127"/>
    </row>
    <row r="97" spans="1:86" s="129" customFormat="1" x14ac:dyDescent="0.3">
      <c r="A97" s="62" t="s">
        <v>79</v>
      </c>
      <c r="B97" s="63"/>
      <c r="C97" s="63"/>
      <c r="D97" s="62"/>
      <c r="E97" s="62"/>
      <c r="F97" s="62"/>
      <c r="G97" s="62"/>
      <c r="H97" s="62"/>
      <c r="I97" s="119"/>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127"/>
      <c r="AZ97" s="127"/>
      <c r="BA97" s="127"/>
      <c r="BB97" s="127"/>
      <c r="BC97" s="127"/>
      <c r="BD97" s="127"/>
      <c r="BE97" s="127"/>
      <c r="BF97" s="127"/>
      <c r="BG97" s="127"/>
      <c r="BH97" s="127"/>
      <c r="BI97" s="127"/>
      <c r="BJ97" s="127"/>
      <c r="BK97" s="127"/>
      <c r="BL97" s="127"/>
      <c r="BM97" s="127"/>
      <c r="BN97" s="127"/>
      <c r="BO97" s="127"/>
      <c r="BP97" s="127"/>
      <c r="BQ97" s="127"/>
      <c r="BR97" s="127"/>
      <c r="BS97" s="127"/>
      <c r="BT97" s="127"/>
      <c r="BU97" s="127"/>
      <c r="BV97" s="127"/>
      <c r="BW97" s="127"/>
      <c r="BX97" s="127"/>
      <c r="BY97" s="127"/>
      <c r="BZ97" s="127"/>
      <c r="CA97" s="127"/>
      <c r="CB97" s="127"/>
      <c r="CC97" s="127"/>
      <c r="CD97" s="127"/>
      <c r="CE97" s="127"/>
      <c r="CF97" s="127"/>
      <c r="CG97" s="127"/>
      <c r="CH97" s="127"/>
    </row>
    <row r="98" spans="1:86" s="129" customFormat="1" x14ac:dyDescent="0.3">
      <c r="A98" s="61"/>
      <c r="B98" s="61"/>
      <c r="C98" s="61"/>
      <c r="D98" s="64"/>
      <c r="E98" s="64"/>
      <c r="F98" s="64"/>
      <c r="G98" s="65"/>
      <c r="H98" s="65"/>
      <c r="I98" s="119"/>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127"/>
      <c r="AZ98" s="127"/>
      <c r="BA98" s="127"/>
      <c r="BB98" s="127"/>
      <c r="BC98" s="127"/>
      <c r="BD98" s="127"/>
      <c r="BE98" s="127"/>
      <c r="BF98" s="127"/>
      <c r="BG98" s="127"/>
      <c r="BH98" s="127"/>
      <c r="BI98" s="127"/>
      <c r="BJ98" s="127"/>
      <c r="BK98" s="127"/>
      <c r="BL98" s="127"/>
      <c r="BM98" s="127"/>
      <c r="BN98" s="127"/>
      <c r="BO98" s="127"/>
      <c r="BP98" s="127"/>
      <c r="BQ98" s="127"/>
      <c r="BR98" s="127"/>
      <c r="BS98" s="127"/>
      <c r="BT98" s="127"/>
      <c r="BU98" s="127"/>
      <c r="BV98" s="127"/>
      <c r="BW98" s="127"/>
      <c r="BX98" s="127"/>
      <c r="BY98" s="127"/>
      <c r="BZ98" s="127"/>
      <c r="CA98" s="127"/>
      <c r="CB98" s="127"/>
      <c r="CC98" s="127"/>
      <c r="CD98" s="127"/>
      <c r="CE98" s="127"/>
      <c r="CF98" s="127"/>
      <c r="CG98" s="127"/>
      <c r="CH98" s="127"/>
    </row>
    <row r="99" spans="1:86" s="129" customFormat="1" x14ac:dyDescent="0.3">
      <c r="A99" s="64"/>
      <c r="B99" s="64"/>
      <c r="C99" s="64"/>
      <c r="D99" s="65"/>
      <c r="E99" s="65"/>
      <c r="F99" s="65"/>
      <c r="G99" s="60"/>
      <c r="H99" s="60"/>
      <c r="I99" s="119"/>
      <c r="J99" s="127"/>
      <c r="K99" s="127"/>
      <c r="L99" s="127"/>
      <c r="M99" s="127"/>
      <c r="N99" s="127"/>
      <c r="O99" s="127"/>
      <c r="P99" s="127"/>
      <c r="Q99" s="127"/>
      <c r="R99" s="127"/>
      <c r="S99" s="127"/>
      <c r="T99" s="127"/>
      <c r="U99" s="127"/>
      <c r="V99" s="127"/>
      <c r="W99" s="127"/>
      <c r="X99" s="127"/>
      <c r="Y99" s="127"/>
      <c r="Z99" s="127"/>
      <c r="AA99" s="127"/>
      <c r="AB99" s="127"/>
      <c r="AC99" s="127"/>
      <c r="AD99" s="127"/>
      <c r="AE99" s="127"/>
      <c r="AF99" s="127"/>
      <c r="AG99" s="127"/>
      <c r="AH99" s="127"/>
      <c r="AI99" s="127"/>
      <c r="AJ99" s="127"/>
      <c r="AK99" s="127"/>
      <c r="AL99" s="127"/>
      <c r="AM99" s="127"/>
      <c r="AN99" s="127"/>
      <c r="AO99" s="127"/>
      <c r="AP99" s="127"/>
      <c r="AQ99" s="127"/>
      <c r="AR99" s="127"/>
      <c r="AS99" s="127"/>
      <c r="AT99" s="127"/>
      <c r="AU99" s="127"/>
      <c r="AV99" s="127"/>
      <c r="AW99" s="127"/>
      <c r="AX99" s="127"/>
      <c r="AY99" s="127"/>
      <c r="AZ99" s="127"/>
      <c r="BA99" s="127"/>
      <c r="BB99" s="127"/>
      <c r="BC99" s="127"/>
      <c r="BD99" s="127"/>
      <c r="BE99" s="127"/>
      <c r="BF99" s="127"/>
      <c r="BG99" s="127"/>
      <c r="BH99" s="127"/>
      <c r="BI99" s="127"/>
      <c r="BJ99" s="127"/>
      <c r="BK99" s="127"/>
      <c r="BL99" s="127"/>
      <c r="BM99" s="127"/>
      <c r="BN99" s="127"/>
      <c r="BO99" s="127"/>
      <c r="BP99" s="127"/>
      <c r="BQ99" s="127"/>
      <c r="BR99" s="127"/>
      <c r="BS99" s="127"/>
      <c r="BT99" s="127"/>
      <c r="BU99" s="127"/>
      <c r="BV99" s="127"/>
      <c r="BW99" s="127"/>
      <c r="BX99" s="127"/>
      <c r="BY99" s="127"/>
      <c r="BZ99" s="127"/>
      <c r="CA99" s="127"/>
      <c r="CB99" s="127"/>
      <c r="CC99" s="127"/>
      <c r="CD99" s="127"/>
      <c r="CE99" s="127"/>
      <c r="CF99" s="127"/>
      <c r="CG99" s="127"/>
      <c r="CH99" s="127"/>
    </row>
    <row r="100" spans="1:86" s="129" customFormat="1" x14ac:dyDescent="0.3">
      <c r="A100" s="65"/>
      <c r="B100" s="65"/>
      <c r="C100" s="65"/>
      <c r="D100" s="60"/>
      <c r="E100" s="60"/>
      <c r="F100" s="60"/>
      <c r="G100" s="61"/>
      <c r="H100" s="61"/>
      <c r="I100" s="119"/>
      <c r="J100" s="127"/>
      <c r="K100" s="127"/>
      <c r="L100" s="127"/>
      <c r="M100" s="127"/>
      <c r="N100" s="127"/>
      <c r="O100" s="127"/>
      <c r="P100" s="127"/>
      <c r="Q100" s="127"/>
      <c r="R100" s="127"/>
      <c r="S100" s="127"/>
      <c r="T100" s="127"/>
      <c r="U100" s="127"/>
      <c r="V100" s="127"/>
      <c r="W100" s="127"/>
      <c r="X100" s="127"/>
      <c r="Y100" s="127"/>
      <c r="Z100" s="127"/>
      <c r="AA100" s="127"/>
      <c r="AB100" s="127"/>
      <c r="AC100" s="127"/>
      <c r="AD100" s="127"/>
      <c r="AE100" s="127"/>
      <c r="AF100" s="127"/>
      <c r="AG100" s="127"/>
      <c r="AH100" s="127"/>
      <c r="AI100" s="127"/>
      <c r="AJ100" s="127"/>
      <c r="AK100" s="127"/>
      <c r="AL100" s="127"/>
      <c r="AM100" s="127"/>
      <c r="AN100" s="127"/>
      <c r="AO100" s="127"/>
      <c r="AP100" s="127"/>
      <c r="AQ100" s="127"/>
      <c r="AR100" s="127"/>
      <c r="AS100" s="127"/>
      <c r="AT100" s="127"/>
      <c r="AU100" s="127"/>
      <c r="AV100" s="127"/>
      <c r="AW100" s="127"/>
      <c r="AX100" s="127"/>
      <c r="AY100" s="127"/>
      <c r="AZ100" s="127"/>
      <c r="BA100" s="127"/>
      <c r="BB100" s="127"/>
      <c r="BC100" s="127"/>
      <c r="BD100" s="127"/>
      <c r="BE100" s="127"/>
      <c r="BF100" s="127"/>
      <c r="BG100" s="127"/>
      <c r="BH100" s="127"/>
      <c r="BI100" s="127"/>
      <c r="BJ100" s="127"/>
      <c r="BK100" s="127"/>
      <c r="BL100" s="127"/>
      <c r="BM100" s="127"/>
      <c r="BN100" s="127"/>
      <c r="BO100" s="127"/>
      <c r="BP100" s="127"/>
      <c r="BQ100" s="127"/>
      <c r="BR100" s="127"/>
      <c r="BS100" s="127"/>
      <c r="BT100" s="127"/>
      <c r="BU100" s="127"/>
      <c r="BV100" s="127"/>
      <c r="BW100" s="127"/>
      <c r="BX100" s="127"/>
      <c r="BY100" s="127"/>
      <c r="BZ100" s="127"/>
      <c r="CA100" s="127"/>
      <c r="CB100" s="127"/>
      <c r="CC100" s="127"/>
      <c r="CD100" s="127"/>
      <c r="CE100" s="127"/>
      <c r="CF100" s="127"/>
      <c r="CG100" s="127"/>
      <c r="CH100" s="127"/>
    </row>
    <row r="101" spans="1:86" s="129" customFormat="1" x14ac:dyDescent="0.3">
      <c r="A101" s="60"/>
      <c r="B101" s="60"/>
      <c r="C101" s="60"/>
      <c r="D101" s="61"/>
      <c r="E101" s="61"/>
      <c r="F101" s="61"/>
      <c r="G101" s="61"/>
      <c r="H101" s="61"/>
      <c r="I101" s="119"/>
      <c r="J101" s="127"/>
      <c r="K101" s="127"/>
      <c r="L101" s="127"/>
      <c r="M101" s="127"/>
      <c r="N101" s="127"/>
      <c r="O101" s="127"/>
      <c r="P101" s="127"/>
      <c r="Q101" s="127"/>
      <c r="R101" s="127"/>
      <c r="S101" s="127"/>
      <c r="T101" s="127"/>
      <c r="U101" s="127"/>
      <c r="V101" s="127"/>
      <c r="W101" s="127"/>
      <c r="X101" s="127"/>
      <c r="Y101" s="127"/>
      <c r="Z101" s="127"/>
      <c r="AA101" s="127"/>
      <c r="AB101" s="127"/>
      <c r="AC101" s="127"/>
      <c r="AD101" s="127"/>
      <c r="AE101" s="127"/>
      <c r="AF101" s="127"/>
      <c r="AG101" s="127"/>
      <c r="AH101" s="127"/>
      <c r="AI101" s="127"/>
      <c r="AJ101" s="127"/>
      <c r="AK101" s="127"/>
      <c r="AL101" s="127"/>
      <c r="AM101" s="127"/>
      <c r="AN101" s="127"/>
      <c r="AO101" s="127"/>
      <c r="AP101" s="127"/>
      <c r="AQ101" s="127"/>
      <c r="AR101" s="127"/>
      <c r="AS101" s="127"/>
      <c r="AT101" s="127"/>
      <c r="AU101" s="127"/>
      <c r="AV101" s="127"/>
      <c r="AW101" s="127"/>
      <c r="AX101" s="127"/>
      <c r="AY101" s="127"/>
      <c r="AZ101" s="127"/>
      <c r="BA101" s="127"/>
      <c r="BB101" s="127"/>
      <c r="BC101" s="127"/>
      <c r="BD101" s="127"/>
      <c r="BE101" s="127"/>
      <c r="BF101" s="127"/>
      <c r="BG101" s="127"/>
      <c r="BH101" s="127"/>
      <c r="BI101" s="127"/>
      <c r="BJ101" s="127"/>
      <c r="BK101" s="127"/>
      <c r="BL101" s="127"/>
      <c r="BM101" s="127"/>
      <c r="BN101" s="127"/>
      <c r="BO101" s="127"/>
      <c r="BP101" s="127"/>
      <c r="BQ101" s="127"/>
      <c r="BR101" s="127"/>
      <c r="BS101" s="127"/>
      <c r="BT101" s="127"/>
      <c r="BU101" s="127"/>
      <c r="BV101" s="127"/>
      <c r="BW101" s="127"/>
      <c r="BX101" s="127"/>
      <c r="BY101" s="127"/>
      <c r="BZ101" s="127"/>
      <c r="CA101" s="127"/>
      <c r="CB101" s="127"/>
      <c r="CC101" s="127"/>
      <c r="CD101" s="127"/>
      <c r="CE101" s="127"/>
      <c r="CF101" s="127"/>
      <c r="CG101" s="127"/>
      <c r="CH101" s="127"/>
    </row>
    <row r="102" spans="1:86" s="129" customFormat="1" x14ac:dyDescent="0.3">
      <c r="A102" s="61"/>
      <c r="B102" s="61"/>
      <c r="C102" s="61"/>
      <c r="D102" s="61"/>
      <c r="E102" s="61"/>
      <c r="F102" s="61"/>
      <c r="G102" s="61"/>
      <c r="H102" s="61"/>
      <c r="I102" s="119"/>
      <c r="J102" s="127"/>
      <c r="K102" s="127"/>
      <c r="L102" s="127"/>
      <c r="M102" s="127"/>
      <c r="N102" s="127"/>
      <c r="O102" s="127"/>
      <c r="P102" s="127"/>
      <c r="Q102" s="127"/>
      <c r="R102" s="127"/>
      <c r="S102" s="127"/>
      <c r="T102" s="127"/>
      <c r="U102" s="127"/>
      <c r="V102" s="127"/>
      <c r="W102" s="127"/>
      <c r="X102" s="127"/>
      <c r="Y102" s="127"/>
      <c r="Z102" s="127"/>
      <c r="AA102" s="127"/>
      <c r="AB102" s="127"/>
      <c r="AC102" s="127"/>
      <c r="AD102" s="127"/>
      <c r="AE102" s="127"/>
      <c r="AF102" s="127"/>
      <c r="AG102" s="127"/>
      <c r="AH102" s="127"/>
      <c r="AI102" s="127"/>
      <c r="AJ102" s="127"/>
      <c r="AK102" s="127"/>
      <c r="AL102" s="127"/>
      <c r="AM102" s="127"/>
      <c r="AN102" s="127"/>
      <c r="AO102" s="127"/>
      <c r="AP102" s="127"/>
      <c r="AQ102" s="127"/>
      <c r="AR102" s="127"/>
      <c r="AS102" s="127"/>
      <c r="AT102" s="127"/>
      <c r="AU102" s="127"/>
      <c r="AV102" s="127"/>
      <c r="AW102" s="127"/>
      <c r="AX102" s="127"/>
      <c r="AY102" s="127"/>
      <c r="AZ102" s="127"/>
      <c r="BA102" s="127"/>
      <c r="BB102" s="127"/>
      <c r="BC102" s="127"/>
      <c r="BD102" s="127"/>
      <c r="BE102" s="127"/>
      <c r="BF102" s="127"/>
      <c r="BG102" s="127"/>
      <c r="BH102" s="127"/>
      <c r="BI102" s="127"/>
      <c r="BJ102" s="127"/>
      <c r="BK102" s="127"/>
      <c r="BL102" s="127"/>
      <c r="BM102" s="127"/>
      <c r="BN102" s="127"/>
      <c r="BO102" s="127"/>
      <c r="BP102" s="127"/>
      <c r="BQ102" s="127"/>
      <c r="BR102" s="127"/>
      <c r="BS102" s="127"/>
      <c r="BT102" s="127"/>
      <c r="BU102" s="127"/>
      <c r="BV102" s="127"/>
      <c r="BW102" s="127"/>
      <c r="BX102" s="127"/>
      <c r="BY102" s="127"/>
      <c r="BZ102" s="127"/>
      <c r="CA102" s="127"/>
      <c r="CB102" s="127"/>
      <c r="CC102" s="127"/>
      <c r="CD102" s="127"/>
      <c r="CE102" s="127"/>
      <c r="CF102" s="127"/>
      <c r="CG102" s="127"/>
      <c r="CH102" s="127"/>
    </row>
    <row r="103" spans="1:86" s="129" customFormat="1" x14ac:dyDescent="0.3">
      <c r="A103" s="61"/>
      <c r="B103" s="61"/>
      <c r="C103" s="61"/>
      <c r="D103" s="61"/>
      <c r="E103" s="61"/>
      <c r="F103" s="61"/>
      <c r="G103" s="61"/>
      <c r="H103" s="61"/>
      <c r="I103" s="119"/>
      <c r="J103" s="127"/>
      <c r="K103" s="127"/>
      <c r="L103" s="127"/>
      <c r="M103" s="127"/>
      <c r="N103" s="127"/>
      <c r="O103" s="127"/>
      <c r="P103" s="127"/>
      <c r="Q103" s="127"/>
      <c r="R103" s="127"/>
      <c r="S103" s="127"/>
      <c r="T103" s="127"/>
      <c r="U103" s="127"/>
      <c r="V103" s="127"/>
      <c r="W103" s="127"/>
      <c r="X103" s="127"/>
      <c r="Y103" s="127"/>
      <c r="Z103" s="127"/>
      <c r="AA103" s="127"/>
      <c r="AB103" s="127"/>
      <c r="AC103" s="127"/>
      <c r="AD103" s="127"/>
      <c r="AE103" s="127"/>
      <c r="AF103" s="127"/>
      <c r="AG103" s="127"/>
      <c r="AH103" s="127"/>
      <c r="AI103" s="127"/>
      <c r="AJ103" s="127"/>
      <c r="AK103" s="127"/>
      <c r="AL103" s="127"/>
      <c r="AM103" s="127"/>
      <c r="AN103" s="127"/>
      <c r="AO103" s="127"/>
      <c r="AP103" s="127"/>
      <c r="AQ103" s="127"/>
      <c r="AR103" s="127"/>
      <c r="AS103" s="127"/>
      <c r="AT103" s="127"/>
      <c r="AU103" s="127"/>
      <c r="AV103" s="127"/>
      <c r="AW103" s="127"/>
      <c r="AX103" s="127"/>
      <c r="AY103" s="127"/>
      <c r="AZ103" s="127"/>
      <c r="BA103" s="127"/>
      <c r="BB103" s="127"/>
      <c r="BC103" s="127"/>
      <c r="BD103" s="127"/>
      <c r="BE103" s="127"/>
      <c r="BF103" s="127"/>
      <c r="BG103" s="127"/>
      <c r="BH103" s="127"/>
      <c r="BI103" s="127"/>
      <c r="BJ103" s="127"/>
      <c r="BK103" s="127"/>
      <c r="BL103" s="127"/>
      <c r="BM103" s="127"/>
      <c r="BN103" s="127"/>
      <c r="BO103" s="127"/>
      <c r="BP103" s="127"/>
      <c r="BQ103" s="127"/>
      <c r="BR103" s="127"/>
      <c r="BS103" s="127"/>
      <c r="BT103" s="127"/>
      <c r="BU103" s="127"/>
      <c r="BV103" s="127"/>
      <c r="BW103" s="127"/>
      <c r="BX103" s="127"/>
      <c r="BY103" s="127"/>
      <c r="BZ103" s="127"/>
      <c r="CA103" s="127"/>
      <c r="CB103" s="127"/>
      <c r="CC103" s="127"/>
      <c r="CD103" s="127"/>
      <c r="CE103" s="127"/>
      <c r="CF103" s="127"/>
      <c r="CG103" s="127"/>
      <c r="CH103" s="127"/>
    </row>
    <row r="104" spans="1:86" s="129" customFormat="1" x14ac:dyDescent="0.3">
      <c r="A104" s="61"/>
      <c r="B104" s="61"/>
      <c r="C104" s="61"/>
      <c r="D104" s="61"/>
      <c r="E104" s="61"/>
      <c r="F104" s="61"/>
      <c r="G104" s="61"/>
      <c r="H104" s="61"/>
      <c r="I104" s="119"/>
      <c r="J104" s="127"/>
      <c r="K104" s="127"/>
      <c r="L104" s="127"/>
      <c r="M104" s="127"/>
      <c r="N104" s="127"/>
      <c r="O104" s="127"/>
      <c r="P104" s="127"/>
      <c r="Q104" s="127"/>
      <c r="R104" s="127"/>
      <c r="S104" s="127"/>
      <c r="T104" s="127"/>
      <c r="U104" s="127"/>
      <c r="V104" s="127"/>
      <c r="W104" s="127"/>
      <c r="X104" s="127"/>
      <c r="Y104" s="127"/>
      <c r="Z104" s="127"/>
      <c r="AA104" s="127"/>
      <c r="AB104" s="127"/>
      <c r="AC104" s="127"/>
      <c r="AD104" s="127"/>
      <c r="AE104" s="127"/>
      <c r="AF104" s="127"/>
      <c r="AG104" s="127"/>
      <c r="AH104" s="127"/>
      <c r="AI104" s="127"/>
      <c r="AJ104" s="127"/>
      <c r="AK104" s="127"/>
      <c r="AL104" s="127"/>
      <c r="AM104" s="127"/>
      <c r="AN104" s="127"/>
      <c r="AO104" s="127"/>
      <c r="AP104" s="127"/>
      <c r="AQ104" s="127"/>
      <c r="AR104" s="127"/>
      <c r="AS104" s="127"/>
      <c r="AT104" s="127"/>
      <c r="AU104" s="127"/>
      <c r="AV104" s="127"/>
      <c r="AW104" s="127"/>
      <c r="AX104" s="127"/>
      <c r="AY104" s="127"/>
      <c r="AZ104" s="127"/>
      <c r="BA104" s="127"/>
      <c r="BB104" s="127"/>
      <c r="BC104" s="127"/>
      <c r="BD104" s="127"/>
      <c r="BE104" s="127"/>
      <c r="BF104" s="127"/>
      <c r="BG104" s="127"/>
      <c r="BH104" s="127"/>
      <c r="BI104" s="127"/>
      <c r="BJ104" s="127"/>
      <c r="BK104" s="127"/>
      <c r="BL104" s="127"/>
      <c r="BM104" s="127"/>
      <c r="BN104" s="127"/>
      <c r="BO104" s="127"/>
      <c r="BP104" s="127"/>
      <c r="BQ104" s="127"/>
      <c r="BR104" s="127"/>
      <c r="BS104" s="127"/>
      <c r="BT104" s="127"/>
      <c r="BU104" s="127"/>
      <c r="BV104" s="127"/>
      <c r="BW104" s="127"/>
      <c r="BX104" s="127"/>
      <c r="BY104" s="127"/>
      <c r="BZ104" s="127"/>
      <c r="CA104" s="127"/>
      <c r="CB104" s="127"/>
      <c r="CC104" s="127"/>
      <c r="CD104" s="127"/>
      <c r="CE104" s="127"/>
      <c r="CF104" s="127"/>
      <c r="CG104" s="127"/>
      <c r="CH104" s="127"/>
    </row>
    <row r="105" spans="1:86" s="129" customFormat="1" x14ac:dyDescent="0.3">
      <c r="A105" s="61"/>
      <c r="B105" s="61"/>
      <c r="C105" s="61"/>
      <c r="D105" s="61"/>
      <c r="E105" s="61"/>
      <c r="F105" s="61"/>
      <c r="G105" s="61"/>
      <c r="H105" s="61"/>
      <c r="I105" s="119"/>
      <c r="J105" s="127"/>
      <c r="K105" s="127"/>
      <c r="L105" s="127"/>
      <c r="M105" s="127"/>
      <c r="N105" s="127"/>
      <c r="O105" s="127"/>
      <c r="P105" s="127"/>
      <c r="Q105" s="127"/>
      <c r="R105" s="127"/>
      <c r="S105" s="127"/>
      <c r="T105" s="127"/>
      <c r="U105" s="127"/>
      <c r="V105" s="127"/>
      <c r="W105" s="127"/>
      <c r="X105" s="127"/>
      <c r="Y105" s="127"/>
      <c r="Z105" s="127"/>
      <c r="AA105" s="127"/>
      <c r="AB105" s="127"/>
      <c r="AC105" s="127"/>
      <c r="AD105" s="127"/>
      <c r="AE105" s="127"/>
      <c r="AF105" s="127"/>
      <c r="AG105" s="127"/>
      <c r="AH105" s="127"/>
      <c r="AI105" s="127"/>
      <c r="AJ105" s="127"/>
      <c r="AK105" s="127"/>
      <c r="AL105" s="127"/>
      <c r="AM105" s="127"/>
      <c r="AN105" s="127"/>
      <c r="AO105" s="127"/>
      <c r="AP105" s="127"/>
      <c r="AQ105" s="127"/>
      <c r="AR105" s="127"/>
      <c r="AS105" s="127"/>
      <c r="AT105" s="127"/>
      <c r="AU105" s="127"/>
      <c r="AV105" s="127"/>
      <c r="AW105" s="127"/>
      <c r="AX105" s="127"/>
      <c r="AY105" s="127"/>
      <c r="AZ105" s="127"/>
      <c r="BA105" s="127"/>
      <c r="BB105" s="127"/>
      <c r="BC105" s="127"/>
      <c r="BD105" s="127"/>
      <c r="BE105" s="127"/>
      <c r="BF105" s="127"/>
      <c r="BG105" s="127"/>
      <c r="BH105" s="127"/>
      <c r="BI105" s="127"/>
      <c r="BJ105" s="127"/>
      <c r="BK105" s="127"/>
      <c r="BL105" s="127"/>
      <c r="BM105" s="127"/>
      <c r="BN105" s="127"/>
      <c r="BO105" s="127"/>
      <c r="BP105" s="127"/>
      <c r="BQ105" s="127"/>
      <c r="BR105" s="127"/>
      <c r="BS105" s="127"/>
      <c r="BT105" s="127"/>
      <c r="BU105" s="127"/>
      <c r="BV105" s="127"/>
      <c r="BW105" s="127"/>
      <c r="BX105" s="127"/>
      <c r="BY105" s="127"/>
      <c r="BZ105" s="127"/>
      <c r="CA105" s="127"/>
      <c r="CB105" s="127"/>
      <c r="CC105" s="127"/>
      <c r="CD105" s="127"/>
      <c r="CE105" s="127"/>
      <c r="CF105" s="127"/>
      <c r="CG105" s="127"/>
      <c r="CH105" s="127"/>
    </row>
    <row r="106" spans="1:86" s="129" customFormat="1" x14ac:dyDescent="0.3">
      <c r="A106" s="61"/>
      <c r="B106" s="61"/>
      <c r="C106" s="61"/>
      <c r="D106" s="61"/>
      <c r="E106" s="61"/>
      <c r="F106" s="61"/>
      <c r="G106" s="61"/>
      <c r="H106" s="61"/>
      <c r="I106" s="119"/>
      <c r="J106" s="127"/>
      <c r="K106" s="127"/>
      <c r="L106" s="127"/>
      <c r="M106" s="127"/>
      <c r="N106" s="127"/>
      <c r="O106" s="127"/>
      <c r="P106" s="127"/>
      <c r="Q106" s="127"/>
      <c r="R106" s="127"/>
      <c r="S106" s="127"/>
      <c r="T106" s="127"/>
      <c r="U106" s="127"/>
      <c r="V106" s="127"/>
      <c r="W106" s="127"/>
      <c r="X106" s="127"/>
      <c r="Y106" s="127"/>
      <c r="Z106" s="127"/>
      <c r="AA106" s="127"/>
      <c r="AB106" s="127"/>
      <c r="AC106" s="127"/>
      <c r="AD106" s="127"/>
      <c r="AE106" s="127"/>
      <c r="AF106" s="127"/>
      <c r="AG106" s="127"/>
      <c r="AH106" s="127"/>
      <c r="AI106" s="127"/>
      <c r="AJ106" s="127"/>
      <c r="AK106" s="127"/>
      <c r="AL106" s="127"/>
      <c r="AM106" s="127"/>
      <c r="AN106" s="127"/>
      <c r="AO106" s="127"/>
      <c r="AP106" s="127"/>
      <c r="AQ106" s="127"/>
      <c r="AR106" s="127"/>
      <c r="AS106" s="127"/>
      <c r="AT106" s="127"/>
      <c r="AU106" s="127"/>
      <c r="AV106" s="127"/>
      <c r="AW106" s="127"/>
      <c r="AX106" s="127"/>
      <c r="AY106" s="127"/>
      <c r="AZ106" s="127"/>
      <c r="BA106" s="127"/>
      <c r="BB106" s="127"/>
      <c r="BC106" s="127"/>
      <c r="BD106" s="127"/>
      <c r="BE106" s="127"/>
      <c r="BF106" s="127"/>
      <c r="BG106" s="127"/>
      <c r="BH106" s="127"/>
      <c r="BI106" s="127"/>
      <c r="BJ106" s="127"/>
      <c r="BK106" s="127"/>
      <c r="BL106" s="127"/>
      <c r="BM106" s="127"/>
      <c r="BN106" s="127"/>
      <c r="BO106" s="127"/>
      <c r="BP106" s="127"/>
      <c r="BQ106" s="127"/>
      <c r="BR106" s="127"/>
      <c r="BS106" s="127"/>
      <c r="BT106" s="127"/>
      <c r="BU106" s="127"/>
      <c r="BV106" s="127"/>
      <c r="BW106" s="127"/>
      <c r="BX106" s="127"/>
      <c r="BY106" s="127"/>
      <c r="BZ106" s="127"/>
      <c r="CA106" s="127"/>
      <c r="CB106" s="127"/>
      <c r="CC106" s="127"/>
      <c r="CD106" s="127"/>
      <c r="CE106" s="127"/>
      <c r="CF106" s="127"/>
      <c r="CG106" s="127"/>
      <c r="CH106" s="127"/>
    </row>
    <row r="107" spans="1:86" s="129" customFormat="1" x14ac:dyDescent="0.3">
      <c r="A107" s="61"/>
      <c r="B107" s="61"/>
      <c r="C107" s="61"/>
      <c r="D107" s="61"/>
      <c r="E107" s="61"/>
      <c r="F107" s="61"/>
      <c r="G107" s="61"/>
      <c r="H107" s="61"/>
      <c r="I107" s="119"/>
      <c r="J107" s="127"/>
      <c r="K107" s="127"/>
      <c r="L107" s="127"/>
      <c r="M107" s="127"/>
      <c r="N107" s="127"/>
      <c r="O107" s="127"/>
      <c r="P107" s="127"/>
      <c r="Q107" s="127"/>
      <c r="R107" s="127"/>
      <c r="S107" s="127"/>
      <c r="T107" s="127"/>
      <c r="U107" s="127"/>
      <c r="V107" s="127"/>
      <c r="W107" s="127"/>
      <c r="X107" s="127"/>
      <c r="Y107" s="127"/>
      <c r="Z107" s="127"/>
      <c r="AA107" s="127"/>
      <c r="AB107" s="127"/>
      <c r="AC107" s="127"/>
      <c r="AD107" s="127"/>
      <c r="AE107" s="127"/>
      <c r="AF107" s="127"/>
      <c r="AG107" s="127"/>
      <c r="AH107" s="127"/>
      <c r="AI107" s="127"/>
      <c r="AJ107" s="127"/>
      <c r="AK107" s="127"/>
      <c r="AL107" s="127"/>
      <c r="AM107" s="127"/>
      <c r="AN107" s="127"/>
      <c r="AO107" s="127"/>
      <c r="AP107" s="127"/>
      <c r="AQ107" s="127"/>
      <c r="AR107" s="127"/>
      <c r="AS107" s="127"/>
      <c r="AT107" s="127"/>
      <c r="AU107" s="127"/>
      <c r="AV107" s="127"/>
      <c r="AW107" s="127"/>
      <c r="AX107" s="127"/>
      <c r="AY107" s="127"/>
      <c r="AZ107" s="127"/>
      <c r="BA107" s="127"/>
      <c r="BB107" s="127"/>
      <c r="BC107" s="127"/>
      <c r="BD107" s="127"/>
      <c r="BE107" s="127"/>
      <c r="BF107" s="127"/>
      <c r="BG107" s="127"/>
      <c r="BH107" s="127"/>
      <c r="BI107" s="127"/>
      <c r="BJ107" s="127"/>
      <c r="BK107" s="127"/>
      <c r="BL107" s="127"/>
      <c r="BM107" s="127"/>
      <c r="BN107" s="127"/>
      <c r="BO107" s="127"/>
      <c r="BP107" s="127"/>
      <c r="BQ107" s="127"/>
      <c r="BR107" s="127"/>
      <c r="BS107" s="127"/>
      <c r="BT107" s="127"/>
      <c r="BU107" s="127"/>
      <c r="BV107" s="127"/>
      <c r="BW107" s="127"/>
      <c r="BX107" s="127"/>
      <c r="BY107" s="127"/>
      <c r="BZ107" s="127"/>
      <c r="CA107" s="127"/>
      <c r="CB107" s="127"/>
      <c r="CC107" s="127"/>
      <c r="CD107" s="127"/>
      <c r="CE107" s="127"/>
      <c r="CF107" s="127"/>
      <c r="CG107" s="127"/>
      <c r="CH107" s="127"/>
    </row>
    <row r="108" spans="1:86" s="129" customFormat="1" x14ac:dyDescent="0.3">
      <c r="A108" s="61"/>
      <c r="B108" s="61"/>
      <c r="C108" s="61"/>
      <c r="D108" s="61"/>
      <c r="E108" s="61"/>
      <c r="F108" s="61"/>
      <c r="G108" s="60"/>
      <c r="H108" s="60"/>
      <c r="I108" s="119"/>
      <c r="J108" s="127"/>
      <c r="K108" s="127"/>
      <c r="L108" s="127"/>
      <c r="M108" s="127"/>
      <c r="N108" s="127"/>
      <c r="O108" s="127"/>
      <c r="P108" s="127"/>
      <c r="Q108" s="127"/>
      <c r="R108" s="127"/>
      <c r="S108" s="127"/>
      <c r="T108" s="127"/>
      <c r="U108" s="127"/>
      <c r="V108" s="127"/>
      <c r="W108" s="127"/>
      <c r="X108" s="127"/>
      <c r="Y108" s="127"/>
      <c r="Z108" s="127"/>
      <c r="AA108" s="127"/>
      <c r="AB108" s="127"/>
      <c r="AC108" s="127"/>
      <c r="AD108" s="127"/>
      <c r="AE108" s="127"/>
      <c r="AF108" s="127"/>
      <c r="AG108" s="127"/>
      <c r="AH108" s="127"/>
      <c r="AI108" s="127"/>
      <c r="AJ108" s="127"/>
      <c r="AK108" s="127"/>
      <c r="AL108" s="127"/>
      <c r="AM108" s="127"/>
      <c r="AN108" s="127"/>
      <c r="AO108" s="127"/>
      <c r="AP108" s="127"/>
      <c r="AQ108" s="127"/>
      <c r="AR108" s="127"/>
      <c r="AS108" s="127"/>
      <c r="AT108" s="127"/>
      <c r="AU108" s="127"/>
      <c r="AV108" s="127"/>
      <c r="AW108" s="127"/>
      <c r="AX108" s="127"/>
      <c r="AY108" s="127"/>
      <c r="AZ108" s="127"/>
      <c r="BA108" s="127"/>
      <c r="BB108" s="127"/>
      <c r="BC108" s="127"/>
      <c r="BD108" s="127"/>
      <c r="BE108" s="127"/>
      <c r="BF108" s="127"/>
      <c r="BG108" s="127"/>
      <c r="BH108" s="127"/>
      <c r="BI108" s="127"/>
      <c r="BJ108" s="127"/>
      <c r="BK108" s="127"/>
      <c r="BL108" s="127"/>
      <c r="BM108" s="127"/>
      <c r="BN108" s="127"/>
      <c r="BO108" s="127"/>
      <c r="BP108" s="127"/>
      <c r="BQ108" s="127"/>
      <c r="BR108" s="127"/>
      <c r="BS108" s="127"/>
      <c r="BT108" s="127"/>
      <c r="BU108" s="127"/>
      <c r="BV108" s="127"/>
      <c r="BW108" s="127"/>
      <c r="BX108" s="127"/>
      <c r="BY108" s="127"/>
      <c r="BZ108" s="127"/>
      <c r="CA108" s="127"/>
      <c r="CB108" s="127"/>
      <c r="CC108" s="127"/>
      <c r="CD108" s="127"/>
      <c r="CE108" s="127"/>
      <c r="CF108" s="127"/>
      <c r="CG108" s="127"/>
      <c r="CH108" s="127"/>
    </row>
    <row r="109" spans="1:86" s="129" customFormat="1" x14ac:dyDescent="0.3">
      <c r="A109" s="61"/>
      <c r="B109" s="61"/>
      <c r="C109" s="61"/>
      <c r="D109" s="60"/>
      <c r="E109" s="60"/>
      <c r="F109" s="60"/>
      <c r="G109" s="61"/>
      <c r="H109" s="61"/>
      <c r="I109" s="119"/>
      <c r="J109" s="127"/>
      <c r="K109" s="127"/>
      <c r="L109" s="127"/>
      <c r="M109" s="127"/>
      <c r="N109" s="127"/>
      <c r="O109" s="127"/>
      <c r="P109" s="127"/>
      <c r="Q109" s="127"/>
      <c r="R109" s="127"/>
      <c r="S109" s="127"/>
      <c r="T109" s="127"/>
      <c r="U109" s="127"/>
      <c r="V109" s="127"/>
      <c r="W109" s="127"/>
      <c r="X109" s="127"/>
      <c r="Y109" s="127"/>
      <c r="Z109" s="127"/>
      <c r="AA109" s="127"/>
      <c r="AB109" s="127"/>
      <c r="AC109" s="127"/>
      <c r="AD109" s="127"/>
      <c r="AE109" s="127"/>
      <c r="AF109" s="127"/>
      <c r="AG109" s="127"/>
      <c r="AH109" s="127"/>
      <c r="AI109" s="127"/>
      <c r="AJ109" s="127"/>
      <c r="AK109" s="127"/>
      <c r="AL109" s="127"/>
      <c r="AM109" s="127"/>
      <c r="AN109" s="127"/>
      <c r="AO109" s="127"/>
      <c r="AP109" s="127"/>
      <c r="AQ109" s="127"/>
      <c r="AR109" s="127"/>
      <c r="AS109" s="127"/>
      <c r="AT109" s="127"/>
      <c r="AU109" s="127"/>
      <c r="AV109" s="127"/>
      <c r="AW109" s="127"/>
      <c r="AX109" s="127"/>
      <c r="AY109" s="127"/>
      <c r="AZ109" s="127"/>
      <c r="BA109" s="127"/>
      <c r="BB109" s="127"/>
      <c r="BC109" s="127"/>
      <c r="BD109" s="127"/>
      <c r="BE109" s="127"/>
      <c r="BF109" s="127"/>
      <c r="BG109" s="127"/>
      <c r="BH109" s="127"/>
      <c r="BI109" s="127"/>
      <c r="BJ109" s="127"/>
      <c r="BK109" s="127"/>
      <c r="BL109" s="127"/>
      <c r="BM109" s="127"/>
      <c r="BN109" s="127"/>
      <c r="BO109" s="127"/>
      <c r="BP109" s="127"/>
      <c r="BQ109" s="127"/>
      <c r="BR109" s="127"/>
      <c r="BS109" s="127"/>
      <c r="BT109" s="127"/>
      <c r="BU109" s="127"/>
      <c r="BV109" s="127"/>
      <c r="BW109" s="127"/>
      <c r="BX109" s="127"/>
      <c r="BY109" s="127"/>
      <c r="BZ109" s="127"/>
      <c r="CA109" s="127"/>
      <c r="CB109" s="127"/>
      <c r="CC109" s="127"/>
      <c r="CD109" s="127"/>
      <c r="CE109" s="127"/>
      <c r="CF109" s="127"/>
      <c r="CG109" s="127"/>
      <c r="CH109" s="127"/>
    </row>
    <row r="110" spans="1:86" s="129" customFormat="1" x14ac:dyDescent="0.3">
      <c r="A110" s="60"/>
      <c r="B110" s="60"/>
      <c r="C110" s="60"/>
      <c r="D110" s="61"/>
      <c r="E110" s="61"/>
      <c r="F110" s="61"/>
      <c r="G110" s="64"/>
      <c r="H110" s="64"/>
      <c r="I110" s="119"/>
      <c r="J110" s="127"/>
      <c r="K110" s="127"/>
      <c r="L110" s="127"/>
      <c r="M110" s="127"/>
      <c r="N110" s="127"/>
      <c r="O110" s="127"/>
      <c r="P110" s="127"/>
      <c r="Q110" s="127"/>
      <c r="R110" s="127"/>
      <c r="S110" s="127"/>
      <c r="T110" s="127"/>
      <c r="U110" s="127"/>
      <c r="V110" s="127"/>
      <c r="W110" s="127"/>
      <c r="X110" s="127"/>
      <c r="Y110" s="127"/>
      <c r="Z110" s="127"/>
      <c r="AA110" s="127"/>
      <c r="AB110" s="127"/>
      <c r="AC110" s="127"/>
      <c r="AD110" s="127"/>
      <c r="AE110" s="127"/>
      <c r="AF110" s="127"/>
      <c r="AG110" s="127"/>
      <c r="AH110" s="127"/>
      <c r="AI110" s="127"/>
      <c r="AJ110" s="127"/>
      <c r="AK110" s="127"/>
      <c r="AL110" s="127"/>
      <c r="AM110" s="127"/>
      <c r="AN110" s="127"/>
      <c r="AO110" s="127"/>
      <c r="AP110" s="127"/>
      <c r="AQ110" s="127"/>
      <c r="AR110" s="127"/>
      <c r="AS110" s="127"/>
      <c r="AT110" s="127"/>
      <c r="AU110" s="127"/>
      <c r="AV110" s="127"/>
      <c r="AW110" s="127"/>
      <c r="AX110" s="127"/>
      <c r="AY110" s="127"/>
      <c r="AZ110" s="127"/>
      <c r="BA110" s="127"/>
      <c r="BB110" s="127"/>
      <c r="BC110" s="127"/>
      <c r="BD110" s="127"/>
      <c r="BE110" s="127"/>
      <c r="BF110" s="127"/>
      <c r="BG110" s="127"/>
      <c r="BH110" s="127"/>
      <c r="BI110" s="127"/>
      <c r="BJ110" s="127"/>
      <c r="BK110" s="127"/>
      <c r="BL110" s="127"/>
      <c r="BM110" s="127"/>
      <c r="BN110" s="127"/>
      <c r="BO110" s="127"/>
      <c r="BP110" s="127"/>
      <c r="BQ110" s="127"/>
      <c r="BR110" s="127"/>
      <c r="BS110" s="127"/>
      <c r="BT110" s="127"/>
      <c r="BU110" s="127"/>
      <c r="BV110" s="127"/>
      <c r="BW110" s="127"/>
      <c r="BX110" s="127"/>
      <c r="BY110" s="127"/>
      <c r="BZ110" s="127"/>
      <c r="CA110" s="127"/>
      <c r="CB110" s="127"/>
      <c r="CC110" s="127"/>
      <c r="CD110" s="127"/>
      <c r="CE110" s="127"/>
      <c r="CF110" s="127"/>
      <c r="CG110" s="127"/>
      <c r="CH110" s="127"/>
    </row>
    <row r="111" spans="1:86" s="129" customFormat="1" x14ac:dyDescent="0.3">
      <c r="A111" s="61"/>
      <c r="B111" s="61"/>
      <c r="C111" s="61"/>
      <c r="D111" s="64"/>
      <c r="E111" s="64"/>
      <c r="F111" s="64"/>
      <c r="G111" s="61"/>
      <c r="H111" s="61"/>
      <c r="I111" s="119"/>
      <c r="J111" s="127"/>
      <c r="K111" s="127"/>
      <c r="L111" s="127"/>
      <c r="M111" s="127"/>
      <c r="N111" s="127"/>
      <c r="O111" s="127"/>
      <c r="P111" s="127"/>
      <c r="Q111" s="127"/>
      <c r="R111" s="127"/>
      <c r="S111" s="127"/>
      <c r="T111" s="127"/>
      <c r="U111" s="127"/>
      <c r="V111" s="127"/>
      <c r="W111" s="127"/>
      <c r="X111" s="127"/>
      <c r="Y111" s="127"/>
      <c r="Z111" s="127"/>
      <c r="AA111" s="127"/>
      <c r="AB111" s="127"/>
      <c r="AC111" s="127"/>
      <c r="AD111" s="127"/>
      <c r="AE111" s="127"/>
      <c r="AF111" s="127"/>
      <c r="AG111" s="127"/>
      <c r="AH111" s="127"/>
      <c r="AI111" s="127"/>
      <c r="AJ111" s="127"/>
      <c r="AK111" s="127"/>
      <c r="AL111" s="127"/>
      <c r="AM111" s="127"/>
      <c r="AN111" s="127"/>
      <c r="AO111" s="127"/>
      <c r="AP111" s="127"/>
      <c r="AQ111" s="127"/>
      <c r="AR111" s="127"/>
      <c r="AS111" s="127"/>
      <c r="AT111" s="127"/>
      <c r="AU111" s="127"/>
      <c r="AV111" s="127"/>
      <c r="AW111" s="127"/>
      <c r="AX111" s="127"/>
      <c r="AY111" s="127"/>
      <c r="AZ111" s="127"/>
      <c r="BA111" s="127"/>
      <c r="BB111" s="127"/>
      <c r="BC111" s="127"/>
      <c r="BD111" s="127"/>
      <c r="BE111" s="127"/>
      <c r="BF111" s="127"/>
      <c r="BG111" s="127"/>
      <c r="BH111" s="127"/>
      <c r="BI111" s="127"/>
      <c r="BJ111" s="127"/>
      <c r="BK111" s="127"/>
      <c r="BL111" s="127"/>
      <c r="BM111" s="127"/>
      <c r="BN111" s="127"/>
      <c r="BO111" s="127"/>
      <c r="BP111" s="127"/>
      <c r="BQ111" s="127"/>
      <c r="BR111" s="127"/>
      <c r="BS111" s="127"/>
      <c r="BT111" s="127"/>
      <c r="BU111" s="127"/>
      <c r="BV111" s="127"/>
      <c r="BW111" s="127"/>
      <c r="BX111" s="127"/>
      <c r="BY111" s="127"/>
      <c r="BZ111" s="127"/>
      <c r="CA111" s="127"/>
      <c r="CB111" s="127"/>
      <c r="CC111" s="127"/>
      <c r="CD111" s="127"/>
      <c r="CE111" s="127"/>
      <c r="CF111" s="127"/>
      <c r="CG111" s="127"/>
      <c r="CH111" s="127"/>
    </row>
    <row r="112" spans="1:86" s="129" customFormat="1" x14ac:dyDescent="0.3">
      <c r="A112" s="64"/>
      <c r="B112" s="64"/>
      <c r="C112" s="64"/>
      <c r="D112" s="61"/>
      <c r="E112" s="61"/>
      <c r="F112" s="61"/>
      <c r="G112" s="61"/>
      <c r="H112" s="61"/>
      <c r="I112" s="119"/>
      <c r="J112" s="127"/>
      <c r="K112" s="127"/>
      <c r="L112" s="127"/>
      <c r="M112" s="127"/>
      <c r="N112" s="127"/>
      <c r="O112" s="127"/>
      <c r="P112" s="127"/>
      <c r="Q112" s="127"/>
      <c r="R112" s="127"/>
      <c r="S112" s="127"/>
      <c r="T112" s="127"/>
      <c r="U112" s="127"/>
      <c r="V112" s="127"/>
      <c r="W112" s="127"/>
      <c r="X112" s="127"/>
      <c r="Y112" s="127"/>
      <c r="Z112" s="127"/>
      <c r="AA112" s="127"/>
      <c r="AB112" s="127"/>
      <c r="AC112" s="127"/>
      <c r="AD112" s="127"/>
      <c r="AE112" s="127"/>
      <c r="AF112" s="127"/>
      <c r="AG112" s="127"/>
      <c r="AH112" s="127"/>
      <c r="AI112" s="127"/>
      <c r="AJ112" s="127"/>
      <c r="AK112" s="127"/>
      <c r="AL112" s="127"/>
      <c r="AM112" s="127"/>
      <c r="AN112" s="127"/>
      <c r="AO112" s="127"/>
      <c r="AP112" s="127"/>
      <c r="AQ112" s="127"/>
      <c r="AR112" s="127"/>
      <c r="AS112" s="127"/>
      <c r="AT112" s="127"/>
      <c r="AU112" s="127"/>
      <c r="AV112" s="127"/>
      <c r="AW112" s="127"/>
      <c r="AX112" s="127"/>
      <c r="AY112" s="127"/>
      <c r="AZ112" s="127"/>
      <c r="BA112" s="127"/>
      <c r="BB112" s="127"/>
      <c r="BC112" s="127"/>
      <c r="BD112" s="127"/>
      <c r="BE112" s="127"/>
      <c r="BF112" s="127"/>
      <c r="BG112" s="127"/>
      <c r="BH112" s="127"/>
      <c r="BI112" s="127"/>
      <c r="BJ112" s="127"/>
      <c r="BK112" s="127"/>
      <c r="BL112" s="127"/>
      <c r="BM112" s="127"/>
      <c r="BN112" s="127"/>
      <c r="BO112" s="127"/>
      <c r="BP112" s="127"/>
      <c r="BQ112" s="127"/>
      <c r="BR112" s="127"/>
      <c r="BS112" s="127"/>
      <c r="BT112" s="127"/>
      <c r="BU112" s="127"/>
      <c r="BV112" s="127"/>
      <c r="BW112" s="127"/>
      <c r="BX112" s="127"/>
      <c r="BY112" s="127"/>
      <c r="BZ112" s="127"/>
      <c r="CA112" s="127"/>
      <c r="CB112" s="127"/>
      <c r="CC112" s="127"/>
      <c r="CD112" s="127"/>
      <c r="CE112" s="127"/>
      <c r="CF112" s="127"/>
      <c r="CG112" s="127"/>
      <c r="CH112" s="127"/>
    </row>
    <row r="113" spans="1:86" s="129" customFormat="1" x14ac:dyDescent="0.3">
      <c r="A113" s="61"/>
      <c r="B113" s="61"/>
      <c r="C113" s="61"/>
      <c r="D113" s="61"/>
      <c r="E113" s="61"/>
      <c r="F113" s="61"/>
      <c r="G113" s="61"/>
      <c r="H113" s="61"/>
      <c r="I113" s="119"/>
      <c r="J113" s="127"/>
      <c r="K113" s="127"/>
      <c r="L113" s="127"/>
      <c r="M113" s="127"/>
      <c r="N113" s="127"/>
      <c r="O113" s="127"/>
      <c r="P113" s="127"/>
      <c r="Q113" s="127"/>
      <c r="R113" s="127"/>
      <c r="S113" s="127"/>
      <c r="T113" s="127"/>
      <c r="U113" s="127"/>
      <c r="V113" s="127"/>
      <c r="W113" s="127"/>
      <c r="X113" s="127"/>
      <c r="Y113" s="127"/>
      <c r="Z113" s="127"/>
      <c r="AA113" s="127"/>
      <c r="AB113" s="127"/>
      <c r="AC113" s="127"/>
      <c r="AD113" s="127"/>
      <c r="AE113" s="127"/>
      <c r="AF113" s="127"/>
      <c r="AG113" s="127"/>
      <c r="AH113" s="127"/>
      <c r="AI113" s="127"/>
      <c r="AJ113" s="127"/>
      <c r="AK113" s="127"/>
      <c r="AL113" s="127"/>
      <c r="AM113" s="127"/>
      <c r="AN113" s="127"/>
      <c r="AO113" s="127"/>
      <c r="AP113" s="127"/>
      <c r="AQ113" s="127"/>
      <c r="AR113" s="127"/>
      <c r="AS113" s="127"/>
      <c r="AT113" s="127"/>
      <c r="AU113" s="127"/>
      <c r="AV113" s="127"/>
      <c r="AW113" s="127"/>
      <c r="AX113" s="127"/>
      <c r="AY113" s="127"/>
      <c r="AZ113" s="127"/>
      <c r="BA113" s="127"/>
      <c r="BB113" s="127"/>
      <c r="BC113" s="127"/>
      <c r="BD113" s="127"/>
      <c r="BE113" s="127"/>
      <c r="BF113" s="127"/>
      <c r="BG113" s="127"/>
      <c r="BH113" s="127"/>
      <c r="BI113" s="127"/>
      <c r="BJ113" s="127"/>
      <c r="BK113" s="127"/>
      <c r="BL113" s="127"/>
      <c r="BM113" s="127"/>
      <c r="BN113" s="127"/>
      <c r="BO113" s="127"/>
      <c r="BP113" s="127"/>
      <c r="BQ113" s="127"/>
      <c r="BR113" s="127"/>
      <c r="BS113" s="127"/>
      <c r="BT113" s="127"/>
      <c r="BU113" s="127"/>
      <c r="BV113" s="127"/>
      <c r="BW113" s="127"/>
      <c r="BX113" s="127"/>
      <c r="BY113" s="127"/>
      <c r="BZ113" s="127"/>
      <c r="CA113" s="127"/>
      <c r="CB113" s="127"/>
      <c r="CC113" s="127"/>
      <c r="CD113" s="127"/>
      <c r="CE113" s="127"/>
      <c r="CF113" s="127"/>
      <c r="CG113" s="127"/>
      <c r="CH113" s="127"/>
    </row>
    <row r="114" spans="1:86" s="129" customFormat="1" x14ac:dyDescent="0.3">
      <c r="A114" s="61"/>
      <c r="B114" s="61"/>
      <c r="C114" s="61"/>
      <c r="D114" s="61"/>
      <c r="E114" s="61"/>
      <c r="F114" s="61"/>
      <c r="G114" s="61"/>
      <c r="H114" s="61"/>
      <c r="I114" s="119"/>
      <c r="J114" s="127"/>
      <c r="K114" s="127"/>
      <c r="L114" s="127"/>
      <c r="M114" s="127"/>
      <c r="N114" s="127"/>
      <c r="O114" s="127"/>
      <c r="P114" s="127"/>
      <c r="Q114" s="127"/>
      <c r="R114" s="127"/>
      <c r="S114" s="127"/>
      <c r="T114" s="127"/>
      <c r="U114" s="127"/>
      <c r="V114" s="127"/>
      <c r="W114" s="127"/>
      <c r="X114" s="127"/>
      <c r="Y114" s="127"/>
      <c r="Z114" s="127"/>
      <c r="AA114" s="127"/>
      <c r="AB114" s="127"/>
      <c r="AC114" s="127"/>
      <c r="AD114" s="127"/>
      <c r="AE114" s="127"/>
      <c r="AF114" s="127"/>
      <c r="AG114" s="127"/>
      <c r="AH114" s="127"/>
      <c r="AI114" s="127"/>
      <c r="AJ114" s="127"/>
      <c r="AK114" s="127"/>
      <c r="AL114" s="127"/>
      <c r="AM114" s="127"/>
      <c r="AN114" s="127"/>
      <c r="AO114" s="127"/>
      <c r="AP114" s="127"/>
      <c r="AQ114" s="127"/>
      <c r="AR114" s="127"/>
      <c r="AS114" s="127"/>
      <c r="AT114" s="127"/>
      <c r="AU114" s="127"/>
      <c r="AV114" s="127"/>
      <c r="AW114" s="127"/>
      <c r="AX114" s="127"/>
      <c r="AY114" s="127"/>
      <c r="AZ114" s="127"/>
      <c r="BA114" s="127"/>
      <c r="BB114" s="127"/>
      <c r="BC114" s="127"/>
      <c r="BD114" s="127"/>
      <c r="BE114" s="127"/>
      <c r="BF114" s="127"/>
      <c r="BG114" s="127"/>
      <c r="BH114" s="127"/>
      <c r="BI114" s="127"/>
      <c r="BJ114" s="127"/>
      <c r="BK114" s="127"/>
      <c r="BL114" s="127"/>
      <c r="BM114" s="127"/>
      <c r="BN114" s="127"/>
      <c r="BO114" s="127"/>
      <c r="BP114" s="127"/>
      <c r="BQ114" s="127"/>
      <c r="BR114" s="127"/>
      <c r="BS114" s="127"/>
      <c r="BT114" s="127"/>
      <c r="BU114" s="127"/>
      <c r="BV114" s="127"/>
      <c r="BW114" s="127"/>
      <c r="BX114" s="127"/>
      <c r="BY114" s="127"/>
      <c r="BZ114" s="127"/>
      <c r="CA114" s="127"/>
      <c r="CB114" s="127"/>
      <c r="CC114" s="127"/>
      <c r="CD114" s="127"/>
      <c r="CE114" s="127"/>
      <c r="CF114" s="127"/>
      <c r="CG114" s="127"/>
      <c r="CH114" s="127"/>
    </row>
    <row r="115" spans="1:86" s="129" customFormat="1" x14ac:dyDescent="0.3">
      <c r="A115" s="61"/>
      <c r="B115" s="61"/>
      <c r="C115" s="61"/>
      <c r="D115" s="61"/>
      <c r="E115" s="61"/>
      <c r="F115" s="61"/>
      <c r="G115" s="61"/>
      <c r="H115" s="61"/>
      <c r="I115" s="119"/>
      <c r="J115" s="127"/>
      <c r="K115" s="127"/>
      <c r="L115" s="127"/>
      <c r="M115" s="127"/>
      <c r="N115" s="127"/>
      <c r="O115" s="127"/>
      <c r="P115" s="127"/>
      <c r="Q115" s="127"/>
      <c r="R115" s="127"/>
      <c r="S115" s="127"/>
      <c r="T115" s="127"/>
      <c r="U115" s="127"/>
      <c r="V115" s="127"/>
      <c r="W115" s="127"/>
      <c r="X115" s="127"/>
      <c r="Y115" s="127"/>
      <c r="Z115" s="127"/>
      <c r="AA115" s="127"/>
      <c r="AB115" s="127"/>
      <c r="AC115" s="127"/>
      <c r="AD115" s="127"/>
      <c r="AE115" s="127"/>
      <c r="AF115" s="127"/>
      <c r="AG115" s="127"/>
      <c r="AH115" s="127"/>
      <c r="AI115" s="127"/>
      <c r="AJ115" s="127"/>
      <c r="AK115" s="127"/>
      <c r="AL115" s="127"/>
      <c r="AM115" s="127"/>
      <c r="AN115" s="127"/>
      <c r="AO115" s="127"/>
      <c r="AP115" s="127"/>
      <c r="AQ115" s="127"/>
      <c r="AR115" s="127"/>
      <c r="AS115" s="127"/>
      <c r="AT115" s="127"/>
      <c r="AU115" s="127"/>
      <c r="AV115" s="127"/>
      <c r="AW115" s="127"/>
      <c r="AX115" s="127"/>
      <c r="AY115" s="127"/>
      <c r="AZ115" s="127"/>
      <c r="BA115" s="127"/>
      <c r="BB115" s="127"/>
      <c r="BC115" s="127"/>
      <c r="BD115" s="127"/>
      <c r="BE115" s="127"/>
      <c r="BF115" s="127"/>
      <c r="BG115" s="127"/>
      <c r="BH115" s="127"/>
      <c r="BI115" s="127"/>
      <c r="BJ115" s="127"/>
      <c r="BK115" s="127"/>
      <c r="BL115" s="127"/>
      <c r="BM115" s="127"/>
      <c r="BN115" s="127"/>
      <c r="BO115" s="127"/>
      <c r="BP115" s="127"/>
      <c r="BQ115" s="127"/>
      <c r="BR115" s="127"/>
      <c r="BS115" s="127"/>
      <c r="BT115" s="127"/>
      <c r="BU115" s="127"/>
      <c r="BV115" s="127"/>
      <c r="BW115" s="127"/>
      <c r="BX115" s="127"/>
      <c r="BY115" s="127"/>
      <c r="BZ115" s="127"/>
      <c r="CA115" s="127"/>
      <c r="CB115" s="127"/>
      <c r="CC115" s="127"/>
      <c r="CD115" s="127"/>
      <c r="CE115" s="127"/>
      <c r="CF115" s="127"/>
      <c r="CG115" s="127"/>
      <c r="CH115" s="127"/>
    </row>
    <row r="116" spans="1:86" s="129" customFormat="1" x14ac:dyDescent="0.3">
      <c r="A116" s="61"/>
      <c r="B116" s="61"/>
      <c r="C116" s="61"/>
      <c r="D116" s="61"/>
      <c r="E116" s="61"/>
      <c r="F116" s="61"/>
      <c r="G116" s="60"/>
      <c r="H116" s="60"/>
      <c r="I116" s="119"/>
      <c r="J116" s="127"/>
      <c r="K116" s="127"/>
      <c r="L116" s="127"/>
      <c r="M116" s="127"/>
      <c r="N116" s="127"/>
      <c r="O116" s="127"/>
      <c r="P116" s="127"/>
      <c r="Q116" s="127"/>
      <c r="R116" s="127"/>
      <c r="S116" s="127"/>
      <c r="T116" s="127"/>
      <c r="U116" s="127"/>
      <c r="V116" s="127"/>
      <c r="W116" s="127"/>
      <c r="X116" s="127"/>
      <c r="Y116" s="127"/>
      <c r="Z116" s="127"/>
      <c r="AA116" s="127"/>
      <c r="AB116" s="127"/>
      <c r="AC116" s="127"/>
      <c r="AD116" s="127"/>
      <c r="AE116" s="127"/>
      <c r="AF116" s="127"/>
      <c r="AG116" s="127"/>
      <c r="AH116" s="127"/>
      <c r="AI116" s="127"/>
      <c r="AJ116" s="127"/>
      <c r="AK116" s="127"/>
      <c r="AL116" s="127"/>
      <c r="AM116" s="127"/>
      <c r="AN116" s="127"/>
      <c r="AO116" s="127"/>
      <c r="AP116" s="127"/>
      <c r="AQ116" s="127"/>
      <c r="AR116" s="127"/>
      <c r="AS116" s="127"/>
      <c r="AT116" s="127"/>
      <c r="AU116" s="127"/>
      <c r="AV116" s="127"/>
      <c r="AW116" s="127"/>
      <c r="AX116" s="127"/>
      <c r="AY116" s="127"/>
      <c r="AZ116" s="127"/>
      <c r="BA116" s="127"/>
      <c r="BB116" s="127"/>
      <c r="BC116" s="127"/>
      <c r="BD116" s="127"/>
      <c r="BE116" s="127"/>
      <c r="BF116" s="127"/>
      <c r="BG116" s="127"/>
      <c r="BH116" s="127"/>
      <c r="BI116" s="127"/>
      <c r="BJ116" s="127"/>
      <c r="BK116" s="127"/>
      <c r="BL116" s="127"/>
      <c r="BM116" s="127"/>
      <c r="BN116" s="127"/>
      <c r="BO116" s="127"/>
      <c r="BP116" s="127"/>
      <c r="BQ116" s="127"/>
      <c r="BR116" s="127"/>
      <c r="BS116" s="127"/>
      <c r="BT116" s="127"/>
      <c r="BU116" s="127"/>
      <c r="BV116" s="127"/>
      <c r="BW116" s="127"/>
      <c r="BX116" s="127"/>
      <c r="BY116" s="127"/>
      <c r="BZ116" s="127"/>
      <c r="CA116" s="127"/>
      <c r="CB116" s="127"/>
      <c r="CC116" s="127"/>
      <c r="CD116" s="127"/>
      <c r="CE116" s="127"/>
      <c r="CF116" s="127"/>
      <c r="CG116" s="127"/>
      <c r="CH116" s="127"/>
    </row>
    <row r="117" spans="1:86" s="129" customFormat="1" x14ac:dyDescent="0.3">
      <c r="A117" s="61"/>
      <c r="B117" s="61"/>
      <c r="C117" s="61"/>
      <c r="D117" s="60"/>
      <c r="E117" s="60"/>
      <c r="F117" s="60"/>
      <c r="G117" s="61"/>
      <c r="H117" s="61"/>
      <c r="I117" s="119"/>
      <c r="J117" s="127"/>
      <c r="K117" s="127"/>
      <c r="L117" s="127"/>
      <c r="M117" s="127"/>
      <c r="N117" s="127"/>
      <c r="O117" s="127"/>
      <c r="P117" s="127"/>
      <c r="Q117" s="127"/>
      <c r="R117" s="127"/>
      <c r="S117" s="127"/>
      <c r="T117" s="127"/>
      <c r="U117" s="127"/>
      <c r="V117" s="127"/>
      <c r="W117" s="127"/>
      <c r="X117" s="127"/>
      <c r="Y117" s="127"/>
      <c r="Z117" s="127"/>
      <c r="AA117" s="127"/>
      <c r="AB117" s="127"/>
      <c r="AC117" s="127"/>
      <c r="AD117" s="127"/>
      <c r="AE117" s="127"/>
      <c r="AF117" s="127"/>
      <c r="AG117" s="127"/>
      <c r="AH117" s="127"/>
      <c r="AI117" s="127"/>
      <c r="AJ117" s="127"/>
      <c r="AK117" s="127"/>
      <c r="AL117" s="127"/>
      <c r="AM117" s="127"/>
      <c r="AN117" s="127"/>
      <c r="AO117" s="127"/>
      <c r="AP117" s="127"/>
      <c r="AQ117" s="127"/>
      <c r="AR117" s="127"/>
      <c r="AS117" s="127"/>
      <c r="AT117" s="127"/>
      <c r="AU117" s="127"/>
      <c r="AV117" s="127"/>
      <c r="AW117" s="127"/>
      <c r="AX117" s="127"/>
      <c r="AY117" s="127"/>
      <c r="AZ117" s="127"/>
      <c r="BA117" s="127"/>
      <c r="BB117" s="127"/>
      <c r="BC117" s="127"/>
      <c r="BD117" s="127"/>
      <c r="BE117" s="127"/>
      <c r="BF117" s="127"/>
      <c r="BG117" s="127"/>
      <c r="BH117" s="127"/>
      <c r="BI117" s="127"/>
      <c r="BJ117" s="127"/>
      <c r="BK117" s="127"/>
      <c r="BL117" s="127"/>
      <c r="BM117" s="127"/>
      <c r="BN117" s="127"/>
      <c r="BO117" s="127"/>
      <c r="BP117" s="127"/>
      <c r="BQ117" s="127"/>
      <c r="BR117" s="127"/>
      <c r="BS117" s="127"/>
      <c r="BT117" s="127"/>
      <c r="BU117" s="127"/>
      <c r="BV117" s="127"/>
      <c r="BW117" s="127"/>
      <c r="BX117" s="127"/>
      <c r="BY117" s="127"/>
      <c r="BZ117" s="127"/>
      <c r="CA117" s="127"/>
      <c r="CB117" s="127"/>
      <c r="CC117" s="127"/>
      <c r="CD117" s="127"/>
      <c r="CE117" s="127"/>
      <c r="CF117" s="127"/>
      <c r="CG117" s="127"/>
      <c r="CH117" s="127"/>
    </row>
    <row r="118" spans="1:86" s="129" customFormat="1" x14ac:dyDescent="0.3">
      <c r="A118" s="60"/>
      <c r="B118" s="60"/>
      <c r="C118" s="60"/>
      <c r="D118" s="61"/>
      <c r="E118" s="61"/>
      <c r="F118" s="61"/>
      <c r="G118" s="61"/>
      <c r="H118" s="61"/>
      <c r="I118" s="119"/>
      <c r="J118" s="127"/>
      <c r="K118" s="127"/>
      <c r="L118" s="127"/>
      <c r="M118" s="127"/>
      <c r="N118" s="127"/>
      <c r="O118" s="127"/>
      <c r="P118" s="127"/>
      <c r="Q118" s="127"/>
      <c r="R118" s="127"/>
      <c r="S118" s="127"/>
      <c r="T118" s="127"/>
      <c r="U118" s="127"/>
      <c r="V118" s="127"/>
      <c r="W118" s="127"/>
      <c r="X118" s="127"/>
      <c r="Y118" s="127"/>
      <c r="Z118" s="127"/>
      <c r="AA118" s="127"/>
      <c r="AB118" s="127"/>
      <c r="AC118" s="127"/>
      <c r="AD118" s="127"/>
      <c r="AE118" s="127"/>
      <c r="AF118" s="127"/>
      <c r="AG118" s="127"/>
      <c r="AH118" s="127"/>
      <c r="AI118" s="127"/>
      <c r="AJ118" s="127"/>
      <c r="AK118" s="127"/>
      <c r="AL118" s="127"/>
      <c r="AM118" s="127"/>
      <c r="AN118" s="127"/>
      <c r="AO118" s="127"/>
      <c r="AP118" s="127"/>
      <c r="AQ118" s="127"/>
      <c r="AR118" s="127"/>
      <c r="AS118" s="127"/>
      <c r="AT118" s="127"/>
      <c r="AU118" s="127"/>
      <c r="AV118" s="127"/>
      <c r="AW118" s="127"/>
      <c r="AX118" s="127"/>
      <c r="AY118" s="127"/>
      <c r="AZ118" s="127"/>
      <c r="BA118" s="127"/>
      <c r="BB118" s="127"/>
      <c r="BC118" s="127"/>
      <c r="BD118" s="127"/>
      <c r="BE118" s="127"/>
      <c r="BF118" s="127"/>
      <c r="BG118" s="127"/>
      <c r="BH118" s="127"/>
      <c r="BI118" s="127"/>
      <c r="BJ118" s="127"/>
      <c r="BK118" s="127"/>
      <c r="BL118" s="127"/>
      <c r="BM118" s="127"/>
      <c r="BN118" s="127"/>
      <c r="BO118" s="127"/>
      <c r="BP118" s="127"/>
      <c r="BQ118" s="127"/>
      <c r="BR118" s="127"/>
      <c r="BS118" s="127"/>
      <c r="BT118" s="127"/>
      <c r="BU118" s="127"/>
      <c r="BV118" s="127"/>
      <c r="BW118" s="127"/>
      <c r="BX118" s="127"/>
      <c r="BY118" s="127"/>
      <c r="BZ118" s="127"/>
      <c r="CA118" s="127"/>
      <c r="CB118" s="127"/>
      <c r="CC118" s="127"/>
      <c r="CD118" s="127"/>
      <c r="CE118" s="127"/>
      <c r="CF118" s="127"/>
      <c r="CG118" s="127"/>
      <c r="CH118" s="127"/>
    </row>
    <row r="119" spans="1:86" s="129" customFormat="1" x14ac:dyDescent="0.3">
      <c r="A119" s="61"/>
      <c r="B119" s="61"/>
      <c r="C119" s="61"/>
      <c r="D119" s="61"/>
      <c r="E119" s="61"/>
      <c r="F119" s="61"/>
      <c r="G119" s="61"/>
      <c r="H119" s="61"/>
      <c r="I119" s="119"/>
      <c r="J119" s="127"/>
      <c r="K119" s="127"/>
      <c r="L119" s="127"/>
      <c r="M119" s="127"/>
      <c r="N119" s="127"/>
      <c r="O119" s="127"/>
      <c r="P119" s="127"/>
      <c r="Q119" s="127"/>
      <c r="R119" s="127"/>
      <c r="S119" s="127"/>
      <c r="T119" s="127"/>
      <c r="U119" s="127"/>
      <c r="V119" s="127"/>
      <c r="W119" s="127"/>
      <c r="X119" s="127"/>
      <c r="Y119" s="127"/>
      <c r="Z119" s="127"/>
      <c r="AA119" s="127"/>
      <c r="AB119" s="127"/>
      <c r="AC119" s="127"/>
      <c r="AD119" s="127"/>
      <c r="AE119" s="127"/>
      <c r="AF119" s="127"/>
      <c r="AG119" s="127"/>
      <c r="AH119" s="127"/>
      <c r="AI119" s="127"/>
      <c r="AJ119" s="127"/>
      <c r="AK119" s="127"/>
      <c r="AL119" s="127"/>
      <c r="AM119" s="127"/>
      <c r="AN119" s="127"/>
      <c r="AO119" s="127"/>
      <c r="AP119" s="127"/>
      <c r="AQ119" s="127"/>
      <c r="AR119" s="127"/>
      <c r="AS119" s="127"/>
      <c r="AT119" s="127"/>
      <c r="AU119" s="127"/>
      <c r="AV119" s="127"/>
      <c r="AW119" s="127"/>
      <c r="AX119" s="127"/>
      <c r="AY119" s="127"/>
      <c r="AZ119" s="127"/>
      <c r="BA119" s="127"/>
      <c r="BB119" s="127"/>
      <c r="BC119" s="127"/>
      <c r="BD119" s="127"/>
      <c r="BE119" s="127"/>
      <c r="BF119" s="127"/>
      <c r="BG119" s="127"/>
      <c r="BH119" s="127"/>
      <c r="BI119" s="127"/>
      <c r="BJ119" s="127"/>
      <c r="BK119" s="127"/>
      <c r="BL119" s="127"/>
      <c r="BM119" s="127"/>
      <c r="BN119" s="127"/>
      <c r="BO119" s="127"/>
      <c r="BP119" s="127"/>
      <c r="BQ119" s="127"/>
      <c r="BR119" s="127"/>
      <c r="BS119" s="127"/>
      <c r="BT119" s="127"/>
      <c r="BU119" s="127"/>
      <c r="BV119" s="127"/>
      <c r="BW119" s="127"/>
      <c r="BX119" s="127"/>
      <c r="BY119" s="127"/>
      <c r="BZ119" s="127"/>
      <c r="CA119" s="127"/>
      <c r="CB119" s="127"/>
      <c r="CC119" s="127"/>
      <c r="CD119" s="127"/>
      <c r="CE119" s="127"/>
      <c r="CF119" s="127"/>
      <c r="CG119" s="127"/>
      <c r="CH119" s="127"/>
    </row>
    <row r="120" spans="1:86" s="129" customFormat="1" x14ac:dyDescent="0.3">
      <c r="A120" s="61"/>
      <c r="B120" s="61"/>
      <c r="C120" s="61"/>
      <c r="D120" s="61"/>
      <c r="E120" s="61"/>
      <c r="F120" s="61"/>
      <c r="G120" s="61"/>
      <c r="H120" s="61"/>
      <c r="I120" s="119"/>
      <c r="J120" s="127"/>
      <c r="K120" s="127"/>
      <c r="L120" s="127"/>
      <c r="M120" s="127"/>
      <c r="N120" s="127"/>
      <c r="O120" s="127"/>
      <c r="P120" s="127"/>
      <c r="Q120" s="127"/>
      <c r="R120" s="127"/>
      <c r="S120" s="127"/>
      <c r="T120" s="127"/>
      <c r="U120" s="127"/>
      <c r="V120" s="127"/>
      <c r="W120" s="127"/>
      <c r="X120" s="127"/>
      <c r="Y120" s="127"/>
      <c r="Z120" s="127"/>
      <c r="AA120" s="127"/>
      <c r="AB120" s="127"/>
      <c r="AC120" s="127"/>
      <c r="AD120" s="127"/>
      <c r="AE120" s="127"/>
      <c r="AF120" s="127"/>
      <c r="AG120" s="127"/>
      <c r="AH120" s="127"/>
      <c r="AI120" s="127"/>
      <c r="AJ120" s="127"/>
      <c r="AK120" s="127"/>
      <c r="AL120" s="127"/>
      <c r="AM120" s="127"/>
      <c r="AN120" s="127"/>
      <c r="AO120" s="127"/>
      <c r="AP120" s="127"/>
      <c r="AQ120" s="127"/>
      <c r="AR120" s="127"/>
      <c r="AS120" s="127"/>
      <c r="AT120" s="127"/>
      <c r="AU120" s="127"/>
      <c r="AV120" s="127"/>
      <c r="AW120" s="127"/>
      <c r="AX120" s="127"/>
      <c r="AY120" s="127"/>
      <c r="AZ120" s="127"/>
      <c r="BA120" s="127"/>
      <c r="BB120" s="127"/>
      <c r="BC120" s="127"/>
      <c r="BD120" s="127"/>
      <c r="BE120" s="127"/>
      <c r="BF120" s="127"/>
      <c r="BG120" s="127"/>
      <c r="BH120" s="127"/>
      <c r="BI120" s="127"/>
      <c r="BJ120" s="127"/>
      <c r="BK120" s="127"/>
      <c r="BL120" s="127"/>
      <c r="BM120" s="127"/>
      <c r="BN120" s="127"/>
      <c r="BO120" s="127"/>
      <c r="BP120" s="127"/>
      <c r="BQ120" s="127"/>
      <c r="BR120" s="127"/>
      <c r="BS120" s="127"/>
      <c r="BT120" s="127"/>
      <c r="BU120" s="127"/>
      <c r="BV120" s="127"/>
      <c r="BW120" s="127"/>
      <c r="BX120" s="127"/>
      <c r="BY120" s="127"/>
      <c r="BZ120" s="127"/>
      <c r="CA120" s="127"/>
      <c r="CB120" s="127"/>
      <c r="CC120" s="127"/>
      <c r="CD120" s="127"/>
      <c r="CE120" s="127"/>
      <c r="CF120" s="127"/>
      <c r="CG120" s="127"/>
      <c r="CH120" s="127"/>
    </row>
    <row r="121" spans="1:86" s="129" customFormat="1" x14ac:dyDescent="0.3">
      <c r="A121" s="61"/>
      <c r="B121" s="61"/>
      <c r="C121" s="61"/>
      <c r="D121" s="61"/>
      <c r="E121" s="61"/>
      <c r="F121" s="61"/>
      <c r="G121" s="61"/>
      <c r="H121" s="61"/>
      <c r="I121" s="119"/>
      <c r="J121" s="127"/>
      <c r="K121" s="127"/>
      <c r="L121" s="127"/>
      <c r="M121" s="127"/>
      <c r="N121" s="127"/>
      <c r="O121" s="127"/>
      <c r="P121" s="127"/>
      <c r="Q121" s="127"/>
      <c r="R121" s="127"/>
      <c r="S121" s="127"/>
      <c r="T121" s="127"/>
      <c r="U121" s="127"/>
      <c r="V121" s="127"/>
      <c r="W121" s="127"/>
      <c r="X121" s="127"/>
      <c r="Y121" s="127"/>
      <c r="Z121" s="127"/>
      <c r="AA121" s="127"/>
      <c r="AB121" s="127"/>
      <c r="AC121" s="127"/>
      <c r="AD121" s="127"/>
      <c r="AE121" s="127"/>
      <c r="AF121" s="127"/>
      <c r="AG121" s="127"/>
      <c r="AH121" s="127"/>
      <c r="AI121" s="127"/>
      <c r="AJ121" s="127"/>
      <c r="AK121" s="127"/>
      <c r="AL121" s="127"/>
      <c r="AM121" s="127"/>
      <c r="AN121" s="127"/>
      <c r="AO121" s="127"/>
      <c r="AP121" s="127"/>
      <c r="AQ121" s="127"/>
      <c r="AR121" s="127"/>
      <c r="AS121" s="127"/>
      <c r="AT121" s="127"/>
      <c r="AU121" s="127"/>
      <c r="AV121" s="127"/>
      <c r="AW121" s="127"/>
      <c r="AX121" s="127"/>
      <c r="AY121" s="127"/>
      <c r="AZ121" s="127"/>
      <c r="BA121" s="127"/>
      <c r="BB121" s="127"/>
      <c r="BC121" s="127"/>
      <c r="BD121" s="127"/>
      <c r="BE121" s="127"/>
      <c r="BF121" s="127"/>
      <c r="BG121" s="127"/>
      <c r="BH121" s="127"/>
      <c r="BI121" s="127"/>
      <c r="BJ121" s="127"/>
      <c r="BK121" s="127"/>
      <c r="BL121" s="127"/>
      <c r="BM121" s="127"/>
      <c r="BN121" s="127"/>
      <c r="BO121" s="127"/>
      <c r="BP121" s="127"/>
      <c r="BQ121" s="127"/>
      <c r="BR121" s="127"/>
      <c r="BS121" s="127"/>
      <c r="BT121" s="127"/>
      <c r="BU121" s="127"/>
      <c r="BV121" s="127"/>
      <c r="BW121" s="127"/>
      <c r="BX121" s="127"/>
      <c r="BY121" s="127"/>
      <c r="BZ121" s="127"/>
      <c r="CA121" s="127"/>
      <c r="CB121" s="127"/>
      <c r="CC121" s="127"/>
      <c r="CD121" s="127"/>
      <c r="CE121" s="127"/>
      <c r="CF121" s="127"/>
      <c r="CG121" s="127"/>
      <c r="CH121" s="127"/>
    </row>
    <row r="122" spans="1:86" s="129" customFormat="1" x14ac:dyDescent="0.3">
      <c r="A122" s="61"/>
      <c r="B122" s="61"/>
      <c r="C122" s="61"/>
      <c r="D122" s="61"/>
      <c r="E122" s="61"/>
      <c r="F122" s="61"/>
      <c r="G122" s="61"/>
      <c r="H122" s="61"/>
      <c r="I122" s="119"/>
      <c r="J122" s="127"/>
      <c r="K122" s="127"/>
      <c r="L122" s="127"/>
      <c r="M122" s="127"/>
      <c r="N122" s="127"/>
      <c r="O122" s="127"/>
      <c r="P122" s="127"/>
      <c r="Q122" s="127"/>
      <c r="R122" s="127"/>
      <c r="S122" s="127"/>
      <c r="T122" s="127"/>
      <c r="U122" s="127"/>
      <c r="V122" s="127"/>
      <c r="W122" s="127"/>
      <c r="X122" s="127"/>
      <c r="Y122" s="127"/>
      <c r="Z122" s="127"/>
      <c r="AA122" s="127"/>
      <c r="AB122" s="127"/>
      <c r="AC122" s="127"/>
      <c r="AD122" s="127"/>
      <c r="AE122" s="127"/>
      <c r="AF122" s="127"/>
      <c r="AG122" s="127"/>
      <c r="AH122" s="127"/>
      <c r="AI122" s="127"/>
      <c r="AJ122" s="127"/>
      <c r="AK122" s="127"/>
      <c r="AL122" s="127"/>
      <c r="AM122" s="127"/>
      <c r="AN122" s="127"/>
      <c r="AO122" s="127"/>
      <c r="AP122" s="127"/>
      <c r="AQ122" s="127"/>
      <c r="AR122" s="127"/>
      <c r="AS122" s="127"/>
      <c r="AT122" s="127"/>
      <c r="AU122" s="127"/>
      <c r="AV122" s="127"/>
      <c r="AW122" s="127"/>
      <c r="AX122" s="127"/>
      <c r="AY122" s="127"/>
      <c r="AZ122" s="127"/>
      <c r="BA122" s="127"/>
      <c r="BB122" s="127"/>
      <c r="BC122" s="127"/>
      <c r="BD122" s="127"/>
      <c r="BE122" s="127"/>
      <c r="BF122" s="127"/>
      <c r="BG122" s="127"/>
      <c r="BH122" s="127"/>
      <c r="BI122" s="127"/>
      <c r="BJ122" s="127"/>
      <c r="BK122" s="127"/>
      <c r="BL122" s="127"/>
      <c r="BM122" s="127"/>
      <c r="BN122" s="127"/>
      <c r="BO122" s="127"/>
      <c r="BP122" s="127"/>
      <c r="BQ122" s="127"/>
      <c r="BR122" s="127"/>
      <c r="BS122" s="127"/>
      <c r="BT122" s="127"/>
      <c r="BU122" s="127"/>
      <c r="BV122" s="127"/>
      <c r="BW122" s="127"/>
      <c r="BX122" s="127"/>
      <c r="BY122" s="127"/>
      <c r="BZ122" s="127"/>
      <c r="CA122" s="127"/>
      <c r="CB122" s="127"/>
      <c r="CC122" s="127"/>
      <c r="CD122" s="127"/>
      <c r="CE122" s="127"/>
      <c r="CF122" s="127"/>
      <c r="CG122" s="127"/>
      <c r="CH122" s="127"/>
    </row>
    <row r="123" spans="1:86" s="129" customFormat="1" x14ac:dyDescent="0.3">
      <c r="A123" s="61"/>
      <c r="B123" s="61"/>
      <c r="C123" s="61"/>
      <c r="D123" s="61"/>
      <c r="E123" s="61"/>
      <c r="F123" s="61"/>
      <c r="G123" s="61"/>
      <c r="H123" s="61"/>
      <c r="I123" s="119"/>
      <c r="J123" s="127"/>
      <c r="K123" s="127"/>
      <c r="L123" s="127"/>
      <c r="M123" s="127"/>
      <c r="N123" s="127"/>
      <c r="O123" s="127"/>
      <c r="P123" s="127"/>
      <c r="Q123" s="127"/>
      <c r="R123" s="127"/>
      <c r="S123" s="127"/>
      <c r="T123" s="127"/>
      <c r="U123" s="127"/>
      <c r="V123" s="127"/>
      <c r="W123" s="127"/>
      <c r="X123" s="127"/>
      <c r="Y123" s="127"/>
      <c r="Z123" s="127"/>
      <c r="AA123" s="127"/>
      <c r="AB123" s="127"/>
      <c r="AC123" s="127"/>
      <c r="AD123" s="127"/>
      <c r="AE123" s="127"/>
      <c r="AF123" s="127"/>
      <c r="AG123" s="127"/>
      <c r="AH123" s="127"/>
      <c r="AI123" s="127"/>
      <c r="AJ123" s="127"/>
      <c r="AK123" s="127"/>
      <c r="AL123" s="127"/>
      <c r="AM123" s="127"/>
      <c r="AN123" s="127"/>
      <c r="AO123" s="127"/>
      <c r="AP123" s="127"/>
      <c r="AQ123" s="127"/>
      <c r="AR123" s="127"/>
      <c r="AS123" s="127"/>
      <c r="AT123" s="127"/>
      <c r="AU123" s="127"/>
      <c r="AV123" s="127"/>
      <c r="AW123" s="127"/>
      <c r="AX123" s="127"/>
      <c r="AY123" s="127"/>
      <c r="AZ123" s="127"/>
      <c r="BA123" s="127"/>
      <c r="BB123" s="127"/>
      <c r="BC123" s="127"/>
      <c r="BD123" s="127"/>
      <c r="BE123" s="127"/>
      <c r="BF123" s="127"/>
      <c r="BG123" s="127"/>
      <c r="BH123" s="127"/>
      <c r="BI123" s="127"/>
      <c r="BJ123" s="127"/>
      <c r="BK123" s="127"/>
      <c r="BL123" s="127"/>
      <c r="BM123" s="127"/>
      <c r="BN123" s="127"/>
      <c r="BO123" s="127"/>
      <c r="BP123" s="127"/>
      <c r="BQ123" s="127"/>
      <c r="BR123" s="127"/>
      <c r="BS123" s="127"/>
      <c r="BT123" s="127"/>
      <c r="BU123" s="127"/>
      <c r="BV123" s="127"/>
      <c r="BW123" s="127"/>
      <c r="BX123" s="127"/>
      <c r="BY123" s="127"/>
      <c r="BZ123" s="127"/>
      <c r="CA123" s="127"/>
      <c r="CB123" s="127"/>
      <c r="CC123" s="127"/>
      <c r="CD123" s="127"/>
      <c r="CE123" s="127"/>
      <c r="CF123" s="127"/>
      <c r="CG123" s="127"/>
      <c r="CH123" s="127"/>
    </row>
    <row r="124" spans="1:86" s="129" customFormat="1" x14ac:dyDescent="0.3">
      <c r="A124" s="61"/>
      <c r="B124" s="61"/>
      <c r="C124" s="61"/>
      <c r="D124" s="61"/>
      <c r="E124" s="61"/>
      <c r="F124" s="61"/>
      <c r="G124" s="61"/>
      <c r="H124" s="61"/>
      <c r="I124" s="119"/>
      <c r="J124" s="127"/>
      <c r="K124" s="127"/>
      <c r="L124" s="127"/>
      <c r="M124" s="127"/>
      <c r="N124" s="127"/>
      <c r="O124" s="127"/>
      <c r="P124" s="127"/>
      <c r="Q124" s="127"/>
      <c r="R124" s="127"/>
      <c r="S124" s="127"/>
      <c r="T124" s="127"/>
      <c r="U124" s="127"/>
      <c r="V124" s="127"/>
      <c r="W124" s="127"/>
      <c r="X124" s="127"/>
      <c r="Y124" s="127"/>
      <c r="Z124" s="127"/>
      <c r="AA124" s="127"/>
      <c r="AB124" s="127"/>
      <c r="AC124" s="127"/>
      <c r="AD124" s="127"/>
      <c r="AE124" s="127"/>
      <c r="AF124" s="127"/>
      <c r="AG124" s="127"/>
      <c r="AH124" s="127"/>
      <c r="AI124" s="127"/>
      <c r="AJ124" s="127"/>
      <c r="AK124" s="127"/>
      <c r="AL124" s="127"/>
      <c r="AM124" s="127"/>
      <c r="AN124" s="127"/>
      <c r="AO124" s="127"/>
      <c r="AP124" s="127"/>
      <c r="AQ124" s="127"/>
      <c r="AR124" s="127"/>
      <c r="AS124" s="127"/>
      <c r="AT124" s="127"/>
      <c r="AU124" s="127"/>
      <c r="AV124" s="127"/>
      <c r="AW124" s="127"/>
      <c r="AX124" s="127"/>
      <c r="AY124" s="127"/>
      <c r="AZ124" s="127"/>
      <c r="BA124" s="127"/>
      <c r="BB124" s="127"/>
      <c r="BC124" s="127"/>
      <c r="BD124" s="127"/>
      <c r="BE124" s="127"/>
      <c r="BF124" s="127"/>
      <c r="BG124" s="127"/>
      <c r="BH124" s="127"/>
      <c r="BI124" s="127"/>
      <c r="BJ124" s="127"/>
      <c r="BK124" s="127"/>
      <c r="BL124" s="127"/>
      <c r="BM124" s="127"/>
      <c r="BN124" s="127"/>
      <c r="BO124" s="127"/>
      <c r="BP124" s="127"/>
      <c r="BQ124" s="127"/>
      <c r="BR124" s="127"/>
      <c r="BS124" s="127"/>
      <c r="BT124" s="127"/>
      <c r="BU124" s="127"/>
      <c r="BV124" s="127"/>
      <c r="BW124" s="127"/>
      <c r="BX124" s="127"/>
      <c r="BY124" s="127"/>
      <c r="BZ124" s="127"/>
      <c r="CA124" s="127"/>
      <c r="CB124" s="127"/>
      <c r="CC124" s="127"/>
      <c r="CD124" s="127"/>
      <c r="CE124" s="127"/>
      <c r="CF124" s="127"/>
      <c r="CG124" s="127"/>
      <c r="CH124" s="127"/>
    </row>
    <row r="125" spans="1:86" s="129" customFormat="1" x14ac:dyDescent="0.3">
      <c r="A125" s="61"/>
      <c r="B125" s="61"/>
      <c r="C125" s="61"/>
      <c r="D125" s="61"/>
      <c r="E125" s="61"/>
      <c r="F125" s="61"/>
      <c r="G125" s="61"/>
      <c r="H125" s="61"/>
      <c r="I125" s="119"/>
      <c r="J125" s="127"/>
      <c r="K125" s="127"/>
      <c r="L125" s="127"/>
      <c r="M125" s="127"/>
      <c r="N125" s="127"/>
      <c r="O125" s="127"/>
      <c r="P125" s="127"/>
      <c r="Q125" s="127"/>
      <c r="R125" s="127"/>
      <c r="S125" s="127"/>
      <c r="T125" s="127"/>
      <c r="U125" s="127"/>
      <c r="V125" s="127"/>
      <c r="W125" s="127"/>
      <c r="X125" s="127"/>
      <c r="Y125" s="127"/>
      <c r="Z125" s="127"/>
      <c r="AA125" s="127"/>
      <c r="AB125" s="127"/>
      <c r="AC125" s="127"/>
      <c r="AD125" s="127"/>
      <c r="AE125" s="127"/>
      <c r="AF125" s="127"/>
      <c r="AG125" s="127"/>
      <c r="AH125" s="127"/>
      <c r="AI125" s="127"/>
      <c r="AJ125" s="127"/>
      <c r="AK125" s="127"/>
      <c r="AL125" s="127"/>
      <c r="AM125" s="127"/>
      <c r="AN125" s="127"/>
      <c r="AO125" s="127"/>
      <c r="AP125" s="127"/>
      <c r="AQ125" s="127"/>
      <c r="AR125" s="127"/>
      <c r="AS125" s="127"/>
      <c r="AT125" s="127"/>
      <c r="AU125" s="127"/>
      <c r="AV125" s="127"/>
      <c r="AW125" s="127"/>
      <c r="AX125" s="127"/>
      <c r="AY125" s="127"/>
      <c r="AZ125" s="127"/>
      <c r="BA125" s="127"/>
      <c r="BB125" s="127"/>
      <c r="BC125" s="127"/>
      <c r="BD125" s="127"/>
      <c r="BE125" s="127"/>
      <c r="BF125" s="127"/>
      <c r="BG125" s="127"/>
      <c r="BH125" s="127"/>
      <c r="BI125" s="127"/>
      <c r="BJ125" s="127"/>
      <c r="BK125" s="127"/>
      <c r="BL125" s="127"/>
      <c r="BM125" s="127"/>
      <c r="BN125" s="127"/>
      <c r="BO125" s="127"/>
      <c r="BP125" s="127"/>
      <c r="BQ125" s="127"/>
      <c r="BR125" s="127"/>
      <c r="BS125" s="127"/>
      <c r="BT125" s="127"/>
      <c r="BU125" s="127"/>
      <c r="BV125" s="127"/>
      <c r="BW125" s="127"/>
      <c r="BX125" s="127"/>
      <c r="BY125" s="127"/>
      <c r="BZ125" s="127"/>
      <c r="CA125" s="127"/>
      <c r="CB125" s="127"/>
      <c r="CC125" s="127"/>
      <c r="CD125" s="127"/>
      <c r="CE125" s="127"/>
      <c r="CF125" s="127"/>
      <c r="CG125" s="127"/>
      <c r="CH125" s="127"/>
    </row>
    <row r="126" spans="1:86" s="129" customFormat="1" x14ac:dyDescent="0.3">
      <c r="A126" s="61"/>
      <c r="B126" s="61"/>
      <c r="C126" s="61"/>
      <c r="D126" s="61"/>
      <c r="E126" s="61"/>
      <c r="F126" s="61"/>
      <c r="G126" s="61"/>
      <c r="H126" s="61"/>
      <c r="I126" s="119"/>
      <c r="J126" s="127"/>
      <c r="K126" s="127"/>
      <c r="L126" s="127"/>
      <c r="M126" s="127"/>
      <c r="N126" s="127"/>
      <c r="O126" s="127"/>
      <c r="P126" s="127"/>
      <c r="Q126" s="127"/>
      <c r="R126" s="127"/>
      <c r="S126" s="127"/>
      <c r="T126" s="127"/>
      <c r="U126" s="127"/>
      <c r="V126" s="127"/>
      <c r="W126" s="127"/>
      <c r="X126" s="127"/>
      <c r="Y126" s="127"/>
      <c r="Z126" s="127"/>
      <c r="AA126" s="127"/>
      <c r="AB126" s="127"/>
      <c r="AC126" s="127"/>
      <c r="AD126" s="127"/>
      <c r="AE126" s="127"/>
      <c r="AF126" s="127"/>
      <c r="AG126" s="127"/>
      <c r="AH126" s="127"/>
      <c r="AI126" s="127"/>
      <c r="AJ126" s="127"/>
      <c r="AK126" s="127"/>
      <c r="AL126" s="127"/>
      <c r="AM126" s="127"/>
      <c r="AN126" s="127"/>
      <c r="AO126" s="127"/>
      <c r="AP126" s="127"/>
      <c r="AQ126" s="127"/>
      <c r="AR126" s="127"/>
      <c r="AS126" s="127"/>
      <c r="AT126" s="127"/>
      <c r="AU126" s="127"/>
      <c r="AV126" s="127"/>
      <c r="AW126" s="127"/>
      <c r="AX126" s="127"/>
      <c r="AY126" s="127"/>
      <c r="AZ126" s="127"/>
      <c r="BA126" s="127"/>
      <c r="BB126" s="127"/>
      <c r="BC126" s="127"/>
      <c r="BD126" s="127"/>
      <c r="BE126" s="127"/>
      <c r="BF126" s="127"/>
      <c r="BG126" s="127"/>
      <c r="BH126" s="127"/>
      <c r="BI126" s="127"/>
      <c r="BJ126" s="127"/>
      <c r="BK126" s="127"/>
      <c r="BL126" s="127"/>
      <c r="BM126" s="127"/>
      <c r="BN126" s="127"/>
      <c r="BO126" s="127"/>
      <c r="BP126" s="127"/>
      <c r="BQ126" s="127"/>
      <c r="BR126" s="127"/>
      <c r="BS126" s="127"/>
      <c r="BT126" s="127"/>
      <c r="BU126" s="127"/>
      <c r="BV126" s="127"/>
      <c r="BW126" s="127"/>
      <c r="BX126" s="127"/>
      <c r="BY126" s="127"/>
      <c r="BZ126" s="127"/>
      <c r="CA126" s="127"/>
      <c r="CB126" s="127"/>
      <c r="CC126" s="127"/>
      <c r="CD126" s="127"/>
      <c r="CE126" s="127"/>
      <c r="CF126" s="127"/>
      <c r="CG126" s="127"/>
      <c r="CH126" s="127"/>
    </row>
    <row r="127" spans="1:86" s="129" customFormat="1" x14ac:dyDescent="0.3">
      <c r="A127" s="61"/>
      <c r="B127" s="61"/>
      <c r="C127" s="61"/>
      <c r="D127" s="61"/>
      <c r="E127" s="61"/>
      <c r="F127" s="61"/>
      <c r="G127" s="61"/>
      <c r="H127" s="61"/>
      <c r="I127" s="119"/>
      <c r="J127" s="127"/>
      <c r="K127" s="127"/>
      <c r="L127" s="127"/>
      <c r="M127" s="127"/>
      <c r="N127" s="127"/>
      <c r="O127" s="127"/>
      <c r="P127" s="127"/>
      <c r="Q127" s="127"/>
      <c r="R127" s="127"/>
      <c r="S127" s="127"/>
      <c r="T127" s="127"/>
      <c r="U127" s="127"/>
      <c r="V127" s="127"/>
      <c r="W127" s="127"/>
      <c r="X127" s="127"/>
      <c r="Y127" s="127"/>
      <c r="Z127" s="127"/>
      <c r="AA127" s="127"/>
      <c r="AB127" s="127"/>
      <c r="AC127" s="127"/>
      <c r="AD127" s="127"/>
      <c r="AE127" s="127"/>
      <c r="AF127" s="127"/>
      <c r="AG127" s="127"/>
      <c r="AH127" s="127"/>
      <c r="AI127" s="127"/>
      <c r="AJ127" s="127"/>
      <c r="AK127" s="127"/>
      <c r="AL127" s="127"/>
      <c r="AM127" s="127"/>
      <c r="AN127" s="127"/>
      <c r="AO127" s="127"/>
      <c r="AP127" s="127"/>
      <c r="AQ127" s="127"/>
      <c r="AR127" s="127"/>
      <c r="AS127" s="127"/>
      <c r="AT127" s="127"/>
      <c r="AU127" s="127"/>
      <c r="AV127" s="127"/>
      <c r="AW127" s="127"/>
      <c r="AX127" s="127"/>
      <c r="AY127" s="127"/>
      <c r="AZ127" s="127"/>
      <c r="BA127" s="127"/>
      <c r="BB127" s="127"/>
      <c r="BC127" s="127"/>
      <c r="BD127" s="127"/>
      <c r="BE127" s="127"/>
      <c r="BF127" s="127"/>
      <c r="BG127" s="127"/>
      <c r="BH127" s="127"/>
      <c r="BI127" s="127"/>
      <c r="BJ127" s="127"/>
      <c r="BK127" s="127"/>
      <c r="BL127" s="127"/>
      <c r="BM127" s="127"/>
      <c r="BN127" s="127"/>
      <c r="BO127" s="127"/>
      <c r="BP127" s="127"/>
      <c r="BQ127" s="127"/>
      <c r="BR127" s="127"/>
      <c r="BS127" s="127"/>
      <c r="BT127" s="127"/>
      <c r="BU127" s="127"/>
      <c r="BV127" s="127"/>
      <c r="BW127" s="127"/>
      <c r="BX127" s="127"/>
      <c r="BY127" s="127"/>
      <c r="BZ127" s="127"/>
      <c r="CA127" s="127"/>
      <c r="CB127" s="127"/>
      <c r="CC127" s="127"/>
      <c r="CD127" s="127"/>
      <c r="CE127" s="127"/>
      <c r="CF127" s="127"/>
      <c r="CG127" s="127"/>
      <c r="CH127" s="127"/>
    </row>
    <row r="128" spans="1:86" s="129" customFormat="1" x14ac:dyDescent="0.3">
      <c r="A128" s="61"/>
      <c r="B128" s="61"/>
      <c r="C128" s="61"/>
      <c r="D128" s="61"/>
      <c r="E128" s="61"/>
      <c r="F128" s="61"/>
      <c r="G128" s="61"/>
      <c r="H128" s="61"/>
      <c r="I128" s="119"/>
      <c r="J128" s="127"/>
      <c r="K128" s="127"/>
      <c r="L128" s="127"/>
      <c r="M128" s="127"/>
      <c r="N128" s="127"/>
      <c r="O128" s="127"/>
      <c r="P128" s="127"/>
      <c r="Q128" s="127"/>
      <c r="R128" s="127"/>
      <c r="S128" s="127"/>
      <c r="T128" s="127"/>
      <c r="U128" s="127"/>
      <c r="V128" s="127"/>
      <c r="W128" s="127"/>
      <c r="X128" s="127"/>
      <c r="Y128" s="127"/>
      <c r="Z128" s="127"/>
      <c r="AA128" s="127"/>
      <c r="AB128" s="127"/>
      <c r="AC128" s="127"/>
      <c r="AD128" s="127"/>
      <c r="AE128" s="127"/>
      <c r="AF128" s="127"/>
      <c r="AG128" s="127"/>
      <c r="AH128" s="127"/>
      <c r="AI128" s="127"/>
      <c r="AJ128" s="127"/>
      <c r="AK128" s="127"/>
      <c r="AL128" s="127"/>
      <c r="AM128" s="127"/>
      <c r="AN128" s="127"/>
      <c r="AO128" s="127"/>
      <c r="AP128" s="127"/>
      <c r="AQ128" s="127"/>
      <c r="AR128" s="127"/>
      <c r="AS128" s="127"/>
      <c r="AT128" s="127"/>
      <c r="AU128" s="127"/>
      <c r="AV128" s="127"/>
      <c r="AW128" s="127"/>
      <c r="AX128" s="127"/>
      <c r="AY128" s="127"/>
      <c r="AZ128" s="127"/>
      <c r="BA128" s="127"/>
      <c r="BB128" s="127"/>
      <c r="BC128" s="127"/>
      <c r="BD128" s="127"/>
      <c r="BE128" s="127"/>
      <c r="BF128" s="127"/>
      <c r="BG128" s="127"/>
      <c r="BH128" s="127"/>
      <c r="BI128" s="127"/>
      <c r="BJ128" s="127"/>
      <c r="BK128" s="127"/>
      <c r="BL128" s="127"/>
      <c r="BM128" s="127"/>
      <c r="BN128" s="127"/>
      <c r="BO128" s="127"/>
      <c r="BP128" s="127"/>
      <c r="BQ128" s="127"/>
      <c r="BR128" s="127"/>
      <c r="BS128" s="127"/>
      <c r="BT128" s="127"/>
      <c r="BU128" s="127"/>
      <c r="BV128" s="127"/>
      <c r="BW128" s="127"/>
      <c r="BX128" s="127"/>
      <c r="BY128" s="127"/>
      <c r="BZ128" s="127"/>
      <c r="CA128" s="127"/>
      <c r="CB128" s="127"/>
      <c r="CC128" s="127"/>
      <c r="CD128" s="127"/>
      <c r="CE128" s="127"/>
      <c r="CF128" s="127"/>
      <c r="CG128" s="127"/>
      <c r="CH128" s="127"/>
    </row>
    <row r="129" spans="1:86" s="129" customFormat="1" x14ac:dyDescent="0.3">
      <c r="A129" s="61"/>
      <c r="B129" s="61"/>
      <c r="C129" s="61"/>
      <c r="D129" s="61"/>
      <c r="E129" s="61"/>
      <c r="F129" s="61"/>
      <c r="G129" s="61"/>
      <c r="H129" s="61"/>
      <c r="I129" s="119"/>
      <c r="J129" s="127"/>
      <c r="K129" s="127"/>
      <c r="L129" s="127"/>
      <c r="M129" s="127"/>
      <c r="N129" s="127"/>
      <c r="O129" s="127"/>
      <c r="P129" s="127"/>
      <c r="Q129" s="127"/>
      <c r="R129" s="127"/>
      <c r="S129" s="127"/>
      <c r="T129" s="127"/>
      <c r="U129" s="127"/>
      <c r="V129" s="127"/>
      <c r="W129" s="127"/>
      <c r="X129" s="127"/>
      <c r="Y129" s="127"/>
      <c r="Z129" s="127"/>
      <c r="AA129" s="127"/>
      <c r="AB129" s="127"/>
      <c r="AC129" s="127"/>
      <c r="AD129" s="127"/>
      <c r="AE129" s="127"/>
      <c r="AF129" s="127"/>
      <c r="AG129" s="127"/>
      <c r="AH129" s="127"/>
      <c r="AI129" s="127"/>
      <c r="AJ129" s="127"/>
      <c r="AK129" s="127"/>
      <c r="AL129" s="127"/>
      <c r="AM129" s="127"/>
      <c r="AN129" s="127"/>
      <c r="AO129" s="127"/>
      <c r="AP129" s="127"/>
      <c r="AQ129" s="127"/>
      <c r="AR129" s="127"/>
      <c r="AS129" s="127"/>
      <c r="AT129" s="127"/>
      <c r="AU129" s="127"/>
      <c r="AV129" s="127"/>
      <c r="AW129" s="127"/>
      <c r="AX129" s="127"/>
      <c r="AY129" s="127"/>
      <c r="AZ129" s="127"/>
      <c r="BA129" s="127"/>
      <c r="BB129" s="127"/>
      <c r="BC129" s="127"/>
      <c r="BD129" s="127"/>
      <c r="BE129" s="127"/>
      <c r="BF129" s="127"/>
      <c r="BG129" s="127"/>
      <c r="BH129" s="127"/>
      <c r="BI129" s="127"/>
      <c r="BJ129" s="127"/>
      <c r="BK129" s="127"/>
      <c r="BL129" s="127"/>
      <c r="BM129" s="127"/>
      <c r="BN129" s="127"/>
      <c r="BO129" s="127"/>
      <c r="BP129" s="127"/>
      <c r="BQ129" s="127"/>
      <c r="BR129" s="127"/>
      <c r="BS129" s="127"/>
      <c r="BT129" s="127"/>
      <c r="BU129" s="127"/>
      <c r="BV129" s="127"/>
      <c r="BW129" s="127"/>
      <c r="BX129" s="127"/>
      <c r="BY129" s="127"/>
      <c r="BZ129" s="127"/>
      <c r="CA129" s="127"/>
      <c r="CB129" s="127"/>
      <c r="CC129" s="127"/>
      <c r="CD129" s="127"/>
      <c r="CE129" s="127"/>
      <c r="CF129" s="127"/>
      <c r="CG129" s="127"/>
      <c r="CH129" s="127"/>
    </row>
    <row r="130" spans="1:86" s="129" customFormat="1" x14ac:dyDescent="0.3">
      <c r="A130" s="61"/>
      <c r="B130" s="61"/>
      <c r="C130" s="61"/>
      <c r="D130" s="61"/>
      <c r="E130" s="61"/>
      <c r="F130" s="61"/>
      <c r="G130" s="61"/>
      <c r="H130" s="61"/>
      <c r="I130" s="119"/>
      <c r="J130" s="127"/>
      <c r="K130" s="127"/>
      <c r="L130" s="127"/>
      <c r="M130" s="127"/>
      <c r="N130" s="127"/>
      <c r="O130" s="127"/>
      <c r="P130" s="127"/>
      <c r="Q130" s="127"/>
      <c r="R130" s="127"/>
      <c r="S130" s="127"/>
      <c r="T130" s="127"/>
      <c r="U130" s="127"/>
      <c r="V130" s="127"/>
      <c r="W130" s="127"/>
      <c r="X130" s="127"/>
      <c r="Y130" s="127"/>
      <c r="Z130" s="127"/>
      <c r="AA130" s="127"/>
      <c r="AB130" s="127"/>
      <c r="AC130" s="127"/>
      <c r="AD130" s="127"/>
      <c r="AE130" s="127"/>
      <c r="AF130" s="127"/>
      <c r="AG130" s="127"/>
      <c r="AH130" s="127"/>
      <c r="AI130" s="127"/>
      <c r="AJ130" s="127"/>
      <c r="AK130" s="127"/>
      <c r="AL130" s="127"/>
      <c r="AM130" s="127"/>
      <c r="AN130" s="127"/>
      <c r="AO130" s="127"/>
      <c r="AP130" s="127"/>
      <c r="AQ130" s="127"/>
      <c r="AR130" s="127"/>
      <c r="AS130" s="127"/>
      <c r="AT130" s="127"/>
      <c r="AU130" s="127"/>
      <c r="AV130" s="127"/>
      <c r="AW130" s="127"/>
      <c r="AX130" s="127"/>
      <c r="AY130" s="127"/>
      <c r="AZ130" s="127"/>
      <c r="BA130" s="127"/>
      <c r="BB130" s="127"/>
      <c r="BC130" s="127"/>
      <c r="BD130" s="127"/>
      <c r="BE130" s="127"/>
      <c r="BF130" s="127"/>
      <c r="BG130" s="127"/>
      <c r="BH130" s="127"/>
      <c r="BI130" s="127"/>
      <c r="BJ130" s="127"/>
      <c r="BK130" s="127"/>
      <c r="BL130" s="127"/>
      <c r="BM130" s="127"/>
      <c r="BN130" s="127"/>
      <c r="BO130" s="127"/>
      <c r="BP130" s="127"/>
      <c r="BQ130" s="127"/>
      <c r="BR130" s="127"/>
      <c r="BS130" s="127"/>
      <c r="BT130" s="127"/>
      <c r="BU130" s="127"/>
      <c r="BV130" s="127"/>
      <c r="BW130" s="127"/>
      <c r="BX130" s="127"/>
      <c r="BY130" s="127"/>
      <c r="BZ130" s="127"/>
      <c r="CA130" s="127"/>
      <c r="CB130" s="127"/>
      <c r="CC130" s="127"/>
      <c r="CD130" s="127"/>
      <c r="CE130" s="127"/>
      <c r="CF130" s="127"/>
      <c r="CG130" s="127"/>
      <c r="CH130" s="127"/>
    </row>
    <row r="131" spans="1:86" s="129" customFormat="1" x14ac:dyDescent="0.3">
      <c r="A131" s="61"/>
      <c r="B131" s="61"/>
      <c r="C131" s="61"/>
      <c r="D131" s="61"/>
      <c r="E131" s="61"/>
      <c r="F131" s="61"/>
      <c r="G131" s="61"/>
      <c r="H131" s="61"/>
      <c r="I131" s="119"/>
      <c r="J131" s="127"/>
      <c r="K131" s="127"/>
      <c r="L131" s="127"/>
      <c r="M131" s="127"/>
      <c r="N131" s="127"/>
      <c r="O131" s="127"/>
      <c r="P131" s="127"/>
      <c r="Q131" s="127"/>
      <c r="R131" s="127"/>
      <c r="S131" s="127"/>
      <c r="T131" s="127"/>
      <c r="U131" s="127"/>
      <c r="V131" s="127"/>
      <c r="W131" s="127"/>
      <c r="X131" s="127"/>
      <c r="Y131" s="127"/>
      <c r="Z131" s="127"/>
      <c r="AA131" s="127"/>
      <c r="AB131" s="127"/>
      <c r="AC131" s="127"/>
      <c r="AD131" s="127"/>
      <c r="AE131" s="127"/>
      <c r="AF131" s="127"/>
      <c r="AG131" s="127"/>
      <c r="AH131" s="127"/>
      <c r="AI131" s="127"/>
      <c r="AJ131" s="127"/>
      <c r="AK131" s="127"/>
      <c r="AL131" s="127"/>
      <c r="AM131" s="127"/>
      <c r="AN131" s="127"/>
      <c r="AO131" s="127"/>
      <c r="AP131" s="127"/>
      <c r="AQ131" s="127"/>
      <c r="AR131" s="127"/>
      <c r="AS131" s="127"/>
      <c r="AT131" s="127"/>
      <c r="AU131" s="127"/>
      <c r="AV131" s="127"/>
      <c r="AW131" s="127"/>
      <c r="AX131" s="127"/>
      <c r="AY131" s="127"/>
      <c r="AZ131" s="127"/>
      <c r="BA131" s="127"/>
      <c r="BB131" s="127"/>
      <c r="BC131" s="127"/>
      <c r="BD131" s="127"/>
      <c r="BE131" s="127"/>
      <c r="BF131" s="127"/>
      <c r="BG131" s="127"/>
      <c r="BH131" s="127"/>
      <c r="BI131" s="127"/>
      <c r="BJ131" s="127"/>
      <c r="BK131" s="127"/>
      <c r="BL131" s="127"/>
      <c r="BM131" s="127"/>
      <c r="BN131" s="127"/>
      <c r="BO131" s="127"/>
      <c r="BP131" s="127"/>
      <c r="BQ131" s="127"/>
      <c r="BR131" s="127"/>
      <c r="BS131" s="127"/>
      <c r="BT131" s="127"/>
      <c r="BU131" s="127"/>
      <c r="BV131" s="127"/>
      <c r="BW131" s="127"/>
      <c r="BX131" s="127"/>
      <c r="BY131" s="127"/>
      <c r="BZ131" s="127"/>
      <c r="CA131" s="127"/>
      <c r="CB131" s="127"/>
      <c r="CC131" s="127"/>
      <c r="CD131" s="127"/>
      <c r="CE131" s="127"/>
      <c r="CF131" s="127"/>
      <c r="CG131" s="127"/>
      <c r="CH131" s="127"/>
    </row>
    <row r="132" spans="1:86" s="129" customFormat="1" x14ac:dyDescent="0.3">
      <c r="A132" s="61"/>
      <c r="B132" s="61"/>
      <c r="C132" s="61"/>
      <c r="D132" s="61"/>
      <c r="E132" s="61"/>
      <c r="F132" s="61"/>
      <c r="G132" s="61"/>
      <c r="H132" s="61"/>
      <c r="I132" s="119"/>
      <c r="J132" s="127"/>
      <c r="K132" s="127"/>
      <c r="L132" s="127"/>
      <c r="M132" s="127"/>
      <c r="N132" s="127"/>
      <c r="O132" s="127"/>
      <c r="P132" s="127"/>
      <c r="Q132" s="127"/>
      <c r="R132" s="127"/>
      <c r="S132" s="127"/>
      <c r="T132" s="127"/>
      <c r="U132" s="127"/>
      <c r="V132" s="127"/>
      <c r="W132" s="127"/>
      <c r="X132" s="127"/>
      <c r="Y132" s="127"/>
      <c r="Z132" s="127"/>
      <c r="AA132" s="127"/>
      <c r="AB132" s="127"/>
      <c r="AC132" s="127"/>
      <c r="AD132" s="127"/>
      <c r="AE132" s="127"/>
      <c r="AF132" s="127"/>
      <c r="AG132" s="127"/>
      <c r="AH132" s="127"/>
      <c r="AI132" s="127"/>
      <c r="AJ132" s="127"/>
      <c r="AK132" s="127"/>
      <c r="AL132" s="127"/>
      <c r="AM132" s="127"/>
      <c r="AN132" s="127"/>
      <c r="AO132" s="127"/>
      <c r="AP132" s="127"/>
      <c r="AQ132" s="127"/>
      <c r="AR132" s="127"/>
      <c r="AS132" s="127"/>
      <c r="AT132" s="127"/>
      <c r="AU132" s="127"/>
      <c r="AV132" s="127"/>
      <c r="AW132" s="127"/>
      <c r="AX132" s="127"/>
      <c r="AY132" s="127"/>
      <c r="AZ132" s="127"/>
      <c r="BA132" s="127"/>
      <c r="BB132" s="127"/>
      <c r="BC132" s="127"/>
      <c r="BD132" s="127"/>
      <c r="BE132" s="127"/>
      <c r="BF132" s="127"/>
      <c r="BG132" s="127"/>
      <c r="BH132" s="127"/>
      <c r="BI132" s="127"/>
      <c r="BJ132" s="127"/>
      <c r="BK132" s="127"/>
      <c r="BL132" s="127"/>
      <c r="BM132" s="127"/>
      <c r="BN132" s="127"/>
      <c r="BO132" s="127"/>
      <c r="BP132" s="127"/>
      <c r="BQ132" s="127"/>
      <c r="BR132" s="127"/>
      <c r="BS132" s="127"/>
      <c r="BT132" s="127"/>
      <c r="BU132" s="127"/>
      <c r="BV132" s="127"/>
      <c r="BW132" s="127"/>
      <c r="BX132" s="127"/>
      <c r="BY132" s="127"/>
      <c r="BZ132" s="127"/>
      <c r="CA132" s="127"/>
      <c r="CB132" s="127"/>
      <c r="CC132" s="127"/>
      <c r="CD132" s="127"/>
      <c r="CE132" s="127"/>
      <c r="CF132" s="127"/>
      <c r="CG132" s="127"/>
      <c r="CH132" s="127"/>
    </row>
    <row r="133" spans="1:86" s="129" customFormat="1" x14ac:dyDescent="0.3">
      <c r="A133" s="61"/>
      <c r="B133" s="61"/>
      <c r="C133" s="61"/>
      <c r="D133" s="61"/>
      <c r="E133" s="61"/>
      <c r="F133" s="61"/>
      <c r="G133" s="61"/>
      <c r="H133" s="61"/>
      <c r="I133" s="119"/>
      <c r="J133" s="127"/>
      <c r="K133" s="127"/>
      <c r="L133" s="127"/>
      <c r="M133" s="127"/>
      <c r="N133" s="127"/>
      <c r="O133" s="127"/>
      <c r="P133" s="127"/>
      <c r="Q133" s="127"/>
      <c r="R133" s="127"/>
      <c r="S133" s="127"/>
      <c r="T133" s="127"/>
      <c r="U133" s="127"/>
      <c r="V133" s="127"/>
      <c r="W133" s="127"/>
      <c r="X133" s="127"/>
      <c r="Y133" s="127"/>
      <c r="Z133" s="127"/>
      <c r="AA133" s="127"/>
      <c r="AB133" s="127"/>
      <c r="AC133" s="127"/>
      <c r="AD133" s="127"/>
      <c r="AE133" s="127"/>
      <c r="AF133" s="127"/>
      <c r="AG133" s="127"/>
      <c r="AH133" s="127"/>
      <c r="AI133" s="127"/>
      <c r="AJ133" s="127"/>
      <c r="AK133" s="127"/>
      <c r="AL133" s="127"/>
      <c r="AM133" s="127"/>
      <c r="AN133" s="127"/>
      <c r="AO133" s="127"/>
      <c r="AP133" s="127"/>
      <c r="AQ133" s="127"/>
      <c r="AR133" s="127"/>
      <c r="AS133" s="127"/>
      <c r="AT133" s="127"/>
      <c r="AU133" s="127"/>
      <c r="AV133" s="127"/>
      <c r="AW133" s="127"/>
      <c r="AX133" s="127"/>
      <c r="AY133" s="127"/>
      <c r="AZ133" s="127"/>
      <c r="BA133" s="127"/>
      <c r="BB133" s="127"/>
      <c r="BC133" s="127"/>
      <c r="BD133" s="127"/>
      <c r="BE133" s="127"/>
      <c r="BF133" s="127"/>
      <c r="BG133" s="127"/>
      <c r="BH133" s="127"/>
      <c r="BI133" s="127"/>
      <c r="BJ133" s="127"/>
      <c r="BK133" s="127"/>
      <c r="BL133" s="127"/>
      <c r="BM133" s="127"/>
      <c r="BN133" s="127"/>
      <c r="BO133" s="127"/>
      <c r="BP133" s="127"/>
      <c r="BQ133" s="127"/>
      <c r="BR133" s="127"/>
      <c r="BS133" s="127"/>
      <c r="BT133" s="127"/>
      <c r="BU133" s="127"/>
      <c r="BV133" s="127"/>
      <c r="BW133" s="127"/>
      <c r="BX133" s="127"/>
      <c r="BY133" s="127"/>
      <c r="BZ133" s="127"/>
      <c r="CA133" s="127"/>
      <c r="CB133" s="127"/>
      <c r="CC133" s="127"/>
      <c r="CD133" s="127"/>
      <c r="CE133" s="127"/>
      <c r="CF133" s="127"/>
      <c r="CG133" s="127"/>
      <c r="CH133" s="127"/>
    </row>
    <row r="134" spans="1:86" s="129" customFormat="1" x14ac:dyDescent="0.3">
      <c r="A134" s="61"/>
      <c r="B134" s="61"/>
      <c r="C134" s="61"/>
      <c r="D134" s="61"/>
      <c r="E134" s="61"/>
      <c r="F134" s="61"/>
      <c r="G134" s="61"/>
      <c r="H134" s="61"/>
      <c r="I134" s="119"/>
      <c r="J134" s="127"/>
      <c r="K134" s="127"/>
      <c r="L134" s="127"/>
      <c r="M134" s="127"/>
      <c r="N134" s="127"/>
      <c r="O134" s="127"/>
      <c r="P134" s="127"/>
      <c r="Q134" s="127"/>
      <c r="R134" s="127"/>
      <c r="S134" s="127"/>
      <c r="T134" s="127"/>
      <c r="U134" s="127"/>
      <c r="V134" s="127"/>
      <c r="W134" s="127"/>
      <c r="X134" s="127"/>
      <c r="Y134" s="127"/>
      <c r="Z134" s="127"/>
      <c r="AA134" s="127"/>
      <c r="AB134" s="127"/>
      <c r="AC134" s="127"/>
      <c r="AD134" s="127"/>
      <c r="AE134" s="127"/>
      <c r="AF134" s="127"/>
      <c r="AG134" s="127"/>
      <c r="AH134" s="127"/>
      <c r="AI134" s="127"/>
      <c r="AJ134" s="127"/>
      <c r="AK134" s="127"/>
      <c r="AL134" s="127"/>
      <c r="AM134" s="127"/>
      <c r="AN134" s="127"/>
      <c r="AO134" s="127"/>
      <c r="AP134" s="127"/>
      <c r="AQ134" s="127"/>
      <c r="AR134" s="127"/>
      <c r="AS134" s="127"/>
      <c r="AT134" s="127"/>
      <c r="AU134" s="127"/>
      <c r="AV134" s="127"/>
      <c r="AW134" s="127"/>
      <c r="AX134" s="127"/>
      <c r="AY134" s="127"/>
      <c r="AZ134" s="127"/>
      <c r="BA134" s="127"/>
      <c r="BB134" s="127"/>
      <c r="BC134" s="127"/>
      <c r="BD134" s="127"/>
      <c r="BE134" s="127"/>
      <c r="BF134" s="127"/>
      <c r="BG134" s="127"/>
      <c r="BH134" s="127"/>
      <c r="BI134" s="127"/>
      <c r="BJ134" s="127"/>
      <c r="BK134" s="127"/>
      <c r="BL134" s="127"/>
      <c r="BM134" s="127"/>
      <c r="BN134" s="127"/>
      <c r="BO134" s="127"/>
      <c r="BP134" s="127"/>
      <c r="BQ134" s="127"/>
      <c r="BR134" s="127"/>
      <c r="BS134" s="127"/>
      <c r="BT134" s="127"/>
      <c r="BU134" s="127"/>
      <c r="BV134" s="127"/>
      <c r="BW134" s="127"/>
      <c r="BX134" s="127"/>
      <c r="BY134" s="127"/>
      <c r="BZ134" s="127"/>
      <c r="CA134" s="127"/>
      <c r="CB134" s="127"/>
      <c r="CC134" s="127"/>
      <c r="CD134" s="127"/>
      <c r="CE134" s="127"/>
      <c r="CF134" s="127"/>
      <c r="CG134" s="127"/>
      <c r="CH134" s="127"/>
    </row>
    <row r="135" spans="1:86" s="129" customFormat="1" x14ac:dyDescent="0.3">
      <c r="A135" s="61"/>
      <c r="B135" s="61"/>
      <c r="C135" s="61"/>
      <c r="D135" s="61"/>
      <c r="E135" s="61"/>
      <c r="F135" s="61"/>
      <c r="G135" s="61"/>
      <c r="H135" s="61"/>
      <c r="I135" s="119"/>
      <c r="J135" s="127"/>
      <c r="K135" s="127"/>
      <c r="L135" s="127"/>
      <c r="M135" s="127"/>
      <c r="N135" s="127"/>
      <c r="O135" s="127"/>
      <c r="P135" s="127"/>
      <c r="Q135" s="127"/>
      <c r="R135" s="127"/>
      <c r="S135" s="127"/>
      <c r="T135" s="127"/>
      <c r="U135" s="127"/>
      <c r="V135" s="127"/>
      <c r="W135" s="127"/>
      <c r="X135" s="127"/>
      <c r="Y135" s="127"/>
      <c r="Z135" s="127"/>
      <c r="AA135" s="127"/>
      <c r="AB135" s="127"/>
      <c r="AC135" s="127"/>
      <c r="AD135" s="127"/>
      <c r="AE135" s="127"/>
      <c r="AF135" s="127"/>
      <c r="AG135" s="127"/>
      <c r="AH135" s="127"/>
      <c r="AI135" s="127"/>
      <c r="AJ135" s="127"/>
      <c r="AK135" s="127"/>
      <c r="AL135" s="127"/>
      <c r="AM135" s="127"/>
      <c r="AN135" s="127"/>
      <c r="AO135" s="127"/>
      <c r="AP135" s="127"/>
      <c r="AQ135" s="127"/>
      <c r="AR135" s="127"/>
      <c r="AS135" s="127"/>
      <c r="AT135" s="127"/>
      <c r="AU135" s="127"/>
      <c r="AV135" s="127"/>
      <c r="AW135" s="127"/>
      <c r="AX135" s="127"/>
      <c r="AY135" s="127"/>
      <c r="AZ135" s="127"/>
      <c r="BA135" s="127"/>
      <c r="BB135" s="127"/>
      <c r="BC135" s="127"/>
      <c r="BD135" s="127"/>
      <c r="BE135" s="127"/>
      <c r="BF135" s="127"/>
      <c r="BG135" s="127"/>
      <c r="BH135" s="127"/>
      <c r="BI135" s="127"/>
      <c r="BJ135" s="127"/>
      <c r="BK135" s="127"/>
      <c r="BL135" s="127"/>
      <c r="BM135" s="127"/>
      <c r="BN135" s="127"/>
      <c r="BO135" s="127"/>
      <c r="BP135" s="127"/>
      <c r="BQ135" s="127"/>
      <c r="BR135" s="127"/>
      <c r="BS135" s="127"/>
      <c r="BT135" s="127"/>
      <c r="BU135" s="127"/>
      <c r="BV135" s="127"/>
      <c r="BW135" s="127"/>
      <c r="BX135" s="127"/>
      <c r="BY135" s="127"/>
      <c r="BZ135" s="127"/>
      <c r="CA135" s="127"/>
      <c r="CB135" s="127"/>
      <c r="CC135" s="127"/>
      <c r="CD135" s="127"/>
      <c r="CE135" s="127"/>
      <c r="CF135" s="127"/>
      <c r="CG135" s="127"/>
      <c r="CH135" s="127"/>
    </row>
    <row r="136" spans="1:86" s="129" customFormat="1" x14ac:dyDescent="0.3">
      <c r="A136" s="61"/>
      <c r="B136" s="61"/>
      <c r="C136" s="61"/>
      <c r="D136" s="61"/>
      <c r="E136" s="61"/>
      <c r="F136" s="61"/>
      <c r="G136" s="61"/>
      <c r="H136" s="61"/>
      <c r="I136" s="119"/>
      <c r="J136" s="127"/>
      <c r="K136" s="127"/>
      <c r="L136" s="127"/>
      <c r="M136" s="127"/>
      <c r="N136" s="127"/>
      <c r="O136" s="127"/>
      <c r="P136" s="127"/>
      <c r="Q136" s="127"/>
      <c r="R136" s="127"/>
      <c r="S136" s="127"/>
      <c r="T136" s="127"/>
      <c r="U136" s="127"/>
      <c r="V136" s="127"/>
      <c r="W136" s="127"/>
      <c r="X136" s="127"/>
      <c r="Y136" s="127"/>
      <c r="Z136" s="127"/>
      <c r="AA136" s="127"/>
      <c r="AB136" s="127"/>
      <c r="AC136" s="127"/>
      <c r="AD136" s="127"/>
      <c r="AE136" s="127"/>
      <c r="AF136" s="127"/>
      <c r="AG136" s="127"/>
      <c r="AH136" s="127"/>
      <c r="AI136" s="127"/>
      <c r="AJ136" s="127"/>
      <c r="AK136" s="127"/>
      <c r="AL136" s="127"/>
      <c r="AM136" s="127"/>
      <c r="AN136" s="127"/>
      <c r="AO136" s="127"/>
      <c r="AP136" s="127"/>
      <c r="AQ136" s="127"/>
      <c r="AR136" s="127"/>
      <c r="AS136" s="127"/>
      <c r="AT136" s="127"/>
      <c r="AU136" s="127"/>
      <c r="AV136" s="127"/>
      <c r="AW136" s="127"/>
      <c r="AX136" s="127"/>
      <c r="AY136" s="127"/>
      <c r="AZ136" s="127"/>
      <c r="BA136" s="127"/>
      <c r="BB136" s="127"/>
      <c r="BC136" s="127"/>
      <c r="BD136" s="127"/>
      <c r="BE136" s="127"/>
      <c r="BF136" s="127"/>
      <c r="BG136" s="127"/>
      <c r="BH136" s="127"/>
      <c r="BI136" s="127"/>
      <c r="BJ136" s="127"/>
      <c r="BK136" s="127"/>
      <c r="BL136" s="127"/>
      <c r="BM136" s="127"/>
      <c r="BN136" s="127"/>
      <c r="BO136" s="127"/>
      <c r="BP136" s="127"/>
      <c r="BQ136" s="127"/>
      <c r="BR136" s="127"/>
      <c r="BS136" s="127"/>
      <c r="BT136" s="127"/>
      <c r="BU136" s="127"/>
      <c r="BV136" s="127"/>
      <c r="BW136" s="127"/>
      <c r="BX136" s="127"/>
      <c r="BY136" s="127"/>
      <c r="BZ136" s="127"/>
      <c r="CA136" s="127"/>
      <c r="CB136" s="127"/>
      <c r="CC136" s="127"/>
      <c r="CD136" s="127"/>
      <c r="CE136" s="127"/>
      <c r="CF136" s="127"/>
      <c r="CG136" s="127"/>
      <c r="CH136" s="127"/>
    </row>
    <row r="137" spans="1:86" s="129" customFormat="1" x14ac:dyDescent="0.3">
      <c r="A137" s="61"/>
      <c r="B137" s="61"/>
      <c r="C137" s="61"/>
      <c r="D137" s="61"/>
      <c r="E137" s="61"/>
      <c r="F137" s="61"/>
      <c r="G137" s="61"/>
      <c r="H137" s="61"/>
      <c r="I137" s="119"/>
      <c r="J137" s="127"/>
      <c r="K137" s="127"/>
      <c r="L137" s="127"/>
      <c r="M137" s="127"/>
      <c r="N137" s="127"/>
      <c r="O137" s="127"/>
      <c r="P137" s="127"/>
      <c r="Q137" s="127"/>
      <c r="R137" s="127"/>
      <c r="S137" s="127"/>
      <c r="T137" s="127"/>
      <c r="U137" s="127"/>
      <c r="V137" s="127"/>
      <c r="W137" s="127"/>
      <c r="X137" s="127"/>
      <c r="Y137" s="127"/>
      <c r="Z137" s="127"/>
      <c r="AA137" s="127"/>
      <c r="AB137" s="127"/>
      <c r="AC137" s="127"/>
      <c r="AD137" s="127"/>
      <c r="AE137" s="127"/>
      <c r="AF137" s="127"/>
      <c r="AG137" s="127"/>
      <c r="AH137" s="127"/>
      <c r="AI137" s="127"/>
      <c r="AJ137" s="127"/>
      <c r="AK137" s="127"/>
      <c r="AL137" s="127"/>
      <c r="AM137" s="127"/>
      <c r="AN137" s="127"/>
      <c r="AO137" s="127"/>
      <c r="AP137" s="127"/>
      <c r="AQ137" s="127"/>
      <c r="AR137" s="127"/>
      <c r="AS137" s="127"/>
      <c r="AT137" s="127"/>
      <c r="AU137" s="127"/>
      <c r="AV137" s="127"/>
      <c r="AW137" s="127"/>
      <c r="AX137" s="127"/>
      <c r="AY137" s="127"/>
      <c r="AZ137" s="127"/>
      <c r="BA137" s="127"/>
      <c r="BB137" s="127"/>
      <c r="BC137" s="127"/>
      <c r="BD137" s="127"/>
      <c r="BE137" s="127"/>
      <c r="BF137" s="127"/>
      <c r="BG137" s="127"/>
      <c r="BH137" s="127"/>
      <c r="BI137" s="127"/>
      <c r="BJ137" s="127"/>
      <c r="BK137" s="127"/>
      <c r="BL137" s="127"/>
      <c r="BM137" s="127"/>
      <c r="BN137" s="127"/>
      <c r="BO137" s="127"/>
      <c r="BP137" s="127"/>
      <c r="BQ137" s="127"/>
      <c r="BR137" s="127"/>
      <c r="BS137" s="127"/>
      <c r="BT137" s="127"/>
      <c r="BU137" s="127"/>
      <c r="BV137" s="127"/>
      <c r="BW137" s="127"/>
      <c r="BX137" s="127"/>
      <c r="BY137" s="127"/>
      <c r="BZ137" s="127"/>
      <c r="CA137" s="127"/>
      <c r="CB137" s="127"/>
      <c r="CC137" s="127"/>
      <c r="CD137" s="127"/>
      <c r="CE137" s="127"/>
      <c r="CF137" s="127"/>
      <c r="CG137" s="127"/>
      <c r="CH137" s="127"/>
    </row>
    <row r="138" spans="1:86" s="129" customFormat="1" x14ac:dyDescent="0.3">
      <c r="A138" s="61"/>
      <c r="B138" s="61"/>
      <c r="C138" s="61"/>
      <c r="D138" s="61"/>
      <c r="E138" s="61"/>
      <c r="F138" s="61"/>
      <c r="G138" s="61"/>
      <c r="H138" s="61"/>
      <c r="I138" s="119"/>
      <c r="J138" s="127"/>
      <c r="K138" s="127"/>
      <c r="L138" s="127"/>
      <c r="M138" s="127"/>
      <c r="N138" s="127"/>
      <c r="O138" s="127"/>
      <c r="P138" s="127"/>
      <c r="Q138" s="127"/>
      <c r="R138" s="127"/>
      <c r="S138" s="127"/>
      <c r="T138" s="127"/>
      <c r="U138" s="127"/>
      <c r="V138" s="127"/>
      <c r="W138" s="127"/>
      <c r="X138" s="127"/>
      <c r="Y138" s="127"/>
      <c r="Z138" s="127"/>
      <c r="AA138" s="127"/>
      <c r="AB138" s="127"/>
      <c r="AC138" s="127"/>
      <c r="AD138" s="127"/>
      <c r="AE138" s="127"/>
      <c r="AF138" s="127"/>
      <c r="AG138" s="127"/>
      <c r="AH138" s="127"/>
      <c r="AI138" s="127"/>
      <c r="AJ138" s="127"/>
      <c r="AK138" s="127"/>
      <c r="AL138" s="127"/>
      <c r="AM138" s="127"/>
      <c r="AN138" s="127"/>
      <c r="AO138" s="127"/>
      <c r="AP138" s="127"/>
      <c r="AQ138" s="127"/>
      <c r="AR138" s="127"/>
      <c r="AS138" s="127"/>
      <c r="AT138" s="127"/>
      <c r="AU138" s="127"/>
      <c r="AV138" s="127"/>
      <c r="AW138" s="127"/>
      <c r="AX138" s="127"/>
      <c r="AY138" s="127"/>
      <c r="AZ138" s="127"/>
      <c r="BA138" s="127"/>
      <c r="BB138" s="127"/>
      <c r="BC138" s="127"/>
      <c r="BD138" s="127"/>
      <c r="BE138" s="127"/>
      <c r="BF138" s="127"/>
      <c r="BG138" s="127"/>
      <c r="BH138" s="127"/>
      <c r="BI138" s="127"/>
      <c r="BJ138" s="127"/>
      <c r="BK138" s="127"/>
      <c r="BL138" s="127"/>
      <c r="BM138" s="127"/>
      <c r="BN138" s="127"/>
      <c r="BO138" s="127"/>
      <c r="BP138" s="127"/>
      <c r="BQ138" s="127"/>
      <c r="BR138" s="127"/>
      <c r="BS138" s="127"/>
      <c r="BT138" s="127"/>
      <c r="BU138" s="127"/>
      <c r="BV138" s="127"/>
      <c r="BW138" s="127"/>
      <c r="BX138" s="127"/>
      <c r="BY138" s="127"/>
      <c r="BZ138" s="127"/>
      <c r="CA138" s="127"/>
      <c r="CB138" s="127"/>
      <c r="CC138" s="127"/>
      <c r="CD138" s="127"/>
      <c r="CE138" s="127"/>
      <c r="CF138" s="127"/>
      <c r="CG138" s="127"/>
      <c r="CH138" s="127"/>
    </row>
    <row r="139" spans="1:86" s="129" customFormat="1" x14ac:dyDescent="0.3">
      <c r="A139" s="61"/>
      <c r="B139" s="61"/>
      <c r="C139" s="61"/>
      <c r="D139" s="61"/>
      <c r="E139" s="61"/>
      <c r="F139" s="61"/>
      <c r="G139" s="61"/>
      <c r="H139" s="61"/>
      <c r="I139" s="119"/>
      <c r="J139" s="127"/>
      <c r="K139" s="127"/>
      <c r="L139" s="127"/>
      <c r="M139" s="127"/>
      <c r="N139" s="127"/>
      <c r="O139" s="127"/>
      <c r="P139" s="127"/>
      <c r="Q139" s="127"/>
      <c r="R139" s="127"/>
      <c r="S139" s="127"/>
      <c r="T139" s="127"/>
      <c r="U139" s="127"/>
      <c r="V139" s="127"/>
      <c r="W139" s="127"/>
      <c r="X139" s="127"/>
      <c r="Y139" s="127"/>
      <c r="Z139" s="127"/>
      <c r="AA139" s="127"/>
      <c r="AB139" s="127"/>
      <c r="AC139" s="127"/>
      <c r="AD139" s="127"/>
      <c r="AE139" s="127"/>
      <c r="AF139" s="127"/>
      <c r="AG139" s="127"/>
      <c r="AH139" s="127"/>
      <c r="AI139" s="127"/>
      <c r="AJ139" s="127"/>
      <c r="AK139" s="127"/>
      <c r="AL139" s="127"/>
      <c r="AM139" s="127"/>
      <c r="AN139" s="127"/>
      <c r="AO139" s="127"/>
      <c r="AP139" s="127"/>
      <c r="AQ139" s="127"/>
      <c r="AR139" s="127"/>
      <c r="AS139" s="127"/>
      <c r="AT139" s="127"/>
      <c r="AU139" s="127"/>
      <c r="AV139" s="127"/>
      <c r="AW139" s="127"/>
      <c r="AX139" s="127"/>
      <c r="AY139" s="127"/>
      <c r="AZ139" s="127"/>
      <c r="BA139" s="127"/>
      <c r="BB139" s="127"/>
      <c r="BC139" s="127"/>
      <c r="BD139" s="127"/>
      <c r="BE139" s="127"/>
      <c r="BF139" s="127"/>
      <c r="BG139" s="127"/>
      <c r="BH139" s="127"/>
      <c r="BI139" s="127"/>
      <c r="BJ139" s="127"/>
      <c r="BK139" s="127"/>
      <c r="BL139" s="127"/>
      <c r="BM139" s="127"/>
      <c r="BN139" s="127"/>
      <c r="BO139" s="127"/>
      <c r="BP139" s="127"/>
      <c r="BQ139" s="127"/>
      <c r="BR139" s="127"/>
      <c r="BS139" s="127"/>
      <c r="BT139" s="127"/>
      <c r="BU139" s="127"/>
      <c r="BV139" s="127"/>
      <c r="BW139" s="127"/>
      <c r="BX139" s="127"/>
      <c r="BY139" s="127"/>
      <c r="BZ139" s="127"/>
      <c r="CA139" s="127"/>
      <c r="CB139" s="127"/>
      <c r="CC139" s="127"/>
      <c r="CD139" s="127"/>
      <c r="CE139" s="127"/>
      <c r="CF139" s="127"/>
      <c r="CG139" s="127"/>
      <c r="CH139" s="127"/>
    </row>
    <row r="140" spans="1:86" s="129" customFormat="1" x14ac:dyDescent="0.3">
      <c r="A140" s="61"/>
      <c r="B140" s="61"/>
      <c r="C140" s="61"/>
      <c r="D140" s="61"/>
      <c r="E140" s="61"/>
      <c r="F140" s="61"/>
      <c r="G140" s="61"/>
      <c r="H140" s="61"/>
      <c r="I140" s="119"/>
      <c r="J140" s="127"/>
      <c r="K140" s="127"/>
      <c r="L140" s="127"/>
      <c r="M140" s="127"/>
      <c r="N140" s="127"/>
      <c r="O140" s="127"/>
      <c r="P140" s="127"/>
      <c r="Q140" s="127"/>
      <c r="R140" s="127"/>
      <c r="S140" s="127"/>
      <c r="T140" s="127"/>
      <c r="U140" s="127"/>
      <c r="V140" s="127"/>
      <c r="W140" s="127"/>
      <c r="X140" s="127"/>
      <c r="Y140" s="127"/>
      <c r="Z140" s="127"/>
      <c r="AA140" s="127"/>
      <c r="AB140" s="127"/>
      <c r="AC140" s="127"/>
      <c r="AD140" s="127"/>
      <c r="AE140" s="127"/>
      <c r="AF140" s="127"/>
      <c r="AG140" s="127"/>
      <c r="AH140" s="127"/>
      <c r="AI140" s="127"/>
      <c r="AJ140" s="127"/>
      <c r="AK140" s="127"/>
      <c r="AL140" s="127"/>
      <c r="AM140" s="127"/>
      <c r="AN140" s="127"/>
      <c r="AO140" s="127"/>
      <c r="AP140" s="127"/>
      <c r="AQ140" s="127"/>
      <c r="AR140" s="127"/>
      <c r="AS140" s="127"/>
      <c r="AT140" s="127"/>
      <c r="AU140" s="127"/>
      <c r="AV140" s="127"/>
      <c r="AW140" s="127"/>
      <c r="AX140" s="127"/>
      <c r="AY140" s="127"/>
      <c r="AZ140" s="127"/>
      <c r="BA140" s="127"/>
      <c r="BB140" s="127"/>
      <c r="BC140" s="127"/>
      <c r="BD140" s="127"/>
      <c r="BE140" s="127"/>
      <c r="BF140" s="127"/>
      <c r="BG140" s="127"/>
      <c r="BH140" s="127"/>
      <c r="BI140" s="127"/>
      <c r="BJ140" s="127"/>
      <c r="BK140" s="127"/>
      <c r="BL140" s="127"/>
      <c r="BM140" s="127"/>
      <c r="BN140" s="127"/>
      <c r="BO140" s="127"/>
      <c r="BP140" s="127"/>
      <c r="BQ140" s="127"/>
      <c r="BR140" s="127"/>
      <c r="BS140" s="127"/>
      <c r="BT140" s="127"/>
      <c r="BU140" s="127"/>
      <c r="BV140" s="127"/>
      <c r="BW140" s="127"/>
      <c r="BX140" s="127"/>
      <c r="BY140" s="127"/>
      <c r="BZ140" s="127"/>
      <c r="CA140" s="127"/>
      <c r="CB140" s="127"/>
      <c r="CC140" s="127"/>
      <c r="CD140" s="127"/>
      <c r="CE140" s="127"/>
      <c r="CF140" s="127"/>
      <c r="CG140" s="127"/>
      <c r="CH140" s="127"/>
    </row>
    <row r="141" spans="1:86" s="129" customFormat="1" x14ac:dyDescent="0.3">
      <c r="A141" s="61"/>
      <c r="B141" s="61"/>
      <c r="C141" s="61"/>
      <c r="D141" s="61"/>
      <c r="E141" s="61"/>
      <c r="F141" s="61"/>
      <c r="G141" s="60"/>
      <c r="H141" s="60"/>
      <c r="I141" s="119"/>
      <c r="J141" s="127"/>
      <c r="K141" s="127"/>
      <c r="L141" s="127"/>
      <c r="M141" s="127"/>
      <c r="N141" s="127"/>
      <c r="O141" s="127"/>
      <c r="P141" s="127"/>
      <c r="Q141" s="127"/>
      <c r="R141" s="127"/>
      <c r="S141" s="127"/>
      <c r="T141" s="127"/>
      <c r="U141" s="127"/>
      <c r="V141" s="127"/>
      <c r="W141" s="127"/>
      <c r="X141" s="127"/>
      <c r="Y141" s="127"/>
      <c r="Z141" s="127"/>
      <c r="AA141" s="127"/>
      <c r="AB141" s="127"/>
      <c r="AC141" s="127"/>
      <c r="AD141" s="127"/>
      <c r="AE141" s="127"/>
      <c r="AF141" s="127"/>
      <c r="AG141" s="127"/>
      <c r="AH141" s="127"/>
      <c r="AI141" s="127"/>
      <c r="AJ141" s="127"/>
      <c r="AK141" s="127"/>
      <c r="AL141" s="127"/>
      <c r="AM141" s="127"/>
      <c r="AN141" s="127"/>
      <c r="AO141" s="127"/>
      <c r="AP141" s="127"/>
      <c r="AQ141" s="127"/>
      <c r="AR141" s="127"/>
      <c r="AS141" s="127"/>
      <c r="AT141" s="127"/>
      <c r="AU141" s="127"/>
      <c r="AV141" s="127"/>
      <c r="AW141" s="127"/>
      <c r="AX141" s="127"/>
      <c r="AY141" s="127"/>
      <c r="AZ141" s="127"/>
      <c r="BA141" s="127"/>
      <c r="BB141" s="127"/>
      <c r="BC141" s="127"/>
      <c r="BD141" s="127"/>
      <c r="BE141" s="127"/>
      <c r="BF141" s="127"/>
      <c r="BG141" s="127"/>
      <c r="BH141" s="127"/>
      <c r="BI141" s="127"/>
      <c r="BJ141" s="127"/>
      <c r="BK141" s="127"/>
      <c r="BL141" s="127"/>
      <c r="BM141" s="127"/>
      <c r="BN141" s="127"/>
      <c r="BO141" s="127"/>
      <c r="BP141" s="127"/>
      <c r="BQ141" s="127"/>
      <c r="BR141" s="127"/>
      <c r="BS141" s="127"/>
      <c r="BT141" s="127"/>
      <c r="BU141" s="127"/>
      <c r="BV141" s="127"/>
      <c r="BW141" s="127"/>
      <c r="BX141" s="127"/>
      <c r="BY141" s="127"/>
      <c r="BZ141" s="127"/>
      <c r="CA141" s="127"/>
      <c r="CB141" s="127"/>
      <c r="CC141" s="127"/>
      <c r="CD141" s="127"/>
      <c r="CE141" s="127"/>
      <c r="CF141" s="127"/>
      <c r="CG141" s="127"/>
      <c r="CH141" s="127"/>
    </row>
    <row r="142" spans="1:86" s="129" customFormat="1" x14ac:dyDescent="0.3">
      <c r="A142" s="61"/>
      <c r="B142" s="61"/>
      <c r="C142" s="61"/>
      <c r="D142" s="60"/>
      <c r="E142" s="60"/>
      <c r="F142" s="60"/>
      <c r="G142" s="61"/>
      <c r="H142" s="61"/>
      <c r="I142" s="119"/>
      <c r="J142" s="127"/>
      <c r="K142" s="127"/>
      <c r="L142" s="127"/>
      <c r="M142" s="127"/>
      <c r="N142" s="127"/>
      <c r="O142" s="127"/>
      <c r="P142" s="127"/>
      <c r="Q142" s="127"/>
      <c r="R142" s="127"/>
      <c r="S142" s="127"/>
      <c r="T142" s="127"/>
      <c r="U142" s="127"/>
      <c r="V142" s="127"/>
      <c r="W142" s="127"/>
      <c r="X142" s="127"/>
      <c r="Y142" s="127"/>
      <c r="Z142" s="127"/>
      <c r="AA142" s="127"/>
      <c r="AB142" s="127"/>
      <c r="AC142" s="127"/>
      <c r="AD142" s="127"/>
      <c r="AE142" s="127"/>
      <c r="AF142" s="127"/>
      <c r="AG142" s="127"/>
      <c r="AH142" s="127"/>
      <c r="AI142" s="127"/>
      <c r="AJ142" s="127"/>
      <c r="AK142" s="127"/>
      <c r="AL142" s="127"/>
      <c r="AM142" s="127"/>
      <c r="AN142" s="127"/>
      <c r="AO142" s="127"/>
      <c r="AP142" s="127"/>
      <c r="AQ142" s="127"/>
      <c r="AR142" s="127"/>
      <c r="AS142" s="127"/>
      <c r="AT142" s="127"/>
      <c r="AU142" s="127"/>
      <c r="AV142" s="127"/>
      <c r="AW142" s="127"/>
      <c r="AX142" s="127"/>
      <c r="AY142" s="127"/>
      <c r="AZ142" s="127"/>
      <c r="BA142" s="127"/>
      <c r="BB142" s="127"/>
      <c r="BC142" s="127"/>
      <c r="BD142" s="127"/>
      <c r="BE142" s="127"/>
      <c r="BF142" s="127"/>
      <c r="BG142" s="127"/>
      <c r="BH142" s="127"/>
      <c r="BI142" s="127"/>
      <c r="BJ142" s="127"/>
      <c r="BK142" s="127"/>
      <c r="BL142" s="127"/>
      <c r="BM142" s="127"/>
      <c r="BN142" s="127"/>
      <c r="BO142" s="127"/>
      <c r="BP142" s="127"/>
      <c r="BQ142" s="127"/>
      <c r="BR142" s="127"/>
      <c r="BS142" s="127"/>
      <c r="BT142" s="127"/>
      <c r="BU142" s="127"/>
      <c r="BV142" s="127"/>
      <c r="BW142" s="127"/>
      <c r="BX142" s="127"/>
      <c r="BY142" s="127"/>
      <c r="BZ142" s="127"/>
      <c r="CA142" s="127"/>
      <c r="CB142" s="127"/>
      <c r="CC142" s="127"/>
      <c r="CD142" s="127"/>
      <c r="CE142" s="127"/>
      <c r="CF142" s="127"/>
      <c r="CG142" s="127"/>
      <c r="CH142" s="127"/>
    </row>
    <row r="143" spans="1:86" s="129" customFormat="1" x14ac:dyDescent="0.3">
      <c r="A143" s="60"/>
      <c r="B143" s="60"/>
      <c r="C143" s="60"/>
      <c r="D143" s="61"/>
      <c r="E143" s="61"/>
      <c r="F143" s="61"/>
      <c r="G143" s="61"/>
      <c r="H143" s="61"/>
      <c r="I143" s="119"/>
      <c r="J143" s="127"/>
      <c r="K143" s="127"/>
      <c r="L143" s="127"/>
      <c r="M143" s="127"/>
      <c r="N143" s="127"/>
      <c r="O143" s="127"/>
      <c r="P143" s="127"/>
      <c r="Q143" s="127"/>
      <c r="R143" s="127"/>
      <c r="S143" s="127"/>
      <c r="T143" s="127"/>
      <c r="U143" s="127"/>
      <c r="V143" s="127"/>
      <c r="W143" s="127"/>
      <c r="X143" s="127"/>
      <c r="Y143" s="127"/>
      <c r="Z143" s="127"/>
      <c r="AA143" s="127"/>
      <c r="AB143" s="127"/>
      <c r="AC143" s="127"/>
      <c r="AD143" s="127"/>
      <c r="AE143" s="127"/>
      <c r="AF143" s="127"/>
      <c r="AG143" s="127"/>
      <c r="AH143" s="127"/>
      <c r="AI143" s="127"/>
      <c r="AJ143" s="127"/>
      <c r="AK143" s="127"/>
      <c r="AL143" s="127"/>
      <c r="AM143" s="127"/>
      <c r="AN143" s="127"/>
      <c r="AO143" s="127"/>
      <c r="AP143" s="127"/>
      <c r="AQ143" s="127"/>
      <c r="AR143" s="127"/>
      <c r="AS143" s="127"/>
      <c r="AT143" s="127"/>
      <c r="AU143" s="127"/>
      <c r="AV143" s="127"/>
      <c r="AW143" s="127"/>
      <c r="AX143" s="127"/>
      <c r="AY143" s="127"/>
      <c r="AZ143" s="127"/>
      <c r="BA143" s="127"/>
      <c r="BB143" s="127"/>
      <c r="BC143" s="127"/>
      <c r="BD143" s="127"/>
      <c r="BE143" s="127"/>
      <c r="BF143" s="127"/>
      <c r="BG143" s="127"/>
      <c r="BH143" s="127"/>
      <c r="BI143" s="127"/>
      <c r="BJ143" s="127"/>
      <c r="BK143" s="127"/>
      <c r="BL143" s="127"/>
      <c r="BM143" s="127"/>
      <c r="BN143" s="127"/>
      <c r="BO143" s="127"/>
      <c r="BP143" s="127"/>
      <c r="BQ143" s="127"/>
      <c r="BR143" s="127"/>
      <c r="BS143" s="127"/>
      <c r="BT143" s="127"/>
      <c r="BU143" s="127"/>
      <c r="BV143" s="127"/>
      <c r="BW143" s="127"/>
      <c r="BX143" s="127"/>
      <c r="BY143" s="127"/>
      <c r="BZ143" s="127"/>
      <c r="CA143" s="127"/>
      <c r="CB143" s="127"/>
      <c r="CC143" s="127"/>
      <c r="CD143" s="127"/>
      <c r="CE143" s="127"/>
      <c r="CF143" s="127"/>
      <c r="CG143" s="127"/>
      <c r="CH143" s="127"/>
    </row>
    <row r="144" spans="1:86" s="129" customFormat="1" x14ac:dyDescent="0.3">
      <c r="A144" s="61"/>
      <c r="B144" s="61"/>
      <c r="C144" s="61"/>
      <c r="D144" s="61"/>
      <c r="E144" s="61"/>
      <c r="F144" s="61"/>
      <c r="G144" s="60"/>
      <c r="H144" s="60"/>
      <c r="I144" s="119"/>
      <c r="J144" s="127"/>
      <c r="K144" s="127"/>
      <c r="L144" s="127"/>
      <c r="M144" s="127"/>
      <c r="N144" s="127"/>
      <c r="O144" s="127"/>
      <c r="P144" s="127"/>
      <c r="Q144" s="127"/>
      <c r="R144" s="127"/>
      <c r="S144" s="127"/>
      <c r="T144" s="127"/>
      <c r="U144" s="127"/>
      <c r="V144" s="127"/>
      <c r="W144" s="127"/>
      <c r="X144" s="127"/>
      <c r="Y144" s="127"/>
      <c r="Z144" s="127"/>
      <c r="AA144" s="127"/>
      <c r="AB144" s="127"/>
      <c r="AC144" s="127"/>
      <c r="AD144" s="127"/>
      <c r="AE144" s="127"/>
      <c r="AF144" s="127"/>
      <c r="AG144" s="127"/>
      <c r="AH144" s="127"/>
      <c r="AI144" s="127"/>
      <c r="AJ144" s="127"/>
      <c r="AK144" s="127"/>
      <c r="AL144" s="127"/>
      <c r="AM144" s="127"/>
      <c r="AN144" s="127"/>
      <c r="AO144" s="127"/>
      <c r="AP144" s="127"/>
      <c r="AQ144" s="127"/>
      <c r="AR144" s="127"/>
      <c r="AS144" s="127"/>
      <c r="AT144" s="127"/>
      <c r="AU144" s="127"/>
      <c r="AV144" s="127"/>
      <c r="AW144" s="127"/>
      <c r="AX144" s="127"/>
      <c r="AY144" s="127"/>
      <c r="AZ144" s="127"/>
      <c r="BA144" s="127"/>
      <c r="BB144" s="127"/>
      <c r="BC144" s="127"/>
      <c r="BD144" s="127"/>
      <c r="BE144" s="127"/>
      <c r="BF144" s="127"/>
      <c r="BG144" s="127"/>
      <c r="BH144" s="127"/>
      <c r="BI144" s="127"/>
      <c r="BJ144" s="127"/>
      <c r="BK144" s="127"/>
      <c r="BL144" s="127"/>
      <c r="BM144" s="127"/>
      <c r="BN144" s="127"/>
      <c r="BO144" s="127"/>
      <c r="BP144" s="127"/>
      <c r="BQ144" s="127"/>
      <c r="BR144" s="127"/>
      <c r="BS144" s="127"/>
      <c r="BT144" s="127"/>
      <c r="BU144" s="127"/>
      <c r="BV144" s="127"/>
      <c r="BW144" s="127"/>
      <c r="BX144" s="127"/>
      <c r="BY144" s="127"/>
      <c r="BZ144" s="127"/>
      <c r="CA144" s="127"/>
      <c r="CB144" s="127"/>
      <c r="CC144" s="127"/>
      <c r="CD144" s="127"/>
      <c r="CE144" s="127"/>
      <c r="CF144" s="127"/>
      <c r="CG144" s="127"/>
      <c r="CH144" s="127"/>
    </row>
    <row r="145" spans="1:86" s="129" customFormat="1" x14ac:dyDescent="0.3">
      <c r="A145" s="61"/>
      <c r="B145" s="61"/>
      <c r="C145" s="61"/>
      <c r="D145" s="60"/>
      <c r="E145" s="60"/>
      <c r="F145" s="60"/>
      <c r="G145" s="61"/>
      <c r="H145" s="61"/>
      <c r="I145" s="119"/>
      <c r="J145" s="127"/>
      <c r="K145" s="127"/>
      <c r="L145" s="127"/>
      <c r="M145" s="127"/>
      <c r="N145" s="127"/>
      <c r="O145" s="127"/>
      <c r="P145" s="127"/>
      <c r="Q145" s="127"/>
      <c r="R145" s="127"/>
      <c r="S145" s="127"/>
      <c r="T145" s="127"/>
      <c r="U145" s="127"/>
      <c r="V145" s="127"/>
      <c r="W145" s="127"/>
      <c r="X145" s="127"/>
      <c r="Y145" s="127"/>
      <c r="Z145" s="127"/>
      <c r="AA145" s="127"/>
      <c r="AB145" s="127"/>
      <c r="AC145" s="127"/>
      <c r="AD145" s="127"/>
      <c r="AE145" s="127"/>
      <c r="AF145" s="127"/>
      <c r="AG145" s="127"/>
      <c r="AH145" s="127"/>
      <c r="AI145" s="127"/>
      <c r="AJ145" s="127"/>
      <c r="AK145" s="127"/>
      <c r="AL145" s="127"/>
      <c r="AM145" s="127"/>
      <c r="AN145" s="127"/>
      <c r="AO145" s="127"/>
      <c r="AP145" s="127"/>
      <c r="AQ145" s="127"/>
      <c r="AR145" s="127"/>
      <c r="AS145" s="127"/>
      <c r="AT145" s="127"/>
      <c r="AU145" s="127"/>
      <c r="AV145" s="127"/>
      <c r="AW145" s="127"/>
      <c r="AX145" s="127"/>
      <c r="AY145" s="127"/>
      <c r="AZ145" s="127"/>
      <c r="BA145" s="127"/>
      <c r="BB145" s="127"/>
      <c r="BC145" s="127"/>
      <c r="BD145" s="127"/>
      <c r="BE145" s="127"/>
      <c r="BF145" s="127"/>
      <c r="BG145" s="127"/>
      <c r="BH145" s="127"/>
      <c r="BI145" s="127"/>
      <c r="BJ145" s="127"/>
      <c r="BK145" s="127"/>
      <c r="BL145" s="127"/>
      <c r="BM145" s="127"/>
      <c r="BN145" s="127"/>
      <c r="BO145" s="127"/>
      <c r="BP145" s="127"/>
      <c r="BQ145" s="127"/>
      <c r="BR145" s="127"/>
      <c r="BS145" s="127"/>
      <c r="BT145" s="127"/>
      <c r="BU145" s="127"/>
      <c r="BV145" s="127"/>
      <c r="BW145" s="127"/>
      <c r="BX145" s="127"/>
      <c r="BY145" s="127"/>
      <c r="BZ145" s="127"/>
      <c r="CA145" s="127"/>
      <c r="CB145" s="127"/>
      <c r="CC145" s="127"/>
      <c r="CD145" s="127"/>
      <c r="CE145" s="127"/>
      <c r="CF145" s="127"/>
      <c r="CG145" s="127"/>
      <c r="CH145" s="127"/>
    </row>
    <row r="146" spans="1:86" s="129" customFormat="1" x14ac:dyDescent="0.3">
      <c r="A146" s="60"/>
      <c r="B146" s="60"/>
      <c r="C146" s="60"/>
      <c r="D146" s="61"/>
      <c r="E146" s="61"/>
      <c r="F146" s="61"/>
      <c r="G146" s="64"/>
      <c r="H146" s="64"/>
      <c r="I146" s="119"/>
      <c r="J146" s="127"/>
      <c r="K146" s="127"/>
      <c r="L146" s="127"/>
      <c r="M146" s="127"/>
      <c r="N146" s="127"/>
      <c r="O146" s="127"/>
      <c r="P146" s="127"/>
      <c r="Q146" s="127"/>
      <c r="R146" s="127"/>
      <c r="S146" s="127"/>
      <c r="T146" s="127"/>
      <c r="U146" s="127"/>
      <c r="V146" s="127"/>
      <c r="W146" s="127"/>
      <c r="X146" s="127"/>
      <c r="Y146" s="127"/>
      <c r="Z146" s="127"/>
      <c r="AA146" s="127"/>
      <c r="AB146" s="127"/>
      <c r="AC146" s="127"/>
      <c r="AD146" s="127"/>
      <c r="AE146" s="127"/>
      <c r="AF146" s="127"/>
      <c r="AG146" s="127"/>
      <c r="AH146" s="127"/>
      <c r="AI146" s="127"/>
      <c r="AJ146" s="127"/>
      <c r="AK146" s="127"/>
      <c r="AL146" s="127"/>
      <c r="AM146" s="127"/>
      <c r="AN146" s="127"/>
      <c r="AO146" s="127"/>
      <c r="AP146" s="127"/>
      <c r="AQ146" s="127"/>
      <c r="AR146" s="127"/>
      <c r="AS146" s="127"/>
      <c r="AT146" s="127"/>
      <c r="AU146" s="127"/>
      <c r="AV146" s="127"/>
      <c r="AW146" s="127"/>
      <c r="AX146" s="127"/>
      <c r="AY146" s="127"/>
      <c r="AZ146" s="127"/>
      <c r="BA146" s="127"/>
      <c r="BB146" s="127"/>
      <c r="BC146" s="127"/>
      <c r="BD146" s="127"/>
      <c r="BE146" s="127"/>
      <c r="BF146" s="127"/>
      <c r="BG146" s="127"/>
      <c r="BH146" s="127"/>
      <c r="BI146" s="127"/>
      <c r="BJ146" s="127"/>
      <c r="BK146" s="127"/>
      <c r="BL146" s="127"/>
      <c r="BM146" s="127"/>
      <c r="BN146" s="127"/>
      <c r="BO146" s="127"/>
      <c r="BP146" s="127"/>
      <c r="BQ146" s="127"/>
      <c r="BR146" s="127"/>
      <c r="BS146" s="127"/>
      <c r="BT146" s="127"/>
      <c r="BU146" s="127"/>
      <c r="BV146" s="127"/>
      <c r="BW146" s="127"/>
      <c r="BX146" s="127"/>
      <c r="BY146" s="127"/>
      <c r="BZ146" s="127"/>
      <c r="CA146" s="127"/>
      <c r="CB146" s="127"/>
      <c r="CC146" s="127"/>
      <c r="CD146" s="127"/>
      <c r="CE146" s="127"/>
      <c r="CF146" s="127"/>
      <c r="CG146" s="127"/>
      <c r="CH146" s="127"/>
    </row>
    <row r="147" spans="1:86" s="129" customFormat="1" x14ac:dyDescent="0.3">
      <c r="A147" s="61"/>
      <c r="B147" s="61"/>
      <c r="C147" s="61"/>
      <c r="D147" s="64"/>
      <c r="E147" s="64"/>
      <c r="F147" s="64"/>
      <c r="G147" s="64"/>
      <c r="H147" s="64"/>
      <c r="I147" s="119"/>
      <c r="J147" s="127"/>
      <c r="K147" s="127"/>
      <c r="L147" s="127"/>
      <c r="M147" s="127"/>
      <c r="N147" s="127"/>
      <c r="O147" s="127"/>
      <c r="P147" s="127"/>
      <c r="Q147" s="127"/>
      <c r="R147" s="127"/>
      <c r="S147" s="127"/>
      <c r="T147" s="127"/>
      <c r="U147" s="127"/>
      <c r="V147" s="127"/>
      <c r="W147" s="127"/>
      <c r="X147" s="127"/>
      <c r="Y147" s="127"/>
      <c r="Z147" s="127"/>
      <c r="AA147" s="127"/>
      <c r="AB147" s="127"/>
      <c r="AC147" s="127"/>
      <c r="AD147" s="127"/>
      <c r="AE147" s="127"/>
      <c r="AF147" s="127"/>
      <c r="AG147" s="127"/>
      <c r="AH147" s="127"/>
      <c r="AI147" s="127"/>
      <c r="AJ147" s="127"/>
      <c r="AK147" s="127"/>
      <c r="AL147" s="127"/>
      <c r="AM147" s="127"/>
      <c r="AN147" s="127"/>
      <c r="AO147" s="127"/>
      <c r="AP147" s="127"/>
      <c r="AQ147" s="127"/>
      <c r="AR147" s="127"/>
      <c r="AS147" s="127"/>
      <c r="AT147" s="127"/>
      <c r="AU147" s="127"/>
      <c r="AV147" s="127"/>
      <c r="AW147" s="127"/>
      <c r="AX147" s="127"/>
      <c r="AY147" s="127"/>
      <c r="AZ147" s="127"/>
      <c r="BA147" s="127"/>
      <c r="BB147" s="127"/>
      <c r="BC147" s="127"/>
      <c r="BD147" s="127"/>
      <c r="BE147" s="127"/>
      <c r="BF147" s="127"/>
      <c r="BG147" s="127"/>
      <c r="BH147" s="127"/>
      <c r="BI147" s="127"/>
      <c r="BJ147" s="127"/>
      <c r="BK147" s="127"/>
      <c r="BL147" s="127"/>
      <c r="BM147" s="127"/>
      <c r="BN147" s="127"/>
      <c r="BO147" s="127"/>
      <c r="BP147" s="127"/>
      <c r="BQ147" s="127"/>
      <c r="BR147" s="127"/>
      <c r="BS147" s="127"/>
      <c r="BT147" s="127"/>
      <c r="BU147" s="127"/>
      <c r="BV147" s="127"/>
      <c r="BW147" s="127"/>
      <c r="BX147" s="127"/>
      <c r="BY147" s="127"/>
      <c r="BZ147" s="127"/>
      <c r="CA147" s="127"/>
      <c r="CB147" s="127"/>
      <c r="CC147" s="127"/>
      <c r="CD147" s="127"/>
      <c r="CE147" s="127"/>
      <c r="CF147" s="127"/>
      <c r="CG147" s="127"/>
      <c r="CH147" s="127"/>
    </row>
    <row r="148" spans="1:86" s="129" customFormat="1" x14ac:dyDescent="0.3">
      <c r="A148" s="64"/>
      <c r="B148" s="64"/>
      <c r="C148" s="64"/>
      <c r="D148" s="64"/>
      <c r="E148" s="64"/>
      <c r="F148" s="64"/>
      <c r="G148" s="64"/>
      <c r="H148" s="64"/>
      <c r="I148" s="119"/>
      <c r="J148" s="127"/>
      <c r="K148" s="127"/>
      <c r="L148" s="127"/>
      <c r="M148" s="127"/>
      <c r="N148" s="127"/>
      <c r="O148" s="127"/>
      <c r="P148" s="127"/>
      <c r="Q148" s="127"/>
      <c r="R148" s="127"/>
      <c r="S148" s="127"/>
      <c r="T148" s="127"/>
      <c r="U148" s="127"/>
      <c r="V148" s="127"/>
      <c r="W148" s="127"/>
      <c r="X148" s="127"/>
      <c r="Y148" s="127"/>
      <c r="Z148" s="127"/>
      <c r="AA148" s="127"/>
      <c r="AB148" s="127"/>
      <c r="AC148" s="127"/>
      <c r="AD148" s="127"/>
      <c r="AE148" s="127"/>
      <c r="AF148" s="127"/>
      <c r="AG148" s="127"/>
      <c r="AH148" s="127"/>
      <c r="AI148" s="127"/>
      <c r="AJ148" s="127"/>
      <c r="AK148" s="127"/>
      <c r="AL148" s="127"/>
      <c r="AM148" s="127"/>
      <c r="AN148" s="127"/>
      <c r="AO148" s="127"/>
      <c r="AP148" s="127"/>
      <c r="AQ148" s="127"/>
      <c r="AR148" s="127"/>
      <c r="AS148" s="127"/>
      <c r="AT148" s="127"/>
      <c r="AU148" s="127"/>
      <c r="AV148" s="127"/>
      <c r="AW148" s="127"/>
      <c r="AX148" s="127"/>
      <c r="AY148" s="127"/>
      <c r="AZ148" s="127"/>
      <c r="BA148" s="127"/>
      <c r="BB148" s="127"/>
      <c r="BC148" s="127"/>
      <c r="BD148" s="127"/>
      <c r="BE148" s="127"/>
      <c r="BF148" s="127"/>
      <c r="BG148" s="127"/>
      <c r="BH148" s="127"/>
      <c r="BI148" s="127"/>
      <c r="BJ148" s="127"/>
      <c r="BK148" s="127"/>
      <c r="BL148" s="127"/>
      <c r="BM148" s="127"/>
      <c r="BN148" s="127"/>
      <c r="BO148" s="127"/>
      <c r="BP148" s="127"/>
      <c r="BQ148" s="127"/>
      <c r="BR148" s="127"/>
      <c r="BS148" s="127"/>
      <c r="BT148" s="127"/>
      <c r="BU148" s="127"/>
      <c r="BV148" s="127"/>
      <c r="BW148" s="127"/>
      <c r="BX148" s="127"/>
      <c r="BY148" s="127"/>
      <c r="BZ148" s="127"/>
      <c r="CA148" s="127"/>
      <c r="CB148" s="127"/>
      <c r="CC148" s="127"/>
      <c r="CD148" s="127"/>
      <c r="CE148" s="127"/>
      <c r="CF148" s="127"/>
      <c r="CG148" s="127"/>
      <c r="CH148" s="127"/>
    </row>
    <row r="149" spans="1:86" s="129" customFormat="1" x14ac:dyDescent="0.3">
      <c r="A149" s="64"/>
      <c r="B149" s="64"/>
      <c r="C149" s="64"/>
      <c r="D149" s="64"/>
      <c r="E149" s="64"/>
      <c r="F149" s="64"/>
      <c r="G149" s="64"/>
      <c r="H149" s="64"/>
      <c r="I149" s="119"/>
      <c r="J149" s="127"/>
      <c r="K149" s="127"/>
      <c r="L149" s="127"/>
      <c r="M149" s="127"/>
      <c r="N149" s="127"/>
      <c r="O149" s="127"/>
      <c r="P149" s="127"/>
      <c r="Q149" s="127"/>
      <c r="R149" s="127"/>
      <c r="S149" s="127"/>
      <c r="T149" s="127"/>
      <c r="U149" s="127"/>
      <c r="V149" s="127"/>
      <c r="W149" s="127"/>
      <c r="X149" s="127"/>
      <c r="Y149" s="127"/>
      <c r="Z149" s="127"/>
      <c r="AA149" s="127"/>
      <c r="AB149" s="127"/>
      <c r="AC149" s="127"/>
      <c r="AD149" s="127"/>
      <c r="AE149" s="127"/>
      <c r="AF149" s="127"/>
      <c r="AG149" s="127"/>
      <c r="AH149" s="127"/>
      <c r="AI149" s="127"/>
      <c r="AJ149" s="127"/>
      <c r="AK149" s="127"/>
      <c r="AL149" s="127"/>
      <c r="AM149" s="127"/>
      <c r="AN149" s="127"/>
      <c r="AO149" s="127"/>
      <c r="AP149" s="127"/>
      <c r="AQ149" s="127"/>
      <c r="AR149" s="127"/>
      <c r="AS149" s="127"/>
      <c r="AT149" s="127"/>
      <c r="AU149" s="127"/>
      <c r="AV149" s="127"/>
      <c r="AW149" s="127"/>
      <c r="AX149" s="127"/>
      <c r="AY149" s="127"/>
      <c r="AZ149" s="127"/>
      <c r="BA149" s="127"/>
      <c r="BB149" s="127"/>
      <c r="BC149" s="127"/>
      <c r="BD149" s="127"/>
      <c r="BE149" s="127"/>
      <c r="BF149" s="127"/>
      <c r="BG149" s="127"/>
      <c r="BH149" s="127"/>
      <c r="BI149" s="127"/>
      <c r="BJ149" s="127"/>
      <c r="BK149" s="127"/>
      <c r="BL149" s="127"/>
      <c r="BM149" s="127"/>
      <c r="BN149" s="127"/>
      <c r="BO149" s="127"/>
      <c r="BP149" s="127"/>
      <c r="BQ149" s="127"/>
      <c r="BR149" s="127"/>
      <c r="BS149" s="127"/>
      <c r="BT149" s="127"/>
      <c r="BU149" s="127"/>
      <c r="BV149" s="127"/>
      <c r="BW149" s="127"/>
      <c r="BX149" s="127"/>
      <c r="BY149" s="127"/>
      <c r="BZ149" s="127"/>
      <c r="CA149" s="127"/>
      <c r="CB149" s="127"/>
      <c r="CC149" s="127"/>
      <c r="CD149" s="127"/>
      <c r="CE149" s="127"/>
      <c r="CF149" s="127"/>
      <c r="CG149" s="127"/>
      <c r="CH149" s="127"/>
    </row>
    <row r="150" spans="1:86" s="129" customFormat="1" x14ac:dyDescent="0.3">
      <c r="A150" s="64"/>
      <c r="B150" s="64"/>
      <c r="C150" s="64"/>
      <c r="D150" s="64"/>
      <c r="E150" s="64"/>
      <c r="F150" s="64"/>
      <c r="G150" s="65"/>
      <c r="H150" s="65"/>
      <c r="I150" s="119"/>
      <c r="J150" s="127"/>
      <c r="K150" s="127"/>
      <c r="L150" s="127"/>
      <c r="M150" s="127"/>
      <c r="N150" s="127"/>
      <c r="O150" s="127"/>
      <c r="P150" s="127"/>
      <c r="Q150" s="127"/>
      <c r="R150" s="127"/>
      <c r="S150" s="127"/>
      <c r="T150" s="127"/>
      <c r="U150" s="127"/>
      <c r="V150" s="127"/>
      <c r="W150" s="127"/>
      <c r="X150" s="127"/>
      <c r="Y150" s="127"/>
      <c r="Z150" s="127"/>
      <c r="AA150" s="127"/>
      <c r="AB150" s="127"/>
      <c r="AC150" s="127"/>
      <c r="AD150" s="127"/>
      <c r="AE150" s="127"/>
      <c r="AF150" s="127"/>
      <c r="AG150" s="127"/>
      <c r="AH150" s="127"/>
      <c r="AI150" s="127"/>
      <c r="AJ150" s="127"/>
      <c r="AK150" s="127"/>
      <c r="AL150" s="127"/>
      <c r="AM150" s="127"/>
      <c r="AN150" s="127"/>
      <c r="AO150" s="127"/>
      <c r="AP150" s="127"/>
      <c r="AQ150" s="127"/>
      <c r="AR150" s="127"/>
      <c r="AS150" s="127"/>
      <c r="AT150" s="127"/>
      <c r="AU150" s="127"/>
      <c r="AV150" s="127"/>
      <c r="AW150" s="127"/>
      <c r="AX150" s="127"/>
      <c r="AY150" s="127"/>
      <c r="AZ150" s="127"/>
      <c r="BA150" s="127"/>
      <c r="BB150" s="127"/>
      <c r="BC150" s="127"/>
      <c r="BD150" s="127"/>
      <c r="BE150" s="127"/>
      <c r="BF150" s="127"/>
      <c r="BG150" s="127"/>
      <c r="BH150" s="127"/>
      <c r="BI150" s="127"/>
      <c r="BJ150" s="127"/>
      <c r="BK150" s="127"/>
      <c r="BL150" s="127"/>
      <c r="BM150" s="127"/>
      <c r="BN150" s="127"/>
      <c r="BO150" s="127"/>
      <c r="BP150" s="127"/>
      <c r="BQ150" s="127"/>
      <c r="BR150" s="127"/>
      <c r="BS150" s="127"/>
      <c r="BT150" s="127"/>
      <c r="BU150" s="127"/>
      <c r="BV150" s="127"/>
      <c r="BW150" s="127"/>
      <c r="BX150" s="127"/>
      <c r="BY150" s="127"/>
      <c r="BZ150" s="127"/>
      <c r="CA150" s="127"/>
      <c r="CB150" s="127"/>
      <c r="CC150" s="127"/>
      <c r="CD150" s="127"/>
      <c r="CE150" s="127"/>
      <c r="CF150" s="127"/>
      <c r="CG150" s="127"/>
      <c r="CH150" s="127"/>
    </row>
    <row r="151" spans="1:86" s="129" customFormat="1" x14ac:dyDescent="0.3">
      <c r="A151" s="64"/>
      <c r="B151" s="64"/>
      <c r="C151" s="64"/>
      <c r="D151" s="65"/>
      <c r="E151" s="65"/>
      <c r="F151" s="65"/>
      <c r="G151" s="64"/>
      <c r="H151" s="64"/>
      <c r="I151" s="119"/>
      <c r="J151" s="127"/>
      <c r="K151" s="127"/>
      <c r="L151" s="127"/>
      <c r="M151" s="127"/>
      <c r="N151" s="127"/>
      <c r="O151" s="127"/>
      <c r="P151" s="127"/>
      <c r="Q151" s="127"/>
      <c r="R151" s="127"/>
      <c r="S151" s="127"/>
      <c r="T151" s="127"/>
      <c r="U151" s="127"/>
      <c r="V151" s="127"/>
      <c r="W151" s="127"/>
      <c r="X151" s="127"/>
      <c r="Y151" s="127"/>
      <c r="Z151" s="127"/>
      <c r="AA151" s="127"/>
      <c r="AB151" s="127"/>
      <c r="AC151" s="127"/>
      <c r="AD151" s="127"/>
      <c r="AE151" s="127"/>
      <c r="AF151" s="127"/>
      <c r="AG151" s="127"/>
      <c r="AH151" s="127"/>
      <c r="AI151" s="127"/>
      <c r="AJ151" s="127"/>
      <c r="AK151" s="127"/>
      <c r="AL151" s="127"/>
      <c r="AM151" s="127"/>
      <c r="AN151" s="127"/>
      <c r="AO151" s="127"/>
      <c r="AP151" s="127"/>
      <c r="AQ151" s="127"/>
      <c r="AR151" s="127"/>
      <c r="AS151" s="127"/>
      <c r="AT151" s="127"/>
      <c r="AU151" s="127"/>
      <c r="AV151" s="127"/>
      <c r="AW151" s="127"/>
      <c r="AX151" s="127"/>
      <c r="AY151" s="127"/>
      <c r="AZ151" s="127"/>
      <c r="BA151" s="127"/>
      <c r="BB151" s="127"/>
      <c r="BC151" s="127"/>
      <c r="BD151" s="127"/>
      <c r="BE151" s="127"/>
      <c r="BF151" s="127"/>
      <c r="BG151" s="127"/>
      <c r="BH151" s="127"/>
      <c r="BI151" s="127"/>
      <c r="BJ151" s="127"/>
      <c r="BK151" s="127"/>
      <c r="BL151" s="127"/>
      <c r="BM151" s="127"/>
      <c r="BN151" s="127"/>
      <c r="BO151" s="127"/>
      <c r="BP151" s="127"/>
      <c r="BQ151" s="127"/>
      <c r="BR151" s="127"/>
      <c r="BS151" s="127"/>
      <c r="BT151" s="127"/>
      <c r="BU151" s="127"/>
      <c r="BV151" s="127"/>
      <c r="BW151" s="127"/>
      <c r="BX151" s="127"/>
      <c r="BY151" s="127"/>
      <c r="BZ151" s="127"/>
      <c r="CA151" s="127"/>
      <c r="CB151" s="127"/>
      <c r="CC151" s="127"/>
      <c r="CD151" s="127"/>
      <c r="CE151" s="127"/>
      <c r="CF151" s="127"/>
      <c r="CG151" s="127"/>
      <c r="CH151" s="127"/>
    </row>
    <row r="152" spans="1:86" s="129" customFormat="1" x14ac:dyDescent="0.3">
      <c r="A152" s="65"/>
      <c r="B152" s="65"/>
      <c r="C152" s="65"/>
      <c r="D152" s="64"/>
      <c r="E152" s="64"/>
      <c r="F152" s="64"/>
      <c r="G152" s="61"/>
      <c r="H152" s="61"/>
      <c r="I152" s="119"/>
      <c r="J152" s="127"/>
      <c r="K152" s="127"/>
      <c r="L152" s="127"/>
      <c r="M152" s="127"/>
      <c r="N152" s="127"/>
      <c r="O152" s="127"/>
      <c r="P152" s="127"/>
      <c r="Q152" s="127"/>
      <c r="R152" s="127"/>
      <c r="S152" s="127"/>
      <c r="T152" s="127"/>
      <c r="U152" s="127"/>
      <c r="V152" s="127"/>
      <c r="W152" s="127"/>
      <c r="X152" s="127"/>
      <c r="Y152" s="127"/>
      <c r="Z152" s="127"/>
      <c r="AA152" s="127"/>
      <c r="AB152" s="127"/>
      <c r="AC152" s="127"/>
      <c r="AD152" s="127"/>
      <c r="AE152" s="127"/>
      <c r="AF152" s="127"/>
      <c r="AG152" s="127"/>
      <c r="AH152" s="127"/>
      <c r="AI152" s="127"/>
      <c r="AJ152" s="127"/>
      <c r="AK152" s="127"/>
      <c r="AL152" s="127"/>
      <c r="AM152" s="127"/>
      <c r="AN152" s="127"/>
      <c r="AO152" s="127"/>
      <c r="AP152" s="127"/>
      <c r="AQ152" s="127"/>
      <c r="AR152" s="127"/>
      <c r="AS152" s="127"/>
      <c r="AT152" s="127"/>
      <c r="AU152" s="127"/>
      <c r="AV152" s="127"/>
      <c r="AW152" s="127"/>
      <c r="AX152" s="127"/>
      <c r="AY152" s="127"/>
      <c r="AZ152" s="127"/>
      <c r="BA152" s="127"/>
      <c r="BB152" s="127"/>
      <c r="BC152" s="127"/>
      <c r="BD152" s="127"/>
      <c r="BE152" s="127"/>
      <c r="BF152" s="127"/>
      <c r="BG152" s="127"/>
      <c r="BH152" s="127"/>
      <c r="BI152" s="127"/>
      <c r="BJ152" s="127"/>
      <c r="BK152" s="127"/>
      <c r="BL152" s="127"/>
      <c r="BM152" s="127"/>
      <c r="BN152" s="127"/>
      <c r="BO152" s="127"/>
      <c r="BP152" s="127"/>
      <c r="BQ152" s="127"/>
      <c r="BR152" s="127"/>
      <c r="BS152" s="127"/>
      <c r="BT152" s="127"/>
      <c r="BU152" s="127"/>
      <c r="BV152" s="127"/>
      <c r="BW152" s="127"/>
      <c r="BX152" s="127"/>
      <c r="BY152" s="127"/>
      <c r="BZ152" s="127"/>
      <c r="CA152" s="127"/>
      <c r="CB152" s="127"/>
      <c r="CC152" s="127"/>
      <c r="CD152" s="127"/>
      <c r="CE152" s="127"/>
      <c r="CF152" s="127"/>
      <c r="CG152" s="127"/>
      <c r="CH152" s="127"/>
    </row>
    <row r="153" spans="1:86" s="129" customFormat="1" x14ac:dyDescent="0.3">
      <c r="A153" s="64"/>
      <c r="B153" s="64"/>
      <c r="C153" s="64"/>
      <c r="D153" s="61"/>
      <c r="E153" s="61"/>
      <c r="F153" s="61"/>
      <c r="G153" s="60"/>
      <c r="H153" s="60"/>
      <c r="I153" s="119"/>
      <c r="J153" s="127"/>
      <c r="K153" s="127"/>
      <c r="L153" s="127"/>
      <c r="M153" s="127"/>
      <c r="N153" s="127"/>
      <c r="O153" s="127"/>
      <c r="P153" s="127"/>
      <c r="Q153" s="127"/>
      <c r="R153" s="127"/>
      <c r="S153" s="127"/>
      <c r="T153" s="127"/>
      <c r="U153" s="127"/>
      <c r="V153" s="127"/>
      <c r="W153" s="127"/>
      <c r="X153" s="127"/>
      <c r="Y153" s="127"/>
      <c r="Z153" s="127"/>
      <c r="AA153" s="127"/>
      <c r="AB153" s="127"/>
      <c r="AC153" s="127"/>
      <c r="AD153" s="127"/>
      <c r="AE153" s="127"/>
      <c r="AF153" s="127"/>
      <c r="AG153" s="127"/>
      <c r="AH153" s="127"/>
      <c r="AI153" s="127"/>
      <c r="AJ153" s="127"/>
      <c r="AK153" s="127"/>
      <c r="AL153" s="127"/>
      <c r="AM153" s="127"/>
      <c r="AN153" s="127"/>
      <c r="AO153" s="127"/>
      <c r="AP153" s="127"/>
      <c r="AQ153" s="127"/>
      <c r="AR153" s="127"/>
      <c r="AS153" s="127"/>
      <c r="AT153" s="127"/>
      <c r="AU153" s="127"/>
      <c r="AV153" s="127"/>
      <c r="AW153" s="127"/>
      <c r="AX153" s="127"/>
      <c r="AY153" s="127"/>
      <c r="AZ153" s="127"/>
      <c r="BA153" s="127"/>
      <c r="BB153" s="127"/>
      <c r="BC153" s="127"/>
      <c r="BD153" s="127"/>
      <c r="BE153" s="127"/>
      <c r="BF153" s="127"/>
      <c r="BG153" s="127"/>
      <c r="BH153" s="127"/>
      <c r="BI153" s="127"/>
      <c r="BJ153" s="127"/>
      <c r="BK153" s="127"/>
      <c r="BL153" s="127"/>
      <c r="BM153" s="127"/>
      <c r="BN153" s="127"/>
      <c r="BO153" s="127"/>
      <c r="BP153" s="127"/>
      <c r="BQ153" s="127"/>
      <c r="BR153" s="127"/>
      <c r="BS153" s="127"/>
      <c r="BT153" s="127"/>
      <c r="BU153" s="127"/>
      <c r="BV153" s="127"/>
      <c r="BW153" s="127"/>
      <c r="BX153" s="127"/>
      <c r="BY153" s="127"/>
      <c r="BZ153" s="127"/>
      <c r="CA153" s="127"/>
      <c r="CB153" s="127"/>
      <c r="CC153" s="127"/>
      <c r="CD153" s="127"/>
      <c r="CE153" s="127"/>
      <c r="CF153" s="127"/>
      <c r="CG153" s="127"/>
      <c r="CH153" s="127"/>
    </row>
    <row r="154" spans="1:86" s="129" customFormat="1" x14ac:dyDescent="0.3">
      <c r="A154" s="61"/>
      <c r="B154" s="61"/>
      <c r="C154" s="61"/>
      <c r="D154" s="60"/>
      <c r="E154" s="60"/>
      <c r="F154" s="60"/>
      <c r="G154" s="61"/>
      <c r="H154" s="61"/>
      <c r="I154" s="119"/>
      <c r="J154" s="127"/>
      <c r="K154" s="127"/>
      <c r="L154" s="127"/>
      <c r="M154" s="127"/>
      <c r="N154" s="127"/>
      <c r="O154" s="127"/>
      <c r="P154" s="127"/>
      <c r="Q154" s="127"/>
      <c r="R154" s="127"/>
      <c r="S154" s="127"/>
      <c r="T154" s="127"/>
      <c r="U154" s="127"/>
      <c r="V154" s="127"/>
      <c r="W154" s="127"/>
      <c r="X154" s="127"/>
      <c r="Y154" s="127"/>
      <c r="Z154" s="127"/>
      <c r="AA154" s="127"/>
      <c r="AB154" s="127"/>
      <c r="AC154" s="127"/>
      <c r="AD154" s="127"/>
      <c r="AE154" s="127"/>
      <c r="AF154" s="127"/>
      <c r="AG154" s="127"/>
      <c r="AH154" s="127"/>
      <c r="AI154" s="127"/>
      <c r="AJ154" s="127"/>
      <c r="AK154" s="127"/>
      <c r="AL154" s="127"/>
      <c r="AM154" s="127"/>
      <c r="AN154" s="127"/>
      <c r="AO154" s="127"/>
      <c r="AP154" s="127"/>
      <c r="AQ154" s="127"/>
      <c r="AR154" s="127"/>
      <c r="AS154" s="127"/>
      <c r="AT154" s="127"/>
      <c r="AU154" s="127"/>
      <c r="AV154" s="127"/>
      <c r="AW154" s="127"/>
      <c r="AX154" s="127"/>
      <c r="AY154" s="127"/>
      <c r="AZ154" s="127"/>
      <c r="BA154" s="127"/>
      <c r="BB154" s="127"/>
      <c r="BC154" s="127"/>
      <c r="BD154" s="127"/>
      <c r="BE154" s="127"/>
      <c r="BF154" s="127"/>
      <c r="BG154" s="127"/>
      <c r="BH154" s="127"/>
      <c r="BI154" s="127"/>
      <c r="BJ154" s="127"/>
      <c r="BK154" s="127"/>
      <c r="BL154" s="127"/>
      <c r="BM154" s="127"/>
      <c r="BN154" s="127"/>
      <c r="BO154" s="127"/>
      <c r="BP154" s="127"/>
      <c r="BQ154" s="127"/>
      <c r="BR154" s="127"/>
      <c r="BS154" s="127"/>
      <c r="BT154" s="127"/>
      <c r="BU154" s="127"/>
      <c r="BV154" s="127"/>
      <c r="BW154" s="127"/>
      <c r="BX154" s="127"/>
      <c r="BY154" s="127"/>
      <c r="BZ154" s="127"/>
      <c r="CA154" s="127"/>
      <c r="CB154" s="127"/>
      <c r="CC154" s="127"/>
      <c r="CD154" s="127"/>
      <c r="CE154" s="127"/>
      <c r="CF154" s="127"/>
      <c r="CG154" s="127"/>
      <c r="CH154" s="127"/>
    </row>
    <row r="155" spans="1:86" s="129" customFormat="1" x14ac:dyDescent="0.3">
      <c r="A155" s="60"/>
      <c r="B155" s="60"/>
      <c r="C155" s="60"/>
      <c r="D155" s="61"/>
      <c r="E155" s="61"/>
      <c r="F155" s="61"/>
      <c r="G155" s="64"/>
      <c r="H155" s="64"/>
      <c r="I155" s="119"/>
      <c r="J155" s="127"/>
      <c r="K155" s="127"/>
      <c r="L155" s="127"/>
      <c r="M155" s="127"/>
      <c r="N155" s="127"/>
      <c r="O155" s="127"/>
      <c r="P155" s="127"/>
      <c r="Q155" s="127"/>
      <c r="R155" s="127"/>
      <c r="S155" s="127"/>
      <c r="T155" s="127"/>
      <c r="U155" s="127"/>
      <c r="V155" s="127"/>
      <c r="W155" s="127"/>
      <c r="X155" s="127"/>
      <c r="Y155" s="127"/>
      <c r="Z155" s="127"/>
      <c r="AA155" s="127"/>
      <c r="AB155" s="127"/>
      <c r="AC155" s="127"/>
      <c r="AD155" s="127"/>
      <c r="AE155" s="127"/>
      <c r="AF155" s="127"/>
      <c r="AG155" s="127"/>
      <c r="AH155" s="127"/>
      <c r="AI155" s="127"/>
      <c r="AJ155" s="127"/>
      <c r="AK155" s="127"/>
      <c r="AL155" s="127"/>
      <c r="AM155" s="127"/>
      <c r="AN155" s="127"/>
      <c r="AO155" s="127"/>
      <c r="AP155" s="127"/>
      <c r="AQ155" s="127"/>
      <c r="AR155" s="127"/>
      <c r="AS155" s="127"/>
      <c r="AT155" s="127"/>
      <c r="AU155" s="127"/>
      <c r="AV155" s="127"/>
      <c r="AW155" s="127"/>
      <c r="AX155" s="127"/>
      <c r="AY155" s="127"/>
      <c r="AZ155" s="127"/>
      <c r="BA155" s="127"/>
      <c r="BB155" s="127"/>
      <c r="BC155" s="127"/>
      <c r="BD155" s="127"/>
      <c r="BE155" s="127"/>
      <c r="BF155" s="127"/>
      <c r="BG155" s="127"/>
      <c r="BH155" s="127"/>
      <c r="BI155" s="127"/>
      <c r="BJ155" s="127"/>
      <c r="BK155" s="127"/>
      <c r="BL155" s="127"/>
      <c r="BM155" s="127"/>
      <c r="BN155" s="127"/>
      <c r="BO155" s="127"/>
      <c r="BP155" s="127"/>
      <c r="BQ155" s="127"/>
      <c r="BR155" s="127"/>
      <c r="BS155" s="127"/>
      <c r="BT155" s="127"/>
      <c r="BU155" s="127"/>
      <c r="BV155" s="127"/>
      <c r="BW155" s="127"/>
      <c r="BX155" s="127"/>
      <c r="BY155" s="127"/>
      <c r="BZ155" s="127"/>
      <c r="CA155" s="127"/>
      <c r="CB155" s="127"/>
      <c r="CC155" s="127"/>
      <c r="CD155" s="127"/>
      <c r="CE155" s="127"/>
      <c r="CF155" s="127"/>
      <c r="CG155" s="127"/>
      <c r="CH155" s="127"/>
    </row>
    <row r="156" spans="1:86" s="129" customFormat="1" x14ac:dyDescent="0.3">
      <c r="A156" s="61"/>
      <c r="B156" s="61"/>
      <c r="C156" s="61"/>
      <c r="D156" s="64"/>
      <c r="E156" s="64"/>
      <c r="F156" s="64"/>
      <c r="G156" s="65"/>
      <c r="H156" s="65"/>
      <c r="I156" s="119"/>
      <c r="J156" s="127"/>
      <c r="K156" s="127"/>
      <c r="L156" s="127"/>
      <c r="M156" s="127"/>
      <c r="N156" s="127"/>
      <c r="O156" s="127"/>
      <c r="P156" s="127"/>
      <c r="Q156" s="127"/>
      <c r="R156" s="127"/>
      <c r="S156" s="127"/>
      <c r="T156" s="127"/>
      <c r="U156" s="127"/>
      <c r="V156" s="127"/>
      <c r="W156" s="127"/>
      <c r="X156" s="127"/>
      <c r="Y156" s="127"/>
      <c r="Z156" s="127"/>
      <c r="AA156" s="127"/>
      <c r="AB156" s="127"/>
      <c r="AC156" s="127"/>
      <c r="AD156" s="127"/>
      <c r="AE156" s="127"/>
      <c r="AF156" s="127"/>
      <c r="AG156" s="127"/>
      <c r="AH156" s="127"/>
      <c r="AI156" s="127"/>
      <c r="AJ156" s="127"/>
      <c r="AK156" s="127"/>
      <c r="AL156" s="127"/>
      <c r="AM156" s="127"/>
      <c r="AN156" s="127"/>
      <c r="AO156" s="127"/>
      <c r="AP156" s="127"/>
      <c r="AQ156" s="127"/>
      <c r="AR156" s="127"/>
      <c r="AS156" s="127"/>
      <c r="AT156" s="127"/>
      <c r="AU156" s="127"/>
      <c r="AV156" s="127"/>
      <c r="AW156" s="127"/>
      <c r="AX156" s="127"/>
      <c r="AY156" s="127"/>
      <c r="AZ156" s="127"/>
      <c r="BA156" s="127"/>
      <c r="BB156" s="127"/>
      <c r="BC156" s="127"/>
      <c r="BD156" s="127"/>
      <c r="BE156" s="127"/>
      <c r="BF156" s="127"/>
      <c r="BG156" s="127"/>
      <c r="BH156" s="127"/>
      <c r="BI156" s="127"/>
      <c r="BJ156" s="127"/>
      <c r="BK156" s="127"/>
      <c r="BL156" s="127"/>
      <c r="BM156" s="127"/>
      <c r="BN156" s="127"/>
      <c r="BO156" s="127"/>
      <c r="BP156" s="127"/>
      <c r="BQ156" s="127"/>
      <c r="BR156" s="127"/>
      <c r="BS156" s="127"/>
      <c r="BT156" s="127"/>
      <c r="BU156" s="127"/>
      <c r="BV156" s="127"/>
      <c r="BW156" s="127"/>
      <c r="BX156" s="127"/>
      <c r="BY156" s="127"/>
      <c r="BZ156" s="127"/>
      <c r="CA156" s="127"/>
      <c r="CB156" s="127"/>
      <c r="CC156" s="127"/>
      <c r="CD156" s="127"/>
      <c r="CE156" s="127"/>
      <c r="CF156" s="127"/>
      <c r="CG156" s="127"/>
      <c r="CH156" s="127"/>
    </row>
    <row r="157" spans="1:86" s="129" customFormat="1" x14ac:dyDescent="0.3">
      <c r="A157" s="64"/>
      <c r="B157" s="64"/>
      <c r="C157" s="64"/>
      <c r="D157" s="65"/>
      <c r="E157" s="65"/>
      <c r="F157" s="65"/>
      <c r="G157" s="63"/>
      <c r="H157" s="63"/>
      <c r="I157" s="119"/>
      <c r="J157" s="127"/>
      <c r="K157" s="127"/>
      <c r="L157" s="127"/>
      <c r="M157" s="127"/>
      <c r="N157" s="127"/>
      <c r="O157" s="127"/>
      <c r="P157" s="127"/>
      <c r="Q157" s="127"/>
      <c r="R157" s="127"/>
      <c r="S157" s="127"/>
      <c r="T157" s="127"/>
      <c r="U157" s="127"/>
      <c r="V157" s="127"/>
      <c r="W157" s="127"/>
      <c r="X157" s="127"/>
      <c r="Y157" s="127"/>
      <c r="Z157" s="127"/>
      <c r="AA157" s="127"/>
      <c r="AB157" s="127"/>
      <c r="AC157" s="127"/>
      <c r="AD157" s="127"/>
      <c r="AE157" s="127"/>
      <c r="AF157" s="127"/>
      <c r="AG157" s="127"/>
      <c r="AH157" s="127"/>
      <c r="AI157" s="127"/>
      <c r="AJ157" s="127"/>
      <c r="AK157" s="127"/>
      <c r="AL157" s="127"/>
      <c r="AM157" s="127"/>
      <c r="AN157" s="127"/>
      <c r="AO157" s="127"/>
      <c r="AP157" s="127"/>
      <c r="AQ157" s="127"/>
      <c r="AR157" s="127"/>
      <c r="AS157" s="127"/>
      <c r="AT157" s="127"/>
      <c r="AU157" s="127"/>
      <c r="AV157" s="127"/>
      <c r="AW157" s="127"/>
      <c r="AX157" s="127"/>
      <c r="AY157" s="127"/>
      <c r="AZ157" s="127"/>
      <c r="BA157" s="127"/>
      <c r="BB157" s="127"/>
      <c r="BC157" s="127"/>
      <c r="BD157" s="127"/>
      <c r="BE157" s="127"/>
      <c r="BF157" s="127"/>
      <c r="BG157" s="127"/>
      <c r="BH157" s="127"/>
      <c r="BI157" s="127"/>
      <c r="BJ157" s="127"/>
      <c r="BK157" s="127"/>
      <c r="BL157" s="127"/>
      <c r="BM157" s="127"/>
      <c r="BN157" s="127"/>
      <c r="BO157" s="127"/>
      <c r="BP157" s="127"/>
      <c r="BQ157" s="127"/>
      <c r="BR157" s="127"/>
      <c r="BS157" s="127"/>
      <c r="BT157" s="127"/>
      <c r="BU157" s="127"/>
      <c r="BV157" s="127"/>
      <c r="BW157" s="127"/>
      <c r="BX157" s="127"/>
      <c r="BY157" s="127"/>
      <c r="BZ157" s="127"/>
      <c r="CA157" s="127"/>
      <c r="CB157" s="127"/>
      <c r="CC157" s="127"/>
      <c r="CD157" s="127"/>
      <c r="CE157" s="127"/>
      <c r="CF157" s="127"/>
      <c r="CG157" s="127"/>
      <c r="CH157" s="127"/>
    </row>
    <row r="158" spans="1:86" s="129" customFormat="1" x14ac:dyDescent="0.3">
      <c r="A158" s="65"/>
      <c r="B158" s="65"/>
      <c r="C158" s="65"/>
      <c r="D158" s="63"/>
      <c r="E158" s="63"/>
      <c r="F158" s="63"/>
      <c r="G158" s="61"/>
      <c r="H158" s="61"/>
      <c r="I158" s="119"/>
      <c r="J158" s="127"/>
      <c r="K158" s="127"/>
      <c r="L158" s="127"/>
      <c r="M158" s="127"/>
      <c r="N158" s="127"/>
      <c r="O158" s="127"/>
      <c r="P158" s="127"/>
      <c r="Q158" s="127"/>
      <c r="R158" s="127"/>
      <c r="S158" s="127"/>
      <c r="T158" s="127"/>
      <c r="U158" s="127"/>
      <c r="V158" s="127"/>
      <c r="W158" s="127"/>
      <c r="X158" s="127"/>
      <c r="Y158" s="127"/>
      <c r="Z158" s="127"/>
      <c r="AA158" s="127"/>
      <c r="AB158" s="127"/>
      <c r="AC158" s="127"/>
      <c r="AD158" s="127"/>
      <c r="AE158" s="127"/>
      <c r="AF158" s="127"/>
      <c r="AG158" s="127"/>
      <c r="AH158" s="127"/>
      <c r="AI158" s="127"/>
      <c r="AJ158" s="127"/>
      <c r="AK158" s="127"/>
      <c r="AL158" s="127"/>
      <c r="AM158" s="127"/>
      <c r="AN158" s="127"/>
      <c r="AO158" s="127"/>
      <c r="AP158" s="127"/>
      <c r="AQ158" s="127"/>
      <c r="AR158" s="127"/>
      <c r="AS158" s="127"/>
      <c r="AT158" s="127"/>
      <c r="AU158" s="127"/>
      <c r="AV158" s="127"/>
      <c r="AW158" s="127"/>
      <c r="AX158" s="127"/>
      <c r="AY158" s="127"/>
      <c r="AZ158" s="127"/>
      <c r="BA158" s="127"/>
      <c r="BB158" s="127"/>
      <c r="BC158" s="127"/>
      <c r="BD158" s="127"/>
      <c r="BE158" s="127"/>
      <c r="BF158" s="127"/>
      <c r="BG158" s="127"/>
      <c r="BH158" s="127"/>
      <c r="BI158" s="127"/>
      <c r="BJ158" s="127"/>
      <c r="BK158" s="127"/>
      <c r="BL158" s="127"/>
      <c r="BM158" s="127"/>
      <c r="BN158" s="127"/>
      <c r="BO158" s="127"/>
      <c r="BP158" s="127"/>
      <c r="BQ158" s="127"/>
      <c r="BR158" s="127"/>
      <c r="BS158" s="127"/>
      <c r="BT158" s="127"/>
      <c r="BU158" s="127"/>
      <c r="BV158" s="127"/>
      <c r="BW158" s="127"/>
      <c r="BX158" s="127"/>
      <c r="BY158" s="127"/>
      <c r="BZ158" s="127"/>
      <c r="CA158" s="127"/>
      <c r="CB158" s="127"/>
      <c r="CC158" s="127"/>
      <c r="CD158" s="127"/>
      <c r="CE158" s="127"/>
      <c r="CF158" s="127"/>
      <c r="CG158" s="127"/>
      <c r="CH158" s="127"/>
    </row>
    <row r="159" spans="1:86" s="129" customFormat="1" x14ac:dyDescent="0.3">
      <c r="A159" s="63"/>
      <c r="B159" s="63"/>
      <c r="C159" s="63"/>
      <c r="D159" s="61"/>
      <c r="E159" s="61"/>
      <c r="F159" s="61"/>
      <c r="G159" s="61"/>
      <c r="H159" s="61"/>
      <c r="I159" s="119"/>
      <c r="J159" s="127"/>
      <c r="K159" s="127"/>
      <c r="L159" s="127"/>
      <c r="M159" s="127"/>
      <c r="N159" s="127"/>
      <c r="O159" s="127"/>
      <c r="P159" s="127"/>
      <c r="Q159" s="127"/>
      <c r="R159" s="127"/>
      <c r="S159" s="127"/>
      <c r="T159" s="127"/>
      <c r="U159" s="127"/>
      <c r="V159" s="127"/>
      <c r="W159" s="127"/>
      <c r="X159" s="127"/>
      <c r="Y159" s="127"/>
      <c r="Z159" s="127"/>
      <c r="AA159" s="127"/>
      <c r="AB159" s="127"/>
      <c r="AC159" s="127"/>
      <c r="AD159" s="127"/>
      <c r="AE159" s="127"/>
      <c r="AF159" s="127"/>
      <c r="AG159" s="127"/>
      <c r="AH159" s="127"/>
      <c r="AI159" s="127"/>
      <c r="AJ159" s="127"/>
      <c r="AK159" s="127"/>
      <c r="AL159" s="127"/>
      <c r="AM159" s="127"/>
      <c r="AN159" s="127"/>
      <c r="AO159" s="127"/>
      <c r="AP159" s="127"/>
      <c r="AQ159" s="127"/>
      <c r="AR159" s="127"/>
      <c r="AS159" s="127"/>
      <c r="AT159" s="127"/>
      <c r="AU159" s="127"/>
      <c r="AV159" s="127"/>
      <c r="AW159" s="127"/>
      <c r="AX159" s="127"/>
      <c r="AY159" s="127"/>
      <c r="AZ159" s="127"/>
      <c r="BA159" s="127"/>
      <c r="BB159" s="127"/>
      <c r="BC159" s="127"/>
      <c r="BD159" s="127"/>
      <c r="BE159" s="127"/>
      <c r="BF159" s="127"/>
      <c r="BG159" s="127"/>
      <c r="BH159" s="127"/>
      <c r="BI159" s="127"/>
      <c r="BJ159" s="127"/>
      <c r="BK159" s="127"/>
      <c r="BL159" s="127"/>
      <c r="BM159" s="127"/>
      <c r="BN159" s="127"/>
      <c r="BO159" s="127"/>
      <c r="BP159" s="127"/>
      <c r="BQ159" s="127"/>
      <c r="BR159" s="127"/>
      <c r="BS159" s="127"/>
      <c r="BT159" s="127"/>
      <c r="BU159" s="127"/>
      <c r="BV159" s="127"/>
      <c r="BW159" s="127"/>
      <c r="BX159" s="127"/>
      <c r="BY159" s="127"/>
      <c r="BZ159" s="127"/>
      <c r="CA159" s="127"/>
      <c r="CB159" s="127"/>
      <c r="CC159" s="127"/>
      <c r="CD159" s="127"/>
      <c r="CE159" s="127"/>
      <c r="CF159" s="127"/>
      <c r="CG159" s="127"/>
      <c r="CH159" s="127"/>
    </row>
    <row r="160" spans="1:86" s="129" customFormat="1" x14ac:dyDescent="0.3">
      <c r="A160" s="61"/>
      <c r="B160" s="61"/>
      <c r="C160" s="61"/>
      <c r="D160" s="61"/>
      <c r="E160" s="61"/>
      <c r="F160" s="61"/>
      <c r="G160" s="61"/>
      <c r="H160" s="61"/>
      <c r="I160" s="119"/>
      <c r="J160" s="127"/>
      <c r="K160" s="127"/>
      <c r="L160" s="127"/>
      <c r="M160" s="127"/>
      <c r="N160" s="127"/>
      <c r="O160" s="127"/>
      <c r="P160" s="127"/>
      <c r="Q160" s="127"/>
      <c r="R160" s="127"/>
      <c r="S160" s="127"/>
      <c r="T160" s="127"/>
      <c r="U160" s="127"/>
      <c r="V160" s="127"/>
      <c r="W160" s="127"/>
      <c r="X160" s="127"/>
      <c r="Y160" s="127"/>
      <c r="Z160" s="127"/>
      <c r="AA160" s="127"/>
      <c r="AB160" s="127"/>
      <c r="AC160" s="127"/>
      <c r="AD160" s="127"/>
      <c r="AE160" s="127"/>
      <c r="AF160" s="127"/>
      <c r="AG160" s="127"/>
      <c r="AH160" s="127"/>
      <c r="AI160" s="127"/>
      <c r="AJ160" s="127"/>
      <c r="AK160" s="127"/>
      <c r="AL160" s="127"/>
      <c r="AM160" s="127"/>
      <c r="AN160" s="127"/>
      <c r="AO160" s="127"/>
      <c r="AP160" s="127"/>
      <c r="AQ160" s="127"/>
      <c r="AR160" s="127"/>
      <c r="AS160" s="127"/>
      <c r="AT160" s="127"/>
      <c r="AU160" s="127"/>
      <c r="AV160" s="127"/>
      <c r="AW160" s="127"/>
      <c r="AX160" s="127"/>
      <c r="AY160" s="127"/>
      <c r="AZ160" s="127"/>
      <c r="BA160" s="127"/>
      <c r="BB160" s="127"/>
      <c r="BC160" s="127"/>
      <c r="BD160" s="127"/>
      <c r="BE160" s="127"/>
      <c r="BF160" s="127"/>
      <c r="BG160" s="127"/>
      <c r="BH160" s="127"/>
      <c r="BI160" s="127"/>
      <c r="BJ160" s="127"/>
      <c r="BK160" s="127"/>
      <c r="BL160" s="127"/>
      <c r="BM160" s="127"/>
      <c r="BN160" s="127"/>
      <c r="BO160" s="127"/>
      <c r="BP160" s="127"/>
      <c r="BQ160" s="127"/>
      <c r="BR160" s="127"/>
      <c r="BS160" s="127"/>
      <c r="BT160" s="127"/>
      <c r="BU160" s="127"/>
      <c r="BV160" s="127"/>
      <c r="BW160" s="127"/>
      <c r="BX160" s="127"/>
      <c r="BY160" s="127"/>
      <c r="BZ160" s="127"/>
      <c r="CA160" s="127"/>
      <c r="CB160" s="127"/>
      <c r="CC160" s="127"/>
      <c r="CD160" s="127"/>
      <c r="CE160" s="127"/>
      <c r="CF160" s="127"/>
      <c r="CG160" s="127"/>
      <c r="CH160" s="127"/>
    </row>
    <row r="161" spans="1:86" s="129" customFormat="1" x14ac:dyDescent="0.3">
      <c r="A161" s="61"/>
      <c r="B161" s="61"/>
      <c r="C161" s="61"/>
      <c r="D161" s="61"/>
      <c r="E161" s="61"/>
      <c r="F161" s="61"/>
      <c r="G161" s="61"/>
      <c r="H161" s="61"/>
      <c r="I161" s="119"/>
      <c r="J161" s="127"/>
      <c r="K161" s="127"/>
      <c r="L161" s="127"/>
      <c r="M161" s="127"/>
      <c r="N161" s="127"/>
      <c r="O161" s="127"/>
      <c r="P161" s="127"/>
      <c r="Q161" s="127"/>
      <c r="R161" s="127"/>
      <c r="S161" s="127"/>
      <c r="T161" s="127"/>
      <c r="U161" s="127"/>
      <c r="V161" s="127"/>
      <c r="W161" s="127"/>
      <c r="X161" s="127"/>
      <c r="Y161" s="127"/>
      <c r="Z161" s="127"/>
      <c r="AA161" s="127"/>
      <c r="AB161" s="127"/>
      <c r="AC161" s="127"/>
      <c r="AD161" s="127"/>
      <c r="AE161" s="127"/>
      <c r="AF161" s="127"/>
      <c r="AG161" s="127"/>
      <c r="AH161" s="127"/>
      <c r="AI161" s="127"/>
      <c r="AJ161" s="127"/>
      <c r="AK161" s="127"/>
      <c r="AL161" s="127"/>
      <c r="AM161" s="127"/>
      <c r="AN161" s="127"/>
      <c r="AO161" s="127"/>
      <c r="AP161" s="127"/>
      <c r="AQ161" s="127"/>
      <c r="AR161" s="127"/>
      <c r="AS161" s="127"/>
      <c r="AT161" s="127"/>
      <c r="AU161" s="127"/>
      <c r="AV161" s="127"/>
      <c r="AW161" s="127"/>
      <c r="AX161" s="127"/>
      <c r="AY161" s="127"/>
      <c r="AZ161" s="127"/>
      <c r="BA161" s="127"/>
      <c r="BB161" s="127"/>
      <c r="BC161" s="127"/>
      <c r="BD161" s="127"/>
      <c r="BE161" s="127"/>
      <c r="BF161" s="127"/>
      <c r="BG161" s="127"/>
      <c r="BH161" s="127"/>
      <c r="BI161" s="127"/>
      <c r="BJ161" s="127"/>
      <c r="BK161" s="127"/>
      <c r="BL161" s="127"/>
      <c r="BM161" s="127"/>
      <c r="BN161" s="127"/>
      <c r="BO161" s="127"/>
      <c r="BP161" s="127"/>
      <c r="BQ161" s="127"/>
      <c r="BR161" s="127"/>
      <c r="BS161" s="127"/>
      <c r="BT161" s="127"/>
      <c r="BU161" s="127"/>
      <c r="BV161" s="127"/>
      <c r="BW161" s="127"/>
      <c r="BX161" s="127"/>
      <c r="BY161" s="127"/>
      <c r="BZ161" s="127"/>
      <c r="CA161" s="127"/>
      <c r="CB161" s="127"/>
      <c r="CC161" s="127"/>
      <c r="CD161" s="127"/>
      <c r="CE161" s="127"/>
      <c r="CF161" s="127"/>
      <c r="CG161" s="127"/>
      <c r="CH161" s="127"/>
    </row>
    <row r="162" spans="1:86" s="129" customFormat="1" x14ac:dyDescent="0.3">
      <c r="A162" s="61"/>
      <c r="B162" s="61"/>
      <c r="C162" s="61"/>
      <c r="D162" s="61"/>
      <c r="E162" s="61"/>
      <c r="F162" s="61"/>
      <c r="G162" s="61"/>
      <c r="H162" s="61"/>
      <c r="I162" s="119"/>
      <c r="J162" s="127"/>
      <c r="K162" s="127"/>
      <c r="L162" s="127"/>
      <c r="M162" s="127"/>
      <c r="N162" s="127"/>
      <c r="O162" s="127"/>
      <c r="P162" s="127"/>
      <c r="Q162" s="127"/>
      <c r="R162" s="127"/>
      <c r="S162" s="127"/>
      <c r="T162" s="127"/>
      <c r="U162" s="127"/>
      <c r="V162" s="127"/>
      <c r="W162" s="127"/>
      <c r="X162" s="127"/>
      <c r="Y162" s="127"/>
      <c r="Z162" s="127"/>
      <c r="AA162" s="127"/>
      <c r="AB162" s="127"/>
      <c r="AC162" s="127"/>
      <c r="AD162" s="127"/>
      <c r="AE162" s="127"/>
      <c r="AF162" s="127"/>
      <c r="AG162" s="127"/>
      <c r="AH162" s="127"/>
      <c r="AI162" s="127"/>
      <c r="AJ162" s="127"/>
      <c r="AK162" s="127"/>
      <c r="AL162" s="127"/>
      <c r="AM162" s="127"/>
      <c r="AN162" s="127"/>
      <c r="AO162" s="127"/>
      <c r="AP162" s="127"/>
      <c r="AQ162" s="127"/>
      <c r="AR162" s="127"/>
      <c r="AS162" s="127"/>
      <c r="AT162" s="127"/>
      <c r="AU162" s="127"/>
      <c r="AV162" s="127"/>
      <c r="AW162" s="127"/>
      <c r="AX162" s="127"/>
      <c r="AY162" s="127"/>
      <c r="AZ162" s="127"/>
      <c r="BA162" s="127"/>
      <c r="BB162" s="127"/>
      <c r="BC162" s="127"/>
      <c r="BD162" s="127"/>
      <c r="BE162" s="127"/>
      <c r="BF162" s="127"/>
      <c r="BG162" s="127"/>
      <c r="BH162" s="127"/>
      <c r="BI162" s="127"/>
      <c r="BJ162" s="127"/>
      <c r="BK162" s="127"/>
      <c r="BL162" s="127"/>
      <c r="BM162" s="127"/>
      <c r="BN162" s="127"/>
      <c r="BO162" s="127"/>
      <c r="BP162" s="127"/>
      <c r="BQ162" s="127"/>
      <c r="BR162" s="127"/>
      <c r="BS162" s="127"/>
      <c r="BT162" s="127"/>
      <c r="BU162" s="127"/>
      <c r="BV162" s="127"/>
      <c r="BW162" s="127"/>
      <c r="BX162" s="127"/>
      <c r="BY162" s="127"/>
      <c r="BZ162" s="127"/>
      <c r="CA162" s="127"/>
      <c r="CB162" s="127"/>
      <c r="CC162" s="127"/>
      <c r="CD162" s="127"/>
      <c r="CE162" s="127"/>
      <c r="CF162" s="127"/>
      <c r="CG162" s="127"/>
      <c r="CH162" s="127"/>
    </row>
    <row r="163" spans="1:86" s="129" customFormat="1" x14ac:dyDescent="0.3">
      <c r="A163" s="61"/>
      <c r="B163" s="61"/>
      <c r="C163" s="61"/>
      <c r="D163" s="61"/>
      <c r="E163" s="61"/>
      <c r="F163" s="61"/>
      <c r="G163" s="61"/>
      <c r="H163" s="61"/>
      <c r="I163" s="119"/>
      <c r="J163" s="127"/>
      <c r="K163" s="127"/>
      <c r="L163" s="127"/>
      <c r="M163" s="127"/>
      <c r="N163" s="127"/>
      <c r="O163" s="127"/>
      <c r="P163" s="127"/>
      <c r="Q163" s="127"/>
      <c r="R163" s="127"/>
      <c r="S163" s="127"/>
      <c r="T163" s="127"/>
      <c r="U163" s="127"/>
      <c r="V163" s="127"/>
      <c r="W163" s="127"/>
      <c r="X163" s="127"/>
      <c r="Y163" s="127"/>
      <c r="Z163" s="127"/>
      <c r="AA163" s="127"/>
      <c r="AB163" s="127"/>
      <c r="AC163" s="127"/>
      <c r="AD163" s="127"/>
      <c r="AE163" s="127"/>
      <c r="AF163" s="127"/>
      <c r="AG163" s="127"/>
      <c r="AH163" s="127"/>
      <c r="AI163" s="127"/>
      <c r="AJ163" s="127"/>
      <c r="AK163" s="127"/>
      <c r="AL163" s="127"/>
      <c r="AM163" s="127"/>
      <c r="AN163" s="127"/>
      <c r="AO163" s="127"/>
      <c r="AP163" s="127"/>
      <c r="AQ163" s="127"/>
      <c r="AR163" s="127"/>
      <c r="AS163" s="127"/>
      <c r="AT163" s="127"/>
      <c r="AU163" s="127"/>
      <c r="AV163" s="127"/>
      <c r="AW163" s="127"/>
      <c r="AX163" s="127"/>
      <c r="AY163" s="127"/>
      <c r="AZ163" s="127"/>
      <c r="BA163" s="127"/>
      <c r="BB163" s="127"/>
      <c r="BC163" s="127"/>
      <c r="BD163" s="127"/>
      <c r="BE163" s="127"/>
      <c r="BF163" s="127"/>
      <c r="BG163" s="127"/>
      <c r="BH163" s="127"/>
      <c r="BI163" s="127"/>
      <c r="BJ163" s="127"/>
      <c r="BK163" s="127"/>
      <c r="BL163" s="127"/>
      <c r="BM163" s="127"/>
      <c r="BN163" s="127"/>
      <c r="BO163" s="127"/>
      <c r="BP163" s="127"/>
      <c r="BQ163" s="127"/>
      <c r="BR163" s="127"/>
      <c r="BS163" s="127"/>
      <c r="BT163" s="127"/>
      <c r="BU163" s="127"/>
      <c r="BV163" s="127"/>
      <c r="BW163" s="127"/>
      <c r="BX163" s="127"/>
      <c r="BY163" s="127"/>
      <c r="BZ163" s="127"/>
      <c r="CA163" s="127"/>
      <c r="CB163" s="127"/>
      <c r="CC163" s="127"/>
      <c r="CD163" s="127"/>
      <c r="CE163" s="127"/>
      <c r="CF163" s="127"/>
      <c r="CG163" s="127"/>
      <c r="CH163" s="127"/>
    </row>
    <row r="164" spans="1:86" s="129" customFormat="1" x14ac:dyDescent="0.3">
      <c r="A164" s="61"/>
      <c r="B164" s="61"/>
      <c r="C164" s="61"/>
      <c r="D164" s="61"/>
      <c r="E164" s="61"/>
      <c r="F164" s="61"/>
      <c r="G164" s="61"/>
      <c r="H164" s="61"/>
      <c r="I164" s="119"/>
      <c r="J164" s="127"/>
      <c r="K164" s="127"/>
      <c r="L164" s="127"/>
      <c r="M164" s="127"/>
      <c r="N164" s="127"/>
      <c r="O164" s="127"/>
      <c r="P164" s="127"/>
      <c r="Q164" s="127"/>
      <c r="R164" s="127"/>
      <c r="S164" s="127"/>
      <c r="T164" s="127"/>
      <c r="U164" s="127"/>
      <c r="V164" s="127"/>
      <c r="W164" s="127"/>
      <c r="X164" s="127"/>
      <c r="Y164" s="127"/>
      <c r="Z164" s="127"/>
      <c r="AA164" s="127"/>
      <c r="AB164" s="127"/>
      <c r="AC164" s="127"/>
      <c r="AD164" s="127"/>
      <c r="AE164" s="127"/>
      <c r="AF164" s="127"/>
      <c r="AG164" s="127"/>
      <c r="AH164" s="127"/>
      <c r="AI164" s="127"/>
      <c r="AJ164" s="127"/>
      <c r="AK164" s="127"/>
      <c r="AL164" s="127"/>
      <c r="AM164" s="127"/>
      <c r="AN164" s="127"/>
      <c r="AO164" s="127"/>
      <c r="AP164" s="127"/>
      <c r="AQ164" s="127"/>
      <c r="AR164" s="127"/>
      <c r="AS164" s="127"/>
      <c r="AT164" s="127"/>
      <c r="AU164" s="127"/>
      <c r="AV164" s="127"/>
      <c r="AW164" s="127"/>
      <c r="AX164" s="127"/>
      <c r="AY164" s="127"/>
      <c r="AZ164" s="127"/>
      <c r="BA164" s="127"/>
      <c r="BB164" s="127"/>
      <c r="BC164" s="127"/>
      <c r="BD164" s="127"/>
      <c r="BE164" s="127"/>
      <c r="BF164" s="127"/>
      <c r="BG164" s="127"/>
      <c r="BH164" s="127"/>
      <c r="BI164" s="127"/>
      <c r="BJ164" s="127"/>
      <c r="BK164" s="127"/>
      <c r="BL164" s="127"/>
      <c r="BM164" s="127"/>
      <c r="BN164" s="127"/>
      <c r="BO164" s="127"/>
      <c r="BP164" s="127"/>
      <c r="BQ164" s="127"/>
      <c r="BR164" s="127"/>
      <c r="BS164" s="127"/>
      <c r="BT164" s="127"/>
      <c r="BU164" s="127"/>
      <c r="BV164" s="127"/>
      <c r="BW164" s="127"/>
      <c r="BX164" s="127"/>
      <c r="BY164" s="127"/>
      <c r="BZ164" s="127"/>
      <c r="CA164" s="127"/>
      <c r="CB164" s="127"/>
      <c r="CC164" s="127"/>
      <c r="CD164" s="127"/>
      <c r="CE164" s="127"/>
      <c r="CF164" s="127"/>
      <c r="CG164" s="127"/>
      <c r="CH164" s="127"/>
    </row>
    <row r="165" spans="1:86" s="129" customFormat="1" x14ac:dyDescent="0.3">
      <c r="A165" s="61"/>
      <c r="B165" s="61"/>
      <c r="C165" s="61"/>
      <c r="D165" s="61"/>
      <c r="E165" s="61"/>
      <c r="F165" s="61"/>
      <c r="G165" s="61"/>
      <c r="H165" s="61"/>
      <c r="I165" s="119"/>
      <c r="J165" s="127"/>
      <c r="K165" s="127"/>
      <c r="L165" s="127"/>
      <c r="M165" s="127"/>
      <c r="N165" s="127"/>
      <c r="O165" s="127"/>
      <c r="P165" s="127"/>
      <c r="Q165" s="127"/>
      <c r="R165" s="127"/>
      <c r="S165" s="127"/>
      <c r="T165" s="127"/>
      <c r="U165" s="127"/>
      <c r="V165" s="127"/>
      <c r="W165" s="127"/>
      <c r="X165" s="127"/>
      <c r="Y165" s="127"/>
      <c r="Z165" s="127"/>
      <c r="AA165" s="127"/>
      <c r="AB165" s="127"/>
      <c r="AC165" s="127"/>
      <c r="AD165" s="127"/>
      <c r="AE165" s="127"/>
      <c r="AF165" s="127"/>
      <c r="AG165" s="127"/>
      <c r="AH165" s="127"/>
      <c r="AI165" s="127"/>
      <c r="AJ165" s="127"/>
      <c r="AK165" s="127"/>
      <c r="AL165" s="127"/>
      <c r="AM165" s="127"/>
      <c r="AN165" s="127"/>
      <c r="AO165" s="127"/>
      <c r="AP165" s="127"/>
      <c r="AQ165" s="127"/>
      <c r="AR165" s="127"/>
      <c r="AS165" s="127"/>
      <c r="AT165" s="127"/>
      <c r="AU165" s="127"/>
      <c r="AV165" s="127"/>
      <c r="AW165" s="127"/>
      <c r="AX165" s="127"/>
      <c r="AY165" s="127"/>
      <c r="AZ165" s="127"/>
      <c r="BA165" s="127"/>
      <c r="BB165" s="127"/>
      <c r="BC165" s="127"/>
      <c r="BD165" s="127"/>
      <c r="BE165" s="127"/>
      <c r="BF165" s="127"/>
      <c r="BG165" s="127"/>
      <c r="BH165" s="127"/>
      <c r="BI165" s="127"/>
      <c r="BJ165" s="127"/>
      <c r="BK165" s="127"/>
      <c r="BL165" s="127"/>
      <c r="BM165" s="127"/>
      <c r="BN165" s="127"/>
      <c r="BO165" s="127"/>
      <c r="BP165" s="127"/>
      <c r="BQ165" s="127"/>
      <c r="BR165" s="127"/>
      <c r="BS165" s="127"/>
      <c r="BT165" s="127"/>
      <c r="BU165" s="127"/>
      <c r="BV165" s="127"/>
      <c r="BW165" s="127"/>
      <c r="BX165" s="127"/>
      <c r="BY165" s="127"/>
      <c r="BZ165" s="127"/>
      <c r="CA165" s="127"/>
      <c r="CB165" s="127"/>
      <c r="CC165" s="127"/>
      <c r="CD165" s="127"/>
      <c r="CE165" s="127"/>
      <c r="CF165" s="127"/>
      <c r="CG165" s="127"/>
      <c r="CH165" s="127"/>
    </row>
    <row r="166" spans="1:86" s="129" customFormat="1" x14ac:dyDescent="0.3">
      <c r="A166" s="61"/>
      <c r="B166" s="61"/>
      <c r="C166" s="61"/>
      <c r="D166" s="61"/>
      <c r="E166" s="61"/>
      <c r="F166" s="61"/>
      <c r="G166" s="61"/>
      <c r="H166" s="61"/>
      <c r="I166" s="119"/>
      <c r="J166" s="127"/>
      <c r="K166" s="127"/>
      <c r="L166" s="127"/>
      <c r="M166" s="127"/>
      <c r="N166" s="127"/>
      <c r="O166" s="127"/>
      <c r="P166" s="127"/>
      <c r="Q166" s="127"/>
      <c r="R166" s="127"/>
      <c r="S166" s="127"/>
      <c r="T166" s="127"/>
      <c r="U166" s="127"/>
      <c r="V166" s="127"/>
      <c r="W166" s="127"/>
      <c r="X166" s="127"/>
      <c r="Y166" s="127"/>
      <c r="Z166" s="127"/>
      <c r="AA166" s="127"/>
      <c r="AB166" s="127"/>
      <c r="AC166" s="127"/>
      <c r="AD166" s="127"/>
      <c r="AE166" s="127"/>
      <c r="AF166" s="127"/>
      <c r="AG166" s="127"/>
      <c r="AH166" s="127"/>
      <c r="AI166" s="127"/>
      <c r="AJ166" s="127"/>
      <c r="AK166" s="127"/>
      <c r="AL166" s="127"/>
      <c r="AM166" s="127"/>
      <c r="AN166" s="127"/>
      <c r="AO166" s="127"/>
      <c r="AP166" s="127"/>
      <c r="AQ166" s="127"/>
      <c r="AR166" s="127"/>
      <c r="AS166" s="127"/>
      <c r="AT166" s="127"/>
      <c r="AU166" s="127"/>
      <c r="AV166" s="127"/>
      <c r="AW166" s="127"/>
      <c r="AX166" s="127"/>
      <c r="AY166" s="127"/>
      <c r="AZ166" s="127"/>
      <c r="BA166" s="127"/>
      <c r="BB166" s="127"/>
      <c r="BC166" s="127"/>
      <c r="BD166" s="127"/>
      <c r="BE166" s="127"/>
      <c r="BF166" s="127"/>
      <c r="BG166" s="127"/>
      <c r="BH166" s="127"/>
      <c r="BI166" s="127"/>
      <c r="BJ166" s="127"/>
      <c r="BK166" s="127"/>
      <c r="BL166" s="127"/>
      <c r="BM166" s="127"/>
      <c r="BN166" s="127"/>
      <c r="BO166" s="127"/>
      <c r="BP166" s="127"/>
      <c r="BQ166" s="127"/>
      <c r="BR166" s="127"/>
      <c r="BS166" s="127"/>
      <c r="BT166" s="127"/>
      <c r="BU166" s="127"/>
      <c r="BV166" s="127"/>
      <c r="BW166" s="127"/>
      <c r="BX166" s="127"/>
      <c r="BY166" s="127"/>
      <c r="BZ166" s="127"/>
      <c r="CA166" s="127"/>
      <c r="CB166" s="127"/>
      <c r="CC166" s="127"/>
      <c r="CD166" s="127"/>
      <c r="CE166" s="127"/>
      <c r="CF166" s="127"/>
      <c r="CG166" s="127"/>
      <c r="CH166" s="127"/>
    </row>
    <row r="167" spans="1:86" s="129" customFormat="1" x14ac:dyDescent="0.3">
      <c r="A167" s="61"/>
      <c r="B167" s="61"/>
      <c r="C167" s="61"/>
      <c r="D167" s="61"/>
      <c r="E167" s="61"/>
      <c r="F167" s="61"/>
      <c r="G167" s="61"/>
      <c r="H167" s="61"/>
      <c r="I167" s="119"/>
      <c r="J167" s="127"/>
      <c r="K167" s="127"/>
      <c r="L167" s="127"/>
      <c r="M167" s="127"/>
      <c r="N167" s="127"/>
      <c r="O167" s="127"/>
      <c r="P167" s="127"/>
      <c r="Q167" s="127"/>
      <c r="R167" s="127"/>
      <c r="S167" s="127"/>
      <c r="T167" s="127"/>
      <c r="U167" s="127"/>
      <c r="V167" s="127"/>
      <c r="W167" s="127"/>
      <c r="X167" s="127"/>
      <c r="Y167" s="127"/>
      <c r="Z167" s="127"/>
      <c r="AA167" s="127"/>
      <c r="AB167" s="127"/>
      <c r="AC167" s="127"/>
      <c r="AD167" s="127"/>
      <c r="AE167" s="127"/>
      <c r="AF167" s="127"/>
      <c r="AG167" s="127"/>
      <c r="AH167" s="127"/>
      <c r="AI167" s="127"/>
      <c r="AJ167" s="127"/>
      <c r="AK167" s="127"/>
      <c r="AL167" s="127"/>
      <c r="AM167" s="127"/>
      <c r="AN167" s="127"/>
      <c r="AO167" s="127"/>
      <c r="AP167" s="127"/>
      <c r="AQ167" s="127"/>
      <c r="AR167" s="127"/>
      <c r="AS167" s="127"/>
      <c r="AT167" s="127"/>
      <c r="AU167" s="127"/>
      <c r="AV167" s="127"/>
      <c r="AW167" s="127"/>
      <c r="AX167" s="127"/>
      <c r="AY167" s="127"/>
      <c r="AZ167" s="127"/>
      <c r="BA167" s="127"/>
      <c r="BB167" s="127"/>
      <c r="BC167" s="127"/>
      <c r="BD167" s="127"/>
      <c r="BE167" s="127"/>
      <c r="BF167" s="127"/>
      <c r="BG167" s="127"/>
      <c r="BH167" s="127"/>
      <c r="BI167" s="127"/>
      <c r="BJ167" s="127"/>
      <c r="BK167" s="127"/>
      <c r="BL167" s="127"/>
      <c r="BM167" s="127"/>
      <c r="BN167" s="127"/>
      <c r="BO167" s="127"/>
      <c r="BP167" s="127"/>
      <c r="BQ167" s="127"/>
      <c r="BR167" s="127"/>
      <c r="BS167" s="127"/>
      <c r="BT167" s="127"/>
      <c r="BU167" s="127"/>
      <c r="BV167" s="127"/>
      <c r="BW167" s="127"/>
      <c r="BX167" s="127"/>
      <c r="BY167" s="127"/>
      <c r="BZ167" s="127"/>
      <c r="CA167" s="127"/>
      <c r="CB167" s="127"/>
      <c r="CC167" s="127"/>
      <c r="CD167" s="127"/>
      <c r="CE167" s="127"/>
      <c r="CF167" s="127"/>
      <c r="CG167" s="127"/>
      <c r="CH167" s="127"/>
    </row>
    <row r="168" spans="1:86" s="129" customFormat="1" x14ac:dyDescent="0.3">
      <c r="A168" s="61"/>
      <c r="B168" s="61"/>
      <c r="C168" s="61"/>
      <c r="D168" s="61"/>
      <c r="E168" s="61"/>
      <c r="F168" s="61"/>
      <c r="G168" s="61"/>
      <c r="H168" s="61"/>
      <c r="I168" s="119"/>
      <c r="J168" s="127"/>
      <c r="K168" s="127"/>
      <c r="L168" s="127"/>
      <c r="M168" s="127"/>
      <c r="N168" s="127"/>
      <c r="O168" s="127"/>
      <c r="P168" s="127"/>
      <c r="Q168" s="127"/>
      <c r="R168" s="127"/>
      <c r="S168" s="127"/>
      <c r="T168" s="127"/>
      <c r="U168" s="127"/>
      <c r="V168" s="127"/>
      <c r="W168" s="127"/>
      <c r="X168" s="127"/>
      <c r="Y168" s="127"/>
      <c r="Z168" s="127"/>
      <c r="AA168" s="127"/>
      <c r="AB168" s="127"/>
      <c r="AC168" s="127"/>
      <c r="AD168" s="127"/>
      <c r="AE168" s="127"/>
      <c r="AF168" s="127"/>
      <c r="AG168" s="127"/>
      <c r="AH168" s="127"/>
      <c r="AI168" s="127"/>
      <c r="AJ168" s="127"/>
      <c r="AK168" s="127"/>
      <c r="AL168" s="127"/>
      <c r="AM168" s="127"/>
      <c r="AN168" s="127"/>
      <c r="AO168" s="127"/>
      <c r="AP168" s="127"/>
      <c r="AQ168" s="127"/>
      <c r="AR168" s="127"/>
      <c r="AS168" s="127"/>
      <c r="AT168" s="127"/>
      <c r="AU168" s="127"/>
      <c r="AV168" s="127"/>
      <c r="AW168" s="127"/>
      <c r="AX168" s="127"/>
      <c r="AY168" s="127"/>
      <c r="AZ168" s="127"/>
      <c r="BA168" s="127"/>
      <c r="BB168" s="127"/>
      <c r="BC168" s="127"/>
      <c r="BD168" s="127"/>
      <c r="BE168" s="127"/>
      <c r="BF168" s="127"/>
      <c r="BG168" s="127"/>
      <c r="BH168" s="127"/>
      <c r="BI168" s="127"/>
      <c r="BJ168" s="127"/>
      <c r="BK168" s="127"/>
      <c r="BL168" s="127"/>
      <c r="BM168" s="127"/>
      <c r="BN168" s="127"/>
      <c r="BO168" s="127"/>
      <c r="BP168" s="127"/>
      <c r="BQ168" s="127"/>
      <c r="BR168" s="127"/>
      <c r="BS168" s="127"/>
      <c r="BT168" s="127"/>
      <c r="BU168" s="127"/>
      <c r="BV168" s="127"/>
      <c r="BW168" s="127"/>
      <c r="BX168" s="127"/>
      <c r="BY168" s="127"/>
      <c r="BZ168" s="127"/>
      <c r="CA168" s="127"/>
      <c r="CB168" s="127"/>
      <c r="CC168" s="127"/>
      <c r="CD168" s="127"/>
      <c r="CE168" s="127"/>
      <c r="CF168" s="127"/>
      <c r="CG168" s="127"/>
      <c r="CH168" s="127"/>
    </row>
    <row r="169" spans="1:86" s="129" customFormat="1" x14ac:dyDescent="0.3">
      <c r="A169" s="61"/>
      <c r="B169" s="61"/>
      <c r="C169" s="61"/>
      <c r="D169" s="61"/>
      <c r="E169" s="61"/>
      <c r="F169" s="61"/>
      <c r="G169" s="61"/>
      <c r="H169" s="61"/>
      <c r="I169" s="119"/>
      <c r="J169" s="127"/>
      <c r="K169" s="127"/>
      <c r="L169" s="127"/>
      <c r="M169" s="127"/>
      <c r="N169" s="127"/>
      <c r="O169" s="127"/>
      <c r="P169" s="127"/>
      <c r="Q169" s="127"/>
      <c r="R169" s="127"/>
      <c r="S169" s="127"/>
      <c r="T169" s="127"/>
      <c r="U169" s="127"/>
      <c r="V169" s="127"/>
      <c r="W169" s="127"/>
      <c r="X169" s="127"/>
      <c r="Y169" s="127"/>
      <c r="Z169" s="127"/>
      <c r="AA169" s="127"/>
      <c r="AB169" s="127"/>
      <c r="AC169" s="127"/>
      <c r="AD169" s="127"/>
      <c r="AE169" s="127"/>
      <c r="AF169" s="127"/>
      <c r="AG169" s="127"/>
      <c r="AH169" s="127"/>
      <c r="AI169" s="127"/>
      <c r="AJ169" s="127"/>
      <c r="AK169" s="127"/>
      <c r="AL169" s="127"/>
      <c r="AM169" s="127"/>
      <c r="AN169" s="127"/>
      <c r="AO169" s="127"/>
      <c r="AP169" s="127"/>
      <c r="AQ169" s="127"/>
      <c r="AR169" s="127"/>
      <c r="AS169" s="127"/>
      <c r="AT169" s="127"/>
      <c r="AU169" s="127"/>
      <c r="AV169" s="127"/>
      <c r="AW169" s="127"/>
      <c r="AX169" s="127"/>
      <c r="AY169" s="127"/>
      <c r="AZ169" s="127"/>
      <c r="BA169" s="127"/>
      <c r="BB169" s="127"/>
      <c r="BC169" s="127"/>
      <c r="BD169" s="127"/>
      <c r="BE169" s="127"/>
      <c r="BF169" s="127"/>
      <c r="BG169" s="127"/>
      <c r="BH169" s="127"/>
      <c r="BI169" s="127"/>
      <c r="BJ169" s="127"/>
      <c r="BK169" s="127"/>
      <c r="BL169" s="127"/>
      <c r="BM169" s="127"/>
      <c r="BN169" s="127"/>
      <c r="BO169" s="127"/>
      <c r="BP169" s="127"/>
      <c r="BQ169" s="127"/>
      <c r="BR169" s="127"/>
      <c r="BS169" s="127"/>
      <c r="BT169" s="127"/>
      <c r="BU169" s="127"/>
      <c r="BV169" s="127"/>
      <c r="BW169" s="127"/>
      <c r="BX169" s="127"/>
      <c r="BY169" s="127"/>
      <c r="BZ169" s="127"/>
      <c r="CA169" s="127"/>
      <c r="CB169" s="127"/>
      <c r="CC169" s="127"/>
      <c r="CD169" s="127"/>
      <c r="CE169" s="127"/>
      <c r="CF169" s="127"/>
      <c r="CG169" s="127"/>
      <c r="CH169" s="127"/>
    </row>
    <row r="170" spans="1:86" s="129" customFormat="1" x14ac:dyDescent="0.3">
      <c r="A170" s="61"/>
      <c r="B170" s="61"/>
      <c r="C170" s="61"/>
      <c r="D170" s="61"/>
      <c r="E170" s="61"/>
      <c r="F170" s="61"/>
      <c r="G170" s="61"/>
      <c r="H170" s="61"/>
      <c r="I170" s="119"/>
      <c r="J170" s="127"/>
      <c r="K170" s="127"/>
      <c r="L170" s="127"/>
      <c r="M170" s="127"/>
      <c r="N170" s="127"/>
      <c r="O170" s="127"/>
      <c r="P170" s="127"/>
      <c r="Q170" s="127"/>
      <c r="R170" s="127"/>
      <c r="S170" s="127"/>
      <c r="T170" s="127"/>
      <c r="U170" s="127"/>
      <c r="V170" s="127"/>
      <c r="W170" s="127"/>
      <c r="X170" s="127"/>
      <c r="Y170" s="127"/>
      <c r="Z170" s="127"/>
      <c r="AA170" s="127"/>
      <c r="AB170" s="127"/>
      <c r="AC170" s="127"/>
      <c r="AD170" s="127"/>
      <c r="AE170" s="127"/>
      <c r="AF170" s="127"/>
      <c r="AG170" s="127"/>
      <c r="AH170" s="127"/>
      <c r="AI170" s="127"/>
      <c r="AJ170" s="127"/>
      <c r="AK170" s="127"/>
      <c r="AL170" s="127"/>
      <c r="AM170" s="127"/>
      <c r="AN170" s="127"/>
      <c r="AO170" s="127"/>
      <c r="AP170" s="127"/>
      <c r="AQ170" s="127"/>
      <c r="AR170" s="127"/>
      <c r="AS170" s="127"/>
      <c r="AT170" s="127"/>
      <c r="AU170" s="127"/>
      <c r="AV170" s="127"/>
      <c r="AW170" s="127"/>
      <c r="AX170" s="127"/>
      <c r="AY170" s="127"/>
      <c r="AZ170" s="127"/>
      <c r="BA170" s="127"/>
      <c r="BB170" s="127"/>
      <c r="BC170" s="127"/>
      <c r="BD170" s="127"/>
      <c r="BE170" s="127"/>
      <c r="BF170" s="127"/>
      <c r="BG170" s="127"/>
      <c r="BH170" s="127"/>
      <c r="BI170" s="127"/>
      <c r="BJ170" s="127"/>
      <c r="BK170" s="127"/>
      <c r="BL170" s="127"/>
      <c r="BM170" s="127"/>
      <c r="BN170" s="127"/>
      <c r="BO170" s="127"/>
      <c r="BP170" s="127"/>
      <c r="BQ170" s="127"/>
      <c r="BR170" s="127"/>
      <c r="BS170" s="127"/>
      <c r="BT170" s="127"/>
      <c r="BU170" s="127"/>
      <c r="BV170" s="127"/>
      <c r="BW170" s="127"/>
      <c r="BX170" s="127"/>
      <c r="BY170" s="127"/>
      <c r="BZ170" s="127"/>
      <c r="CA170" s="127"/>
      <c r="CB170" s="127"/>
      <c r="CC170" s="127"/>
      <c r="CD170" s="127"/>
      <c r="CE170" s="127"/>
      <c r="CF170" s="127"/>
      <c r="CG170" s="127"/>
      <c r="CH170" s="127"/>
    </row>
    <row r="171" spans="1:86" s="129" customFormat="1" x14ac:dyDescent="0.3">
      <c r="A171" s="61"/>
      <c r="B171" s="61"/>
      <c r="C171" s="61"/>
      <c r="D171" s="61"/>
      <c r="E171" s="61"/>
      <c r="F171" s="61"/>
      <c r="G171" s="61"/>
      <c r="H171" s="61"/>
      <c r="I171" s="119"/>
      <c r="J171" s="127"/>
      <c r="K171" s="127"/>
      <c r="L171" s="127"/>
      <c r="M171" s="127"/>
      <c r="N171" s="127"/>
      <c r="O171" s="127"/>
      <c r="P171" s="127"/>
      <c r="Q171" s="127"/>
      <c r="R171" s="127"/>
      <c r="S171" s="127"/>
      <c r="T171" s="127"/>
      <c r="U171" s="127"/>
      <c r="V171" s="127"/>
      <c r="W171" s="127"/>
      <c r="X171" s="127"/>
      <c r="Y171" s="127"/>
      <c r="Z171" s="127"/>
      <c r="AA171" s="127"/>
      <c r="AB171" s="127"/>
      <c r="AC171" s="127"/>
      <c r="AD171" s="127"/>
      <c r="AE171" s="127"/>
      <c r="AF171" s="127"/>
      <c r="AG171" s="127"/>
      <c r="AH171" s="127"/>
      <c r="AI171" s="127"/>
      <c r="AJ171" s="127"/>
      <c r="AK171" s="127"/>
      <c r="AL171" s="127"/>
      <c r="AM171" s="127"/>
      <c r="AN171" s="127"/>
      <c r="AO171" s="127"/>
      <c r="AP171" s="127"/>
      <c r="AQ171" s="127"/>
      <c r="AR171" s="127"/>
      <c r="AS171" s="127"/>
      <c r="AT171" s="127"/>
      <c r="AU171" s="127"/>
      <c r="AV171" s="127"/>
      <c r="AW171" s="127"/>
      <c r="AX171" s="127"/>
      <c r="AY171" s="127"/>
      <c r="AZ171" s="127"/>
      <c r="BA171" s="127"/>
      <c r="BB171" s="127"/>
      <c r="BC171" s="127"/>
      <c r="BD171" s="127"/>
      <c r="BE171" s="127"/>
      <c r="BF171" s="127"/>
      <c r="BG171" s="127"/>
      <c r="BH171" s="127"/>
      <c r="BI171" s="127"/>
      <c r="BJ171" s="127"/>
      <c r="BK171" s="127"/>
      <c r="BL171" s="127"/>
      <c r="BM171" s="127"/>
      <c r="BN171" s="127"/>
      <c r="BO171" s="127"/>
      <c r="BP171" s="127"/>
      <c r="BQ171" s="127"/>
      <c r="BR171" s="127"/>
      <c r="BS171" s="127"/>
      <c r="BT171" s="127"/>
      <c r="BU171" s="127"/>
      <c r="BV171" s="127"/>
      <c r="BW171" s="127"/>
      <c r="BX171" s="127"/>
      <c r="BY171" s="127"/>
      <c r="BZ171" s="127"/>
      <c r="CA171" s="127"/>
      <c r="CB171" s="127"/>
      <c r="CC171" s="127"/>
      <c r="CD171" s="127"/>
      <c r="CE171" s="127"/>
      <c r="CF171" s="127"/>
      <c r="CG171" s="127"/>
      <c r="CH171" s="127"/>
    </row>
    <row r="172" spans="1:86" s="129" customFormat="1" x14ac:dyDescent="0.3">
      <c r="A172" s="61"/>
      <c r="B172" s="61"/>
      <c r="C172" s="61"/>
      <c r="D172" s="61"/>
      <c r="E172" s="61"/>
      <c r="F172" s="61"/>
      <c r="G172" s="61"/>
      <c r="H172" s="61"/>
      <c r="I172" s="119"/>
      <c r="J172" s="127"/>
      <c r="K172" s="127"/>
      <c r="L172" s="127"/>
      <c r="M172" s="127"/>
      <c r="N172" s="127"/>
      <c r="O172" s="127"/>
      <c r="P172" s="127"/>
      <c r="Q172" s="127"/>
      <c r="R172" s="127"/>
      <c r="S172" s="127"/>
      <c r="T172" s="127"/>
      <c r="U172" s="127"/>
      <c r="V172" s="127"/>
      <c r="W172" s="127"/>
      <c r="X172" s="127"/>
      <c r="Y172" s="127"/>
      <c r="Z172" s="127"/>
      <c r="AA172" s="127"/>
      <c r="AB172" s="127"/>
      <c r="AC172" s="127"/>
      <c r="AD172" s="127"/>
      <c r="AE172" s="127"/>
      <c r="AF172" s="127"/>
      <c r="AG172" s="127"/>
      <c r="AH172" s="127"/>
      <c r="AI172" s="127"/>
      <c r="AJ172" s="127"/>
      <c r="AK172" s="127"/>
      <c r="AL172" s="127"/>
      <c r="AM172" s="127"/>
      <c r="AN172" s="127"/>
      <c r="AO172" s="127"/>
      <c r="AP172" s="127"/>
      <c r="AQ172" s="127"/>
      <c r="AR172" s="127"/>
      <c r="AS172" s="127"/>
      <c r="AT172" s="127"/>
      <c r="AU172" s="127"/>
      <c r="AV172" s="127"/>
      <c r="AW172" s="127"/>
      <c r="AX172" s="127"/>
      <c r="AY172" s="127"/>
      <c r="AZ172" s="127"/>
      <c r="BA172" s="127"/>
      <c r="BB172" s="127"/>
      <c r="BC172" s="127"/>
      <c r="BD172" s="127"/>
      <c r="BE172" s="127"/>
      <c r="BF172" s="127"/>
      <c r="BG172" s="127"/>
      <c r="BH172" s="127"/>
      <c r="BI172" s="127"/>
      <c r="BJ172" s="127"/>
      <c r="BK172" s="127"/>
      <c r="BL172" s="127"/>
      <c r="BM172" s="127"/>
      <c r="BN172" s="127"/>
      <c r="BO172" s="127"/>
      <c r="BP172" s="127"/>
      <c r="BQ172" s="127"/>
      <c r="BR172" s="127"/>
      <c r="BS172" s="127"/>
      <c r="BT172" s="127"/>
      <c r="BU172" s="127"/>
      <c r="BV172" s="127"/>
      <c r="BW172" s="127"/>
      <c r="BX172" s="127"/>
      <c r="BY172" s="127"/>
      <c r="BZ172" s="127"/>
      <c r="CA172" s="127"/>
      <c r="CB172" s="127"/>
      <c r="CC172" s="127"/>
      <c r="CD172" s="127"/>
      <c r="CE172" s="127"/>
      <c r="CF172" s="127"/>
      <c r="CG172" s="127"/>
      <c r="CH172" s="127"/>
    </row>
    <row r="173" spans="1:86" s="129" customFormat="1" x14ac:dyDescent="0.3">
      <c r="A173" s="61"/>
      <c r="B173" s="61"/>
      <c r="C173" s="61"/>
      <c r="D173" s="61"/>
      <c r="E173" s="61"/>
      <c r="F173" s="61"/>
      <c r="G173" s="61"/>
      <c r="H173" s="61"/>
      <c r="I173" s="119"/>
      <c r="J173" s="127"/>
      <c r="K173" s="127"/>
      <c r="L173" s="127"/>
      <c r="M173" s="127"/>
      <c r="N173" s="127"/>
      <c r="O173" s="127"/>
      <c r="P173" s="127"/>
      <c r="Q173" s="127"/>
      <c r="R173" s="127"/>
      <c r="S173" s="127"/>
      <c r="T173" s="127"/>
      <c r="U173" s="127"/>
      <c r="V173" s="127"/>
      <c r="W173" s="127"/>
      <c r="X173" s="127"/>
      <c r="Y173" s="127"/>
      <c r="Z173" s="127"/>
      <c r="AA173" s="127"/>
      <c r="AB173" s="127"/>
      <c r="AC173" s="127"/>
      <c r="AD173" s="127"/>
      <c r="AE173" s="127"/>
      <c r="AF173" s="127"/>
      <c r="AG173" s="127"/>
      <c r="AH173" s="127"/>
      <c r="AI173" s="127"/>
      <c r="AJ173" s="127"/>
      <c r="AK173" s="127"/>
      <c r="AL173" s="127"/>
      <c r="AM173" s="127"/>
      <c r="AN173" s="127"/>
      <c r="AO173" s="127"/>
      <c r="AP173" s="127"/>
      <c r="AQ173" s="127"/>
      <c r="AR173" s="127"/>
      <c r="AS173" s="127"/>
      <c r="AT173" s="127"/>
      <c r="AU173" s="127"/>
      <c r="AV173" s="127"/>
      <c r="AW173" s="127"/>
      <c r="AX173" s="127"/>
      <c r="AY173" s="127"/>
      <c r="AZ173" s="127"/>
      <c r="BA173" s="127"/>
      <c r="BB173" s="127"/>
      <c r="BC173" s="127"/>
      <c r="BD173" s="127"/>
      <c r="BE173" s="127"/>
      <c r="BF173" s="127"/>
      <c r="BG173" s="127"/>
      <c r="BH173" s="127"/>
      <c r="BI173" s="127"/>
      <c r="BJ173" s="127"/>
      <c r="BK173" s="127"/>
      <c r="BL173" s="127"/>
      <c r="BM173" s="127"/>
      <c r="BN173" s="127"/>
      <c r="BO173" s="127"/>
      <c r="BP173" s="127"/>
      <c r="BQ173" s="127"/>
      <c r="BR173" s="127"/>
      <c r="BS173" s="127"/>
      <c r="BT173" s="127"/>
      <c r="BU173" s="127"/>
      <c r="BV173" s="127"/>
      <c r="BW173" s="127"/>
      <c r="BX173" s="127"/>
      <c r="BY173" s="127"/>
      <c r="BZ173" s="127"/>
      <c r="CA173" s="127"/>
      <c r="CB173" s="127"/>
      <c r="CC173" s="127"/>
      <c r="CD173" s="127"/>
      <c r="CE173" s="127"/>
      <c r="CF173" s="127"/>
      <c r="CG173" s="127"/>
      <c r="CH173" s="127"/>
    </row>
    <row r="174" spans="1:86" s="129" customFormat="1" x14ac:dyDescent="0.3">
      <c r="A174" s="61"/>
      <c r="B174" s="61"/>
      <c r="C174" s="61"/>
      <c r="D174" s="61"/>
      <c r="E174" s="61"/>
      <c r="F174" s="61"/>
      <c r="G174" s="61"/>
      <c r="H174" s="61"/>
      <c r="I174" s="119"/>
      <c r="J174" s="127"/>
      <c r="K174" s="127"/>
      <c r="L174" s="127"/>
      <c r="M174" s="127"/>
      <c r="N174" s="127"/>
      <c r="O174" s="127"/>
      <c r="P174" s="127"/>
      <c r="Q174" s="127"/>
      <c r="R174" s="127"/>
      <c r="S174" s="127"/>
      <c r="T174" s="127"/>
      <c r="U174" s="127"/>
      <c r="V174" s="127"/>
      <c r="W174" s="127"/>
      <c r="X174" s="127"/>
      <c r="Y174" s="127"/>
      <c r="Z174" s="127"/>
      <c r="AA174" s="127"/>
      <c r="AB174" s="127"/>
      <c r="AC174" s="127"/>
      <c r="AD174" s="127"/>
      <c r="AE174" s="127"/>
      <c r="AF174" s="127"/>
      <c r="AG174" s="127"/>
      <c r="AH174" s="127"/>
      <c r="AI174" s="127"/>
      <c r="AJ174" s="127"/>
      <c r="AK174" s="127"/>
      <c r="AL174" s="127"/>
      <c r="AM174" s="127"/>
      <c r="AN174" s="127"/>
      <c r="AO174" s="127"/>
      <c r="AP174" s="127"/>
      <c r="AQ174" s="127"/>
      <c r="AR174" s="127"/>
      <c r="AS174" s="127"/>
      <c r="AT174" s="127"/>
      <c r="AU174" s="127"/>
      <c r="AV174" s="127"/>
      <c r="AW174" s="127"/>
      <c r="AX174" s="127"/>
      <c r="AY174" s="127"/>
      <c r="AZ174" s="127"/>
      <c r="BA174" s="127"/>
      <c r="BB174" s="127"/>
      <c r="BC174" s="127"/>
      <c r="BD174" s="127"/>
      <c r="BE174" s="127"/>
      <c r="BF174" s="127"/>
      <c r="BG174" s="127"/>
      <c r="BH174" s="127"/>
      <c r="BI174" s="127"/>
      <c r="BJ174" s="127"/>
      <c r="BK174" s="127"/>
      <c r="BL174" s="127"/>
      <c r="BM174" s="127"/>
      <c r="BN174" s="127"/>
      <c r="BO174" s="127"/>
      <c r="BP174" s="127"/>
      <c r="BQ174" s="127"/>
      <c r="BR174" s="127"/>
      <c r="BS174" s="127"/>
      <c r="BT174" s="127"/>
      <c r="BU174" s="127"/>
      <c r="BV174" s="127"/>
      <c r="BW174" s="127"/>
      <c r="BX174" s="127"/>
      <c r="BY174" s="127"/>
      <c r="BZ174" s="127"/>
      <c r="CA174" s="127"/>
      <c r="CB174" s="127"/>
      <c r="CC174" s="127"/>
      <c r="CD174" s="127"/>
      <c r="CE174" s="127"/>
      <c r="CF174" s="127"/>
      <c r="CG174" s="127"/>
      <c r="CH174" s="127"/>
    </row>
    <row r="175" spans="1:86" s="129" customFormat="1" x14ac:dyDescent="0.3">
      <c r="A175" s="61"/>
      <c r="B175" s="61"/>
      <c r="C175" s="61"/>
      <c r="D175" s="61"/>
      <c r="E175" s="61"/>
      <c r="F175" s="61"/>
      <c r="G175" s="61"/>
      <c r="H175" s="61"/>
      <c r="I175" s="119"/>
      <c r="J175" s="127"/>
      <c r="K175" s="127"/>
      <c r="L175" s="127"/>
      <c r="M175" s="127"/>
      <c r="N175" s="127"/>
      <c r="O175" s="127"/>
      <c r="P175" s="127"/>
      <c r="Q175" s="127"/>
      <c r="R175" s="127"/>
      <c r="S175" s="127"/>
      <c r="T175" s="127"/>
      <c r="U175" s="127"/>
      <c r="V175" s="127"/>
      <c r="W175" s="127"/>
      <c r="X175" s="127"/>
      <c r="Y175" s="127"/>
      <c r="Z175" s="127"/>
      <c r="AA175" s="127"/>
      <c r="AB175" s="127"/>
      <c r="AC175" s="127"/>
      <c r="AD175" s="127"/>
      <c r="AE175" s="127"/>
      <c r="AF175" s="127"/>
      <c r="AG175" s="127"/>
      <c r="AH175" s="127"/>
      <c r="AI175" s="127"/>
      <c r="AJ175" s="127"/>
      <c r="AK175" s="127"/>
      <c r="AL175" s="127"/>
      <c r="AM175" s="127"/>
      <c r="AN175" s="127"/>
      <c r="AO175" s="127"/>
      <c r="AP175" s="127"/>
      <c r="AQ175" s="127"/>
      <c r="AR175" s="127"/>
      <c r="AS175" s="127"/>
      <c r="AT175" s="127"/>
      <c r="AU175" s="127"/>
      <c r="AV175" s="127"/>
      <c r="AW175" s="127"/>
      <c r="AX175" s="127"/>
      <c r="AY175" s="127"/>
      <c r="AZ175" s="127"/>
      <c r="BA175" s="127"/>
      <c r="BB175" s="127"/>
      <c r="BC175" s="127"/>
      <c r="BD175" s="127"/>
      <c r="BE175" s="127"/>
      <c r="BF175" s="127"/>
      <c r="BG175" s="127"/>
      <c r="BH175" s="127"/>
      <c r="BI175" s="127"/>
      <c r="BJ175" s="127"/>
      <c r="BK175" s="127"/>
      <c r="BL175" s="127"/>
      <c r="BM175" s="127"/>
      <c r="BN175" s="127"/>
      <c r="BO175" s="127"/>
      <c r="BP175" s="127"/>
      <c r="BQ175" s="127"/>
      <c r="BR175" s="127"/>
      <c r="BS175" s="127"/>
      <c r="BT175" s="127"/>
      <c r="BU175" s="127"/>
      <c r="BV175" s="127"/>
      <c r="BW175" s="127"/>
      <c r="BX175" s="127"/>
      <c r="BY175" s="127"/>
      <c r="BZ175" s="127"/>
      <c r="CA175" s="127"/>
      <c r="CB175" s="127"/>
      <c r="CC175" s="127"/>
      <c r="CD175" s="127"/>
      <c r="CE175" s="127"/>
      <c r="CF175" s="127"/>
      <c r="CG175" s="127"/>
      <c r="CH175" s="127"/>
    </row>
    <row r="176" spans="1:86" s="129" customFormat="1" x14ac:dyDescent="0.3">
      <c r="A176" s="61"/>
      <c r="B176" s="61"/>
      <c r="C176" s="61"/>
      <c r="D176" s="61"/>
      <c r="E176" s="61"/>
      <c r="F176" s="61"/>
      <c r="G176" s="60"/>
      <c r="H176" s="60"/>
      <c r="I176" s="119"/>
      <c r="J176" s="127"/>
      <c r="K176" s="127"/>
      <c r="L176" s="127"/>
      <c r="M176" s="127"/>
      <c r="N176" s="127"/>
      <c r="O176" s="127"/>
      <c r="P176" s="127"/>
      <c r="Q176" s="127"/>
      <c r="R176" s="127"/>
      <c r="S176" s="127"/>
      <c r="T176" s="127"/>
      <c r="U176" s="127"/>
      <c r="V176" s="127"/>
      <c r="W176" s="127"/>
      <c r="X176" s="127"/>
      <c r="Y176" s="127"/>
      <c r="Z176" s="127"/>
      <c r="AA176" s="127"/>
      <c r="AB176" s="127"/>
      <c r="AC176" s="127"/>
      <c r="AD176" s="127"/>
      <c r="AE176" s="127"/>
      <c r="AF176" s="127"/>
      <c r="AG176" s="127"/>
      <c r="AH176" s="127"/>
      <c r="AI176" s="127"/>
      <c r="AJ176" s="127"/>
      <c r="AK176" s="127"/>
      <c r="AL176" s="127"/>
      <c r="AM176" s="127"/>
      <c r="AN176" s="127"/>
      <c r="AO176" s="127"/>
      <c r="AP176" s="127"/>
      <c r="AQ176" s="127"/>
      <c r="AR176" s="127"/>
      <c r="AS176" s="127"/>
      <c r="AT176" s="127"/>
      <c r="AU176" s="127"/>
      <c r="AV176" s="127"/>
      <c r="AW176" s="127"/>
      <c r="AX176" s="127"/>
      <c r="AY176" s="127"/>
      <c r="AZ176" s="127"/>
      <c r="BA176" s="127"/>
      <c r="BB176" s="127"/>
      <c r="BC176" s="127"/>
      <c r="BD176" s="127"/>
      <c r="BE176" s="127"/>
      <c r="BF176" s="127"/>
      <c r="BG176" s="127"/>
      <c r="BH176" s="127"/>
      <c r="BI176" s="127"/>
      <c r="BJ176" s="127"/>
      <c r="BK176" s="127"/>
      <c r="BL176" s="127"/>
      <c r="BM176" s="127"/>
      <c r="BN176" s="127"/>
      <c r="BO176" s="127"/>
      <c r="BP176" s="127"/>
      <c r="BQ176" s="127"/>
      <c r="BR176" s="127"/>
      <c r="BS176" s="127"/>
      <c r="BT176" s="127"/>
      <c r="BU176" s="127"/>
      <c r="BV176" s="127"/>
      <c r="BW176" s="127"/>
      <c r="BX176" s="127"/>
      <c r="BY176" s="127"/>
      <c r="BZ176" s="127"/>
      <c r="CA176" s="127"/>
      <c r="CB176" s="127"/>
      <c r="CC176" s="127"/>
      <c r="CD176" s="127"/>
      <c r="CE176" s="127"/>
      <c r="CF176" s="127"/>
      <c r="CG176" s="127"/>
      <c r="CH176" s="127"/>
    </row>
    <row r="177" spans="1:86" s="129" customFormat="1" x14ac:dyDescent="0.3">
      <c r="A177" s="61"/>
      <c r="B177" s="61"/>
      <c r="C177" s="61"/>
      <c r="D177" s="60"/>
      <c r="E177" s="60"/>
      <c r="F177" s="60"/>
      <c r="G177" s="61"/>
      <c r="H177" s="61"/>
      <c r="I177" s="119"/>
      <c r="J177" s="127"/>
      <c r="K177" s="127"/>
      <c r="L177" s="127"/>
      <c r="M177" s="127"/>
      <c r="N177" s="127"/>
      <c r="O177" s="127"/>
      <c r="P177" s="127"/>
      <c r="Q177" s="127"/>
      <c r="R177" s="127"/>
      <c r="S177" s="127"/>
      <c r="T177" s="127"/>
      <c r="U177" s="127"/>
      <c r="V177" s="127"/>
      <c r="W177" s="127"/>
      <c r="X177" s="127"/>
      <c r="Y177" s="127"/>
      <c r="Z177" s="127"/>
      <c r="AA177" s="127"/>
      <c r="AB177" s="127"/>
      <c r="AC177" s="127"/>
      <c r="AD177" s="127"/>
      <c r="AE177" s="127"/>
      <c r="AF177" s="127"/>
      <c r="AG177" s="127"/>
      <c r="AH177" s="127"/>
      <c r="AI177" s="127"/>
      <c r="AJ177" s="127"/>
      <c r="AK177" s="127"/>
      <c r="AL177" s="127"/>
      <c r="AM177" s="127"/>
      <c r="AN177" s="127"/>
      <c r="AO177" s="127"/>
      <c r="AP177" s="127"/>
      <c r="AQ177" s="127"/>
      <c r="AR177" s="127"/>
      <c r="AS177" s="127"/>
      <c r="AT177" s="127"/>
      <c r="AU177" s="127"/>
      <c r="AV177" s="127"/>
      <c r="AW177" s="127"/>
      <c r="AX177" s="127"/>
      <c r="AY177" s="127"/>
      <c r="AZ177" s="127"/>
      <c r="BA177" s="127"/>
      <c r="BB177" s="127"/>
      <c r="BC177" s="127"/>
      <c r="BD177" s="127"/>
      <c r="BE177" s="127"/>
      <c r="BF177" s="127"/>
      <c r="BG177" s="127"/>
      <c r="BH177" s="127"/>
      <c r="BI177" s="127"/>
      <c r="BJ177" s="127"/>
      <c r="BK177" s="127"/>
      <c r="BL177" s="127"/>
      <c r="BM177" s="127"/>
      <c r="BN177" s="127"/>
      <c r="BO177" s="127"/>
      <c r="BP177" s="127"/>
      <c r="BQ177" s="127"/>
      <c r="BR177" s="127"/>
      <c r="BS177" s="127"/>
      <c r="BT177" s="127"/>
      <c r="BU177" s="127"/>
      <c r="BV177" s="127"/>
      <c r="BW177" s="127"/>
      <c r="BX177" s="127"/>
      <c r="BY177" s="127"/>
      <c r="BZ177" s="127"/>
      <c r="CA177" s="127"/>
      <c r="CB177" s="127"/>
      <c r="CC177" s="127"/>
      <c r="CD177" s="127"/>
      <c r="CE177" s="127"/>
      <c r="CF177" s="127"/>
      <c r="CG177" s="127"/>
      <c r="CH177" s="127"/>
    </row>
    <row r="178" spans="1:86" s="129" customFormat="1" x14ac:dyDescent="0.3">
      <c r="A178" s="60"/>
      <c r="B178" s="60"/>
      <c r="C178" s="60"/>
      <c r="D178" s="61"/>
      <c r="E178" s="61"/>
      <c r="F178" s="61"/>
      <c r="G178" s="61"/>
      <c r="H178" s="61"/>
      <c r="I178" s="119"/>
      <c r="J178" s="127"/>
      <c r="K178" s="127"/>
      <c r="L178" s="127"/>
      <c r="M178" s="127"/>
      <c r="N178" s="127"/>
      <c r="O178" s="127"/>
      <c r="P178" s="127"/>
      <c r="Q178" s="127"/>
      <c r="R178" s="127"/>
      <c r="S178" s="127"/>
      <c r="T178" s="127"/>
      <c r="U178" s="127"/>
      <c r="V178" s="127"/>
      <c r="W178" s="127"/>
      <c r="X178" s="127"/>
      <c r="Y178" s="127"/>
      <c r="Z178" s="127"/>
      <c r="AA178" s="127"/>
      <c r="AB178" s="127"/>
      <c r="AC178" s="127"/>
      <c r="AD178" s="127"/>
      <c r="AE178" s="127"/>
      <c r="AF178" s="127"/>
      <c r="AG178" s="127"/>
      <c r="AH178" s="127"/>
      <c r="AI178" s="127"/>
      <c r="AJ178" s="127"/>
      <c r="AK178" s="127"/>
      <c r="AL178" s="127"/>
      <c r="AM178" s="127"/>
      <c r="AN178" s="127"/>
      <c r="AO178" s="127"/>
      <c r="AP178" s="127"/>
      <c r="AQ178" s="127"/>
      <c r="AR178" s="127"/>
      <c r="AS178" s="127"/>
      <c r="AT178" s="127"/>
      <c r="AU178" s="127"/>
      <c r="AV178" s="127"/>
      <c r="AW178" s="127"/>
      <c r="AX178" s="127"/>
      <c r="AY178" s="127"/>
      <c r="AZ178" s="127"/>
      <c r="BA178" s="127"/>
      <c r="BB178" s="127"/>
      <c r="BC178" s="127"/>
      <c r="BD178" s="127"/>
      <c r="BE178" s="127"/>
      <c r="BF178" s="127"/>
      <c r="BG178" s="127"/>
      <c r="BH178" s="127"/>
      <c r="BI178" s="127"/>
      <c r="BJ178" s="127"/>
      <c r="BK178" s="127"/>
      <c r="BL178" s="127"/>
      <c r="BM178" s="127"/>
      <c r="BN178" s="127"/>
      <c r="BO178" s="127"/>
      <c r="BP178" s="127"/>
      <c r="BQ178" s="127"/>
      <c r="BR178" s="127"/>
      <c r="BS178" s="127"/>
      <c r="BT178" s="127"/>
      <c r="BU178" s="127"/>
      <c r="BV178" s="127"/>
      <c r="BW178" s="127"/>
      <c r="BX178" s="127"/>
      <c r="BY178" s="127"/>
      <c r="BZ178" s="127"/>
      <c r="CA178" s="127"/>
      <c r="CB178" s="127"/>
      <c r="CC178" s="127"/>
      <c r="CD178" s="127"/>
      <c r="CE178" s="127"/>
      <c r="CF178" s="127"/>
      <c r="CG178" s="127"/>
      <c r="CH178" s="127"/>
    </row>
    <row r="179" spans="1:86" s="129" customFormat="1" x14ac:dyDescent="0.3">
      <c r="A179" s="61"/>
      <c r="B179" s="61"/>
      <c r="C179" s="61"/>
      <c r="D179" s="61"/>
      <c r="E179" s="61"/>
      <c r="F179" s="61"/>
      <c r="G179" s="61"/>
      <c r="H179" s="61"/>
      <c r="I179" s="119"/>
      <c r="J179" s="127"/>
      <c r="K179" s="127"/>
      <c r="L179" s="127"/>
      <c r="M179" s="127"/>
      <c r="N179" s="127"/>
      <c r="O179" s="127"/>
      <c r="P179" s="127"/>
      <c r="Q179" s="127"/>
      <c r="R179" s="127"/>
      <c r="S179" s="127"/>
      <c r="T179" s="127"/>
      <c r="U179" s="127"/>
      <c r="V179" s="127"/>
      <c r="W179" s="127"/>
      <c r="X179" s="127"/>
      <c r="Y179" s="127"/>
      <c r="Z179" s="127"/>
      <c r="AA179" s="127"/>
      <c r="AB179" s="127"/>
      <c r="AC179" s="127"/>
      <c r="AD179" s="127"/>
      <c r="AE179" s="127"/>
      <c r="AF179" s="127"/>
      <c r="AG179" s="127"/>
      <c r="AH179" s="127"/>
      <c r="AI179" s="127"/>
      <c r="AJ179" s="127"/>
      <c r="AK179" s="127"/>
      <c r="AL179" s="127"/>
      <c r="AM179" s="127"/>
      <c r="AN179" s="127"/>
      <c r="AO179" s="127"/>
      <c r="AP179" s="127"/>
      <c r="AQ179" s="127"/>
      <c r="AR179" s="127"/>
      <c r="AS179" s="127"/>
      <c r="AT179" s="127"/>
      <c r="AU179" s="127"/>
      <c r="AV179" s="127"/>
      <c r="AW179" s="127"/>
      <c r="AX179" s="127"/>
      <c r="AY179" s="127"/>
      <c r="AZ179" s="127"/>
      <c r="BA179" s="127"/>
      <c r="BB179" s="127"/>
      <c r="BC179" s="127"/>
      <c r="BD179" s="127"/>
      <c r="BE179" s="127"/>
      <c r="BF179" s="127"/>
      <c r="BG179" s="127"/>
      <c r="BH179" s="127"/>
      <c r="BI179" s="127"/>
      <c r="BJ179" s="127"/>
      <c r="BK179" s="127"/>
      <c r="BL179" s="127"/>
      <c r="BM179" s="127"/>
      <c r="BN179" s="127"/>
      <c r="BO179" s="127"/>
      <c r="BP179" s="127"/>
      <c r="BQ179" s="127"/>
      <c r="BR179" s="127"/>
      <c r="BS179" s="127"/>
      <c r="BT179" s="127"/>
      <c r="BU179" s="127"/>
      <c r="BV179" s="127"/>
      <c r="BW179" s="127"/>
      <c r="BX179" s="127"/>
      <c r="BY179" s="127"/>
      <c r="BZ179" s="127"/>
      <c r="CA179" s="127"/>
      <c r="CB179" s="127"/>
      <c r="CC179" s="127"/>
      <c r="CD179" s="127"/>
      <c r="CE179" s="127"/>
      <c r="CF179" s="127"/>
      <c r="CG179" s="127"/>
      <c r="CH179" s="127"/>
    </row>
    <row r="180" spans="1:86" s="129" customFormat="1" x14ac:dyDescent="0.3">
      <c r="A180" s="61"/>
      <c r="B180" s="61"/>
      <c r="C180" s="61"/>
      <c r="D180" s="61"/>
      <c r="E180" s="61"/>
      <c r="F180" s="61"/>
      <c r="G180" s="64"/>
      <c r="H180" s="64"/>
      <c r="I180" s="119"/>
      <c r="J180" s="127"/>
      <c r="K180" s="127"/>
      <c r="L180" s="127"/>
      <c r="M180" s="127"/>
      <c r="N180" s="127"/>
      <c r="O180" s="127"/>
      <c r="P180" s="127"/>
      <c r="Q180" s="127"/>
      <c r="R180" s="127"/>
      <c r="S180" s="127"/>
      <c r="T180" s="127"/>
      <c r="U180" s="127"/>
      <c r="V180" s="127"/>
      <c r="W180" s="127"/>
      <c r="X180" s="127"/>
      <c r="Y180" s="127"/>
      <c r="Z180" s="127"/>
      <c r="AA180" s="127"/>
      <c r="AB180" s="127"/>
      <c r="AC180" s="127"/>
      <c r="AD180" s="127"/>
      <c r="AE180" s="127"/>
      <c r="AF180" s="127"/>
      <c r="AG180" s="127"/>
      <c r="AH180" s="127"/>
      <c r="AI180" s="127"/>
      <c r="AJ180" s="127"/>
      <c r="AK180" s="127"/>
      <c r="AL180" s="127"/>
      <c r="AM180" s="127"/>
      <c r="AN180" s="127"/>
      <c r="AO180" s="127"/>
      <c r="AP180" s="127"/>
      <c r="AQ180" s="127"/>
      <c r="AR180" s="127"/>
      <c r="AS180" s="127"/>
      <c r="AT180" s="127"/>
      <c r="AU180" s="127"/>
      <c r="AV180" s="127"/>
      <c r="AW180" s="127"/>
      <c r="AX180" s="127"/>
      <c r="AY180" s="127"/>
      <c r="AZ180" s="127"/>
      <c r="BA180" s="127"/>
      <c r="BB180" s="127"/>
      <c r="BC180" s="127"/>
      <c r="BD180" s="127"/>
      <c r="BE180" s="127"/>
      <c r="BF180" s="127"/>
      <c r="BG180" s="127"/>
      <c r="BH180" s="127"/>
      <c r="BI180" s="127"/>
      <c r="BJ180" s="127"/>
      <c r="BK180" s="127"/>
      <c r="BL180" s="127"/>
      <c r="BM180" s="127"/>
      <c r="BN180" s="127"/>
      <c r="BO180" s="127"/>
      <c r="BP180" s="127"/>
      <c r="BQ180" s="127"/>
      <c r="BR180" s="127"/>
      <c r="BS180" s="127"/>
      <c r="BT180" s="127"/>
      <c r="BU180" s="127"/>
      <c r="BV180" s="127"/>
      <c r="BW180" s="127"/>
      <c r="BX180" s="127"/>
      <c r="BY180" s="127"/>
      <c r="BZ180" s="127"/>
      <c r="CA180" s="127"/>
      <c r="CB180" s="127"/>
      <c r="CC180" s="127"/>
      <c r="CD180" s="127"/>
      <c r="CE180" s="127"/>
      <c r="CF180" s="127"/>
      <c r="CG180" s="127"/>
      <c r="CH180" s="127"/>
    </row>
    <row r="181" spans="1:86" s="129" customFormat="1" x14ac:dyDescent="0.3">
      <c r="A181" s="61"/>
      <c r="B181" s="61"/>
      <c r="C181" s="61"/>
      <c r="D181" s="64"/>
      <c r="E181" s="64"/>
      <c r="F181" s="64"/>
      <c r="G181" s="61"/>
      <c r="H181" s="61"/>
      <c r="I181" s="119"/>
      <c r="J181" s="127"/>
      <c r="K181" s="127"/>
      <c r="L181" s="127"/>
      <c r="M181" s="127"/>
      <c r="N181" s="127"/>
      <c r="O181" s="127"/>
      <c r="P181" s="127"/>
      <c r="Q181" s="127"/>
      <c r="R181" s="127"/>
      <c r="S181" s="127"/>
      <c r="T181" s="127"/>
      <c r="U181" s="127"/>
      <c r="V181" s="127"/>
      <c r="W181" s="127"/>
      <c r="X181" s="127"/>
      <c r="Y181" s="127"/>
      <c r="Z181" s="127"/>
      <c r="AA181" s="127"/>
      <c r="AB181" s="127"/>
      <c r="AC181" s="127"/>
      <c r="AD181" s="127"/>
      <c r="AE181" s="127"/>
      <c r="AF181" s="127"/>
      <c r="AG181" s="127"/>
      <c r="AH181" s="127"/>
      <c r="AI181" s="127"/>
      <c r="AJ181" s="127"/>
      <c r="AK181" s="127"/>
      <c r="AL181" s="127"/>
      <c r="AM181" s="127"/>
      <c r="AN181" s="127"/>
      <c r="AO181" s="127"/>
      <c r="AP181" s="127"/>
      <c r="AQ181" s="127"/>
      <c r="AR181" s="127"/>
      <c r="AS181" s="127"/>
      <c r="AT181" s="127"/>
      <c r="AU181" s="127"/>
      <c r="AV181" s="127"/>
      <c r="AW181" s="127"/>
      <c r="AX181" s="127"/>
      <c r="AY181" s="127"/>
      <c r="AZ181" s="127"/>
      <c r="BA181" s="127"/>
      <c r="BB181" s="127"/>
      <c r="BC181" s="127"/>
      <c r="BD181" s="127"/>
      <c r="BE181" s="127"/>
      <c r="BF181" s="127"/>
      <c r="BG181" s="127"/>
      <c r="BH181" s="127"/>
      <c r="BI181" s="127"/>
      <c r="BJ181" s="127"/>
      <c r="BK181" s="127"/>
      <c r="BL181" s="127"/>
      <c r="BM181" s="127"/>
      <c r="BN181" s="127"/>
      <c r="BO181" s="127"/>
      <c r="BP181" s="127"/>
      <c r="BQ181" s="127"/>
      <c r="BR181" s="127"/>
      <c r="BS181" s="127"/>
      <c r="BT181" s="127"/>
      <c r="BU181" s="127"/>
      <c r="BV181" s="127"/>
      <c r="BW181" s="127"/>
      <c r="BX181" s="127"/>
      <c r="BY181" s="127"/>
      <c r="BZ181" s="127"/>
      <c r="CA181" s="127"/>
      <c r="CB181" s="127"/>
      <c r="CC181" s="127"/>
      <c r="CD181" s="127"/>
      <c r="CE181" s="127"/>
      <c r="CF181" s="127"/>
      <c r="CG181" s="127"/>
      <c r="CH181" s="127"/>
    </row>
    <row r="182" spans="1:86" s="129" customFormat="1" x14ac:dyDescent="0.3">
      <c r="A182" s="64"/>
      <c r="B182" s="64"/>
      <c r="C182" s="64"/>
      <c r="D182" s="61"/>
      <c r="E182" s="61"/>
      <c r="F182" s="61"/>
      <c r="G182" s="61"/>
      <c r="H182" s="61"/>
      <c r="I182" s="119"/>
      <c r="J182" s="127"/>
      <c r="K182" s="127"/>
      <c r="L182" s="127"/>
      <c r="M182" s="127"/>
      <c r="N182" s="127"/>
      <c r="O182" s="127"/>
      <c r="P182" s="127"/>
      <c r="Q182" s="127"/>
      <c r="R182" s="127"/>
      <c r="S182" s="127"/>
      <c r="T182" s="127"/>
      <c r="U182" s="127"/>
      <c r="V182" s="127"/>
      <c r="W182" s="127"/>
      <c r="X182" s="127"/>
      <c r="Y182" s="127"/>
      <c r="Z182" s="127"/>
      <c r="AA182" s="127"/>
      <c r="AB182" s="127"/>
      <c r="AC182" s="127"/>
      <c r="AD182" s="127"/>
      <c r="AE182" s="127"/>
      <c r="AF182" s="127"/>
      <c r="AG182" s="127"/>
      <c r="AH182" s="127"/>
      <c r="AI182" s="127"/>
      <c r="AJ182" s="127"/>
      <c r="AK182" s="127"/>
      <c r="AL182" s="127"/>
      <c r="AM182" s="127"/>
      <c r="AN182" s="127"/>
      <c r="AO182" s="127"/>
      <c r="AP182" s="127"/>
      <c r="AQ182" s="127"/>
      <c r="AR182" s="127"/>
      <c r="AS182" s="127"/>
      <c r="AT182" s="127"/>
      <c r="AU182" s="127"/>
      <c r="AV182" s="127"/>
      <c r="AW182" s="127"/>
      <c r="AX182" s="127"/>
      <c r="AY182" s="127"/>
      <c r="AZ182" s="127"/>
      <c r="BA182" s="127"/>
      <c r="BB182" s="127"/>
      <c r="BC182" s="127"/>
      <c r="BD182" s="127"/>
      <c r="BE182" s="127"/>
      <c r="BF182" s="127"/>
      <c r="BG182" s="127"/>
      <c r="BH182" s="127"/>
      <c r="BI182" s="127"/>
      <c r="BJ182" s="127"/>
      <c r="BK182" s="127"/>
      <c r="BL182" s="127"/>
      <c r="BM182" s="127"/>
      <c r="BN182" s="127"/>
      <c r="BO182" s="127"/>
      <c r="BP182" s="127"/>
      <c r="BQ182" s="127"/>
      <c r="BR182" s="127"/>
      <c r="BS182" s="127"/>
      <c r="BT182" s="127"/>
      <c r="BU182" s="127"/>
      <c r="BV182" s="127"/>
      <c r="BW182" s="127"/>
      <c r="BX182" s="127"/>
      <c r="BY182" s="127"/>
      <c r="BZ182" s="127"/>
      <c r="CA182" s="127"/>
      <c r="CB182" s="127"/>
      <c r="CC182" s="127"/>
      <c r="CD182" s="127"/>
      <c r="CE182" s="127"/>
      <c r="CF182" s="127"/>
      <c r="CG182" s="127"/>
      <c r="CH182" s="127"/>
    </row>
    <row r="183" spans="1:86" s="129" customFormat="1" x14ac:dyDescent="0.3">
      <c r="A183" s="61"/>
      <c r="B183" s="61"/>
      <c r="C183" s="61"/>
      <c r="D183" s="61"/>
      <c r="E183" s="61"/>
      <c r="F183" s="61"/>
      <c r="G183" s="61"/>
      <c r="H183" s="61"/>
      <c r="I183" s="119"/>
      <c r="J183" s="127"/>
      <c r="K183" s="127"/>
      <c r="L183" s="127"/>
      <c r="M183" s="127"/>
      <c r="N183" s="127"/>
      <c r="O183" s="127"/>
      <c r="P183" s="127"/>
      <c r="Q183" s="127"/>
      <c r="R183" s="127"/>
      <c r="S183" s="127"/>
      <c r="T183" s="127"/>
      <c r="U183" s="127"/>
      <c r="V183" s="127"/>
      <c r="W183" s="127"/>
      <c r="X183" s="127"/>
      <c r="Y183" s="127"/>
      <c r="Z183" s="127"/>
      <c r="AA183" s="127"/>
      <c r="AB183" s="127"/>
      <c r="AC183" s="127"/>
      <c r="AD183" s="127"/>
      <c r="AE183" s="127"/>
      <c r="AF183" s="127"/>
      <c r="AG183" s="127"/>
      <c r="AH183" s="127"/>
      <c r="AI183" s="127"/>
      <c r="AJ183" s="127"/>
      <c r="AK183" s="127"/>
      <c r="AL183" s="127"/>
      <c r="AM183" s="127"/>
      <c r="AN183" s="127"/>
      <c r="AO183" s="127"/>
      <c r="AP183" s="127"/>
      <c r="AQ183" s="127"/>
      <c r="AR183" s="127"/>
      <c r="AS183" s="127"/>
      <c r="AT183" s="127"/>
      <c r="AU183" s="127"/>
      <c r="AV183" s="127"/>
      <c r="AW183" s="127"/>
      <c r="AX183" s="127"/>
      <c r="AY183" s="127"/>
      <c r="AZ183" s="127"/>
      <c r="BA183" s="127"/>
      <c r="BB183" s="127"/>
      <c r="BC183" s="127"/>
      <c r="BD183" s="127"/>
      <c r="BE183" s="127"/>
      <c r="BF183" s="127"/>
      <c r="BG183" s="127"/>
      <c r="BH183" s="127"/>
      <c r="BI183" s="127"/>
      <c r="BJ183" s="127"/>
      <c r="BK183" s="127"/>
      <c r="BL183" s="127"/>
      <c r="BM183" s="127"/>
      <c r="BN183" s="127"/>
      <c r="BO183" s="127"/>
      <c r="BP183" s="127"/>
      <c r="BQ183" s="127"/>
      <c r="BR183" s="127"/>
      <c r="BS183" s="127"/>
      <c r="BT183" s="127"/>
      <c r="BU183" s="127"/>
      <c r="BV183" s="127"/>
      <c r="BW183" s="127"/>
      <c r="BX183" s="127"/>
      <c r="BY183" s="127"/>
      <c r="BZ183" s="127"/>
      <c r="CA183" s="127"/>
      <c r="CB183" s="127"/>
      <c r="CC183" s="127"/>
      <c r="CD183" s="127"/>
      <c r="CE183" s="127"/>
      <c r="CF183" s="127"/>
      <c r="CG183" s="127"/>
      <c r="CH183" s="127"/>
    </row>
    <row r="184" spans="1:86" s="129" customFormat="1" x14ac:dyDescent="0.3">
      <c r="A184" s="61"/>
      <c r="B184" s="61"/>
      <c r="C184" s="61"/>
      <c r="D184" s="61"/>
      <c r="E184" s="61"/>
      <c r="F184" s="61"/>
      <c r="G184" s="61"/>
      <c r="H184" s="61"/>
      <c r="I184" s="119"/>
      <c r="J184" s="127"/>
      <c r="K184" s="127"/>
      <c r="L184" s="127"/>
      <c r="M184" s="127"/>
      <c r="N184" s="127"/>
      <c r="O184" s="127"/>
      <c r="P184" s="127"/>
      <c r="Q184" s="127"/>
      <c r="R184" s="127"/>
      <c r="S184" s="127"/>
      <c r="T184" s="127"/>
      <c r="U184" s="127"/>
      <c r="V184" s="127"/>
      <c r="W184" s="127"/>
      <c r="X184" s="127"/>
      <c r="Y184" s="127"/>
      <c r="Z184" s="127"/>
      <c r="AA184" s="127"/>
      <c r="AB184" s="127"/>
      <c r="AC184" s="127"/>
      <c r="AD184" s="127"/>
      <c r="AE184" s="127"/>
      <c r="AF184" s="127"/>
      <c r="AG184" s="127"/>
      <c r="AH184" s="127"/>
      <c r="AI184" s="127"/>
      <c r="AJ184" s="127"/>
      <c r="AK184" s="127"/>
      <c r="AL184" s="127"/>
      <c r="AM184" s="127"/>
      <c r="AN184" s="127"/>
      <c r="AO184" s="127"/>
      <c r="AP184" s="127"/>
      <c r="AQ184" s="127"/>
      <c r="AR184" s="127"/>
      <c r="AS184" s="127"/>
      <c r="AT184" s="127"/>
      <c r="AU184" s="127"/>
      <c r="AV184" s="127"/>
      <c r="AW184" s="127"/>
      <c r="AX184" s="127"/>
      <c r="AY184" s="127"/>
      <c r="AZ184" s="127"/>
      <c r="BA184" s="127"/>
      <c r="BB184" s="127"/>
      <c r="BC184" s="127"/>
      <c r="BD184" s="127"/>
      <c r="BE184" s="127"/>
      <c r="BF184" s="127"/>
      <c r="BG184" s="127"/>
      <c r="BH184" s="127"/>
      <c r="BI184" s="127"/>
      <c r="BJ184" s="127"/>
      <c r="BK184" s="127"/>
      <c r="BL184" s="127"/>
      <c r="BM184" s="127"/>
      <c r="BN184" s="127"/>
      <c r="BO184" s="127"/>
      <c r="BP184" s="127"/>
      <c r="BQ184" s="127"/>
      <c r="BR184" s="127"/>
      <c r="BS184" s="127"/>
      <c r="BT184" s="127"/>
      <c r="BU184" s="127"/>
      <c r="BV184" s="127"/>
      <c r="BW184" s="127"/>
      <c r="BX184" s="127"/>
      <c r="BY184" s="127"/>
      <c r="BZ184" s="127"/>
      <c r="CA184" s="127"/>
      <c r="CB184" s="127"/>
      <c r="CC184" s="127"/>
      <c r="CD184" s="127"/>
      <c r="CE184" s="127"/>
      <c r="CF184" s="127"/>
      <c r="CG184" s="127"/>
      <c r="CH184" s="127"/>
    </row>
    <row r="185" spans="1:86" s="129" customFormat="1" x14ac:dyDescent="0.3">
      <c r="A185" s="61"/>
      <c r="B185" s="61"/>
      <c r="C185" s="61"/>
      <c r="D185" s="61"/>
      <c r="E185" s="61"/>
      <c r="F185" s="61"/>
      <c r="G185" s="61"/>
      <c r="H185" s="61"/>
      <c r="I185" s="119"/>
      <c r="J185" s="127"/>
      <c r="K185" s="127"/>
      <c r="L185" s="127"/>
      <c r="M185" s="127"/>
      <c r="N185" s="127"/>
      <c r="O185" s="127"/>
      <c r="P185" s="127"/>
      <c r="Q185" s="127"/>
      <c r="R185" s="127"/>
      <c r="S185" s="127"/>
      <c r="T185" s="127"/>
      <c r="U185" s="127"/>
      <c r="V185" s="127"/>
      <c r="W185" s="127"/>
      <c r="X185" s="127"/>
      <c r="Y185" s="127"/>
      <c r="Z185" s="127"/>
      <c r="AA185" s="127"/>
      <c r="AB185" s="127"/>
      <c r="AC185" s="127"/>
      <c r="AD185" s="127"/>
      <c r="AE185" s="127"/>
      <c r="AF185" s="127"/>
      <c r="AG185" s="127"/>
      <c r="AH185" s="127"/>
      <c r="AI185" s="127"/>
      <c r="AJ185" s="127"/>
      <c r="AK185" s="127"/>
      <c r="AL185" s="127"/>
      <c r="AM185" s="127"/>
      <c r="AN185" s="127"/>
      <c r="AO185" s="127"/>
      <c r="AP185" s="127"/>
      <c r="AQ185" s="127"/>
      <c r="AR185" s="127"/>
      <c r="AS185" s="127"/>
      <c r="AT185" s="127"/>
      <c r="AU185" s="127"/>
      <c r="AV185" s="127"/>
      <c r="AW185" s="127"/>
      <c r="AX185" s="127"/>
      <c r="AY185" s="127"/>
      <c r="AZ185" s="127"/>
      <c r="BA185" s="127"/>
      <c r="BB185" s="127"/>
      <c r="BC185" s="127"/>
      <c r="BD185" s="127"/>
      <c r="BE185" s="127"/>
      <c r="BF185" s="127"/>
      <c r="BG185" s="127"/>
      <c r="BH185" s="127"/>
      <c r="BI185" s="127"/>
      <c r="BJ185" s="127"/>
      <c r="BK185" s="127"/>
      <c r="BL185" s="127"/>
      <c r="BM185" s="127"/>
      <c r="BN185" s="127"/>
      <c r="BO185" s="127"/>
      <c r="BP185" s="127"/>
      <c r="BQ185" s="127"/>
      <c r="BR185" s="127"/>
      <c r="BS185" s="127"/>
      <c r="BT185" s="127"/>
      <c r="BU185" s="127"/>
      <c r="BV185" s="127"/>
      <c r="BW185" s="127"/>
      <c r="BX185" s="127"/>
      <c r="BY185" s="127"/>
      <c r="BZ185" s="127"/>
      <c r="CA185" s="127"/>
      <c r="CB185" s="127"/>
      <c r="CC185" s="127"/>
      <c r="CD185" s="127"/>
      <c r="CE185" s="127"/>
      <c r="CF185" s="127"/>
      <c r="CG185" s="127"/>
      <c r="CH185" s="127"/>
    </row>
    <row r="186" spans="1:86" s="129" customFormat="1" x14ac:dyDescent="0.3">
      <c r="A186" s="61"/>
      <c r="B186" s="61"/>
      <c r="C186" s="61"/>
      <c r="D186" s="61"/>
      <c r="E186" s="61"/>
      <c r="F186" s="61"/>
      <c r="G186" s="61"/>
      <c r="H186" s="61"/>
      <c r="I186" s="119"/>
      <c r="J186" s="127"/>
      <c r="K186" s="127"/>
      <c r="L186" s="127"/>
      <c r="M186" s="127"/>
      <c r="N186" s="127"/>
      <c r="O186" s="127"/>
      <c r="P186" s="127"/>
      <c r="Q186" s="127"/>
      <c r="R186" s="127"/>
      <c r="S186" s="127"/>
      <c r="T186" s="127"/>
      <c r="U186" s="127"/>
      <c r="V186" s="127"/>
      <c r="W186" s="127"/>
      <c r="X186" s="127"/>
      <c r="Y186" s="127"/>
      <c r="Z186" s="127"/>
      <c r="AA186" s="127"/>
      <c r="AB186" s="127"/>
      <c r="AC186" s="127"/>
      <c r="AD186" s="127"/>
      <c r="AE186" s="127"/>
      <c r="AF186" s="127"/>
      <c r="AG186" s="127"/>
      <c r="AH186" s="127"/>
      <c r="AI186" s="127"/>
      <c r="AJ186" s="127"/>
      <c r="AK186" s="127"/>
      <c r="AL186" s="127"/>
      <c r="AM186" s="127"/>
      <c r="AN186" s="127"/>
      <c r="AO186" s="127"/>
      <c r="AP186" s="127"/>
      <c r="AQ186" s="127"/>
      <c r="AR186" s="127"/>
      <c r="AS186" s="127"/>
      <c r="AT186" s="127"/>
      <c r="AU186" s="127"/>
      <c r="AV186" s="127"/>
      <c r="AW186" s="127"/>
      <c r="AX186" s="127"/>
      <c r="AY186" s="127"/>
      <c r="AZ186" s="127"/>
      <c r="BA186" s="127"/>
      <c r="BB186" s="127"/>
      <c r="BC186" s="127"/>
      <c r="BD186" s="127"/>
      <c r="BE186" s="127"/>
      <c r="BF186" s="127"/>
      <c r="BG186" s="127"/>
      <c r="BH186" s="127"/>
      <c r="BI186" s="127"/>
      <c r="BJ186" s="127"/>
      <c r="BK186" s="127"/>
      <c r="BL186" s="127"/>
      <c r="BM186" s="127"/>
      <c r="BN186" s="127"/>
      <c r="BO186" s="127"/>
      <c r="BP186" s="127"/>
      <c r="BQ186" s="127"/>
      <c r="BR186" s="127"/>
      <c r="BS186" s="127"/>
      <c r="BT186" s="127"/>
      <c r="BU186" s="127"/>
      <c r="BV186" s="127"/>
      <c r="BW186" s="127"/>
      <c r="BX186" s="127"/>
      <c r="BY186" s="127"/>
      <c r="BZ186" s="127"/>
      <c r="CA186" s="127"/>
      <c r="CB186" s="127"/>
      <c r="CC186" s="127"/>
      <c r="CD186" s="127"/>
      <c r="CE186" s="127"/>
      <c r="CF186" s="127"/>
      <c r="CG186" s="127"/>
      <c r="CH186" s="127"/>
    </row>
    <row r="187" spans="1:86" s="129" customFormat="1" x14ac:dyDescent="0.3">
      <c r="A187" s="61"/>
      <c r="B187" s="61"/>
      <c r="C187" s="61"/>
      <c r="D187" s="61"/>
      <c r="E187" s="61"/>
      <c r="F187" s="61"/>
      <c r="G187" s="61"/>
      <c r="H187" s="61"/>
      <c r="I187" s="119"/>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7"/>
      <c r="AY187" s="127"/>
      <c r="AZ187" s="127"/>
      <c r="BA187" s="127"/>
      <c r="BB187" s="127"/>
      <c r="BC187" s="127"/>
      <c r="BD187" s="127"/>
      <c r="BE187" s="127"/>
      <c r="BF187" s="127"/>
      <c r="BG187" s="127"/>
      <c r="BH187" s="127"/>
      <c r="BI187" s="127"/>
      <c r="BJ187" s="127"/>
      <c r="BK187" s="127"/>
      <c r="BL187" s="127"/>
      <c r="BM187" s="127"/>
      <c r="BN187" s="127"/>
      <c r="BO187" s="127"/>
      <c r="BP187" s="127"/>
      <c r="BQ187" s="127"/>
      <c r="BR187" s="127"/>
      <c r="BS187" s="127"/>
      <c r="BT187" s="127"/>
      <c r="BU187" s="127"/>
      <c r="BV187" s="127"/>
      <c r="BW187" s="127"/>
      <c r="BX187" s="127"/>
      <c r="BY187" s="127"/>
      <c r="BZ187" s="127"/>
      <c r="CA187" s="127"/>
      <c r="CB187" s="127"/>
      <c r="CC187" s="127"/>
      <c r="CD187" s="127"/>
      <c r="CE187" s="127"/>
      <c r="CF187" s="127"/>
      <c r="CG187" s="127"/>
      <c r="CH187" s="127"/>
    </row>
    <row r="188" spans="1:86" s="129" customFormat="1" x14ac:dyDescent="0.3">
      <c r="A188" s="61"/>
      <c r="B188" s="61"/>
      <c r="C188" s="61"/>
      <c r="D188" s="61"/>
      <c r="E188" s="61"/>
      <c r="F188" s="61"/>
      <c r="G188" s="61"/>
      <c r="H188" s="61"/>
      <c r="I188" s="119"/>
      <c r="J188" s="127"/>
      <c r="K188" s="127"/>
      <c r="L188" s="127"/>
      <c r="M188" s="127"/>
      <c r="N188" s="127"/>
      <c r="O188" s="127"/>
      <c r="P188" s="127"/>
      <c r="Q188" s="127"/>
      <c r="R188" s="127"/>
      <c r="S188" s="127"/>
      <c r="T188" s="127"/>
      <c r="U188" s="127"/>
      <c r="V188" s="127"/>
      <c r="W188" s="127"/>
      <c r="X188" s="127"/>
      <c r="Y188" s="127"/>
      <c r="Z188" s="127"/>
      <c r="AA188" s="127"/>
      <c r="AB188" s="127"/>
      <c r="AC188" s="127"/>
      <c r="AD188" s="127"/>
      <c r="AE188" s="127"/>
      <c r="AF188" s="127"/>
      <c r="AG188" s="127"/>
      <c r="AH188" s="127"/>
      <c r="AI188" s="127"/>
      <c r="AJ188" s="127"/>
      <c r="AK188" s="127"/>
      <c r="AL188" s="127"/>
      <c r="AM188" s="127"/>
      <c r="AN188" s="127"/>
      <c r="AO188" s="127"/>
      <c r="AP188" s="127"/>
      <c r="AQ188" s="127"/>
      <c r="AR188" s="127"/>
      <c r="AS188" s="127"/>
      <c r="AT188" s="127"/>
      <c r="AU188" s="127"/>
      <c r="AV188" s="127"/>
      <c r="AW188" s="127"/>
      <c r="AX188" s="127"/>
      <c r="AY188" s="127"/>
      <c r="AZ188" s="127"/>
      <c r="BA188" s="127"/>
      <c r="BB188" s="127"/>
      <c r="BC188" s="127"/>
      <c r="BD188" s="127"/>
      <c r="BE188" s="127"/>
      <c r="BF188" s="127"/>
      <c r="BG188" s="127"/>
      <c r="BH188" s="127"/>
      <c r="BI188" s="127"/>
      <c r="BJ188" s="127"/>
      <c r="BK188" s="127"/>
      <c r="BL188" s="127"/>
      <c r="BM188" s="127"/>
      <c r="BN188" s="127"/>
      <c r="BO188" s="127"/>
      <c r="BP188" s="127"/>
      <c r="BQ188" s="127"/>
      <c r="BR188" s="127"/>
      <c r="BS188" s="127"/>
      <c r="BT188" s="127"/>
      <c r="BU188" s="127"/>
      <c r="BV188" s="127"/>
      <c r="BW188" s="127"/>
      <c r="BX188" s="127"/>
      <c r="BY188" s="127"/>
      <c r="BZ188" s="127"/>
      <c r="CA188" s="127"/>
      <c r="CB188" s="127"/>
      <c r="CC188" s="127"/>
      <c r="CD188" s="127"/>
      <c r="CE188" s="127"/>
      <c r="CF188" s="127"/>
      <c r="CG188" s="127"/>
      <c r="CH188" s="127"/>
    </row>
    <row r="189" spans="1:86" s="129" customFormat="1" x14ac:dyDescent="0.3">
      <c r="A189" s="61"/>
      <c r="B189" s="61"/>
      <c r="C189" s="61"/>
      <c r="D189" s="61"/>
      <c r="E189" s="61"/>
      <c r="F189" s="61"/>
      <c r="G189" s="60"/>
      <c r="H189" s="60"/>
      <c r="I189" s="119"/>
      <c r="J189" s="127"/>
      <c r="K189" s="127"/>
      <c r="L189" s="127"/>
      <c r="M189" s="127"/>
      <c r="N189" s="127"/>
      <c r="O189" s="127"/>
      <c r="P189" s="127"/>
      <c r="Q189" s="127"/>
      <c r="R189" s="127"/>
      <c r="S189" s="127"/>
      <c r="T189" s="127"/>
      <c r="U189" s="127"/>
      <c r="V189" s="127"/>
      <c r="W189" s="127"/>
      <c r="X189" s="127"/>
      <c r="Y189" s="127"/>
      <c r="Z189" s="127"/>
      <c r="AA189" s="127"/>
      <c r="AB189" s="127"/>
      <c r="AC189" s="127"/>
      <c r="AD189" s="127"/>
      <c r="AE189" s="127"/>
      <c r="AF189" s="127"/>
      <c r="AG189" s="127"/>
      <c r="AH189" s="127"/>
      <c r="AI189" s="127"/>
      <c r="AJ189" s="127"/>
      <c r="AK189" s="127"/>
      <c r="AL189" s="127"/>
      <c r="AM189" s="127"/>
      <c r="AN189" s="127"/>
      <c r="AO189" s="127"/>
      <c r="AP189" s="127"/>
      <c r="AQ189" s="127"/>
      <c r="AR189" s="127"/>
      <c r="AS189" s="127"/>
      <c r="AT189" s="127"/>
      <c r="AU189" s="127"/>
      <c r="AV189" s="127"/>
      <c r="AW189" s="127"/>
      <c r="AX189" s="127"/>
      <c r="AY189" s="127"/>
      <c r="AZ189" s="127"/>
      <c r="BA189" s="127"/>
      <c r="BB189" s="127"/>
      <c r="BC189" s="127"/>
      <c r="BD189" s="127"/>
      <c r="BE189" s="127"/>
      <c r="BF189" s="127"/>
      <c r="BG189" s="127"/>
      <c r="BH189" s="127"/>
      <c r="BI189" s="127"/>
      <c r="BJ189" s="127"/>
      <c r="BK189" s="127"/>
      <c r="BL189" s="127"/>
      <c r="BM189" s="127"/>
      <c r="BN189" s="127"/>
      <c r="BO189" s="127"/>
      <c r="BP189" s="127"/>
      <c r="BQ189" s="127"/>
      <c r="BR189" s="127"/>
      <c r="BS189" s="127"/>
      <c r="BT189" s="127"/>
      <c r="BU189" s="127"/>
      <c r="BV189" s="127"/>
      <c r="BW189" s="127"/>
      <c r="BX189" s="127"/>
      <c r="BY189" s="127"/>
      <c r="BZ189" s="127"/>
      <c r="CA189" s="127"/>
      <c r="CB189" s="127"/>
      <c r="CC189" s="127"/>
      <c r="CD189" s="127"/>
      <c r="CE189" s="127"/>
      <c r="CF189" s="127"/>
      <c r="CG189" s="127"/>
      <c r="CH189" s="127"/>
    </row>
    <row r="190" spans="1:86" s="129" customFormat="1" x14ac:dyDescent="0.3">
      <c r="A190" s="61"/>
      <c r="B190" s="61"/>
      <c r="C190" s="61"/>
      <c r="D190" s="60"/>
      <c r="E190" s="60"/>
      <c r="F190" s="60"/>
      <c r="G190" s="61"/>
      <c r="H190" s="61"/>
      <c r="I190" s="119"/>
      <c r="J190" s="127"/>
      <c r="K190" s="127"/>
      <c r="L190" s="127"/>
      <c r="M190" s="127"/>
      <c r="N190" s="127"/>
      <c r="O190" s="127"/>
      <c r="P190" s="127"/>
      <c r="Q190" s="127"/>
      <c r="R190" s="127"/>
      <c r="S190" s="127"/>
      <c r="T190" s="127"/>
      <c r="U190" s="127"/>
      <c r="V190" s="127"/>
      <c r="W190" s="127"/>
      <c r="X190" s="127"/>
      <c r="Y190" s="127"/>
      <c r="Z190" s="127"/>
      <c r="AA190" s="127"/>
      <c r="AB190" s="127"/>
      <c r="AC190" s="127"/>
      <c r="AD190" s="127"/>
      <c r="AE190" s="127"/>
      <c r="AF190" s="127"/>
      <c r="AG190" s="127"/>
      <c r="AH190" s="127"/>
      <c r="AI190" s="127"/>
      <c r="AJ190" s="127"/>
      <c r="AK190" s="127"/>
      <c r="AL190" s="127"/>
      <c r="AM190" s="127"/>
      <c r="AN190" s="127"/>
      <c r="AO190" s="127"/>
      <c r="AP190" s="127"/>
      <c r="AQ190" s="127"/>
      <c r="AR190" s="127"/>
      <c r="AS190" s="127"/>
      <c r="AT190" s="127"/>
      <c r="AU190" s="127"/>
      <c r="AV190" s="127"/>
      <c r="AW190" s="127"/>
      <c r="AX190" s="127"/>
      <c r="AY190" s="127"/>
      <c r="AZ190" s="127"/>
      <c r="BA190" s="127"/>
      <c r="BB190" s="127"/>
      <c r="BC190" s="127"/>
      <c r="BD190" s="127"/>
      <c r="BE190" s="127"/>
      <c r="BF190" s="127"/>
      <c r="BG190" s="127"/>
      <c r="BH190" s="127"/>
      <c r="BI190" s="127"/>
      <c r="BJ190" s="127"/>
      <c r="BK190" s="127"/>
      <c r="BL190" s="127"/>
      <c r="BM190" s="127"/>
      <c r="BN190" s="127"/>
      <c r="BO190" s="127"/>
      <c r="BP190" s="127"/>
      <c r="BQ190" s="127"/>
      <c r="BR190" s="127"/>
      <c r="BS190" s="127"/>
      <c r="BT190" s="127"/>
      <c r="BU190" s="127"/>
      <c r="BV190" s="127"/>
      <c r="BW190" s="127"/>
      <c r="BX190" s="127"/>
      <c r="BY190" s="127"/>
      <c r="BZ190" s="127"/>
      <c r="CA190" s="127"/>
      <c r="CB190" s="127"/>
      <c r="CC190" s="127"/>
      <c r="CD190" s="127"/>
      <c r="CE190" s="127"/>
      <c r="CF190" s="127"/>
      <c r="CG190" s="127"/>
      <c r="CH190" s="127"/>
    </row>
    <row r="191" spans="1:86" s="129" customFormat="1" x14ac:dyDescent="0.3">
      <c r="A191" s="60"/>
      <c r="B191" s="60"/>
      <c r="C191" s="60"/>
      <c r="D191" s="61"/>
      <c r="E191" s="61"/>
      <c r="F191" s="61"/>
      <c r="G191" s="62"/>
      <c r="H191" s="62"/>
      <c r="I191" s="119"/>
      <c r="J191" s="127"/>
      <c r="K191" s="127"/>
      <c r="L191" s="127"/>
      <c r="M191" s="127"/>
      <c r="N191" s="127"/>
      <c r="O191" s="127"/>
      <c r="P191" s="127"/>
      <c r="Q191" s="127"/>
      <c r="R191" s="127"/>
      <c r="S191" s="127"/>
      <c r="T191" s="127"/>
      <c r="U191" s="127"/>
      <c r="V191" s="127"/>
      <c r="W191" s="127"/>
      <c r="X191" s="127"/>
      <c r="Y191" s="127"/>
      <c r="Z191" s="127"/>
      <c r="AA191" s="127"/>
      <c r="AB191" s="127"/>
      <c r="AC191" s="127"/>
      <c r="AD191" s="127"/>
      <c r="AE191" s="127"/>
      <c r="AF191" s="127"/>
      <c r="AG191" s="127"/>
      <c r="AH191" s="127"/>
      <c r="AI191" s="127"/>
      <c r="AJ191" s="127"/>
      <c r="AK191" s="127"/>
      <c r="AL191" s="127"/>
      <c r="AM191" s="127"/>
      <c r="AN191" s="127"/>
      <c r="AO191" s="127"/>
      <c r="AP191" s="127"/>
      <c r="AQ191" s="127"/>
      <c r="AR191" s="127"/>
      <c r="AS191" s="127"/>
      <c r="AT191" s="127"/>
      <c r="AU191" s="127"/>
      <c r="AV191" s="127"/>
      <c r="AW191" s="127"/>
      <c r="AX191" s="127"/>
      <c r="AY191" s="127"/>
      <c r="AZ191" s="127"/>
      <c r="BA191" s="127"/>
      <c r="BB191" s="127"/>
      <c r="BC191" s="127"/>
      <c r="BD191" s="127"/>
      <c r="BE191" s="127"/>
      <c r="BF191" s="127"/>
      <c r="BG191" s="127"/>
      <c r="BH191" s="127"/>
      <c r="BI191" s="127"/>
      <c r="BJ191" s="127"/>
      <c r="BK191" s="127"/>
      <c r="BL191" s="127"/>
      <c r="BM191" s="127"/>
      <c r="BN191" s="127"/>
      <c r="BO191" s="127"/>
      <c r="BP191" s="127"/>
      <c r="BQ191" s="127"/>
      <c r="BR191" s="127"/>
      <c r="BS191" s="127"/>
      <c r="BT191" s="127"/>
      <c r="BU191" s="127"/>
      <c r="BV191" s="127"/>
      <c r="BW191" s="127"/>
      <c r="BX191" s="127"/>
      <c r="BY191" s="127"/>
      <c r="BZ191" s="127"/>
      <c r="CA191" s="127"/>
      <c r="CB191" s="127"/>
      <c r="CC191" s="127"/>
      <c r="CD191" s="127"/>
      <c r="CE191" s="127"/>
      <c r="CF191" s="127"/>
      <c r="CG191" s="127"/>
      <c r="CH191" s="127"/>
    </row>
    <row r="192" spans="1:86" s="129" customFormat="1" x14ac:dyDescent="0.3">
      <c r="A192" s="61"/>
      <c r="B192" s="61"/>
      <c r="C192" s="61"/>
      <c r="D192" s="62"/>
      <c r="E192" s="62"/>
      <c r="F192" s="62"/>
      <c r="G192" s="61"/>
      <c r="H192" s="61"/>
      <c r="I192" s="119"/>
      <c r="J192" s="127"/>
      <c r="K192" s="127"/>
      <c r="L192" s="127"/>
      <c r="M192" s="127"/>
      <c r="N192" s="127"/>
      <c r="O192" s="127"/>
      <c r="P192" s="127"/>
      <c r="Q192" s="127"/>
      <c r="R192" s="127"/>
      <c r="S192" s="127"/>
      <c r="T192" s="127"/>
      <c r="U192" s="127"/>
      <c r="V192" s="127"/>
      <c r="W192" s="127"/>
      <c r="X192" s="127"/>
      <c r="Y192" s="127"/>
      <c r="Z192" s="127"/>
      <c r="AA192" s="127"/>
      <c r="AB192" s="127"/>
      <c r="AC192" s="127"/>
      <c r="AD192" s="127"/>
      <c r="AE192" s="127"/>
      <c r="AF192" s="127"/>
      <c r="AG192" s="127"/>
      <c r="AH192" s="127"/>
      <c r="AI192" s="127"/>
      <c r="AJ192" s="127"/>
      <c r="AK192" s="127"/>
      <c r="AL192" s="127"/>
      <c r="AM192" s="127"/>
      <c r="AN192" s="127"/>
      <c r="AO192" s="127"/>
      <c r="AP192" s="127"/>
      <c r="AQ192" s="127"/>
      <c r="AR192" s="127"/>
      <c r="AS192" s="127"/>
      <c r="AT192" s="127"/>
      <c r="AU192" s="127"/>
      <c r="AV192" s="127"/>
      <c r="AW192" s="127"/>
      <c r="AX192" s="127"/>
      <c r="AY192" s="127"/>
      <c r="AZ192" s="127"/>
      <c r="BA192" s="127"/>
      <c r="BB192" s="127"/>
      <c r="BC192" s="127"/>
      <c r="BD192" s="127"/>
      <c r="BE192" s="127"/>
      <c r="BF192" s="127"/>
      <c r="BG192" s="127"/>
      <c r="BH192" s="127"/>
      <c r="BI192" s="127"/>
      <c r="BJ192" s="127"/>
      <c r="BK192" s="127"/>
      <c r="BL192" s="127"/>
      <c r="BM192" s="127"/>
      <c r="BN192" s="127"/>
      <c r="BO192" s="127"/>
      <c r="BP192" s="127"/>
      <c r="BQ192" s="127"/>
      <c r="BR192" s="127"/>
      <c r="BS192" s="127"/>
      <c r="BT192" s="127"/>
      <c r="BU192" s="127"/>
      <c r="BV192" s="127"/>
      <c r="BW192" s="127"/>
      <c r="BX192" s="127"/>
      <c r="BY192" s="127"/>
      <c r="BZ192" s="127"/>
      <c r="CA192" s="127"/>
      <c r="CB192" s="127"/>
      <c r="CC192" s="127"/>
      <c r="CD192" s="127"/>
      <c r="CE192" s="127"/>
      <c r="CF192" s="127"/>
      <c r="CG192" s="127"/>
      <c r="CH192" s="127"/>
    </row>
    <row r="193" spans="1:86" s="129" customFormat="1" x14ac:dyDescent="0.3">
      <c r="A193" s="62"/>
      <c r="B193" s="62"/>
      <c r="C193" s="62"/>
      <c r="D193" s="61"/>
      <c r="E193" s="61"/>
      <c r="F193" s="61"/>
      <c r="G193" s="61"/>
      <c r="H193" s="61"/>
      <c r="I193" s="119"/>
      <c r="J193" s="127"/>
      <c r="K193" s="127"/>
      <c r="L193" s="127"/>
      <c r="M193" s="127"/>
      <c r="N193" s="127"/>
      <c r="O193" s="127"/>
      <c r="P193" s="127"/>
      <c r="Q193" s="127"/>
      <c r="R193" s="127"/>
      <c r="S193" s="127"/>
      <c r="T193" s="127"/>
      <c r="U193" s="127"/>
      <c r="V193" s="127"/>
      <c r="W193" s="127"/>
      <c r="X193" s="127"/>
      <c r="Y193" s="127"/>
      <c r="Z193" s="127"/>
      <c r="AA193" s="127"/>
      <c r="AB193" s="127"/>
      <c r="AC193" s="127"/>
      <c r="AD193" s="127"/>
      <c r="AE193" s="127"/>
      <c r="AF193" s="127"/>
      <c r="AG193" s="127"/>
      <c r="AH193" s="127"/>
      <c r="AI193" s="127"/>
      <c r="AJ193" s="127"/>
      <c r="AK193" s="127"/>
      <c r="AL193" s="127"/>
      <c r="AM193" s="127"/>
      <c r="AN193" s="127"/>
      <c r="AO193" s="127"/>
      <c r="AP193" s="127"/>
      <c r="AQ193" s="127"/>
      <c r="AR193" s="127"/>
      <c r="AS193" s="127"/>
      <c r="AT193" s="127"/>
      <c r="AU193" s="127"/>
      <c r="AV193" s="127"/>
      <c r="AW193" s="127"/>
      <c r="AX193" s="127"/>
      <c r="AY193" s="127"/>
      <c r="AZ193" s="127"/>
      <c r="BA193" s="127"/>
      <c r="BB193" s="127"/>
      <c r="BC193" s="127"/>
      <c r="BD193" s="127"/>
      <c r="BE193" s="127"/>
      <c r="BF193" s="127"/>
      <c r="BG193" s="127"/>
      <c r="BH193" s="127"/>
      <c r="BI193" s="127"/>
      <c r="BJ193" s="127"/>
      <c r="BK193" s="127"/>
      <c r="BL193" s="127"/>
      <c r="BM193" s="127"/>
      <c r="BN193" s="127"/>
      <c r="BO193" s="127"/>
      <c r="BP193" s="127"/>
      <c r="BQ193" s="127"/>
      <c r="BR193" s="127"/>
      <c r="BS193" s="127"/>
      <c r="BT193" s="127"/>
      <c r="BU193" s="127"/>
      <c r="BV193" s="127"/>
      <c r="BW193" s="127"/>
      <c r="BX193" s="127"/>
      <c r="BY193" s="127"/>
      <c r="BZ193" s="127"/>
      <c r="CA193" s="127"/>
      <c r="CB193" s="127"/>
      <c r="CC193" s="127"/>
      <c r="CD193" s="127"/>
      <c r="CE193" s="127"/>
      <c r="CF193" s="127"/>
      <c r="CG193" s="127"/>
      <c r="CH193" s="127"/>
    </row>
    <row r="194" spans="1:86" s="129" customFormat="1" x14ac:dyDescent="0.3">
      <c r="A194" s="61"/>
      <c r="B194" s="61"/>
      <c r="C194" s="61"/>
      <c r="D194" s="61"/>
      <c r="E194" s="61"/>
      <c r="F194" s="61"/>
      <c r="G194" s="61"/>
      <c r="H194" s="61"/>
      <c r="I194" s="119"/>
      <c r="J194" s="127"/>
      <c r="K194" s="127"/>
      <c r="L194" s="127"/>
      <c r="M194" s="127"/>
      <c r="N194" s="127"/>
      <c r="O194" s="127"/>
      <c r="P194" s="127"/>
      <c r="Q194" s="127"/>
      <c r="R194" s="127"/>
      <c r="S194" s="127"/>
      <c r="T194" s="127"/>
      <c r="U194" s="127"/>
      <c r="V194" s="127"/>
      <c r="W194" s="127"/>
      <c r="X194" s="127"/>
      <c r="Y194" s="127"/>
      <c r="Z194" s="127"/>
      <c r="AA194" s="127"/>
      <c r="AB194" s="127"/>
      <c r="AC194" s="127"/>
      <c r="AD194" s="127"/>
      <c r="AE194" s="127"/>
      <c r="AF194" s="127"/>
      <c r="AG194" s="127"/>
      <c r="AH194" s="127"/>
      <c r="AI194" s="127"/>
      <c r="AJ194" s="127"/>
      <c r="AK194" s="127"/>
      <c r="AL194" s="127"/>
      <c r="AM194" s="127"/>
      <c r="AN194" s="127"/>
      <c r="AO194" s="127"/>
      <c r="AP194" s="127"/>
      <c r="AQ194" s="127"/>
      <c r="AR194" s="127"/>
      <c r="AS194" s="127"/>
      <c r="AT194" s="127"/>
      <c r="AU194" s="127"/>
      <c r="AV194" s="127"/>
      <c r="AW194" s="127"/>
      <c r="AX194" s="127"/>
      <c r="AY194" s="127"/>
      <c r="AZ194" s="127"/>
      <c r="BA194" s="127"/>
      <c r="BB194" s="127"/>
      <c r="BC194" s="127"/>
      <c r="BD194" s="127"/>
      <c r="BE194" s="127"/>
      <c r="BF194" s="127"/>
      <c r="BG194" s="127"/>
      <c r="BH194" s="127"/>
      <c r="BI194" s="127"/>
      <c r="BJ194" s="127"/>
      <c r="BK194" s="127"/>
      <c r="BL194" s="127"/>
      <c r="BM194" s="127"/>
      <c r="BN194" s="127"/>
      <c r="BO194" s="127"/>
      <c r="BP194" s="127"/>
      <c r="BQ194" s="127"/>
      <c r="BR194" s="127"/>
      <c r="BS194" s="127"/>
      <c r="BT194" s="127"/>
      <c r="BU194" s="127"/>
      <c r="BV194" s="127"/>
      <c r="BW194" s="127"/>
      <c r="BX194" s="127"/>
      <c r="BY194" s="127"/>
      <c r="BZ194" s="127"/>
      <c r="CA194" s="127"/>
      <c r="CB194" s="127"/>
      <c r="CC194" s="127"/>
      <c r="CD194" s="127"/>
      <c r="CE194" s="127"/>
      <c r="CF194" s="127"/>
      <c r="CG194" s="127"/>
      <c r="CH194" s="127"/>
    </row>
    <row r="195" spans="1:86" s="129" customFormat="1" x14ac:dyDescent="0.3">
      <c r="A195" s="61"/>
      <c r="B195" s="61"/>
      <c r="C195" s="61"/>
      <c r="D195" s="61"/>
      <c r="E195" s="61"/>
      <c r="F195" s="61"/>
      <c r="G195" s="62"/>
      <c r="H195" s="62"/>
      <c r="I195" s="119"/>
      <c r="J195" s="127"/>
      <c r="K195" s="127"/>
      <c r="L195" s="127"/>
      <c r="M195" s="127"/>
      <c r="N195" s="127"/>
      <c r="O195" s="127"/>
      <c r="P195" s="127"/>
      <c r="Q195" s="127"/>
      <c r="R195" s="127"/>
      <c r="S195" s="127"/>
      <c r="T195" s="127"/>
      <c r="U195" s="127"/>
      <c r="V195" s="127"/>
      <c r="W195" s="127"/>
      <c r="X195" s="127"/>
      <c r="Y195" s="127"/>
      <c r="Z195" s="127"/>
      <c r="AA195" s="127"/>
      <c r="AB195" s="127"/>
      <c r="AC195" s="127"/>
      <c r="AD195" s="127"/>
      <c r="AE195" s="127"/>
      <c r="AF195" s="127"/>
      <c r="AG195" s="127"/>
      <c r="AH195" s="127"/>
      <c r="AI195" s="127"/>
      <c r="AJ195" s="127"/>
      <c r="AK195" s="127"/>
      <c r="AL195" s="127"/>
      <c r="AM195" s="127"/>
      <c r="AN195" s="127"/>
      <c r="AO195" s="127"/>
      <c r="AP195" s="127"/>
      <c r="AQ195" s="127"/>
      <c r="AR195" s="127"/>
      <c r="AS195" s="127"/>
      <c r="AT195" s="127"/>
      <c r="AU195" s="127"/>
      <c r="AV195" s="127"/>
      <c r="AW195" s="127"/>
      <c r="AX195" s="127"/>
      <c r="AY195" s="127"/>
      <c r="AZ195" s="127"/>
      <c r="BA195" s="127"/>
      <c r="BB195" s="127"/>
      <c r="BC195" s="127"/>
      <c r="BD195" s="127"/>
      <c r="BE195" s="127"/>
      <c r="BF195" s="127"/>
      <c r="BG195" s="127"/>
      <c r="BH195" s="127"/>
      <c r="BI195" s="127"/>
      <c r="BJ195" s="127"/>
      <c r="BK195" s="127"/>
      <c r="BL195" s="127"/>
      <c r="BM195" s="127"/>
      <c r="BN195" s="127"/>
      <c r="BO195" s="127"/>
      <c r="BP195" s="127"/>
      <c r="BQ195" s="127"/>
      <c r="BR195" s="127"/>
      <c r="BS195" s="127"/>
      <c r="BT195" s="127"/>
      <c r="BU195" s="127"/>
      <c r="BV195" s="127"/>
      <c r="BW195" s="127"/>
      <c r="BX195" s="127"/>
      <c r="BY195" s="127"/>
      <c r="BZ195" s="127"/>
      <c r="CA195" s="127"/>
      <c r="CB195" s="127"/>
      <c r="CC195" s="127"/>
      <c r="CD195" s="127"/>
      <c r="CE195" s="127"/>
      <c r="CF195" s="127"/>
      <c r="CG195" s="127"/>
      <c r="CH195" s="127"/>
    </row>
    <row r="196" spans="1:86" s="129" customFormat="1" x14ac:dyDescent="0.3">
      <c r="A196" s="61"/>
      <c r="B196" s="61"/>
      <c r="C196" s="61"/>
      <c r="D196" s="62"/>
      <c r="E196" s="62"/>
      <c r="F196" s="62"/>
      <c r="G196" s="62"/>
      <c r="H196" s="62"/>
      <c r="I196" s="119"/>
      <c r="J196" s="127"/>
      <c r="K196" s="127"/>
      <c r="L196" s="127"/>
      <c r="M196" s="127"/>
      <c r="N196" s="127"/>
      <c r="O196" s="127"/>
      <c r="P196" s="127"/>
      <c r="Q196" s="127"/>
      <c r="R196" s="127"/>
      <c r="S196" s="127"/>
      <c r="T196" s="127"/>
      <c r="U196" s="127"/>
      <c r="V196" s="127"/>
      <c r="W196" s="127"/>
      <c r="X196" s="127"/>
      <c r="Y196" s="127"/>
      <c r="Z196" s="127"/>
      <c r="AA196" s="127"/>
      <c r="AB196" s="127"/>
      <c r="AC196" s="127"/>
      <c r="AD196" s="127"/>
      <c r="AE196" s="127"/>
      <c r="AF196" s="127"/>
      <c r="AG196" s="127"/>
      <c r="AH196" s="127"/>
      <c r="AI196" s="127"/>
      <c r="AJ196" s="127"/>
      <c r="AK196" s="127"/>
      <c r="AL196" s="127"/>
      <c r="AM196" s="127"/>
      <c r="AN196" s="127"/>
      <c r="AO196" s="127"/>
      <c r="AP196" s="127"/>
      <c r="AQ196" s="127"/>
      <c r="AR196" s="127"/>
      <c r="AS196" s="127"/>
      <c r="AT196" s="127"/>
      <c r="AU196" s="127"/>
      <c r="AV196" s="127"/>
      <c r="AW196" s="127"/>
      <c r="AX196" s="127"/>
      <c r="AY196" s="127"/>
      <c r="AZ196" s="127"/>
      <c r="BA196" s="127"/>
      <c r="BB196" s="127"/>
      <c r="BC196" s="127"/>
      <c r="BD196" s="127"/>
      <c r="BE196" s="127"/>
      <c r="BF196" s="127"/>
      <c r="BG196" s="127"/>
      <c r="BH196" s="127"/>
      <c r="BI196" s="127"/>
      <c r="BJ196" s="127"/>
      <c r="BK196" s="127"/>
      <c r="BL196" s="127"/>
      <c r="BM196" s="127"/>
      <c r="BN196" s="127"/>
      <c r="BO196" s="127"/>
      <c r="BP196" s="127"/>
      <c r="BQ196" s="127"/>
      <c r="BR196" s="127"/>
      <c r="BS196" s="127"/>
      <c r="BT196" s="127"/>
      <c r="BU196" s="127"/>
      <c r="BV196" s="127"/>
      <c r="BW196" s="127"/>
      <c r="BX196" s="127"/>
      <c r="BY196" s="127"/>
      <c r="BZ196" s="127"/>
      <c r="CA196" s="127"/>
      <c r="CB196" s="127"/>
      <c r="CC196" s="127"/>
      <c r="CD196" s="127"/>
      <c r="CE196" s="127"/>
      <c r="CF196" s="127"/>
      <c r="CG196" s="127"/>
      <c r="CH196" s="127"/>
    </row>
    <row r="197" spans="1:86" s="129" customFormat="1" x14ac:dyDescent="0.3">
      <c r="A197" s="62"/>
      <c r="B197" s="62"/>
      <c r="C197" s="62"/>
      <c r="D197" s="62"/>
      <c r="E197" s="62"/>
      <c r="F197" s="62"/>
      <c r="G197" s="62"/>
      <c r="H197" s="62"/>
      <c r="I197" s="119"/>
      <c r="J197" s="127"/>
      <c r="K197" s="127"/>
      <c r="L197" s="127"/>
      <c r="M197" s="127"/>
      <c r="N197" s="127"/>
      <c r="O197" s="127"/>
      <c r="P197" s="127"/>
      <c r="Q197" s="127"/>
      <c r="R197" s="127"/>
      <c r="S197" s="127"/>
      <c r="T197" s="127"/>
      <c r="U197" s="127"/>
      <c r="V197" s="127"/>
      <c r="W197" s="127"/>
      <c r="X197" s="127"/>
      <c r="Y197" s="127"/>
      <c r="Z197" s="127"/>
      <c r="AA197" s="127"/>
      <c r="AB197" s="127"/>
      <c r="AC197" s="127"/>
      <c r="AD197" s="127"/>
      <c r="AE197" s="127"/>
      <c r="AF197" s="127"/>
      <c r="AG197" s="127"/>
      <c r="AH197" s="127"/>
      <c r="AI197" s="127"/>
      <c r="AJ197" s="127"/>
      <c r="AK197" s="127"/>
      <c r="AL197" s="127"/>
      <c r="AM197" s="127"/>
      <c r="AN197" s="127"/>
      <c r="AO197" s="127"/>
      <c r="AP197" s="127"/>
      <c r="AQ197" s="127"/>
      <c r="AR197" s="127"/>
      <c r="AS197" s="127"/>
      <c r="AT197" s="127"/>
      <c r="AU197" s="127"/>
      <c r="AV197" s="127"/>
      <c r="AW197" s="127"/>
      <c r="AX197" s="127"/>
      <c r="AY197" s="127"/>
      <c r="AZ197" s="127"/>
      <c r="BA197" s="127"/>
      <c r="BB197" s="127"/>
      <c r="BC197" s="127"/>
      <c r="BD197" s="127"/>
      <c r="BE197" s="127"/>
      <c r="BF197" s="127"/>
      <c r="BG197" s="127"/>
      <c r="BH197" s="127"/>
      <c r="BI197" s="127"/>
      <c r="BJ197" s="127"/>
      <c r="BK197" s="127"/>
      <c r="BL197" s="127"/>
      <c r="BM197" s="127"/>
      <c r="BN197" s="127"/>
      <c r="BO197" s="127"/>
      <c r="BP197" s="127"/>
      <c r="BQ197" s="127"/>
      <c r="BR197" s="127"/>
      <c r="BS197" s="127"/>
      <c r="BT197" s="127"/>
      <c r="BU197" s="127"/>
      <c r="BV197" s="127"/>
      <c r="BW197" s="127"/>
      <c r="BX197" s="127"/>
      <c r="BY197" s="127"/>
      <c r="BZ197" s="127"/>
      <c r="CA197" s="127"/>
      <c r="CB197" s="127"/>
      <c r="CC197" s="127"/>
      <c r="CD197" s="127"/>
      <c r="CE197" s="127"/>
      <c r="CF197" s="127"/>
      <c r="CG197" s="127"/>
      <c r="CH197" s="127"/>
    </row>
    <row r="198" spans="1:86" s="129" customFormat="1" x14ac:dyDescent="0.3">
      <c r="A198" s="62"/>
      <c r="B198" s="62"/>
      <c r="C198" s="62"/>
      <c r="D198" s="62"/>
      <c r="E198" s="62"/>
      <c r="F198" s="62"/>
      <c r="G198" s="62"/>
      <c r="H198" s="62"/>
      <c r="I198" s="119"/>
      <c r="J198" s="127"/>
      <c r="K198" s="127"/>
      <c r="L198" s="127"/>
      <c r="M198" s="127"/>
      <c r="N198" s="127"/>
      <c r="O198" s="127"/>
      <c r="P198" s="127"/>
      <c r="Q198" s="127"/>
      <c r="R198" s="127"/>
      <c r="S198" s="127"/>
      <c r="T198" s="127"/>
      <c r="U198" s="127"/>
      <c r="V198" s="127"/>
      <c r="W198" s="127"/>
      <c r="X198" s="127"/>
      <c r="Y198" s="127"/>
      <c r="Z198" s="127"/>
      <c r="AA198" s="127"/>
      <c r="AB198" s="127"/>
      <c r="AC198" s="127"/>
      <c r="AD198" s="127"/>
      <c r="AE198" s="127"/>
      <c r="AF198" s="127"/>
      <c r="AG198" s="127"/>
      <c r="AH198" s="127"/>
      <c r="AI198" s="127"/>
      <c r="AJ198" s="127"/>
      <c r="AK198" s="127"/>
      <c r="AL198" s="127"/>
      <c r="AM198" s="127"/>
      <c r="AN198" s="127"/>
      <c r="AO198" s="127"/>
      <c r="AP198" s="127"/>
      <c r="AQ198" s="127"/>
      <c r="AR198" s="127"/>
      <c r="AS198" s="127"/>
      <c r="AT198" s="127"/>
      <c r="AU198" s="127"/>
      <c r="AV198" s="127"/>
      <c r="AW198" s="127"/>
      <c r="AX198" s="127"/>
      <c r="AY198" s="127"/>
      <c r="AZ198" s="127"/>
      <c r="BA198" s="127"/>
      <c r="BB198" s="127"/>
      <c r="BC198" s="127"/>
      <c r="BD198" s="127"/>
      <c r="BE198" s="127"/>
      <c r="BF198" s="127"/>
      <c r="BG198" s="127"/>
      <c r="BH198" s="127"/>
      <c r="BI198" s="127"/>
      <c r="BJ198" s="127"/>
      <c r="BK198" s="127"/>
      <c r="BL198" s="127"/>
      <c r="BM198" s="127"/>
      <c r="BN198" s="127"/>
      <c r="BO198" s="127"/>
      <c r="BP198" s="127"/>
      <c r="BQ198" s="127"/>
      <c r="BR198" s="127"/>
      <c r="BS198" s="127"/>
      <c r="BT198" s="127"/>
      <c r="BU198" s="127"/>
      <c r="BV198" s="127"/>
      <c r="BW198" s="127"/>
      <c r="BX198" s="127"/>
      <c r="BY198" s="127"/>
      <c r="BZ198" s="127"/>
      <c r="CA198" s="127"/>
      <c r="CB198" s="127"/>
      <c r="CC198" s="127"/>
      <c r="CD198" s="127"/>
      <c r="CE198" s="127"/>
      <c r="CF198" s="127"/>
      <c r="CG198" s="127"/>
      <c r="CH198" s="127"/>
    </row>
    <row r="199" spans="1:86" s="129" customFormat="1" x14ac:dyDescent="0.3">
      <c r="A199" s="62"/>
      <c r="B199" s="62"/>
      <c r="C199" s="62"/>
      <c r="D199" s="62"/>
      <c r="E199" s="62"/>
      <c r="F199" s="62"/>
      <c r="G199" s="61"/>
      <c r="H199" s="61"/>
      <c r="I199" s="119"/>
      <c r="J199" s="127"/>
      <c r="K199" s="127"/>
      <c r="L199" s="127"/>
      <c r="M199" s="127"/>
      <c r="N199" s="127"/>
      <c r="O199" s="127"/>
      <c r="P199" s="127"/>
      <c r="Q199" s="127"/>
      <c r="R199" s="127"/>
      <c r="S199" s="127"/>
      <c r="T199" s="127"/>
      <c r="U199" s="127"/>
      <c r="V199" s="127"/>
      <c r="W199" s="127"/>
      <c r="X199" s="127"/>
      <c r="Y199" s="127"/>
      <c r="Z199" s="127"/>
      <c r="AA199" s="127"/>
      <c r="AB199" s="127"/>
      <c r="AC199" s="127"/>
      <c r="AD199" s="127"/>
      <c r="AE199" s="127"/>
      <c r="AF199" s="127"/>
      <c r="AG199" s="127"/>
      <c r="AH199" s="127"/>
      <c r="AI199" s="127"/>
      <c r="AJ199" s="127"/>
      <c r="AK199" s="127"/>
      <c r="AL199" s="127"/>
      <c r="AM199" s="127"/>
      <c r="AN199" s="127"/>
      <c r="AO199" s="127"/>
      <c r="AP199" s="127"/>
      <c r="AQ199" s="127"/>
      <c r="AR199" s="127"/>
      <c r="AS199" s="127"/>
      <c r="AT199" s="127"/>
      <c r="AU199" s="127"/>
      <c r="AV199" s="127"/>
      <c r="AW199" s="127"/>
      <c r="AX199" s="127"/>
      <c r="AY199" s="127"/>
      <c r="AZ199" s="127"/>
      <c r="BA199" s="127"/>
      <c r="BB199" s="127"/>
      <c r="BC199" s="127"/>
      <c r="BD199" s="127"/>
      <c r="BE199" s="127"/>
      <c r="BF199" s="127"/>
      <c r="BG199" s="127"/>
      <c r="BH199" s="127"/>
      <c r="BI199" s="127"/>
      <c r="BJ199" s="127"/>
      <c r="BK199" s="127"/>
      <c r="BL199" s="127"/>
      <c r="BM199" s="127"/>
      <c r="BN199" s="127"/>
      <c r="BO199" s="127"/>
      <c r="BP199" s="127"/>
      <c r="BQ199" s="127"/>
      <c r="BR199" s="127"/>
      <c r="BS199" s="127"/>
      <c r="BT199" s="127"/>
      <c r="BU199" s="127"/>
      <c r="BV199" s="127"/>
      <c r="BW199" s="127"/>
      <c r="BX199" s="127"/>
      <c r="BY199" s="127"/>
      <c r="BZ199" s="127"/>
      <c r="CA199" s="127"/>
      <c r="CB199" s="127"/>
      <c r="CC199" s="127"/>
      <c r="CD199" s="127"/>
      <c r="CE199" s="127"/>
      <c r="CF199" s="127"/>
      <c r="CG199" s="127"/>
      <c r="CH199" s="127"/>
    </row>
    <row r="200" spans="1:86" s="129" customFormat="1" x14ac:dyDescent="0.3">
      <c r="A200" s="62"/>
      <c r="B200" s="62"/>
      <c r="C200" s="62"/>
      <c r="D200" s="61"/>
      <c r="E200" s="61"/>
      <c r="F200" s="61"/>
      <c r="G200" s="61"/>
      <c r="H200" s="61"/>
      <c r="I200" s="119"/>
      <c r="J200" s="127"/>
      <c r="K200" s="127"/>
      <c r="L200" s="127"/>
      <c r="M200" s="127"/>
      <c r="N200" s="127"/>
      <c r="O200" s="127"/>
      <c r="P200" s="127"/>
      <c r="Q200" s="127"/>
      <c r="R200" s="127"/>
      <c r="S200" s="127"/>
      <c r="T200" s="127"/>
      <c r="U200" s="127"/>
      <c r="V200" s="127"/>
      <c r="W200" s="127"/>
      <c r="X200" s="127"/>
      <c r="Y200" s="127"/>
      <c r="Z200" s="127"/>
      <c r="AA200" s="127"/>
      <c r="AB200" s="127"/>
      <c r="AC200" s="127"/>
      <c r="AD200" s="127"/>
      <c r="AE200" s="127"/>
      <c r="AF200" s="127"/>
      <c r="AG200" s="127"/>
      <c r="AH200" s="127"/>
      <c r="AI200" s="127"/>
      <c r="AJ200" s="127"/>
      <c r="AK200" s="127"/>
      <c r="AL200" s="127"/>
      <c r="AM200" s="127"/>
      <c r="AN200" s="127"/>
      <c r="AO200" s="127"/>
      <c r="AP200" s="127"/>
      <c r="AQ200" s="127"/>
      <c r="AR200" s="127"/>
      <c r="AS200" s="127"/>
      <c r="AT200" s="127"/>
      <c r="AU200" s="127"/>
      <c r="AV200" s="127"/>
      <c r="AW200" s="127"/>
      <c r="AX200" s="127"/>
      <c r="AY200" s="127"/>
      <c r="AZ200" s="127"/>
      <c r="BA200" s="127"/>
      <c r="BB200" s="127"/>
      <c r="BC200" s="127"/>
      <c r="BD200" s="127"/>
      <c r="BE200" s="127"/>
      <c r="BF200" s="127"/>
      <c r="BG200" s="127"/>
      <c r="BH200" s="127"/>
      <c r="BI200" s="127"/>
      <c r="BJ200" s="127"/>
      <c r="BK200" s="127"/>
      <c r="BL200" s="127"/>
      <c r="BM200" s="127"/>
      <c r="BN200" s="127"/>
      <c r="BO200" s="127"/>
      <c r="BP200" s="127"/>
      <c r="BQ200" s="127"/>
      <c r="BR200" s="127"/>
      <c r="BS200" s="127"/>
      <c r="BT200" s="127"/>
      <c r="BU200" s="127"/>
      <c r="BV200" s="127"/>
      <c r="BW200" s="127"/>
      <c r="BX200" s="127"/>
      <c r="BY200" s="127"/>
      <c r="BZ200" s="127"/>
      <c r="CA200" s="127"/>
      <c r="CB200" s="127"/>
      <c r="CC200" s="127"/>
      <c r="CD200" s="127"/>
      <c r="CE200" s="127"/>
      <c r="CF200" s="127"/>
      <c r="CG200" s="127"/>
      <c r="CH200" s="127"/>
    </row>
    <row r="201" spans="1:86" s="129" customFormat="1" x14ac:dyDescent="0.3">
      <c r="A201" s="61"/>
      <c r="B201" s="61"/>
      <c r="C201" s="61"/>
      <c r="D201" s="61"/>
      <c r="E201" s="61"/>
      <c r="F201" s="61"/>
      <c r="G201" s="61"/>
      <c r="H201" s="61"/>
      <c r="I201" s="119"/>
      <c r="J201" s="127"/>
      <c r="K201" s="127"/>
      <c r="L201" s="127"/>
      <c r="M201" s="127"/>
      <c r="N201" s="127"/>
      <c r="O201" s="127"/>
      <c r="P201" s="127"/>
      <c r="Q201" s="127"/>
      <c r="R201" s="127"/>
      <c r="S201" s="127"/>
      <c r="T201" s="127"/>
      <c r="U201" s="127"/>
      <c r="V201" s="127"/>
      <c r="W201" s="127"/>
      <c r="X201" s="127"/>
      <c r="Y201" s="127"/>
      <c r="Z201" s="127"/>
      <c r="AA201" s="127"/>
      <c r="AB201" s="127"/>
      <c r="AC201" s="127"/>
      <c r="AD201" s="127"/>
      <c r="AE201" s="127"/>
      <c r="AF201" s="127"/>
      <c r="AG201" s="127"/>
      <c r="AH201" s="127"/>
      <c r="AI201" s="127"/>
      <c r="AJ201" s="127"/>
      <c r="AK201" s="127"/>
      <c r="AL201" s="127"/>
      <c r="AM201" s="127"/>
      <c r="AN201" s="127"/>
      <c r="AO201" s="127"/>
      <c r="AP201" s="127"/>
      <c r="AQ201" s="127"/>
      <c r="AR201" s="127"/>
      <c r="AS201" s="127"/>
      <c r="AT201" s="127"/>
      <c r="AU201" s="127"/>
      <c r="AV201" s="127"/>
      <c r="AW201" s="127"/>
      <c r="AX201" s="127"/>
      <c r="AY201" s="127"/>
      <c r="AZ201" s="127"/>
      <c r="BA201" s="127"/>
      <c r="BB201" s="127"/>
      <c r="BC201" s="127"/>
      <c r="BD201" s="127"/>
      <c r="BE201" s="127"/>
      <c r="BF201" s="127"/>
      <c r="BG201" s="127"/>
      <c r="BH201" s="127"/>
      <c r="BI201" s="127"/>
      <c r="BJ201" s="127"/>
      <c r="BK201" s="127"/>
      <c r="BL201" s="127"/>
      <c r="BM201" s="127"/>
      <c r="BN201" s="127"/>
      <c r="BO201" s="127"/>
      <c r="BP201" s="127"/>
      <c r="BQ201" s="127"/>
      <c r="BR201" s="127"/>
      <c r="BS201" s="127"/>
      <c r="BT201" s="127"/>
      <c r="BU201" s="127"/>
      <c r="BV201" s="127"/>
      <c r="BW201" s="127"/>
      <c r="BX201" s="127"/>
      <c r="BY201" s="127"/>
      <c r="BZ201" s="127"/>
      <c r="CA201" s="127"/>
      <c r="CB201" s="127"/>
      <c r="CC201" s="127"/>
      <c r="CD201" s="127"/>
      <c r="CE201" s="127"/>
      <c r="CF201" s="127"/>
      <c r="CG201" s="127"/>
      <c r="CH201" s="127"/>
    </row>
    <row r="202" spans="1:86" s="129" customFormat="1" x14ac:dyDescent="0.3">
      <c r="A202" s="61"/>
      <c r="B202" s="61"/>
      <c r="C202" s="61"/>
      <c r="D202" s="61"/>
      <c r="E202" s="61"/>
      <c r="F202" s="61"/>
      <c r="G202" s="61"/>
      <c r="H202" s="61"/>
      <c r="I202" s="119"/>
      <c r="J202" s="127"/>
      <c r="K202" s="127"/>
      <c r="L202" s="127"/>
      <c r="M202" s="127"/>
      <c r="N202" s="127"/>
      <c r="O202" s="127"/>
      <c r="P202" s="127"/>
      <c r="Q202" s="127"/>
      <c r="R202" s="127"/>
      <c r="S202" s="127"/>
      <c r="T202" s="127"/>
      <c r="U202" s="127"/>
      <c r="V202" s="127"/>
      <c r="W202" s="127"/>
      <c r="X202" s="127"/>
      <c r="Y202" s="127"/>
      <c r="Z202" s="127"/>
      <c r="AA202" s="127"/>
      <c r="AB202" s="127"/>
      <c r="AC202" s="127"/>
      <c r="AD202" s="127"/>
      <c r="AE202" s="127"/>
      <c r="AF202" s="127"/>
      <c r="AG202" s="127"/>
      <c r="AH202" s="127"/>
      <c r="AI202" s="127"/>
      <c r="AJ202" s="127"/>
      <c r="AK202" s="127"/>
      <c r="AL202" s="127"/>
      <c r="AM202" s="127"/>
      <c r="AN202" s="127"/>
      <c r="AO202" s="127"/>
      <c r="AP202" s="127"/>
      <c r="AQ202" s="127"/>
      <c r="AR202" s="127"/>
      <c r="AS202" s="127"/>
      <c r="AT202" s="127"/>
      <c r="AU202" s="127"/>
      <c r="AV202" s="127"/>
      <c r="AW202" s="127"/>
      <c r="AX202" s="127"/>
      <c r="AY202" s="127"/>
      <c r="AZ202" s="127"/>
      <c r="BA202" s="127"/>
      <c r="BB202" s="127"/>
      <c r="BC202" s="127"/>
      <c r="BD202" s="127"/>
      <c r="BE202" s="127"/>
      <c r="BF202" s="127"/>
      <c r="BG202" s="127"/>
      <c r="BH202" s="127"/>
      <c r="BI202" s="127"/>
      <c r="BJ202" s="127"/>
      <c r="BK202" s="127"/>
      <c r="BL202" s="127"/>
      <c r="BM202" s="127"/>
      <c r="BN202" s="127"/>
      <c r="BO202" s="127"/>
      <c r="BP202" s="127"/>
      <c r="BQ202" s="127"/>
      <c r="BR202" s="127"/>
      <c r="BS202" s="127"/>
      <c r="BT202" s="127"/>
      <c r="BU202" s="127"/>
      <c r="BV202" s="127"/>
      <c r="BW202" s="127"/>
      <c r="BX202" s="127"/>
      <c r="BY202" s="127"/>
      <c r="BZ202" s="127"/>
      <c r="CA202" s="127"/>
      <c r="CB202" s="127"/>
      <c r="CC202" s="127"/>
      <c r="CD202" s="127"/>
      <c r="CE202" s="127"/>
      <c r="CF202" s="127"/>
      <c r="CG202" s="127"/>
      <c r="CH202" s="127"/>
    </row>
    <row r="203" spans="1:86" s="129" customFormat="1" x14ac:dyDescent="0.3">
      <c r="A203" s="61"/>
      <c r="B203" s="61"/>
      <c r="C203" s="61"/>
      <c r="D203" s="61"/>
      <c r="E203" s="61"/>
      <c r="F203" s="61"/>
      <c r="G203" s="60"/>
      <c r="H203" s="60"/>
      <c r="I203" s="119"/>
      <c r="J203" s="127"/>
      <c r="K203" s="127"/>
      <c r="L203" s="127"/>
      <c r="M203" s="127"/>
      <c r="N203" s="127"/>
      <c r="O203" s="127"/>
      <c r="P203" s="127"/>
      <c r="Q203" s="127"/>
      <c r="R203" s="127"/>
      <c r="S203" s="127"/>
      <c r="T203" s="127"/>
      <c r="U203" s="127"/>
      <c r="V203" s="127"/>
      <c r="W203" s="127"/>
      <c r="X203" s="127"/>
      <c r="Y203" s="127"/>
      <c r="Z203" s="127"/>
      <c r="AA203" s="127"/>
      <c r="AB203" s="127"/>
      <c r="AC203" s="127"/>
      <c r="AD203" s="127"/>
      <c r="AE203" s="127"/>
      <c r="AF203" s="127"/>
      <c r="AG203" s="127"/>
      <c r="AH203" s="127"/>
      <c r="AI203" s="127"/>
      <c r="AJ203" s="127"/>
      <c r="AK203" s="127"/>
      <c r="AL203" s="127"/>
      <c r="AM203" s="127"/>
      <c r="AN203" s="127"/>
      <c r="AO203" s="127"/>
      <c r="AP203" s="127"/>
      <c r="AQ203" s="127"/>
      <c r="AR203" s="127"/>
      <c r="AS203" s="127"/>
      <c r="AT203" s="127"/>
      <c r="AU203" s="127"/>
      <c r="AV203" s="127"/>
      <c r="AW203" s="127"/>
      <c r="AX203" s="127"/>
      <c r="AY203" s="127"/>
      <c r="AZ203" s="127"/>
      <c r="BA203" s="127"/>
      <c r="BB203" s="127"/>
      <c r="BC203" s="127"/>
      <c r="BD203" s="127"/>
      <c r="BE203" s="127"/>
      <c r="BF203" s="127"/>
      <c r="BG203" s="127"/>
      <c r="BH203" s="127"/>
      <c r="BI203" s="127"/>
      <c r="BJ203" s="127"/>
      <c r="BK203" s="127"/>
      <c r="BL203" s="127"/>
      <c r="BM203" s="127"/>
      <c r="BN203" s="127"/>
      <c r="BO203" s="127"/>
      <c r="BP203" s="127"/>
      <c r="BQ203" s="127"/>
      <c r="BR203" s="127"/>
      <c r="BS203" s="127"/>
      <c r="BT203" s="127"/>
      <c r="BU203" s="127"/>
      <c r="BV203" s="127"/>
      <c r="BW203" s="127"/>
      <c r="BX203" s="127"/>
      <c r="BY203" s="127"/>
      <c r="BZ203" s="127"/>
      <c r="CA203" s="127"/>
      <c r="CB203" s="127"/>
      <c r="CC203" s="127"/>
      <c r="CD203" s="127"/>
      <c r="CE203" s="127"/>
      <c r="CF203" s="127"/>
      <c r="CG203" s="127"/>
      <c r="CH203" s="127"/>
    </row>
    <row r="204" spans="1:86" s="129" customFormat="1" x14ac:dyDescent="0.3">
      <c r="A204" s="61"/>
      <c r="B204" s="61"/>
      <c r="C204" s="61"/>
      <c r="D204" s="60"/>
      <c r="E204" s="60"/>
      <c r="F204" s="60"/>
      <c r="G204" s="61"/>
      <c r="H204" s="61"/>
      <c r="I204" s="119"/>
      <c r="J204" s="127"/>
      <c r="K204" s="127"/>
      <c r="L204" s="127"/>
      <c r="M204" s="127"/>
      <c r="N204" s="127"/>
      <c r="O204" s="127"/>
      <c r="P204" s="127"/>
      <c r="Q204" s="127"/>
      <c r="R204" s="127"/>
      <c r="S204" s="127"/>
      <c r="T204" s="127"/>
      <c r="U204" s="127"/>
      <c r="V204" s="127"/>
      <c r="W204" s="127"/>
      <c r="X204" s="127"/>
      <c r="Y204" s="127"/>
      <c r="Z204" s="127"/>
      <c r="AA204" s="127"/>
      <c r="AB204" s="127"/>
      <c r="AC204" s="127"/>
      <c r="AD204" s="127"/>
      <c r="AE204" s="127"/>
      <c r="AF204" s="127"/>
      <c r="AG204" s="127"/>
      <c r="AH204" s="127"/>
      <c r="AI204" s="127"/>
      <c r="AJ204" s="127"/>
      <c r="AK204" s="127"/>
      <c r="AL204" s="127"/>
      <c r="AM204" s="127"/>
      <c r="AN204" s="127"/>
      <c r="AO204" s="127"/>
      <c r="AP204" s="127"/>
      <c r="AQ204" s="127"/>
      <c r="AR204" s="127"/>
      <c r="AS204" s="127"/>
      <c r="AT204" s="127"/>
      <c r="AU204" s="127"/>
      <c r="AV204" s="127"/>
      <c r="AW204" s="127"/>
      <c r="AX204" s="127"/>
      <c r="AY204" s="127"/>
      <c r="AZ204" s="127"/>
      <c r="BA204" s="127"/>
      <c r="BB204" s="127"/>
      <c r="BC204" s="127"/>
      <c r="BD204" s="127"/>
      <c r="BE204" s="127"/>
      <c r="BF204" s="127"/>
      <c r="BG204" s="127"/>
      <c r="BH204" s="127"/>
      <c r="BI204" s="127"/>
      <c r="BJ204" s="127"/>
      <c r="BK204" s="127"/>
      <c r="BL204" s="127"/>
      <c r="BM204" s="127"/>
      <c r="BN204" s="127"/>
      <c r="BO204" s="127"/>
      <c r="BP204" s="127"/>
      <c r="BQ204" s="127"/>
      <c r="BR204" s="127"/>
      <c r="BS204" s="127"/>
      <c r="BT204" s="127"/>
      <c r="BU204" s="127"/>
      <c r="BV204" s="127"/>
      <c r="BW204" s="127"/>
      <c r="BX204" s="127"/>
      <c r="BY204" s="127"/>
      <c r="BZ204" s="127"/>
      <c r="CA204" s="127"/>
      <c r="CB204" s="127"/>
      <c r="CC204" s="127"/>
      <c r="CD204" s="127"/>
      <c r="CE204" s="127"/>
      <c r="CF204" s="127"/>
      <c r="CG204" s="127"/>
      <c r="CH204" s="127"/>
    </row>
    <row r="205" spans="1:86" s="129" customFormat="1" x14ac:dyDescent="0.3">
      <c r="A205" s="60"/>
      <c r="B205" s="60"/>
      <c r="C205" s="60"/>
      <c r="D205" s="61"/>
      <c r="E205" s="61"/>
      <c r="F205" s="61"/>
      <c r="G205" s="66"/>
      <c r="H205" s="66"/>
      <c r="I205" s="119"/>
      <c r="J205" s="127"/>
      <c r="K205" s="127"/>
      <c r="L205" s="127"/>
      <c r="M205" s="127"/>
      <c r="N205" s="127"/>
      <c r="O205" s="127"/>
      <c r="P205" s="127"/>
      <c r="Q205" s="127"/>
      <c r="R205" s="127"/>
      <c r="S205" s="127"/>
      <c r="T205" s="127"/>
      <c r="U205" s="127"/>
      <c r="V205" s="127"/>
      <c r="W205" s="127"/>
      <c r="X205" s="127"/>
      <c r="Y205" s="127"/>
      <c r="Z205" s="127"/>
      <c r="AA205" s="127"/>
      <c r="AB205" s="127"/>
      <c r="AC205" s="127"/>
      <c r="AD205" s="127"/>
      <c r="AE205" s="127"/>
      <c r="AF205" s="127"/>
      <c r="AG205" s="127"/>
      <c r="AH205" s="127"/>
      <c r="AI205" s="127"/>
      <c r="AJ205" s="127"/>
      <c r="AK205" s="127"/>
      <c r="AL205" s="127"/>
      <c r="AM205" s="127"/>
      <c r="AN205" s="127"/>
      <c r="AO205" s="127"/>
      <c r="AP205" s="127"/>
      <c r="AQ205" s="127"/>
      <c r="AR205" s="127"/>
      <c r="AS205" s="127"/>
      <c r="AT205" s="127"/>
      <c r="AU205" s="127"/>
      <c r="AV205" s="127"/>
      <c r="AW205" s="127"/>
      <c r="AX205" s="127"/>
      <c r="AY205" s="127"/>
      <c r="AZ205" s="127"/>
      <c r="BA205" s="127"/>
      <c r="BB205" s="127"/>
      <c r="BC205" s="127"/>
      <c r="BD205" s="127"/>
      <c r="BE205" s="127"/>
      <c r="BF205" s="127"/>
      <c r="BG205" s="127"/>
      <c r="BH205" s="127"/>
      <c r="BI205" s="127"/>
      <c r="BJ205" s="127"/>
      <c r="BK205" s="127"/>
      <c r="BL205" s="127"/>
      <c r="BM205" s="127"/>
      <c r="BN205" s="127"/>
      <c r="BO205" s="127"/>
      <c r="BP205" s="127"/>
      <c r="BQ205" s="127"/>
      <c r="BR205" s="127"/>
      <c r="BS205" s="127"/>
      <c r="BT205" s="127"/>
      <c r="BU205" s="127"/>
      <c r="BV205" s="127"/>
      <c r="BW205" s="127"/>
      <c r="BX205" s="127"/>
      <c r="BY205" s="127"/>
      <c r="BZ205" s="127"/>
      <c r="CA205" s="127"/>
      <c r="CB205" s="127"/>
      <c r="CC205" s="127"/>
      <c r="CD205" s="127"/>
      <c r="CE205" s="127"/>
      <c r="CF205" s="127"/>
      <c r="CG205" s="127"/>
      <c r="CH205" s="127"/>
    </row>
    <row r="206" spans="1:86" s="129" customFormat="1" x14ac:dyDescent="0.3">
      <c r="A206" s="61"/>
      <c r="B206" s="61"/>
      <c r="C206" s="61"/>
      <c r="D206" s="66"/>
      <c r="E206" s="66"/>
      <c r="F206" s="66"/>
      <c r="G206" s="66"/>
      <c r="H206" s="66"/>
      <c r="I206" s="119"/>
      <c r="J206" s="127"/>
      <c r="K206" s="127"/>
      <c r="L206" s="127"/>
      <c r="M206" s="127"/>
      <c r="N206" s="127"/>
      <c r="O206" s="127"/>
      <c r="P206" s="127"/>
      <c r="Q206" s="127"/>
      <c r="R206" s="127"/>
      <c r="S206" s="127"/>
      <c r="T206" s="127"/>
      <c r="U206" s="127"/>
      <c r="V206" s="127"/>
      <c r="W206" s="127"/>
      <c r="X206" s="127"/>
      <c r="Y206" s="127"/>
      <c r="Z206" s="127"/>
      <c r="AA206" s="127"/>
      <c r="AB206" s="127"/>
      <c r="AC206" s="127"/>
      <c r="AD206" s="127"/>
      <c r="AE206" s="127"/>
      <c r="AF206" s="127"/>
      <c r="AG206" s="127"/>
      <c r="AH206" s="127"/>
      <c r="AI206" s="127"/>
      <c r="AJ206" s="127"/>
      <c r="AK206" s="127"/>
      <c r="AL206" s="127"/>
      <c r="AM206" s="127"/>
      <c r="AN206" s="127"/>
      <c r="AO206" s="127"/>
      <c r="AP206" s="127"/>
      <c r="AQ206" s="127"/>
      <c r="AR206" s="127"/>
      <c r="AS206" s="127"/>
      <c r="AT206" s="127"/>
      <c r="AU206" s="127"/>
      <c r="AV206" s="127"/>
      <c r="AW206" s="127"/>
      <c r="AX206" s="127"/>
      <c r="AY206" s="127"/>
      <c r="AZ206" s="127"/>
      <c r="BA206" s="127"/>
      <c r="BB206" s="127"/>
      <c r="BC206" s="127"/>
      <c r="BD206" s="127"/>
      <c r="BE206" s="127"/>
      <c r="BF206" s="127"/>
      <c r="BG206" s="127"/>
      <c r="BH206" s="127"/>
      <c r="BI206" s="127"/>
      <c r="BJ206" s="127"/>
      <c r="BK206" s="127"/>
      <c r="BL206" s="127"/>
      <c r="BM206" s="127"/>
      <c r="BN206" s="127"/>
      <c r="BO206" s="127"/>
      <c r="BP206" s="127"/>
      <c r="BQ206" s="127"/>
      <c r="BR206" s="127"/>
      <c r="BS206" s="127"/>
      <c r="BT206" s="127"/>
      <c r="BU206" s="127"/>
      <c r="BV206" s="127"/>
      <c r="BW206" s="127"/>
      <c r="BX206" s="127"/>
      <c r="BY206" s="127"/>
      <c r="BZ206" s="127"/>
      <c r="CA206" s="127"/>
      <c r="CB206" s="127"/>
      <c r="CC206" s="127"/>
      <c r="CD206" s="127"/>
      <c r="CE206" s="127"/>
      <c r="CF206" s="127"/>
      <c r="CG206" s="127"/>
      <c r="CH206" s="127"/>
    </row>
    <row r="207" spans="1:86" s="129" customFormat="1" x14ac:dyDescent="0.3">
      <c r="A207" s="66"/>
      <c r="B207" s="66"/>
      <c r="C207" s="66"/>
      <c r="D207" s="66"/>
      <c r="E207" s="66"/>
      <c r="F207" s="66"/>
      <c r="G207" s="66"/>
      <c r="H207" s="66"/>
      <c r="I207" s="119"/>
      <c r="J207" s="127"/>
      <c r="K207" s="127"/>
      <c r="L207" s="127"/>
      <c r="M207" s="127"/>
      <c r="N207" s="127"/>
      <c r="O207" s="127"/>
      <c r="P207" s="127"/>
      <c r="Q207" s="127"/>
      <c r="R207" s="127"/>
      <c r="S207" s="127"/>
      <c r="T207" s="127"/>
      <c r="U207" s="127"/>
      <c r="V207" s="127"/>
      <c r="W207" s="127"/>
      <c r="X207" s="127"/>
      <c r="Y207" s="127"/>
      <c r="Z207" s="127"/>
      <c r="AA207" s="127"/>
      <c r="AB207" s="127"/>
      <c r="AC207" s="127"/>
      <c r="AD207" s="127"/>
      <c r="AE207" s="127"/>
      <c r="AF207" s="127"/>
      <c r="AG207" s="127"/>
      <c r="AH207" s="127"/>
      <c r="AI207" s="127"/>
      <c r="AJ207" s="127"/>
      <c r="AK207" s="127"/>
      <c r="AL207" s="127"/>
      <c r="AM207" s="127"/>
      <c r="AN207" s="127"/>
      <c r="AO207" s="127"/>
      <c r="AP207" s="127"/>
      <c r="AQ207" s="127"/>
      <c r="AR207" s="127"/>
      <c r="AS207" s="127"/>
      <c r="AT207" s="127"/>
      <c r="AU207" s="127"/>
      <c r="AV207" s="127"/>
      <c r="AW207" s="127"/>
      <c r="AX207" s="127"/>
      <c r="AY207" s="127"/>
      <c r="AZ207" s="127"/>
      <c r="BA207" s="127"/>
      <c r="BB207" s="127"/>
      <c r="BC207" s="127"/>
      <c r="BD207" s="127"/>
      <c r="BE207" s="127"/>
      <c r="BF207" s="127"/>
      <c r="BG207" s="127"/>
      <c r="BH207" s="127"/>
      <c r="BI207" s="127"/>
      <c r="BJ207" s="127"/>
      <c r="BK207" s="127"/>
      <c r="BL207" s="127"/>
      <c r="BM207" s="127"/>
      <c r="BN207" s="127"/>
      <c r="BO207" s="127"/>
      <c r="BP207" s="127"/>
      <c r="BQ207" s="127"/>
      <c r="BR207" s="127"/>
      <c r="BS207" s="127"/>
      <c r="BT207" s="127"/>
      <c r="BU207" s="127"/>
      <c r="BV207" s="127"/>
      <c r="BW207" s="127"/>
      <c r="BX207" s="127"/>
      <c r="BY207" s="127"/>
      <c r="BZ207" s="127"/>
      <c r="CA207" s="127"/>
      <c r="CB207" s="127"/>
      <c r="CC207" s="127"/>
      <c r="CD207" s="127"/>
      <c r="CE207" s="127"/>
      <c r="CF207" s="127"/>
      <c r="CG207" s="127"/>
      <c r="CH207" s="127"/>
    </row>
    <row r="208" spans="1:86" s="129" customFormat="1" x14ac:dyDescent="0.3">
      <c r="A208" s="66"/>
      <c r="B208" s="66"/>
      <c r="C208" s="66"/>
      <c r="D208" s="66"/>
      <c r="E208" s="66"/>
      <c r="F208" s="66"/>
      <c r="G208" s="61"/>
      <c r="H208" s="61"/>
      <c r="I208" s="119"/>
      <c r="J208" s="127"/>
      <c r="K208" s="127"/>
      <c r="L208" s="127"/>
      <c r="M208" s="127"/>
      <c r="N208" s="127"/>
      <c r="O208" s="127"/>
      <c r="P208" s="127"/>
      <c r="Q208" s="127"/>
      <c r="R208" s="127"/>
      <c r="S208" s="127"/>
      <c r="T208" s="127"/>
      <c r="U208" s="127"/>
      <c r="V208" s="127"/>
      <c r="W208" s="127"/>
      <c r="X208" s="127"/>
      <c r="Y208" s="127"/>
      <c r="Z208" s="127"/>
      <c r="AA208" s="127"/>
      <c r="AB208" s="127"/>
      <c r="AC208" s="127"/>
      <c r="AD208" s="127"/>
      <c r="AE208" s="127"/>
      <c r="AF208" s="127"/>
      <c r="AG208" s="127"/>
      <c r="AH208" s="127"/>
      <c r="AI208" s="127"/>
      <c r="AJ208" s="127"/>
      <c r="AK208" s="127"/>
      <c r="AL208" s="127"/>
      <c r="AM208" s="127"/>
      <c r="AN208" s="127"/>
      <c r="AO208" s="127"/>
      <c r="AP208" s="127"/>
      <c r="AQ208" s="127"/>
      <c r="AR208" s="127"/>
      <c r="AS208" s="127"/>
      <c r="AT208" s="127"/>
      <c r="AU208" s="127"/>
      <c r="AV208" s="127"/>
      <c r="AW208" s="127"/>
      <c r="AX208" s="127"/>
      <c r="AY208" s="127"/>
      <c r="AZ208" s="127"/>
      <c r="BA208" s="127"/>
      <c r="BB208" s="127"/>
      <c r="BC208" s="127"/>
      <c r="BD208" s="127"/>
      <c r="BE208" s="127"/>
      <c r="BF208" s="127"/>
      <c r="BG208" s="127"/>
      <c r="BH208" s="127"/>
      <c r="BI208" s="127"/>
      <c r="BJ208" s="127"/>
      <c r="BK208" s="127"/>
      <c r="BL208" s="127"/>
      <c r="BM208" s="127"/>
      <c r="BN208" s="127"/>
      <c r="BO208" s="127"/>
      <c r="BP208" s="127"/>
      <c r="BQ208" s="127"/>
      <c r="BR208" s="127"/>
      <c r="BS208" s="127"/>
      <c r="BT208" s="127"/>
      <c r="BU208" s="127"/>
      <c r="BV208" s="127"/>
      <c r="BW208" s="127"/>
      <c r="BX208" s="127"/>
      <c r="BY208" s="127"/>
      <c r="BZ208" s="127"/>
      <c r="CA208" s="127"/>
      <c r="CB208" s="127"/>
      <c r="CC208" s="127"/>
      <c r="CD208" s="127"/>
      <c r="CE208" s="127"/>
      <c r="CF208" s="127"/>
      <c r="CG208" s="127"/>
      <c r="CH208" s="127"/>
    </row>
    <row r="209" spans="1:86" s="129" customFormat="1" x14ac:dyDescent="0.3">
      <c r="A209" s="66"/>
      <c r="B209" s="66"/>
      <c r="C209" s="66"/>
      <c r="D209" s="61"/>
      <c r="E209" s="61"/>
      <c r="F209" s="61"/>
      <c r="G209" s="61"/>
      <c r="H209" s="61"/>
      <c r="I209" s="119"/>
      <c r="J209" s="127"/>
      <c r="K209" s="127"/>
      <c r="L209" s="127"/>
      <c r="M209" s="127"/>
      <c r="N209" s="127"/>
      <c r="O209" s="127"/>
      <c r="P209" s="127"/>
      <c r="Q209" s="127"/>
      <c r="R209" s="127"/>
      <c r="S209" s="127"/>
      <c r="T209" s="127"/>
      <c r="U209" s="127"/>
      <c r="V209" s="127"/>
      <c r="W209" s="127"/>
      <c r="X209" s="127"/>
      <c r="Y209" s="127"/>
      <c r="Z209" s="127"/>
      <c r="AA209" s="127"/>
      <c r="AB209" s="127"/>
      <c r="AC209" s="127"/>
      <c r="AD209" s="127"/>
      <c r="AE209" s="127"/>
      <c r="AF209" s="127"/>
      <c r="AG209" s="127"/>
      <c r="AH209" s="127"/>
      <c r="AI209" s="127"/>
      <c r="AJ209" s="127"/>
      <c r="AK209" s="127"/>
      <c r="AL209" s="127"/>
      <c r="AM209" s="127"/>
      <c r="AN209" s="127"/>
      <c r="AO209" s="127"/>
      <c r="AP209" s="127"/>
      <c r="AQ209" s="127"/>
      <c r="AR209" s="127"/>
      <c r="AS209" s="127"/>
      <c r="AT209" s="127"/>
      <c r="AU209" s="127"/>
      <c r="AV209" s="127"/>
      <c r="AW209" s="127"/>
      <c r="AX209" s="127"/>
      <c r="AY209" s="127"/>
      <c r="AZ209" s="127"/>
      <c r="BA209" s="127"/>
      <c r="BB209" s="127"/>
      <c r="BC209" s="127"/>
      <c r="BD209" s="127"/>
      <c r="BE209" s="127"/>
      <c r="BF209" s="127"/>
      <c r="BG209" s="127"/>
      <c r="BH209" s="127"/>
      <c r="BI209" s="127"/>
      <c r="BJ209" s="127"/>
      <c r="BK209" s="127"/>
      <c r="BL209" s="127"/>
      <c r="BM209" s="127"/>
      <c r="BN209" s="127"/>
      <c r="BO209" s="127"/>
      <c r="BP209" s="127"/>
      <c r="BQ209" s="127"/>
      <c r="BR209" s="127"/>
      <c r="BS209" s="127"/>
      <c r="BT209" s="127"/>
      <c r="BU209" s="127"/>
      <c r="BV209" s="127"/>
      <c r="BW209" s="127"/>
      <c r="BX209" s="127"/>
      <c r="BY209" s="127"/>
      <c r="BZ209" s="127"/>
      <c r="CA209" s="127"/>
      <c r="CB209" s="127"/>
      <c r="CC209" s="127"/>
      <c r="CD209" s="127"/>
      <c r="CE209" s="127"/>
      <c r="CF209" s="127"/>
      <c r="CG209" s="127"/>
      <c r="CH209" s="127"/>
    </row>
    <row r="210" spans="1:86" s="129" customFormat="1" x14ac:dyDescent="0.3">
      <c r="A210" s="61"/>
      <c r="B210" s="61"/>
      <c r="C210" s="61"/>
      <c r="D210" s="61"/>
      <c r="E210" s="61"/>
      <c r="F210" s="61"/>
      <c r="G210" s="61"/>
      <c r="H210" s="61"/>
      <c r="I210" s="119"/>
      <c r="J210" s="127"/>
      <c r="K210" s="127"/>
      <c r="L210" s="127"/>
      <c r="M210" s="127"/>
      <c r="N210" s="127"/>
      <c r="O210" s="127"/>
      <c r="P210" s="127"/>
      <c r="Q210" s="127"/>
      <c r="R210" s="127"/>
      <c r="S210" s="127"/>
      <c r="T210" s="127"/>
      <c r="U210" s="127"/>
      <c r="V210" s="127"/>
      <c r="W210" s="127"/>
      <c r="X210" s="127"/>
      <c r="Y210" s="127"/>
      <c r="Z210" s="127"/>
      <c r="AA210" s="127"/>
      <c r="AB210" s="127"/>
      <c r="AC210" s="127"/>
      <c r="AD210" s="127"/>
      <c r="AE210" s="127"/>
      <c r="AF210" s="127"/>
      <c r="AG210" s="127"/>
      <c r="AH210" s="127"/>
      <c r="AI210" s="127"/>
      <c r="AJ210" s="127"/>
      <c r="AK210" s="127"/>
      <c r="AL210" s="127"/>
      <c r="AM210" s="127"/>
      <c r="AN210" s="127"/>
      <c r="AO210" s="127"/>
      <c r="AP210" s="127"/>
      <c r="AQ210" s="127"/>
      <c r="AR210" s="127"/>
      <c r="AS210" s="127"/>
      <c r="AT210" s="127"/>
      <c r="AU210" s="127"/>
      <c r="AV210" s="127"/>
      <c r="AW210" s="127"/>
      <c r="AX210" s="127"/>
      <c r="AY210" s="127"/>
      <c r="AZ210" s="127"/>
      <c r="BA210" s="127"/>
      <c r="BB210" s="127"/>
      <c r="BC210" s="127"/>
      <c r="BD210" s="127"/>
      <c r="BE210" s="127"/>
      <c r="BF210" s="127"/>
      <c r="BG210" s="127"/>
      <c r="BH210" s="127"/>
      <c r="BI210" s="127"/>
      <c r="BJ210" s="127"/>
      <c r="BK210" s="127"/>
      <c r="BL210" s="127"/>
      <c r="BM210" s="127"/>
      <c r="BN210" s="127"/>
      <c r="BO210" s="127"/>
      <c r="BP210" s="127"/>
      <c r="BQ210" s="127"/>
      <c r="BR210" s="127"/>
      <c r="BS210" s="127"/>
      <c r="BT210" s="127"/>
      <c r="BU210" s="127"/>
      <c r="BV210" s="127"/>
      <c r="BW210" s="127"/>
      <c r="BX210" s="127"/>
      <c r="BY210" s="127"/>
      <c r="BZ210" s="127"/>
      <c r="CA210" s="127"/>
      <c r="CB210" s="127"/>
      <c r="CC210" s="127"/>
      <c r="CD210" s="127"/>
      <c r="CE210" s="127"/>
      <c r="CF210" s="127"/>
      <c r="CG210" s="127"/>
      <c r="CH210" s="127"/>
    </row>
    <row r="211" spans="1:86" s="129" customFormat="1" x14ac:dyDescent="0.3">
      <c r="A211" s="61"/>
      <c r="B211" s="61"/>
      <c r="C211" s="61"/>
      <c r="D211" s="61"/>
      <c r="E211" s="61"/>
      <c r="F211" s="61"/>
      <c r="G211" s="61"/>
      <c r="H211" s="61"/>
      <c r="I211" s="119"/>
      <c r="J211" s="127"/>
      <c r="K211" s="127"/>
      <c r="L211" s="127"/>
      <c r="M211" s="127"/>
      <c r="N211" s="127"/>
      <c r="O211" s="127"/>
      <c r="P211" s="127"/>
      <c r="Q211" s="127"/>
      <c r="R211" s="127"/>
      <c r="S211" s="127"/>
      <c r="T211" s="127"/>
      <c r="U211" s="127"/>
      <c r="V211" s="127"/>
      <c r="W211" s="127"/>
      <c r="X211" s="127"/>
      <c r="Y211" s="127"/>
      <c r="Z211" s="127"/>
      <c r="AA211" s="127"/>
      <c r="AB211" s="127"/>
      <c r="AC211" s="127"/>
      <c r="AD211" s="127"/>
      <c r="AE211" s="127"/>
      <c r="AF211" s="127"/>
      <c r="AG211" s="127"/>
      <c r="AH211" s="127"/>
      <c r="AI211" s="127"/>
      <c r="AJ211" s="127"/>
      <c r="AK211" s="127"/>
      <c r="AL211" s="127"/>
      <c r="AM211" s="127"/>
      <c r="AN211" s="127"/>
      <c r="AO211" s="127"/>
      <c r="AP211" s="127"/>
      <c r="AQ211" s="127"/>
      <c r="AR211" s="127"/>
      <c r="AS211" s="127"/>
      <c r="AT211" s="127"/>
      <c r="AU211" s="127"/>
      <c r="AV211" s="127"/>
      <c r="AW211" s="127"/>
      <c r="AX211" s="127"/>
      <c r="AY211" s="127"/>
      <c r="AZ211" s="127"/>
      <c r="BA211" s="127"/>
      <c r="BB211" s="127"/>
      <c r="BC211" s="127"/>
      <c r="BD211" s="127"/>
      <c r="BE211" s="127"/>
      <c r="BF211" s="127"/>
      <c r="BG211" s="127"/>
      <c r="BH211" s="127"/>
      <c r="BI211" s="127"/>
      <c r="BJ211" s="127"/>
      <c r="BK211" s="127"/>
      <c r="BL211" s="127"/>
      <c r="BM211" s="127"/>
      <c r="BN211" s="127"/>
      <c r="BO211" s="127"/>
      <c r="BP211" s="127"/>
      <c r="BQ211" s="127"/>
      <c r="BR211" s="127"/>
      <c r="BS211" s="127"/>
      <c r="BT211" s="127"/>
      <c r="BU211" s="127"/>
      <c r="BV211" s="127"/>
      <c r="BW211" s="127"/>
      <c r="BX211" s="127"/>
      <c r="BY211" s="127"/>
      <c r="BZ211" s="127"/>
      <c r="CA211" s="127"/>
      <c r="CB211" s="127"/>
      <c r="CC211" s="127"/>
      <c r="CD211" s="127"/>
      <c r="CE211" s="127"/>
      <c r="CF211" s="127"/>
      <c r="CG211" s="127"/>
      <c r="CH211" s="127"/>
    </row>
    <row r="212" spans="1:86" s="129" customFormat="1" x14ac:dyDescent="0.3">
      <c r="A212" s="61"/>
      <c r="B212" s="61"/>
      <c r="C212" s="61"/>
      <c r="D212" s="61"/>
      <c r="E212" s="61"/>
      <c r="F212" s="61"/>
      <c r="G212" s="61"/>
      <c r="H212" s="61"/>
      <c r="I212" s="119"/>
      <c r="J212" s="127"/>
      <c r="K212" s="127"/>
      <c r="L212" s="127"/>
      <c r="M212" s="127"/>
      <c r="N212" s="127"/>
      <c r="O212" s="127"/>
      <c r="P212" s="127"/>
      <c r="Q212" s="127"/>
      <c r="R212" s="127"/>
      <c r="S212" s="127"/>
      <c r="T212" s="127"/>
      <c r="U212" s="127"/>
      <c r="V212" s="127"/>
      <c r="W212" s="127"/>
      <c r="X212" s="127"/>
      <c r="Y212" s="127"/>
      <c r="Z212" s="127"/>
      <c r="AA212" s="127"/>
      <c r="AB212" s="127"/>
      <c r="AC212" s="127"/>
      <c r="AD212" s="127"/>
      <c r="AE212" s="127"/>
      <c r="AF212" s="127"/>
      <c r="AG212" s="127"/>
      <c r="AH212" s="127"/>
      <c r="AI212" s="127"/>
      <c r="AJ212" s="127"/>
      <c r="AK212" s="127"/>
      <c r="AL212" s="127"/>
      <c r="AM212" s="127"/>
      <c r="AN212" s="127"/>
      <c r="AO212" s="127"/>
      <c r="AP212" s="127"/>
      <c r="AQ212" s="127"/>
      <c r="AR212" s="127"/>
      <c r="AS212" s="127"/>
      <c r="AT212" s="127"/>
      <c r="AU212" s="127"/>
      <c r="AV212" s="127"/>
      <c r="AW212" s="127"/>
      <c r="AX212" s="127"/>
      <c r="AY212" s="127"/>
      <c r="AZ212" s="127"/>
      <c r="BA212" s="127"/>
      <c r="BB212" s="127"/>
      <c r="BC212" s="127"/>
      <c r="BD212" s="127"/>
      <c r="BE212" s="127"/>
      <c r="BF212" s="127"/>
      <c r="BG212" s="127"/>
      <c r="BH212" s="127"/>
      <c r="BI212" s="127"/>
      <c r="BJ212" s="127"/>
      <c r="BK212" s="127"/>
      <c r="BL212" s="127"/>
      <c r="BM212" s="127"/>
      <c r="BN212" s="127"/>
      <c r="BO212" s="127"/>
      <c r="BP212" s="127"/>
      <c r="BQ212" s="127"/>
      <c r="BR212" s="127"/>
      <c r="BS212" s="127"/>
      <c r="BT212" s="127"/>
      <c r="BU212" s="127"/>
      <c r="BV212" s="127"/>
      <c r="BW212" s="127"/>
      <c r="BX212" s="127"/>
      <c r="BY212" s="127"/>
      <c r="BZ212" s="127"/>
      <c r="CA212" s="127"/>
      <c r="CB212" s="127"/>
      <c r="CC212" s="127"/>
      <c r="CD212" s="127"/>
      <c r="CE212" s="127"/>
      <c r="CF212" s="127"/>
      <c r="CG212" s="127"/>
      <c r="CH212" s="127"/>
    </row>
    <row r="213" spans="1:86" s="129" customFormat="1" x14ac:dyDescent="0.3">
      <c r="A213" s="61"/>
      <c r="B213" s="61"/>
      <c r="C213" s="61"/>
      <c r="D213" s="61"/>
      <c r="E213" s="61"/>
      <c r="F213" s="61"/>
      <c r="G213" s="61"/>
      <c r="H213" s="61"/>
      <c r="I213" s="119"/>
      <c r="J213" s="127"/>
      <c r="K213" s="127"/>
      <c r="L213" s="127"/>
      <c r="M213" s="127"/>
      <c r="N213" s="127"/>
      <c r="O213" s="127"/>
      <c r="P213" s="127"/>
      <c r="Q213" s="127"/>
      <c r="R213" s="127"/>
      <c r="S213" s="127"/>
      <c r="T213" s="127"/>
      <c r="U213" s="127"/>
      <c r="V213" s="127"/>
      <c r="W213" s="127"/>
      <c r="X213" s="127"/>
      <c r="Y213" s="127"/>
      <c r="Z213" s="127"/>
      <c r="AA213" s="127"/>
      <c r="AB213" s="127"/>
      <c r="AC213" s="127"/>
      <c r="AD213" s="127"/>
      <c r="AE213" s="127"/>
      <c r="AF213" s="127"/>
      <c r="AG213" s="127"/>
      <c r="AH213" s="127"/>
      <c r="AI213" s="127"/>
      <c r="AJ213" s="127"/>
      <c r="AK213" s="127"/>
      <c r="AL213" s="127"/>
      <c r="AM213" s="127"/>
      <c r="AN213" s="127"/>
      <c r="AO213" s="127"/>
      <c r="AP213" s="127"/>
      <c r="AQ213" s="127"/>
      <c r="AR213" s="127"/>
      <c r="AS213" s="127"/>
      <c r="AT213" s="127"/>
      <c r="AU213" s="127"/>
      <c r="AV213" s="127"/>
      <c r="AW213" s="127"/>
      <c r="AX213" s="127"/>
      <c r="AY213" s="127"/>
      <c r="AZ213" s="127"/>
      <c r="BA213" s="127"/>
      <c r="BB213" s="127"/>
      <c r="BC213" s="127"/>
      <c r="BD213" s="127"/>
      <c r="BE213" s="127"/>
      <c r="BF213" s="127"/>
      <c r="BG213" s="127"/>
      <c r="BH213" s="127"/>
      <c r="BI213" s="127"/>
      <c r="BJ213" s="127"/>
      <c r="BK213" s="127"/>
      <c r="BL213" s="127"/>
      <c r="BM213" s="127"/>
      <c r="BN213" s="127"/>
      <c r="BO213" s="127"/>
      <c r="BP213" s="127"/>
      <c r="BQ213" s="127"/>
      <c r="BR213" s="127"/>
      <c r="BS213" s="127"/>
      <c r="BT213" s="127"/>
      <c r="BU213" s="127"/>
      <c r="BV213" s="127"/>
      <c r="BW213" s="127"/>
      <c r="BX213" s="127"/>
      <c r="BY213" s="127"/>
      <c r="BZ213" s="127"/>
      <c r="CA213" s="127"/>
      <c r="CB213" s="127"/>
      <c r="CC213" s="127"/>
      <c r="CD213" s="127"/>
      <c r="CE213" s="127"/>
      <c r="CF213" s="127"/>
      <c r="CG213" s="127"/>
      <c r="CH213" s="127"/>
    </row>
    <row r="214" spans="1:86" s="129" customFormat="1" x14ac:dyDescent="0.3">
      <c r="A214" s="61"/>
      <c r="B214" s="61"/>
      <c r="C214" s="61"/>
      <c r="D214" s="61"/>
      <c r="E214" s="61"/>
      <c r="F214" s="61"/>
      <c r="G214" s="61"/>
      <c r="H214" s="61"/>
      <c r="I214" s="119"/>
      <c r="J214" s="127"/>
      <c r="K214" s="127"/>
      <c r="L214" s="127"/>
      <c r="M214" s="127"/>
      <c r="N214" s="127"/>
      <c r="O214" s="127"/>
      <c r="P214" s="127"/>
      <c r="Q214" s="127"/>
      <c r="R214" s="127"/>
      <c r="S214" s="127"/>
      <c r="T214" s="127"/>
      <c r="U214" s="127"/>
      <c r="V214" s="127"/>
      <c r="W214" s="127"/>
      <c r="X214" s="127"/>
      <c r="Y214" s="127"/>
      <c r="Z214" s="127"/>
      <c r="AA214" s="127"/>
      <c r="AB214" s="127"/>
      <c r="AC214" s="127"/>
      <c r="AD214" s="127"/>
      <c r="AE214" s="127"/>
      <c r="AF214" s="127"/>
      <c r="AG214" s="127"/>
      <c r="AH214" s="127"/>
      <c r="AI214" s="127"/>
      <c r="AJ214" s="127"/>
      <c r="AK214" s="127"/>
      <c r="AL214" s="127"/>
      <c r="AM214" s="127"/>
      <c r="AN214" s="127"/>
      <c r="AO214" s="127"/>
      <c r="AP214" s="127"/>
      <c r="AQ214" s="127"/>
      <c r="AR214" s="127"/>
      <c r="AS214" s="127"/>
      <c r="AT214" s="127"/>
      <c r="AU214" s="127"/>
      <c r="AV214" s="127"/>
      <c r="AW214" s="127"/>
      <c r="AX214" s="127"/>
      <c r="AY214" s="127"/>
      <c r="AZ214" s="127"/>
      <c r="BA214" s="127"/>
      <c r="BB214" s="127"/>
      <c r="BC214" s="127"/>
      <c r="BD214" s="127"/>
      <c r="BE214" s="127"/>
      <c r="BF214" s="127"/>
      <c r="BG214" s="127"/>
      <c r="BH214" s="127"/>
      <c r="BI214" s="127"/>
      <c r="BJ214" s="127"/>
      <c r="BK214" s="127"/>
      <c r="BL214" s="127"/>
      <c r="BM214" s="127"/>
      <c r="BN214" s="127"/>
      <c r="BO214" s="127"/>
      <c r="BP214" s="127"/>
      <c r="BQ214" s="127"/>
      <c r="BR214" s="127"/>
      <c r="BS214" s="127"/>
      <c r="BT214" s="127"/>
      <c r="BU214" s="127"/>
      <c r="BV214" s="127"/>
      <c r="BW214" s="127"/>
      <c r="BX214" s="127"/>
      <c r="BY214" s="127"/>
      <c r="BZ214" s="127"/>
      <c r="CA214" s="127"/>
      <c r="CB214" s="127"/>
      <c r="CC214" s="127"/>
      <c r="CD214" s="127"/>
      <c r="CE214" s="127"/>
      <c r="CF214" s="127"/>
      <c r="CG214" s="127"/>
      <c r="CH214" s="127"/>
    </row>
    <row r="215" spans="1:86" s="129" customFormat="1" x14ac:dyDescent="0.3">
      <c r="A215" s="61"/>
      <c r="B215" s="61"/>
      <c r="C215" s="61"/>
      <c r="D215" s="61"/>
      <c r="E215" s="61"/>
      <c r="F215" s="61"/>
      <c r="G215" s="61"/>
      <c r="H215" s="61"/>
      <c r="I215" s="119"/>
      <c r="J215" s="127"/>
      <c r="K215" s="127"/>
      <c r="L215" s="127"/>
      <c r="M215" s="127"/>
      <c r="N215" s="127"/>
      <c r="O215" s="127"/>
      <c r="P215" s="127"/>
      <c r="Q215" s="127"/>
      <c r="R215" s="127"/>
      <c r="S215" s="127"/>
      <c r="T215" s="127"/>
      <c r="U215" s="127"/>
      <c r="V215" s="127"/>
      <c r="W215" s="127"/>
      <c r="X215" s="127"/>
      <c r="Y215" s="127"/>
      <c r="Z215" s="127"/>
      <c r="AA215" s="127"/>
      <c r="AB215" s="127"/>
      <c r="AC215" s="127"/>
      <c r="AD215" s="127"/>
      <c r="AE215" s="127"/>
      <c r="AF215" s="127"/>
      <c r="AG215" s="127"/>
      <c r="AH215" s="127"/>
      <c r="AI215" s="127"/>
      <c r="AJ215" s="127"/>
      <c r="AK215" s="127"/>
      <c r="AL215" s="127"/>
      <c r="AM215" s="127"/>
      <c r="AN215" s="127"/>
      <c r="AO215" s="127"/>
      <c r="AP215" s="127"/>
      <c r="AQ215" s="127"/>
      <c r="AR215" s="127"/>
      <c r="AS215" s="127"/>
      <c r="AT215" s="127"/>
      <c r="AU215" s="127"/>
      <c r="AV215" s="127"/>
      <c r="AW215" s="127"/>
      <c r="AX215" s="127"/>
      <c r="AY215" s="127"/>
      <c r="AZ215" s="127"/>
      <c r="BA215" s="127"/>
      <c r="BB215" s="127"/>
      <c r="BC215" s="127"/>
      <c r="BD215" s="127"/>
      <c r="BE215" s="127"/>
      <c r="BF215" s="127"/>
      <c r="BG215" s="127"/>
      <c r="BH215" s="127"/>
      <c r="BI215" s="127"/>
      <c r="BJ215" s="127"/>
      <c r="BK215" s="127"/>
      <c r="BL215" s="127"/>
      <c r="BM215" s="127"/>
      <c r="BN215" s="127"/>
      <c r="BO215" s="127"/>
      <c r="BP215" s="127"/>
      <c r="BQ215" s="127"/>
      <c r="BR215" s="127"/>
      <c r="BS215" s="127"/>
      <c r="BT215" s="127"/>
      <c r="BU215" s="127"/>
      <c r="BV215" s="127"/>
      <c r="BW215" s="127"/>
      <c r="BX215" s="127"/>
      <c r="BY215" s="127"/>
      <c r="BZ215" s="127"/>
      <c r="CA215" s="127"/>
      <c r="CB215" s="127"/>
      <c r="CC215" s="127"/>
      <c r="CD215" s="127"/>
      <c r="CE215" s="127"/>
      <c r="CF215" s="127"/>
      <c r="CG215" s="127"/>
      <c r="CH215" s="127"/>
    </row>
    <row r="216" spans="1:86" s="129" customFormat="1" x14ac:dyDescent="0.3">
      <c r="A216" s="61"/>
      <c r="B216" s="61"/>
      <c r="C216" s="61"/>
      <c r="D216" s="61"/>
      <c r="E216" s="61"/>
      <c r="F216" s="61"/>
      <c r="G216" s="61"/>
      <c r="H216" s="61"/>
      <c r="I216" s="119"/>
      <c r="J216" s="127"/>
      <c r="K216" s="127"/>
      <c r="L216" s="127"/>
      <c r="M216" s="127"/>
      <c r="N216" s="127"/>
      <c r="O216" s="127"/>
      <c r="P216" s="127"/>
      <c r="Q216" s="127"/>
      <c r="R216" s="127"/>
      <c r="S216" s="127"/>
      <c r="T216" s="127"/>
      <c r="U216" s="127"/>
      <c r="V216" s="127"/>
      <c r="W216" s="127"/>
      <c r="X216" s="127"/>
      <c r="Y216" s="127"/>
      <c r="Z216" s="127"/>
      <c r="AA216" s="127"/>
      <c r="AB216" s="127"/>
      <c r="AC216" s="127"/>
      <c r="AD216" s="127"/>
      <c r="AE216" s="127"/>
      <c r="AF216" s="127"/>
      <c r="AG216" s="127"/>
      <c r="AH216" s="127"/>
      <c r="AI216" s="127"/>
      <c r="AJ216" s="127"/>
      <c r="AK216" s="127"/>
      <c r="AL216" s="127"/>
      <c r="AM216" s="127"/>
      <c r="AN216" s="127"/>
      <c r="AO216" s="127"/>
      <c r="AP216" s="127"/>
      <c r="AQ216" s="127"/>
      <c r="AR216" s="127"/>
      <c r="AS216" s="127"/>
      <c r="AT216" s="127"/>
      <c r="AU216" s="127"/>
      <c r="AV216" s="127"/>
      <c r="AW216" s="127"/>
      <c r="AX216" s="127"/>
      <c r="AY216" s="127"/>
      <c r="AZ216" s="127"/>
      <c r="BA216" s="127"/>
      <c r="BB216" s="127"/>
      <c r="BC216" s="127"/>
      <c r="BD216" s="127"/>
      <c r="BE216" s="127"/>
      <c r="BF216" s="127"/>
      <c r="BG216" s="127"/>
      <c r="BH216" s="127"/>
      <c r="BI216" s="127"/>
      <c r="BJ216" s="127"/>
      <c r="BK216" s="127"/>
      <c r="BL216" s="127"/>
      <c r="BM216" s="127"/>
      <c r="BN216" s="127"/>
      <c r="BO216" s="127"/>
      <c r="BP216" s="127"/>
      <c r="BQ216" s="127"/>
      <c r="BR216" s="127"/>
      <c r="BS216" s="127"/>
      <c r="BT216" s="127"/>
      <c r="BU216" s="127"/>
      <c r="BV216" s="127"/>
      <c r="BW216" s="127"/>
      <c r="BX216" s="127"/>
      <c r="BY216" s="127"/>
      <c r="BZ216" s="127"/>
      <c r="CA216" s="127"/>
      <c r="CB216" s="127"/>
      <c r="CC216" s="127"/>
      <c r="CD216" s="127"/>
      <c r="CE216" s="127"/>
      <c r="CF216" s="127"/>
      <c r="CG216" s="127"/>
      <c r="CH216" s="127"/>
    </row>
    <row r="217" spans="1:86" s="129" customFormat="1" x14ac:dyDescent="0.3">
      <c r="A217" s="61"/>
      <c r="B217" s="61"/>
      <c r="C217" s="61"/>
      <c r="D217" s="61"/>
      <c r="E217" s="61"/>
      <c r="F217" s="61"/>
      <c r="G217" s="61"/>
      <c r="H217" s="61"/>
      <c r="I217" s="119"/>
      <c r="J217" s="127"/>
      <c r="K217" s="127"/>
      <c r="L217" s="127"/>
      <c r="M217" s="127"/>
      <c r="N217" s="127"/>
      <c r="O217" s="127"/>
      <c r="P217" s="127"/>
      <c r="Q217" s="127"/>
      <c r="R217" s="127"/>
      <c r="S217" s="127"/>
      <c r="T217" s="127"/>
      <c r="U217" s="127"/>
      <c r="V217" s="127"/>
      <c r="W217" s="127"/>
      <c r="X217" s="127"/>
      <c r="Y217" s="127"/>
      <c r="Z217" s="127"/>
      <c r="AA217" s="127"/>
      <c r="AB217" s="127"/>
      <c r="AC217" s="127"/>
      <c r="AD217" s="127"/>
      <c r="AE217" s="127"/>
      <c r="AF217" s="127"/>
      <c r="AG217" s="127"/>
      <c r="AH217" s="127"/>
      <c r="AI217" s="127"/>
      <c r="AJ217" s="127"/>
      <c r="AK217" s="127"/>
      <c r="AL217" s="127"/>
      <c r="AM217" s="127"/>
      <c r="AN217" s="127"/>
      <c r="AO217" s="127"/>
      <c r="AP217" s="127"/>
      <c r="AQ217" s="127"/>
      <c r="AR217" s="127"/>
      <c r="AS217" s="127"/>
      <c r="AT217" s="127"/>
      <c r="AU217" s="127"/>
      <c r="AV217" s="127"/>
      <c r="AW217" s="127"/>
      <c r="AX217" s="127"/>
      <c r="AY217" s="127"/>
      <c r="AZ217" s="127"/>
      <c r="BA217" s="127"/>
      <c r="BB217" s="127"/>
      <c r="BC217" s="127"/>
      <c r="BD217" s="127"/>
      <c r="BE217" s="127"/>
      <c r="BF217" s="127"/>
      <c r="BG217" s="127"/>
      <c r="BH217" s="127"/>
      <c r="BI217" s="127"/>
      <c r="BJ217" s="127"/>
      <c r="BK217" s="127"/>
      <c r="BL217" s="127"/>
      <c r="BM217" s="127"/>
      <c r="BN217" s="127"/>
      <c r="BO217" s="127"/>
      <c r="BP217" s="127"/>
      <c r="BQ217" s="127"/>
      <c r="BR217" s="127"/>
      <c r="BS217" s="127"/>
      <c r="BT217" s="127"/>
      <c r="BU217" s="127"/>
      <c r="BV217" s="127"/>
      <c r="BW217" s="127"/>
      <c r="BX217" s="127"/>
      <c r="BY217" s="127"/>
      <c r="BZ217" s="127"/>
      <c r="CA217" s="127"/>
      <c r="CB217" s="127"/>
      <c r="CC217" s="127"/>
      <c r="CD217" s="127"/>
      <c r="CE217" s="127"/>
      <c r="CF217" s="127"/>
      <c r="CG217" s="127"/>
      <c r="CH217" s="127"/>
    </row>
    <row r="218" spans="1:86" s="129" customFormat="1" x14ac:dyDescent="0.3">
      <c r="A218" s="61"/>
      <c r="B218" s="61"/>
      <c r="C218" s="61"/>
      <c r="D218" s="61"/>
      <c r="E218" s="61"/>
      <c r="F218" s="61"/>
      <c r="G218" s="61"/>
      <c r="H218" s="61"/>
      <c r="I218" s="119"/>
      <c r="J218" s="127"/>
      <c r="K218" s="127"/>
      <c r="L218" s="127"/>
      <c r="M218" s="127"/>
      <c r="N218" s="127"/>
      <c r="O218" s="127"/>
      <c r="P218" s="127"/>
      <c r="Q218" s="127"/>
      <c r="R218" s="127"/>
      <c r="S218" s="127"/>
      <c r="T218" s="127"/>
      <c r="U218" s="127"/>
      <c r="V218" s="127"/>
      <c r="W218" s="127"/>
      <c r="X218" s="127"/>
      <c r="Y218" s="127"/>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7"/>
      <c r="BI218" s="127"/>
      <c r="BJ218" s="127"/>
      <c r="BK218" s="127"/>
      <c r="BL218" s="127"/>
      <c r="BM218" s="127"/>
      <c r="BN218" s="127"/>
      <c r="BO218" s="127"/>
      <c r="BP218" s="127"/>
      <c r="BQ218" s="127"/>
      <c r="BR218" s="127"/>
      <c r="BS218" s="127"/>
      <c r="BT218" s="127"/>
      <c r="BU218" s="127"/>
      <c r="BV218" s="127"/>
      <c r="BW218" s="127"/>
      <c r="BX218" s="127"/>
      <c r="BY218" s="127"/>
      <c r="BZ218" s="127"/>
      <c r="CA218" s="127"/>
      <c r="CB218" s="127"/>
      <c r="CC218" s="127"/>
      <c r="CD218" s="127"/>
      <c r="CE218" s="127"/>
      <c r="CF218" s="127"/>
      <c r="CG218" s="127"/>
      <c r="CH218" s="127"/>
    </row>
    <row r="219" spans="1:86" s="129" customFormat="1" x14ac:dyDescent="0.3">
      <c r="A219" s="61"/>
      <c r="B219" s="61"/>
      <c r="C219" s="61"/>
      <c r="D219" s="61"/>
      <c r="E219" s="61"/>
      <c r="F219" s="61"/>
      <c r="G219" s="60"/>
      <c r="H219" s="60"/>
      <c r="I219" s="119"/>
      <c r="J219" s="127"/>
      <c r="K219" s="127"/>
      <c r="L219" s="127"/>
      <c r="M219" s="127"/>
      <c r="N219" s="127"/>
      <c r="O219" s="127"/>
      <c r="P219" s="127"/>
      <c r="Q219" s="127"/>
      <c r="R219" s="127"/>
      <c r="S219" s="127"/>
      <c r="T219" s="127"/>
      <c r="U219" s="127"/>
      <c r="V219" s="127"/>
      <c r="W219" s="127"/>
      <c r="X219" s="127"/>
      <c r="Y219" s="127"/>
      <c r="Z219" s="127"/>
      <c r="AA219" s="127"/>
      <c r="AB219" s="127"/>
      <c r="AC219" s="127"/>
      <c r="AD219" s="127"/>
      <c r="AE219" s="127"/>
      <c r="AF219" s="127"/>
      <c r="AG219" s="127"/>
      <c r="AH219" s="127"/>
      <c r="AI219" s="127"/>
      <c r="AJ219" s="127"/>
      <c r="AK219" s="127"/>
      <c r="AL219" s="127"/>
      <c r="AM219" s="127"/>
      <c r="AN219" s="127"/>
      <c r="AO219" s="127"/>
      <c r="AP219" s="127"/>
      <c r="AQ219" s="127"/>
      <c r="AR219" s="127"/>
      <c r="AS219" s="127"/>
      <c r="AT219" s="127"/>
      <c r="AU219" s="127"/>
      <c r="AV219" s="127"/>
      <c r="AW219" s="127"/>
      <c r="AX219" s="127"/>
      <c r="AY219" s="127"/>
      <c r="AZ219" s="127"/>
      <c r="BA219" s="127"/>
      <c r="BB219" s="127"/>
      <c r="BC219" s="127"/>
      <c r="BD219" s="127"/>
      <c r="BE219" s="127"/>
      <c r="BF219" s="127"/>
      <c r="BG219" s="127"/>
      <c r="BH219" s="127"/>
      <c r="BI219" s="127"/>
      <c r="BJ219" s="127"/>
      <c r="BK219" s="127"/>
      <c r="BL219" s="127"/>
      <c r="BM219" s="127"/>
      <c r="BN219" s="127"/>
      <c r="BO219" s="127"/>
      <c r="BP219" s="127"/>
      <c r="BQ219" s="127"/>
      <c r="BR219" s="127"/>
      <c r="BS219" s="127"/>
      <c r="BT219" s="127"/>
      <c r="BU219" s="127"/>
      <c r="BV219" s="127"/>
      <c r="BW219" s="127"/>
      <c r="BX219" s="127"/>
      <c r="BY219" s="127"/>
      <c r="BZ219" s="127"/>
      <c r="CA219" s="127"/>
      <c r="CB219" s="127"/>
      <c r="CC219" s="127"/>
      <c r="CD219" s="127"/>
      <c r="CE219" s="127"/>
      <c r="CF219" s="127"/>
      <c r="CG219" s="127"/>
      <c r="CH219" s="127"/>
    </row>
    <row r="220" spans="1:86" s="129" customFormat="1" x14ac:dyDescent="0.3">
      <c r="A220" s="61"/>
      <c r="B220" s="61"/>
      <c r="C220" s="61"/>
      <c r="D220" s="60"/>
      <c r="E220" s="60"/>
      <c r="F220" s="60"/>
      <c r="G220" s="61"/>
      <c r="H220" s="61"/>
      <c r="I220" s="119"/>
      <c r="J220" s="127"/>
      <c r="K220" s="127"/>
      <c r="L220" s="127"/>
      <c r="M220" s="127"/>
      <c r="N220" s="127"/>
      <c r="O220" s="127"/>
      <c r="P220" s="127"/>
      <c r="Q220" s="127"/>
      <c r="R220" s="127"/>
      <c r="S220" s="127"/>
      <c r="T220" s="127"/>
      <c r="U220" s="127"/>
      <c r="V220" s="127"/>
      <c r="W220" s="127"/>
      <c r="X220" s="127"/>
      <c r="Y220" s="127"/>
      <c r="Z220" s="127"/>
      <c r="AA220" s="127"/>
      <c r="AB220" s="127"/>
      <c r="AC220" s="127"/>
      <c r="AD220" s="127"/>
      <c r="AE220" s="127"/>
      <c r="AF220" s="127"/>
      <c r="AG220" s="127"/>
      <c r="AH220" s="127"/>
      <c r="AI220" s="127"/>
      <c r="AJ220" s="127"/>
      <c r="AK220" s="127"/>
      <c r="AL220" s="127"/>
      <c r="AM220" s="127"/>
      <c r="AN220" s="127"/>
      <c r="AO220" s="127"/>
      <c r="AP220" s="127"/>
      <c r="AQ220" s="127"/>
      <c r="AR220" s="127"/>
      <c r="AS220" s="127"/>
      <c r="AT220" s="127"/>
      <c r="AU220" s="127"/>
      <c r="AV220" s="127"/>
      <c r="AW220" s="127"/>
      <c r="AX220" s="127"/>
      <c r="AY220" s="127"/>
      <c r="AZ220" s="127"/>
      <c r="BA220" s="127"/>
      <c r="BB220" s="127"/>
      <c r="BC220" s="127"/>
      <c r="BD220" s="127"/>
      <c r="BE220" s="127"/>
      <c r="BF220" s="127"/>
      <c r="BG220" s="127"/>
      <c r="BH220" s="127"/>
      <c r="BI220" s="127"/>
      <c r="BJ220" s="127"/>
      <c r="BK220" s="127"/>
      <c r="BL220" s="127"/>
      <c r="BM220" s="127"/>
      <c r="BN220" s="127"/>
      <c r="BO220" s="127"/>
      <c r="BP220" s="127"/>
      <c r="BQ220" s="127"/>
      <c r="BR220" s="127"/>
      <c r="BS220" s="127"/>
      <c r="BT220" s="127"/>
      <c r="BU220" s="127"/>
      <c r="BV220" s="127"/>
      <c r="BW220" s="127"/>
      <c r="BX220" s="127"/>
      <c r="BY220" s="127"/>
      <c r="BZ220" s="127"/>
      <c r="CA220" s="127"/>
      <c r="CB220" s="127"/>
      <c r="CC220" s="127"/>
      <c r="CD220" s="127"/>
      <c r="CE220" s="127"/>
      <c r="CF220" s="127"/>
      <c r="CG220" s="127"/>
      <c r="CH220" s="127"/>
    </row>
    <row r="221" spans="1:86" s="129" customFormat="1" x14ac:dyDescent="0.3">
      <c r="A221" s="60"/>
      <c r="B221" s="60"/>
      <c r="C221" s="60"/>
      <c r="D221" s="61"/>
      <c r="E221" s="61"/>
      <c r="F221" s="61"/>
      <c r="G221" s="61"/>
      <c r="H221" s="61"/>
      <c r="I221" s="119"/>
      <c r="J221" s="127"/>
      <c r="K221" s="127"/>
      <c r="L221" s="127"/>
      <c r="M221" s="127"/>
      <c r="N221" s="127"/>
      <c r="O221" s="127"/>
      <c r="P221" s="127"/>
      <c r="Q221" s="127"/>
      <c r="R221" s="127"/>
      <c r="S221" s="127"/>
      <c r="T221" s="127"/>
      <c r="U221" s="127"/>
      <c r="V221" s="127"/>
      <c r="W221" s="127"/>
      <c r="X221" s="127"/>
      <c r="Y221" s="127"/>
      <c r="Z221" s="127"/>
      <c r="AA221" s="127"/>
      <c r="AB221" s="127"/>
      <c r="AC221" s="127"/>
      <c r="AD221" s="127"/>
      <c r="AE221" s="127"/>
      <c r="AF221" s="127"/>
      <c r="AG221" s="127"/>
      <c r="AH221" s="127"/>
      <c r="AI221" s="127"/>
      <c r="AJ221" s="127"/>
      <c r="AK221" s="127"/>
      <c r="AL221" s="127"/>
      <c r="AM221" s="127"/>
      <c r="AN221" s="127"/>
      <c r="AO221" s="127"/>
      <c r="AP221" s="127"/>
      <c r="AQ221" s="127"/>
      <c r="AR221" s="127"/>
      <c r="AS221" s="127"/>
      <c r="AT221" s="127"/>
      <c r="AU221" s="127"/>
      <c r="AV221" s="127"/>
      <c r="AW221" s="127"/>
      <c r="AX221" s="127"/>
      <c r="AY221" s="127"/>
      <c r="AZ221" s="127"/>
      <c r="BA221" s="127"/>
      <c r="BB221" s="127"/>
      <c r="BC221" s="127"/>
      <c r="BD221" s="127"/>
      <c r="BE221" s="127"/>
      <c r="BF221" s="127"/>
      <c r="BG221" s="127"/>
      <c r="BH221" s="127"/>
      <c r="BI221" s="127"/>
      <c r="BJ221" s="127"/>
      <c r="BK221" s="127"/>
      <c r="BL221" s="127"/>
      <c r="BM221" s="127"/>
      <c r="BN221" s="127"/>
      <c r="BO221" s="127"/>
      <c r="BP221" s="127"/>
      <c r="BQ221" s="127"/>
      <c r="BR221" s="127"/>
      <c r="BS221" s="127"/>
      <c r="BT221" s="127"/>
      <c r="BU221" s="127"/>
      <c r="BV221" s="127"/>
      <c r="BW221" s="127"/>
      <c r="BX221" s="127"/>
      <c r="BY221" s="127"/>
      <c r="BZ221" s="127"/>
      <c r="CA221" s="127"/>
      <c r="CB221" s="127"/>
      <c r="CC221" s="127"/>
      <c r="CD221" s="127"/>
      <c r="CE221" s="127"/>
      <c r="CF221" s="127"/>
      <c r="CG221" s="127"/>
      <c r="CH221" s="127"/>
    </row>
    <row r="222" spans="1:86" s="129" customFormat="1" x14ac:dyDescent="0.3">
      <c r="A222" s="61"/>
      <c r="B222" s="61"/>
      <c r="C222" s="61"/>
      <c r="D222" s="61"/>
      <c r="E222" s="61"/>
      <c r="F222" s="61"/>
      <c r="G222" s="61"/>
      <c r="H222" s="61"/>
      <c r="I222" s="119"/>
      <c r="J222" s="127"/>
      <c r="K222" s="127"/>
      <c r="L222" s="127"/>
      <c r="M222" s="127"/>
      <c r="N222" s="127"/>
      <c r="O222" s="127"/>
      <c r="P222" s="127"/>
      <c r="Q222" s="127"/>
      <c r="R222" s="127"/>
      <c r="S222" s="127"/>
      <c r="T222" s="127"/>
      <c r="U222" s="127"/>
      <c r="V222" s="127"/>
      <c r="W222" s="127"/>
      <c r="X222" s="127"/>
      <c r="Y222" s="127"/>
      <c r="Z222" s="127"/>
      <c r="AA222" s="127"/>
      <c r="AB222" s="127"/>
      <c r="AC222" s="127"/>
      <c r="AD222" s="127"/>
      <c r="AE222" s="127"/>
      <c r="AF222" s="127"/>
      <c r="AG222" s="127"/>
      <c r="AH222" s="127"/>
      <c r="AI222" s="127"/>
      <c r="AJ222" s="127"/>
      <c r="AK222" s="127"/>
      <c r="AL222" s="127"/>
      <c r="AM222" s="127"/>
      <c r="AN222" s="127"/>
      <c r="AO222" s="127"/>
      <c r="AP222" s="127"/>
      <c r="AQ222" s="127"/>
      <c r="AR222" s="127"/>
      <c r="AS222" s="127"/>
      <c r="AT222" s="127"/>
      <c r="AU222" s="127"/>
      <c r="AV222" s="127"/>
      <c r="AW222" s="127"/>
      <c r="AX222" s="127"/>
      <c r="AY222" s="127"/>
      <c r="AZ222" s="127"/>
      <c r="BA222" s="127"/>
      <c r="BB222" s="127"/>
      <c r="BC222" s="127"/>
      <c r="BD222" s="127"/>
      <c r="BE222" s="127"/>
      <c r="BF222" s="127"/>
      <c r="BG222" s="127"/>
      <c r="BH222" s="127"/>
      <c r="BI222" s="127"/>
      <c r="BJ222" s="127"/>
      <c r="BK222" s="127"/>
      <c r="BL222" s="127"/>
      <c r="BM222" s="127"/>
      <c r="BN222" s="127"/>
      <c r="BO222" s="127"/>
      <c r="BP222" s="127"/>
      <c r="BQ222" s="127"/>
      <c r="BR222" s="127"/>
      <c r="BS222" s="127"/>
      <c r="BT222" s="127"/>
      <c r="BU222" s="127"/>
      <c r="BV222" s="127"/>
      <c r="BW222" s="127"/>
      <c r="BX222" s="127"/>
      <c r="BY222" s="127"/>
      <c r="BZ222" s="127"/>
      <c r="CA222" s="127"/>
      <c r="CB222" s="127"/>
      <c r="CC222" s="127"/>
      <c r="CD222" s="127"/>
      <c r="CE222" s="127"/>
      <c r="CF222" s="127"/>
      <c r="CG222" s="127"/>
      <c r="CH222" s="127"/>
    </row>
    <row r="223" spans="1:86" s="129" customFormat="1" x14ac:dyDescent="0.3">
      <c r="A223" s="61"/>
      <c r="B223" s="61"/>
      <c r="C223" s="61"/>
      <c r="D223" s="61"/>
      <c r="E223" s="61"/>
      <c r="F223" s="61"/>
      <c r="G223" s="61"/>
      <c r="H223" s="61"/>
      <c r="I223" s="119"/>
      <c r="J223" s="127"/>
      <c r="K223" s="127"/>
      <c r="L223" s="127"/>
      <c r="M223" s="127"/>
      <c r="N223" s="127"/>
      <c r="O223" s="127"/>
      <c r="P223" s="127"/>
      <c r="Q223" s="127"/>
      <c r="R223" s="127"/>
      <c r="S223" s="127"/>
      <c r="T223" s="127"/>
      <c r="U223" s="127"/>
      <c r="V223" s="127"/>
      <c r="W223" s="127"/>
      <c r="X223" s="127"/>
      <c r="Y223" s="127"/>
      <c r="Z223" s="127"/>
      <c r="AA223" s="127"/>
      <c r="AB223" s="127"/>
      <c r="AC223" s="127"/>
      <c r="AD223" s="127"/>
      <c r="AE223" s="127"/>
      <c r="AF223" s="127"/>
      <c r="AG223" s="127"/>
      <c r="AH223" s="127"/>
      <c r="AI223" s="127"/>
      <c r="AJ223" s="127"/>
      <c r="AK223" s="127"/>
      <c r="AL223" s="127"/>
      <c r="AM223" s="127"/>
      <c r="AN223" s="127"/>
      <c r="AO223" s="127"/>
      <c r="AP223" s="127"/>
      <c r="AQ223" s="127"/>
      <c r="AR223" s="127"/>
      <c r="AS223" s="127"/>
      <c r="AT223" s="127"/>
      <c r="AU223" s="127"/>
      <c r="AV223" s="127"/>
      <c r="AW223" s="127"/>
      <c r="AX223" s="127"/>
      <c r="AY223" s="127"/>
      <c r="AZ223" s="127"/>
      <c r="BA223" s="127"/>
      <c r="BB223" s="127"/>
      <c r="BC223" s="127"/>
      <c r="BD223" s="127"/>
      <c r="BE223" s="127"/>
      <c r="BF223" s="127"/>
      <c r="BG223" s="127"/>
      <c r="BH223" s="127"/>
      <c r="BI223" s="127"/>
      <c r="BJ223" s="127"/>
      <c r="BK223" s="127"/>
      <c r="BL223" s="127"/>
      <c r="BM223" s="127"/>
      <c r="BN223" s="127"/>
      <c r="BO223" s="127"/>
      <c r="BP223" s="127"/>
      <c r="BQ223" s="127"/>
      <c r="BR223" s="127"/>
      <c r="BS223" s="127"/>
      <c r="BT223" s="127"/>
      <c r="BU223" s="127"/>
      <c r="BV223" s="127"/>
      <c r="BW223" s="127"/>
      <c r="BX223" s="127"/>
      <c r="BY223" s="127"/>
      <c r="BZ223" s="127"/>
      <c r="CA223" s="127"/>
      <c r="CB223" s="127"/>
      <c r="CC223" s="127"/>
      <c r="CD223" s="127"/>
      <c r="CE223" s="127"/>
      <c r="CF223" s="127"/>
      <c r="CG223" s="127"/>
      <c r="CH223" s="127"/>
    </row>
    <row r="224" spans="1:86" s="129" customFormat="1" x14ac:dyDescent="0.3">
      <c r="A224" s="61"/>
      <c r="B224" s="61"/>
      <c r="C224" s="61"/>
      <c r="D224" s="61"/>
      <c r="E224" s="61"/>
      <c r="F224" s="61"/>
      <c r="G224" s="61"/>
      <c r="H224" s="61"/>
      <c r="I224" s="119"/>
      <c r="J224" s="127"/>
      <c r="K224" s="127"/>
      <c r="L224" s="127"/>
      <c r="M224" s="127"/>
      <c r="N224" s="127"/>
      <c r="O224" s="127"/>
      <c r="P224" s="127"/>
      <c r="Q224" s="127"/>
      <c r="R224" s="127"/>
      <c r="S224" s="127"/>
      <c r="T224" s="127"/>
      <c r="U224" s="127"/>
      <c r="V224" s="127"/>
      <c r="W224" s="127"/>
      <c r="X224" s="127"/>
      <c r="Y224" s="127"/>
      <c r="Z224" s="127"/>
      <c r="AA224" s="127"/>
      <c r="AB224" s="127"/>
      <c r="AC224" s="127"/>
      <c r="AD224" s="127"/>
      <c r="AE224" s="127"/>
      <c r="AF224" s="127"/>
      <c r="AG224" s="127"/>
      <c r="AH224" s="127"/>
      <c r="AI224" s="127"/>
      <c r="AJ224" s="127"/>
      <c r="AK224" s="127"/>
      <c r="AL224" s="127"/>
      <c r="AM224" s="127"/>
      <c r="AN224" s="127"/>
      <c r="AO224" s="127"/>
      <c r="AP224" s="127"/>
      <c r="AQ224" s="127"/>
      <c r="AR224" s="127"/>
      <c r="AS224" s="127"/>
      <c r="AT224" s="127"/>
      <c r="AU224" s="127"/>
      <c r="AV224" s="127"/>
      <c r="AW224" s="127"/>
      <c r="AX224" s="127"/>
      <c r="AY224" s="127"/>
      <c r="AZ224" s="127"/>
      <c r="BA224" s="127"/>
      <c r="BB224" s="127"/>
      <c r="BC224" s="127"/>
      <c r="BD224" s="127"/>
      <c r="BE224" s="127"/>
      <c r="BF224" s="127"/>
      <c r="BG224" s="127"/>
      <c r="BH224" s="127"/>
      <c r="BI224" s="127"/>
      <c r="BJ224" s="127"/>
      <c r="BK224" s="127"/>
      <c r="BL224" s="127"/>
      <c r="BM224" s="127"/>
      <c r="BN224" s="127"/>
      <c r="BO224" s="127"/>
      <c r="BP224" s="127"/>
      <c r="BQ224" s="127"/>
      <c r="BR224" s="127"/>
      <c r="BS224" s="127"/>
      <c r="BT224" s="127"/>
      <c r="BU224" s="127"/>
      <c r="BV224" s="127"/>
      <c r="BW224" s="127"/>
      <c r="BX224" s="127"/>
      <c r="BY224" s="127"/>
      <c r="BZ224" s="127"/>
      <c r="CA224" s="127"/>
      <c r="CB224" s="127"/>
      <c r="CC224" s="127"/>
      <c r="CD224" s="127"/>
      <c r="CE224" s="127"/>
      <c r="CF224" s="127"/>
      <c r="CG224" s="127"/>
      <c r="CH224" s="127"/>
    </row>
    <row r="225" spans="1:86" s="129" customFormat="1" x14ac:dyDescent="0.3">
      <c r="A225" s="61"/>
      <c r="B225" s="61"/>
      <c r="C225" s="61"/>
      <c r="D225" s="61"/>
      <c r="E225" s="61"/>
      <c r="F225" s="61"/>
      <c r="G225" s="61"/>
      <c r="H225" s="61"/>
      <c r="I225" s="119"/>
      <c r="J225" s="127"/>
      <c r="K225" s="127"/>
      <c r="L225" s="127"/>
      <c r="M225" s="127"/>
      <c r="N225" s="127"/>
      <c r="O225" s="127"/>
      <c r="P225" s="127"/>
      <c r="Q225" s="127"/>
      <c r="R225" s="127"/>
      <c r="S225" s="127"/>
      <c r="T225" s="127"/>
      <c r="U225" s="127"/>
      <c r="V225" s="127"/>
      <c r="W225" s="127"/>
      <c r="X225" s="127"/>
      <c r="Y225" s="127"/>
      <c r="Z225" s="127"/>
      <c r="AA225" s="127"/>
      <c r="AB225" s="127"/>
      <c r="AC225" s="127"/>
      <c r="AD225" s="127"/>
      <c r="AE225" s="127"/>
      <c r="AF225" s="127"/>
      <c r="AG225" s="127"/>
      <c r="AH225" s="127"/>
      <c r="AI225" s="127"/>
      <c r="AJ225" s="127"/>
      <c r="AK225" s="127"/>
      <c r="AL225" s="127"/>
      <c r="AM225" s="127"/>
      <c r="AN225" s="127"/>
      <c r="AO225" s="127"/>
      <c r="AP225" s="127"/>
      <c r="AQ225" s="127"/>
      <c r="AR225" s="127"/>
      <c r="AS225" s="127"/>
      <c r="AT225" s="127"/>
      <c r="AU225" s="127"/>
      <c r="AV225" s="127"/>
      <c r="AW225" s="127"/>
      <c r="AX225" s="127"/>
      <c r="AY225" s="127"/>
      <c r="AZ225" s="127"/>
      <c r="BA225" s="127"/>
      <c r="BB225" s="127"/>
      <c r="BC225" s="127"/>
      <c r="BD225" s="127"/>
      <c r="BE225" s="127"/>
      <c r="BF225" s="127"/>
      <c r="BG225" s="127"/>
      <c r="BH225" s="127"/>
      <c r="BI225" s="127"/>
      <c r="BJ225" s="127"/>
      <c r="BK225" s="127"/>
      <c r="BL225" s="127"/>
      <c r="BM225" s="127"/>
      <c r="BN225" s="127"/>
      <c r="BO225" s="127"/>
      <c r="BP225" s="127"/>
      <c r="BQ225" s="127"/>
      <c r="BR225" s="127"/>
      <c r="BS225" s="127"/>
      <c r="BT225" s="127"/>
      <c r="BU225" s="127"/>
      <c r="BV225" s="127"/>
      <c r="BW225" s="127"/>
      <c r="BX225" s="127"/>
      <c r="BY225" s="127"/>
      <c r="BZ225" s="127"/>
      <c r="CA225" s="127"/>
      <c r="CB225" s="127"/>
      <c r="CC225" s="127"/>
      <c r="CD225" s="127"/>
      <c r="CE225" s="127"/>
      <c r="CF225" s="127"/>
      <c r="CG225" s="127"/>
      <c r="CH225" s="127"/>
    </row>
    <row r="226" spans="1:86" s="129" customFormat="1" x14ac:dyDescent="0.3">
      <c r="A226" s="61"/>
      <c r="B226" s="61"/>
      <c r="C226" s="61"/>
      <c r="D226" s="61"/>
      <c r="E226" s="61"/>
      <c r="F226" s="61"/>
      <c r="G226" s="61"/>
      <c r="H226" s="61"/>
      <c r="I226" s="119"/>
      <c r="J226" s="127"/>
      <c r="K226" s="127"/>
      <c r="L226" s="127"/>
      <c r="M226" s="127"/>
      <c r="N226" s="127"/>
      <c r="O226" s="127"/>
      <c r="P226" s="127"/>
      <c r="Q226" s="127"/>
      <c r="R226" s="127"/>
      <c r="S226" s="127"/>
      <c r="T226" s="127"/>
      <c r="U226" s="127"/>
      <c r="V226" s="127"/>
      <c r="W226" s="127"/>
      <c r="X226" s="127"/>
      <c r="Y226" s="127"/>
      <c r="Z226" s="127"/>
      <c r="AA226" s="127"/>
      <c r="AB226" s="127"/>
      <c r="AC226" s="127"/>
      <c r="AD226" s="127"/>
      <c r="AE226" s="127"/>
      <c r="AF226" s="127"/>
      <c r="AG226" s="127"/>
      <c r="AH226" s="127"/>
      <c r="AI226" s="127"/>
      <c r="AJ226" s="127"/>
      <c r="AK226" s="127"/>
      <c r="AL226" s="127"/>
      <c r="AM226" s="127"/>
      <c r="AN226" s="127"/>
      <c r="AO226" s="127"/>
      <c r="AP226" s="127"/>
      <c r="AQ226" s="127"/>
      <c r="AR226" s="127"/>
      <c r="AS226" s="127"/>
      <c r="AT226" s="127"/>
      <c r="AU226" s="127"/>
      <c r="AV226" s="127"/>
      <c r="AW226" s="127"/>
      <c r="AX226" s="127"/>
      <c r="AY226" s="127"/>
      <c r="AZ226" s="127"/>
      <c r="BA226" s="127"/>
      <c r="BB226" s="127"/>
      <c r="BC226" s="127"/>
      <c r="BD226" s="127"/>
      <c r="BE226" s="127"/>
      <c r="BF226" s="127"/>
      <c r="BG226" s="127"/>
      <c r="BH226" s="127"/>
      <c r="BI226" s="127"/>
      <c r="BJ226" s="127"/>
      <c r="BK226" s="127"/>
      <c r="BL226" s="127"/>
      <c r="BM226" s="127"/>
      <c r="BN226" s="127"/>
      <c r="BO226" s="127"/>
      <c r="BP226" s="127"/>
      <c r="BQ226" s="127"/>
      <c r="BR226" s="127"/>
      <c r="BS226" s="127"/>
      <c r="BT226" s="127"/>
      <c r="BU226" s="127"/>
      <c r="BV226" s="127"/>
      <c r="BW226" s="127"/>
      <c r="BX226" s="127"/>
      <c r="BY226" s="127"/>
      <c r="BZ226" s="127"/>
      <c r="CA226" s="127"/>
      <c r="CB226" s="127"/>
      <c r="CC226" s="127"/>
      <c r="CD226" s="127"/>
      <c r="CE226" s="127"/>
      <c r="CF226" s="127"/>
      <c r="CG226" s="127"/>
      <c r="CH226" s="127"/>
    </row>
    <row r="227" spans="1:86" s="129" customFormat="1" x14ac:dyDescent="0.3">
      <c r="A227" s="61"/>
      <c r="B227" s="61"/>
      <c r="C227" s="61"/>
      <c r="D227" s="61"/>
      <c r="E227" s="61"/>
      <c r="F227" s="61"/>
      <c r="G227" s="61"/>
      <c r="H227" s="61"/>
      <c r="I227" s="119"/>
      <c r="J227" s="127"/>
      <c r="K227" s="127"/>
      <c r="L227" s="127"/>
      <c r="M227" s="127"/>
      <c r="N227" s="127"/>
      <c r="O227" s="127"/>
      <c r="P227" s="127"/>
      <c r="Q227" s="127"/>
      <c r="R227" s="127"/>
      <c r="S227" s="127"/>
      <c r="T227" s="127"/>
      <c r="U227" s="127"/>
      <c r="V227" s="127"/>
      <c r="W227" s="127"/>
      <c r="X227" s="127"/>
      <c r="Y227" s="127"/>
      <c r="Z227" s="127"/>
      <c r="AA227" s="127"/>
      <c r="AB227" s="127"/>
      <c r="AC227" s="127"/>
      <c r="AD227" s="127"/>
      <c r="AE227" s="127"/>
      <c r="AF227" s="127"/>
      <c r="AG227" s="127"/>
      <c r="AH227" s="127"/>
      <c r="AI227" s="127"/>
      <c r="AJ227" s="127"/>
      <c r="AK227" s="127"/>
      <c r="AL227" s="127"/>
      <c r="AM227" s="127"/>
      <c r="AN227" s="127"/>
      <c r="AO227" s="127"/>
      <c r="AP227" s="127"/>
      <c r="AQ227" s="127"/>
      <c r="AR227" s="127"/>
      <c r="AS227" s="127"/>
      <c r="AT227" s="127"/>
      <c r="AU227" s="127"/>
      <c r="AV227" s="127"/>
      <c r="AW227" s="127"/>
      <c r="AX227" s="127"/>
      <c r="AY227" s="127"/>
      <c r="AZ227" s="127"/>
      <c r="BA227" s="127"/>
      <c r="BB227" s="127"/>
      <c r="BC227" s="127"/>
      <c r="BD227" s="127"/>
      <c r="BE227" s="127"/>
      <c r="BF227" s="127"/>
      <c r="BG227" s="127"/>
      <c r="BH227" s="127"/>
      <c r="BI227" s="127"/>
      <c r="BJ227" s="127"/>
      <c r="BK227" s="127"/>
      <c r="BL227" s="127"/>
      <c r="BM227" s="127"/>
      <c r="BN227" s="127"/>
      <c r="BO227" s="127"/>
      <c r="BP227" s="127"/>
      <c r="BQ227" s="127"/>
      <c r="BR227" s="127"/>
      <c r="BS227" s="127"/>
      <c r="BT227" s="127"/>
      <c r="BU227" s="127"/>
      <c r="BV227" s="127"/>
      <c r="BW227" s="127"/>
      <c r="BX227" s="127"/>
      <c r="BY227" s="127"/>
      <c r="BZ227" s="127"/>
      <c r="CA227" s="127"/>
      <c r="CB227" s="127"/>
      <c r="CC227" s="127"/>
      <c r="CD227" s="127"/>
      <c r="CE227" s="127"/>
      <c r="CF227" s="127"/>
      <c r="CG227" s="127"/>
      <c r="CH227" s="127"/>
    </row>
    <row r="228" spans="1:86" s="129" customFormat="1" x14ac:dyDescent="0.3">
      <c r="A228" s="61"/>
      <c r="B228" s="61"/>
      <c r="C228" s="61"/>
      <c r="D228" s="61"/>
      <c r="E228" s="61"/>
      <c r="F228" s="61"/>
      <c r="G228" s="61"/>
      <c r="H228" s="61"/>
      <c r="I228" s="119"/>
      <c r="J228" s="127"/>
      <c r="K228" s="127"/>
      <c r="L228" s="127"/>
      <c r="M228" s="127"/>
      <c r="N228" s="127"/>
      <c r="O228" s="127"/>
      <c r="P228" s="127"/>
      <c r="Q228" s="127"/>
      <c r="R228" s="127"/>
      <c r="S228" s="127"/>
      <c r="T228" s="127"/>
      <c r="U228" s="127"/>
      <c r="V228" s="127"/>
      <c r="W228" s="127"/>
      <c r="X228" s="127"/>
      <c r="Y228" s="127"/>
      <c r="Z228" s="127"/>
      <c r="AA228" s="127"/>
      <c r="AB228" s="127"/>
      <c r="AC228" s="127"/>
      <c r="AD228" s="127"/>
      <c r="AE228" s="127"/>
      <c r="AF228" s="127"/>
      <c r="AG228" s="127"/>
      <c r="AH228" s="127"/>
      <c r="AI228" s="127"/>
      <c r="AJ228" s="127"/>
      <c r="AK228" s="127"/>
      <c r="AL228" s="127"/>
      <c r="AM228" s="127"/>
      <c r="AN228" s="127"/>
      <c r="AO228" s="127"/>
      <c r="AP228" s="127"/>
      <c r="AQ228" s="127"/>
      <c r="AR228" s="127"/>
      <c r="AS228" s="127"/>
      <c r="AT228" s="127"/>
      <c r="AU228" s="127"/>
      <c r="AV228" s="127"/>
      <c r="AW228" s="127"/>
      <c r="AX228" s="127"/>
      <c r="AY228" s="127"/>
      <c r="AZ228" s="127"/>
      <c r="BA228" s="127"/>
      <c r="BB228" s="127"/>
      <c r="BC228" s="127"/>
      <c r="BD228" s="127"/>
      <c r="BE228" s="127"/>
      <c r="BF228" s="127"/>
      <c r="BG228" s="127"/>
      <c r="BH228" s="127"/>
      <c r="BI228" s="127"/>
      <c r="BJ228" s="127"/>
      <c r="BK228" s="127"/>
      <c r="BL228" s="127"/>
      <c r="BM228" s="127"/>
      <c r="BN228" s="127"/>
      <c r="BO228" s="127"/>
      <c r="BP228" s="127"/>
      <c r="BQ228" s="127"/>
      <c r="BR228" s="127"/>
      <c r="BS228" s="127"/>
      <c r="BT228" s="127"/>
      <c r="BU228" s="127"/>
      <c r="BV228" s="127"/>
      <c r="BW228" s="127"/>
      <c r="BX228" s="127"/>
      <c r="BY228" s="127"/>
      <c r="BZ228" s="127"/>
      <c r="CA228" s="127"/>
      <c r="CB228" s="127"/>
      <c r="CC228" s="127"/>
      <c r="CD228" s="127"/>
      <c r="CE228" s="127"/>
      <c r="CF228" s="127"/>
      <c r="CG228" s="127"/>
      <c r="CH228" s="127"/>
    </row>
    <row r="229" spans="1:86" s="129" customFormat="1" x14ac:dyDescent="0.3">
      <c r="A229" s="61"/>
      <c r="B229" s="61"/>
      <c r="C229" s="61"/>
      <c r="D229" s="61"/>
      <c r="E229" s="61"/>
      <c r="F229" s="61"/>
      <c r="G229" s="61"/>
      <c r="H229" s="61"/>
      <c r="I229" s="119"/>
      <c r="J229" s="127"/>
      <c r="K229" s="127"/>
      <c r="L229" s="127"/>
      <c r="M229" s="127"/>
      <c r="N229" s="127"/>
      <c r="O229" s="127"/>
      <c r="P229" s="127"/>
      <c r="Q229" s="127"/>
      <c r="R229" s="127"/>
      <c r="S229" s="127"/>
      <c r="T229" s="127"/>
      <c r="U229" s="127"/>
      <c r="V229" s="127"/>
      <c r="W229" s="127"/>
      <c r="X229" s="127"/>
      <c r="Y229" s="127"/>
      <c r="Z229" s="127"/>
      <c r="AA229" s="127"/>
      <c r="AB229" s="127"/>
      <c r="AC229" s="127"/>
      <c r="AD229" s="127"/>
      <c r="AE229" s="127"/>
      <c r="AF229" s="127"/>
      <c r="AG229" s="127"/>
      <c r="AH229" s="127"/>
      <c r="AI229" s="127"/>
      <c r="AJ229" s="127"/>
      <c r="AK229" s="127"/>
      <c r="AL229" s="127"/>
      <c r="AM229" s="127"/>
      <c r="AN229" s="127"/>
      <c r="AO229" s="127"/>
      <c r="AP229" s="127"/>
      <c r="AQ229" s="127"/>
      <c r="AR229" s="127"/>
      <c r="AS229" s="127"/>
      <c r="AT229" s="127"/>
      <c r="AU229" s="127"/>
      <c r="AV229" s="127"/>
      <c r="AW229" s="127"/>
      <c r="AX229" s="127"/>
      <c r="AY229" s="127"/>
      <c r="AZ229" s="127"/>
      <c r="BA229" s="127"/>
      <c r="BB229" s="127"/>
      <c r="BC229" s="127"/>
      <c r="BD229" s="127"/>
      <c r="BE229" s="127"/>
      <c r="BF229" s="127"/>
      <c r="BG229" s="127"/>
      <c r="BH229" s="127"/>
      <c r="BI229" s="127"/>
      <c r="BJ229" s="127"/>
      <c r="BK229" s="127"/>
      <c r="BL229" s="127"/>
      <c r="BM229" s="127"/>
      <c r="BN229" s="127"/>
      <c r="BO229" s="127"/>
      <c r="BP229" s="127"/>
      <c r="BQ229" s="127"/>
      <c r="BR229" s="127"/>
      <c r="BS229" s="127"/>
      <c r="BT229" s="127"/>
      <c r="BU229" s="127"/>
      <c r="BV229" s="127"/>
      <c r="BW229" s="127"/>
      <c r="BX229" s="127"/>
      <c r="BY229" s="127"/>
      <c r="BZ229" s="127"/>
      <c r="CA229" s="127"/>
      <c r="CB229" s="127"/>
      <c r="CC229" s="127"/>
      <c r="CD229" s="127"/>
      <c r="CE229" s="127"/>
      <c r="CF229" s="127"/>
      <c r="CG229" s="127"/>
      <c r="CH229" s="127"/>
    </row>
    <row r="230" spans="1:86" s="129" customFormat="1" x14ac:dyDescent="0.3">
      <c r="A230" s="61"/>
      <c r="B230" s="61"/>
      <c r="C230" s="61"/>
      <c r="D230" s="61"/>
      <c r="E230" s="61"/>
      <c r="F230" s="61"/>
      <c r="G230" s="61"/>
      <c r="H230" s="61"/>
      <c r="I230" s="119"/>
      <c r="J230" s="127"/>
      <c r="K230" s="127"/>
      <c r="L230" s="127"/>
      <c r="M230" s="127"/>
      <c r="N230" s="127"/>
      <c r="O230" s="127"/>
      <c r="P230" s="127"/>
      <c r="Q230" s="127"/>
      <c r="R230" s="127"/>
      <c r="S230" s="127"/>
      <c r="T230" s="127"/>
      <c r="U230" s="127"/>
      <c r="V230" s="127"/>
      <c r="W230" s="127"/>
      <c r="X230" s="127"/>
      <c r="Y230" s="127"/>
      <c r="Z230" s="127"/>
      <c r="AA230" s="127"/>
      <c r="AB230" s="127"/>
      <c r="AC230" s="127"/>
      <c r="AD230" s="127"/>
      <c r="AE230" s="127"/>
      <c r="AF230" s="127"/>
      <c r="AG230" s="127"/>
      <c r="AH230" s="127"/>
      <c r="AI230" s="127"/>
      <c r="AJ230" s="127"/>
      <c r="AK230" s="127"/>
      <c r="AL230" s="127"/>
      <c r="AM230" s="127"/>
      <c r="AN230" s="127"/>
      <c r="AO230" s="127"/>
      <c r="AP230" s="127"/>
      <c r="AQ230" s="127"/>
      <c r="AR230" s="127"/>
      <c r="AS230" s="127"/>
      <c r="AT230" s="127"/>
      <c r="AU230" s="127"/>
      <c r="AV230" s="127"/>
      <c r="AW230" s="127"/>
      <c r="AX230" s="127"/>
      <c r="AY230" s="127"/>
      <c r="AZ230" s="127"/>
      <c r="BA230" s="127"/>
      <c r="BB230" s="127"/>
      <c r="BC230" s="127"/>
      <c r="BD230" s="127"/>
      <c r="BE230" s="127"/>
      <c r="BF230" s="127"/>
      <c r="BG230" s="127"/>
      <c r="BH230" s="127"/>
      <c r="BI230" s="127"/>
      <c r="BJ230" s="127"/>
      <c r="BK230" s="127"/>
      <c r="BL230" s="127"/>
      <c r="BM230" s="127"/>
      <c r="BN230" s="127"/>
      <c r="BO230" s="127"/>
      <c r="BP230" s="127"/>
      <c r="BQ230" s="127"/>
      <c r="BR230" s="127"/>
      <c r="BS230" s="127"/>
      <c r="BT230" s="127"/>
      <c r="BU230" s="127"/>
      <c r="BV230" s="127"/>
      <c r="BW230" s="127"/>
      <c r="BX230" s="127"/>
      <c r="BY230" s="127"/>
      <c r="BZ230" s="127"/>
      <c r="CA230" s="127"/>
      <c r="CB230" s="127"/>
      <c r="CC230" s="127"/>
      <c r="CD230" s="127"/>
      <c r="CE230" s="127"/>
      <c r="CF230" s="127"/>
      <c r="CG230" s="127"/>
      <c r="CH230" s="127"/>
    </row>
    <row r="231" spans="1:86" s="129" customFormat="1" x14ac:dyDescent="0.3">
      <c r="A231" s="61"/>
      <c r="B231" s="61"/>
      <c r="C231" s="61"/>
      <c r="D231" s="61"/>
      <c r="E231" s="61"/>
      <c r="F231" s="61"/>
      <c r="G231" s="61"/>
      <c r="H231" s="61"/>
      <c r="I231" s="119"/>
      <c r="J231" s="127"/>
      <c r="K231" s="127"/>
      <c r="L231" s="127"/>
      <c r="M231" s="127"/>
      <c r="N231" s="127"/>
      <c r="O231" s="127"/>
      <c r="P231" s="127"/>
      <c r="Q231" s="127"/>
      <c r="R231" s="127"/>
      <c r="S231" s="127"/>
      <c r="T231" s="127"/>
      <c r="U231" s="127"/>
      <c r="V231" s="127"/>
      <c r="W231" s="127"/>
      <c r="X231" s="127"/>
      <c r="Y231" s="127"/>
      <c r="Z231" s="127"/>
      <c r="AA231" s="127"/>
      <c r="AB231" s="127"/>
      <c r="AC231" s="127"/>
      <c r="AD231" s="127"/>
      <c r="AE231" s="127"/>
      <c r="AF231" s="127"/>
      <c r="AG231" s="127"/>
      <c r="AH231" s="127"/>
      <c r="AI231" s="127"/>
      <c r="AJ231" s="127"/>
      <c r="AK231" s="127"/>
      <c r="AL231" s="127"/>
      <c r="AM231" s="127"/>
      <c r="AN231" s="127"/>
      <c r="AO231" s="127"/>
      <c r="AP231" s="127"/>
      <c r="AQ231" s="127"/>
      <c r="AR231" s="127"/>
      <c r="AS231" s="127"/>
      <c r="AT231" s="127"/>
      <c r="AU231" s="127"/>
      <c r="AV231" s="127"/>
      <c r="AW231" s="127"/>
      <c r="AX231" s="127"/>
      <c r="AY231" s="127"/>
      <c r="AZ231" s="127"/>
      <c r="BA231" s="127"/>
      <c r="BB231" s="127"/>
      <c r="BC231" s="127"/>
      <c r="BD231" s="127"/>
      <c r="BE231" s="127"/>
      <c r="BF231" s="127"/>
      <c r="BG231" s="127"/>
      <c r="BH231" s="127"/>
      <c r="BI231" s="127"/>
      <c r="BJ231" s="127"/>
      <c r="BK231" s="127"/>
      <c r="BL231" s="127"/>
      <c r="BM231" s="127"/>
      <c r="BN231" s="127"/>
      <c r="BO231" s="127"/>
      <c r="BP231" s="127"/>
      <c r="BQ231" s="127"/>
      <c r="BR231" s="127"/>
      <c r="BS231" s="127"/>
      <c r="BT231" s="127"/>
      <c r="BU231" s="127"/>
      <c r="BV231" s="127"/>
      <c r="BW231" s="127"/>
      <c r="BX231" s="127"/>
      <c r="BY231" s="127"/>
      <c r="BZ231" s="127"/>
      <c r="CA231" s="127"/>
      <c r="CB231" s="127"/>
      <c r="CC231" s="127"/>
      <c r="CD231" s="127"/>
      <c r="CE231" s="127"/>
      <c r="CF231" s="127"/>
      <c r="CG231" s="127"/>
      <c r="CH231" s="127"/>
    </row>
    <row r="232" spans="1:86" s="129" customFormat="1" x14ac:dyDescent="0.3">
      <c r="A232" s="61"/>
      <c r="B232" s="61"/>
      <c r="C232" s="61"/>
      <c r="D232" s="61"/>
      <c r="E232" s="61"/>
      <c r="F232" s="61"/>
      <c r="G232" s="61"/>
      <c r="H232" s="61"/>
      <c r="I232" s="119"/>
      <c r="J232" s="127"/>
      <c r="K232" s="127"/>
      <c r="L232" s="127"/>
      <c r="M232" s="127"/>
      <c r="N232" s="127"/>
      <c r="O232" s="127"/>
      <c r="P232" s="127"/>
      <c r="Q232" s="127"/>
      <c r="R232" s="127"/>
      <c r="S232" s="127"/>
      <c r="T232" s="127"/>
      <c r="U232" s="127"/>
      <c r="V232" s="127"/>
      <c r="W232" s="127"/>
      <c r="X232" s="127"/>
      <c r="Y232" s="127"/>
      <c r="Z232" s="127"/>
      <c r="AA232" s="127"/>
      <c r="AB232" s="127"/>
      <c r="AC232" s="127"/>
      <c r="AD232" s="127"/>
      <c r="AE232" s="127"/>
      <c r="AF232" s="127"/>
      <c r="AG232" s="127"/>
      <c r="AH232" s="127"/>
      <c r="AI232" s="127"/>
      <c r="AJ232" s="127"/>
      <c r="AK232" s="127"/>
      <c r="AL232" s="127"/>
      <c r="AM232" s="127"/>
      <c r="AN232" s="127"/>
      <c r="AO232" s="127"/>
      <c r="AP232" s="127"/>
      <c r="AQ232" s="127"/>
      <c r="AR232" s="127"/>
      <c r="AS232" s="127"/>
      <c r="AT232" s="127"/>
      <c r="AU232" s="127"/>
      <c r="AV232" s="127"/>
      <c r="AW232" s="127"/>
      <c r="AX232" s="127"/>
      <c r="AY232" s="127"/>
      <c r="AZ232" s="127"/>
      <c r="BA232" s="127"/>
      <c r="BB232" s="127"/>
      <c r="BC232" s="127"/>
      <c r="BD232" s="127"/>
      <c r="BE232" s="127"/>
      <c r="BF232" s="127"/>
      <c r="BG232" s="127"/>
      <c r="BH232" s="127"/>
      <c r="BI232" s="127"/>
      <c r="BJ232" s="127"/>
      <c r="BK232" s="127"/>
      <c r="BL232" s="127"/>
      <c r="BM232" s="127"/>
      <c r="BN232" s="127"/>
      <c r="BO232" s="127"/>
      <c r="BP232" s="127"/>
      <c r="BQ232" s="127"/>
      <c r="BR232" s="127"/>
      <c r="BS232" s="127"/>
      <c r="BT232" s="127"/>
      <c r="BU232" s="127"/>
      <c r="BV232" s="127"/>
      <c r="BW232" s="127"/>
      <c r="BX232" s="127"/>
      <c r="BY232" s="127"/>
      <c r="BZ232" s="127"/>
      <c r="CA232" s="127"/>
      <c r="CB232" s="127"/>
      <c r="CC232" s="127"/>
      <c r="CD232" s="127"/>
      <c r="CE232" s="127"/>
      <c r="CF232" s="127"/>
      <c r="CG232" s="127"/>
      <c r="CH232" s="127"/>
    </row>
    <row r="233" spans="1:86" s="129" customFormat="1" x14ac:dyDescent="0.3">
      <c r="A233" s="61"/>
      <c r="B233" s="61"/>
      <c r="C233" s="61"/>
      <c r="D233" s="61"/>
      <c r="E233" s="61"/>
      <c r="F233" s="61"/>
      <c r="G233" s="61"/>
      <c r="H233" s="61"/>
      <c r="I233" s="119"/>
      <c r="J233" s="127"/>
      <c r="K233" s="127"/>
      <c r="L233" s="127"/>
      <c r="M233" s="127"/>
      <c r="N233" s="127"/>
      <c r="O233" s="127"/>
      <c r="P233" s="127"/>
      <c r="Q233" s="127"/>
      <c r="R233" s="127"/>
      <c r="S233" s="127"/>
      <c r="T233" s="127"/>
      <c r="U233" s="127"/>
      <c r="V233" s="127"/>
      <c r="W233" s="127"/>
      <c r="X233" s="127"/>
      <c r="Y233" s="127"/>
      <c r="Z233" s="127"/>
      <c r="AA233" s="127"/>
      <c r="AB233" s="127"/>
      <c r="AC233" s="127"/>
      <c r="AD233" s="127"/>
      <c r="AE233" s="127"/>
      <c r="AF233" s="127"/>
      <c r="AG233" s="127"/>
      <c r="AH233" s="127"/>
      <c r="AI233" s="127"/>
      <c r="AJ233" s="127"/>
      <c r="AK233" s="127"/>
      <c r="AL233" s="127"/>
      <c r="AM233" s="127"/>
      <c r="AN233" s="127"/>
      <c r="AO233" s="127"/>
      <c r="AP233" s="127"/>
      <c r="AQ233" s="127"/>
      <c r="AR233" s="127"/>
      <c r="AS233" s="127"/>
      <c r="AT233" s="127"/>
      <c r="AU233" s="127"/>
      <c r="AV233" s="127"/>
      <c r="AW233" s="127"/>
      <c r="AX233" s="127"/>
      <c r="AY233" s="127"/>
      <c r="AZ233" s="127"/>
      <c r="BA233" s="127"/>
      <c r="BB233" s="127"/>
      <c r="BC233" s="127"/>
      <c r="BD233" s="127"/>
      <c r="BE233" s="127"/>
      <c r="BF233" s="127"/>
      <c r="BG233" s="127"/>
      <c r="BH233" s="127"/>
      <c r="BI233" s="127"/>
      <c r="BJ233" s="127"/>
      <c r="BK233" s="127"/>
      <c r="BL233" s="127"/>
      <c r="BM233" s="127"/>
      <c r="BN233" s="127"/>
      <c r="BO233" s="127"/>
      <c r="BP233" s="127"/>
      <c r="BQ233" s="127"/>
      <c r="BR233" s="127"/>
      <c r="BS233" s="127"/>
      <c r="BT233" s="127"/>
      <c r="BU233" s="127"/>
      <c r="BV233" s="127"/>
      <c r="BW233" s="127"/>
      <c r="BX233" s="127"/>
      <c r="BY233" s="127"/>
      <c r="BZ233" s="127"/>
      <c r="CA233" s="127"/>
      <c r="CB233" s="127"/>
      <c r="CC233" s="127"/>
      <c r="CD233" s="127"/>
      <c r="CE233" s="127"/>
      <c r="CF233" s="127"/>
      <c r="CG233" s="127"/>
      <c r="CH233" s="127"/>
    </row>
    <row r="234" spans="1:86" s="129" customFormat="1" x14ac:dyDescent="0.3">
      <c r="A234" s="61"/>
      <c r="B234" s="61"/>
      <c r="C234" s="61"/>
      <c r="D234" s="61"/>
      <c r="E234" s="61"/>
      <c r="F234" s="61"/>
      <c r="G234" s="61"/>
      <c r="H234" s="61"/>
      <c r="I234" s="119"/>
      <c r="J234" s="127"/>
      <c r="K234" s="127"/>
      <c r="L234" s="127"/>
      <c r="M234" s="127"/>
      <c r="N234" s="127"/>
      <c r="O234" s="127"/>
      <c r="P234" s="127"/>
      <c r="Q234" s="127"/>
      <c r="R234" s="127"/>
      <c r="S234" s="127"/>
      <c r="T234" s="127"/>
      <c r="U234" s="127"/>
      <c r="V234" s="127"/>
      <c r="W234" s="127"/>
      <c r="X234" s="127"/>
      <c r="Y234" s="127"/>
      <c r="Z234" s="127"/>
      <c r="AA234" s="127"/>
      <c r="AB234" s="127"/>
      <c r="AC234" s="127"/>
      <c r="AD234" s="127"/>
      <c r="AE234" s="127"/>
      <c r="AF234" s="127"/>
      <c r="AG234" s="127"/>
      <c r="AH234" s="127"/>
      <c r="AI234" s="127"/>
      <c r="AJ234" s="127"/>
      <c r="AK234" s="127"/>
      <c r="AL234" s="127"/>
      <c r="AM234" s="127"/>
      <c r="AN234" s="127"/>
      <c r="AO234" s="127"/>
      <c r="AP234" s="127"/>
      <c r="AQ234" s="127"/>
      <c r="AR234" s="127"/>
      <c r="AS234" s="127"/>
      <c r="AT234" s="127"/>
      <c r="AU234" s="127"/>
      <c r="AV234" s="127"/>
      <c r="AW234" s="127"/>
      <c r="AX234" s="127"/>
      <c r="AY234" s="127"/>
      <c r="AZ234" s="127"/>
      <c r="BA234" s="127"/>
      <c r="BB234" s="127"/>
      <c r="BC234" s="127"/>
      <c r="BD234" s="127"/>
      <c r="BE234" s="127"/>
      <c r="BF234" s="127"/>
      <c r="BG234" s="127"/>
      <c r="BH234" s="127"/>
      <c r="BI234" s="127"/>
      <c r="BJ234" s="127"/>
      <c r="BK234" s="127"/>
      <c r="BL234" s="127"/>
      <c r="BM234" s="127"/>
      <c r="BN234" s="127"/>
      <c r="BO234" s="127"/>
      <c r="BP234" s="127"/>
      <c r="BQ234" s="127"/>
      <c r="BR234" s="127"/>
      <c r="BS234" s="127"/>
      <c r="BT234" s="127"/>
      <c r="BU234" s="127"/>
      <c r="BV234" s="127"/>
      <c r="BW234" s="127"/>
      <c r="BX234" s="127"/>
      <c r="BY234" s="127"/>
      <c r="BZ234" s="127"/>
      <c r="CA234" s="127"/>
      <c r="CB234" s="127"/>
      <c r="CC234" s="127"/>
      <c r="CD234" s="127"/>
      <c r="CE234" s="127"/>
      <c r="CF234" s="127"/>
      <c r="CG234" s="127"/>
      <c r="CH234" s="127"/>
    </row>
    <row r="235" spans="1:86" s="129" customFormat="1" x14ac:dyDescent="0.3">
      <c r="A235" s="61"/>
      <c r="B235" s="61"/>
      <c r="C235" s="61"/>
      <c r="D235" s="61"/>
      <c r="E235" s="61"/>
      <c r="F235" s="61"/>
      <c r="G235" s="61"/>
      <c r="H235" s="61"/>
      <c r="I235" s="119"/>
      <c r="J235" s="127"/>
      <c r="K235" s="127"/>
      <c r="L235" s="127"/>
      <c r="M235" s="127"/>
      <c r="N235" s="127"/>
      <c r="O235" s="127"/>
      <c r="P235" s="127"/>
      <c r="Q235" s="127"/>
      <c r="R235" s="127"/>
      <c r="S235" s="127"/>
      <c r="T235" s="127"/>
      <c r="U235" s="127"/>
      <c r="V235" s="127"/>
      <c r="W235" s="127"/>
      <c r="X235" s="127"/>
      <c r="Y235" s="127"/>
      <c r="Z235" s="127"/>
      <c r="AA235" s="127"/>
      <c r="AB235" s="127"/>
      <c r="AC235" s="127"/>
      <c r="AD235" s="127"/>
      <c r="AE235" s="127"/>
      <c r="AF235" s="127"/>
      <c r="AG235" s="127"/>
      <c r="AH235" s="127"/>
      <c r="AI235" s="127"/>
      <c r="AJ235" s="127"/>
      <c r="AK235" s="127"/>
      <c r="AL235" s="127"/>
      <c r="AM235" s="127"/>
      <c r="AN235" s="127"/>
      <c r="AO235" s="127"/>
      <c r="AP235" s="127"/>
      <c r="AQ235" s="127"/>
      <c r="AR235" s="127"/>
      <c r="AS235" s="127"/>
      <c r="AT235" s="127"/>
      <c r="AU235" s="127"/>
      <c r="AV235" s="127"/>
      <c r="AW235" s="127"/>
      <c r="AX235" s="127"/>
      <c r="AY235" s="127"/>
      <c r="AZ235" s="127"/>
      <c r="BA235" s="127"/>
      <c r="BB235" s="127"/>
      <c r="BC235" s="127"/>
      <c r="BD235" s="127"/>
      <c r="BE235" s="127"/>
      <c r="BF235" s="127"/>
      <c r="BG235" s="127"/>
      <c r="BH235" s="127"/>
      <c r="BI235" s="127"/>
      <c r="BJ235" s="127"/>
      <c r="BK235" s="127"/>
      <c r="BL235" s="127"/>
      <c r="BM235" s="127"/>
      <c r="BN235" s="127"/>
      <c r="BO235" s="127"/>
      <c r="BP235" s="127"/>
      <c r="BQ235" s="127"/>
      <c r="BR235" s="127"/>
      <c r="BS235" s="127"/>
      <c r="BT235" s="127"/>
      <c r="BU235" s="127"/>
      <c r="BV235" s="127"/>
      <c r="BW235" s="127"/>
      <c r="BX235" s="127"/>
      <c r="BY235" s="127"/>
      <c r="BZ235" s="127"/>
      <c r="CA235" s="127"/>
      <c r="CB235" s="127"/>
      <c r="CC235" s="127"/>
      <c r="CD235" s="127"/>
      <c r="CE235" s="127"/>
      <c r="CF235" s="127"/>
      <c r="CG235" s="127"/>
      <c r="CH235" s="127"/>
    </row>
    <row r="236" spans="1:86" s="129" customFormat="1" x14ac:dyDescent="0.3">
      <c r="A236" s="61"/>
      <c r="B236" s="61"/>
      <c r="C236" s="61"/>
      <c r="D236" s="61"/>
      <c r="E236" s="61"/>
      <c r="F236" s="61"/>
      <c r="G236" s="61"/>
      <c r="H236" s="61"/>
      <c r="I236" s="119"/>
      <c r="J236" s="127"/>
      <c r="K236" s="127"/>
      <c r="L236" s="127"/>
      <c r="M236" s="127"/>
      <c r="N236" s="127"/>
      <c r="O236" s="127"/>
      <c r="P236" s="127"/>
      <c r="Q236" s="127"/>
      <c r="R236" s="127"/>
      <c r="S236" s="127"/>
      <c r="T236" s="127"/>
      <c r="U236" s="127"/>
      <c r="V236" s="127"/>
      <c r="W236" s="127"/>
      <c r="X236" s="127"/>
      <c r="Y236" s="127"/>
      <c r="Z236" s="127"/>
      <c r="AA236" s="127"/>
      <c r="AB236" s="127"/>
      <c r="AC236" s="127"/>
      <c r="AD236" s="127"/>
      <c r="AE236" s="127"/>
      <c r="AF236" s="127"/>
      <c r="AG236" s="127"/>
      <c r="AH236" s="127"/>
      <c r="AI236" s="127"/>
      <c r="AJ236" s="127"/>
      <c r="AK236" s="127"/>
      <c r="AL236" s="127"/>
      <c r="AM236" s="127"/>
      <c r="AN236" s="127"/>
      <c r="AO236" s="127"/>
      <c r="AP236" s="127"/>
      <c r="AQ236" s="127"/>
      <c r="AR236" s="127"/>
      <c r="AS236" s="127"/>
      <c r="AT236" s="127"/>
      <c r="AU236" s="127"/>
      <c r="AV236" s="127"/>
      <c r="AW236" s="127"/>
      <c r="AX236" s="127"/>
      <c r="AY236" s="127"/>
      <c r="AZ236" s="127"/>
      <c r="BA236" s="127"/>
      <c r="BB236" s="127"/>
      <c r="BC236" s="127"/>
      <c r="BD236" s="127"/>
      <c r="BE236" s="127"/>
      <c r="BF236" s="127"/>
      <c r="BG236" s="127"/>
      <c r="BH236" s="127"/>
      <c r="BI236" s="127"/>
      <c r="BJ236" s="127"/>
      <c r="BK236" s="127"/>
      <c r="BL236" s="127"/>
      <c r="BM236" s="127"/>
      <c r="BN236" s="127"/>
      <c r="BO236" s="127"/>
      <c r="BP236" s="127"/>
      <c r="BQ236" s="127"/>
      <c r="BR236" s="127"/>
      <c r="BS236" s="127"/>
      <c r="BT236" s="127"/>
      <c r="BU236" s="127"/>
      <c r="BV236" s="127"/>
      <c r="BW236" s="127"/>
      <c r="BX236" s="127"/>
      <c r="BY236" s="127"/>
      <c r="BZ236" s="127"/>
      <c r="CA236" s="127"/>
      <c r="CB236" s="127"/>
      <c r="CC236" s="127"/>
      <c r="CD236" s="127"/>
      <c r="CE236" s="127"/>
      <c r="CF236" s="127"/>
      <c r="CG236" s="127"/>
      <c r="CH236" s="127"/>
    </row>
    <row r="237" spans="1:86" s="129" customFormat="1" x14ac:dyDescent="0.3">
      <c r="A237" s="61"/>
      <c r="B237" s="61"/>
      <c r="C237" s="61"/>
      <c r="D237" s="61"/>
      <c r="E237" s="61"/>
      <c r="F237" s="61"/>
      <c r="G237" s="61"/>
      <c r="H237" s="61"/>
      <c r="I237" s="119"/>
      <c r="J237" s="127"/>
      <c r="K237" s="127"/>
      <c r="L237" s="127"/>
      <c r="M237" s="127"/>
      <c r="N237" s="127"/>
      <c r="O237" s="127"/>
      <c r="P237" s="127"/>
      <c r="Q237" s="127"/>
      <c r="R237" s="127"/>
      <c r="S237" s="127"/>
      <c r="T237" s="127"/>
      <c r="U237" s="127"/>
      <c r="V237" s="127"/>
      <c r="W237" s="127"/>
      <c r="X237" s="127"/>
      <c r="Y237" s="127"/>
      <c r="Z237" s="127"/>
      <c r="AA237" s="127"/>
      <c r="AB237" s="127"/>
      <c r="AC237" s="127"/>
      <c r="AD237" s="127"/>
      <c r="AE237" s="127"/>
      <c r="AF237" s="127"/>
      <c r="AG237" s="127"/>
      <c r="AH237" s="127"/>
      <c r="AI237" s="127"/>
      <c r="AJ237" s="127"/>
      <c r="AK237" s="127"/>
      <c r="AL237" s="127"/>
      <c r="AM237" s="127"/>
      <c r="AN237" s="127"/>
      <c r="AO237" s="127"/>
      <c r="AP237" s="127"/>
      <c r="AQ237" s="127"/>
      <c r="AR237" s="127"/>
      <c r="AS237" s="127"/>
      <c r="AT237" s="127"/>
      <c r="AU237" s="127"/>
      <c r="AV237" s="127"/>
      <c r="AW237" s="127"/>
      <c r="AX237" s="127"/>
      <c r="AY237" s="127"/>
      <c r="AZ237" s="127"/>
      <c r="BA237" s="127"/>
      <c r="BB237" s="127"/>
      <c r="BC237" s="127"/>
      <c r="BD237" s="127"/>
      <c r="BE237" s="127"/>
      <c r="BF237" s="127"/>
      <c r="BG237" s="127"/>
      <c r="BH237" s="127"/>
      <c r="BI237" s="127"/>
      <c r="BJ237" s="127"/>
      <c r="BK237" s="127"/>
      <c r="BL237" s="127"/>
      <c r="BM237" s="127"/>
      <c r="BN237" s="127"/>
      <c r="BO237" s="127"/>
      <c r="BP237" s="127"/>
      <c r="BQ237" s="127"/>
      <c r="BR237" s="127"/>
      <c r="BS237" s="127"/>
      <c r="BT237" s="127"/>
      <c r="BU237" s="127"/>
      <c r="BV237" s="127"/>
      <c r="BW237" s="127"/>
      <c r="BX237" s="127"/>
      <c r="BY237" s="127"/>
      <c r="BZ237" s="127"/>
      <c r="CA237" s="127"/>
      <c r="CB237" s="127"/>
      <c r="CC237" s="127"/>
      <c r="CD237" s="127"/>
      <c r="CE237" s="127"/>
      <c r="CF237" s="127"/>
      <c r="CG237" s="127"/>
      <c r="CH237" s="127"/>
    </row>
    <row r="238" spans="1:86" s="129" customFormat="1" x14ac:dyDescent="0.3">
      <c r="A238" s="61"/>
      <c r="B238" s="61"/>
      <c r="C238" s="61"/>
      <c r="D238" s="61"/>
      <c r="E238" s="61"/>
      <c r="F238" s="61"/>
      <c r="G238" s="61"/>
      <c r="H238" s="61"/>
      <c r="I238" s="119"/>
      <c r="J238" s="127"/>
      <c r="K238" s="127"/>
      <c r="L238" s="127"/>
      <c r="M238" s="127"/>
      <c r="N238" s="127"/>
      <c r="O238" s="127"/>
      <c r="P238" s="127"/>
      <c r="Q238" s="127"/>
      <c r="R238" s="127"/>
      <c r="S238" s="127"/>
      <c r="T238" s="127"/>
      <c r="U238" s="127"/>
      <c r="V238" s="127"/>
      <c r="W238" s="127"/>
      <c r="X238" s="127"/>
      <c r="Y238" s="127"/>
      <c r="Z238" s="127"/>
      <c r="AA238" s="127"/>
      <c r="AB238" s="127"/>
      <c r="AC238" s="127"/>
      <c r="AD238" s="127"/>
      <c r="AE238" s="127"/>
      <c r="AF238" s="127"/>
      <c r="AG238" s="127"/>
      <c r="AH238" s="127"/>
      <c r="AI238" s="127"/>
      <c r="AJ238" s="127"/>
      <c r="AK238" s="127"/>
      <c r="AL238" s="127"/>
      <c r="AM238" s="127"/>
      <c r="AN238" s="127"/>
      <c r="AO238" s="127"/>
      <c r="AP238" s="127"/>
      <c r="AQ238" s="127"/>
      <c r="AR238" s="127"/>
      <c r="AS238" s="127"/>
      <c r="AT238" s="127"/>
      <c r="AU238" s="127"/>
      <c r="AV238" s="127"/>
      <c r="AW238" s="127"/>
      <c r="AX238" s="127"/>
      <c r="AY238" s="127"/>
      <c r="AZ238" s="127"/>
      <c r="BA238" s="127"/>
      <c r="BB238" s="127"/>
      <c r="BC238" s="127"/>
      <c r="BD238" s="127"/>
      <c r="BE238" s="127"/>
      <c r="BF238" s="127"/>
      <c r="BG238" s="127"/>
      <c r="BH238" s="127"/>
      <c r="BI238" s="127"/>
      <c r="BJ238" s="127"/>
      <c r="BK238" s="127"/>
      <c r="BL238" s="127"/>
      <c r="BM238" s="127"/>
      <c r="BN238" s="127"/>
      <c r="BO238" s="127"/>
      <c r="BP238" s="127"/>
      <c r="BQ238" s="127"/>
      <c r="BR238" s="127"/>
      <c r="BS238" s="127"/>
      <c r="BT238" s="127"/>
      <c r="BU238" s="127"/>
      <c r="BV238" s="127"/>
      <c r="BW238" s="127"/>
      <c r="BX238" s="127"/>
      <c r="BY238" s="127"/>
      <c r="BZ238" s="127"/>
      <c r="CA238" s="127"/>
      <c r="CB238" s="127"/>
      <c r="CC238" s="127"/>
      <c r="CD238" s="127"/>
      <c r="CE238" s="127"/>
      <c r="CF238" s="127"/>
      <c r="CG238" s="127"/>
      <c r="CH238" s="127"/>
    </row>
    <row r="239" spans="1:86" s="129" customFormat="1" x14ac:dyDescent="0.3">
      <c r="A239" s="61"/>
      <c r="B239" s="61"/>
      <c r="C239" s="61"/>
      <c r="D239" s="61"/>
      <c r="E239" s="61"/>
      <c r="F239" s="61"/>
      <c r="G239" s="61"/>
      <c r="H239" s="61"/>
      <c r="I239" s="119"/>
      <c r="J239" s="127"/>
      <c r="K239" s="127"/>
      <c r="L239" s="127"/>
      <c r="M239" s="127"/>
      <c r="N239" s="127"/>
      <c r="O239" s="127"/>
      <c r="P239" s="127"/>
      <c r="Q239" s="127"/>
      <c r="R239" s="127"/>
      <c r="S239" s="127"/>
      <c r="T239" s="127"/>
      <c r="U239" s="127"/>
      <c r="V239" s="127"/>
      <c r="W239" s="127"/>
      <c r="X239" s="127"/>
      <c r="Y239" s="127"/>
      <c r="Z239" s="127"/>
      <c r="AA239" s="127"/>
      <c r="AB239" s="127"/>
      <c r="AC239" s="127"/>
      <c r="AD239" s="127"/>
      <c r="AE239" s="127"/>
      <c r="AF239" s="127"/>
      <c r="AG239" s="127"/>
      <c r="AH239" s="127"/>
      <c r="AI239" s="127"/>
      <c r="AJ239" s="127"/>
      <c r="AK239" s="127"/>
      <c r="AL239" s="127"/>
      <c r="AM239" s="127"/>
      <c r="AN239" s="127"/>
      <c r="AO239" s="127"/>
      <c r="AP239" s="127"/>
      <c r="AQ239" s="127"/>
      <c r="AR239" s="127"/>
      <c r="AS239" s="127"/>
      <c r="AT239" s="127"/>
      <c r="AU239" s="127"/>
      <c r="AV239" s="127"/>
      <c r="AW239" s="127"/>
      <c r="AX239" s="127"/>
      <c r="AY239" s="127"/>
      <c r="AZ239" s="127"/>
      <c r="BA239" s="127"/>
      <c r="BB239" s="127"/>
      <c r="BC239" s="127"/>
      <c r="BD239" s="127"/>
      <c r="BE239" s="127"/>
      <c r="BF239" s="127"/>
      <c r="BG239" s="127"/>
      <c r="BH239" s="127"/>
      <c r="BI239" s="127"/>
      <c r="BJ239" s="127"/>
      <c r="BK239" s="127"/>
      <c r="BL239" s="127"/>
      <c r="BM239" s="127"/>
      <c r="BN239" s="127"/>
      <c r="BO239" s="127"/>
      <c r="BP239" s="127"/>
      <c r="BQ239" s="127"/>
      <c r="BR239" s="127"/>
      <c r="BS239" s="127"/>
      <c r="BT239" s="127"/>
      <c r="BU239" s="127"/>
      <c r="BV239" s="127"/>
      <c r="BW239" s="127"/>
      <c r="BX239" s="127"/>
      <c r="BY239" s="127"/>
      <c r="BZ239" s="127"/>
      <c r="CA239" s="127"/>
      <c r="CB239" s="127"/>
      <c r="CC239" s="127"/>
      <c r="CD239" s="127"/>
      <c r="CE239" s="127"/>
      <c r="CF239" s="127"/>
      <c r="CG239" s="127"/>
      <c r="CH239" s="127"/>
    </row>
    <row r="240" spans="1:86" s="129" customFormat="1" x14ac:dyDescent="0.3">
      <c r="A240" s="61"/>
      <c r="B240" s="61"/>
      <c r="C240" s="61"/>
      <c r="D240" s="61"/>
      <c r="E240" s="61"/>
      <c r="F240" s="61"/>
      <c r="G240" s="61"/>
      <c r="H240" s="61"/>
      <c r="I240" s="119"/>
      <c r="J240" s="127"/>
      <c r="K240" s="127"/>
      <c r="L240" s="127"/>
      <c r="M240" s="127"/>
      <c r="N240" s="127"/>
      <c r="O240" s="127"/>
      <c r="P240" s="127"/>
      <c r="Q240" s="127"/>
      <c r="R240" s="127"/>
      <c r="S240" s="127"/>
      <c r="T240" s="127"/>
      <c r="U240" s="127"/>
      <c r="V240" s="127"/>
      <c r="W240" s="127"/>
      <c r="X240" s="127"/>
      <c r="Y240" s="127"/>
      <c r="Z240" s="127"/>
      <c r="AA240" s="127"/>
      <c r="AB240" s="127"/>
      <c r="AC240" s="127"/>
      <c r="AD240" s="127"/>
      <c r="AE240" s="127"/>
      <c r="AF240" s="127"/>
      <c r="AG240" s="127"/>
      <c r="AH240" s="127"/>
      <c r="AI240" s="127"/>
      <c r="AJ240" s="127"/>
      <c r="AK240" s="127"/>
      <c r="AL240" s="127"/>
      <c r="AM240" s="127"/>
      <c r="AN240" s="127"/>
      <c r="AO240" s="127"/>
      <c r="AP240" s="127"/>
      <c r="AQ240" s="127"/>
      <c r="AR240" s="127"/>
      <c r="AS240" s="127"/>
      <c r="AT240" s="127"/>
      <c r="AU240" s="127"/>
      <c r="AV240" s="127"/>
      <c r="AW240" s="127"/>
      <c r="AX240" s="127"/>
      <c r="AY240" s="127"/>
      <c r="AZ240" s="127"/>
      <c r="BA240" s="127"/>
      <c r="BB240" s="127"/>
      <c r="BC240" s="127"/>
      <c r="BD240" s="127"/>
      <c r="BE240" s="127"/>
      <c r="BF240" s="127"/>
      <c r="BG240" s="127"/>
      <c r="BH240" s="127"/>
      <c r="BI240" s="127"/>
      <c r="BJ240" s="127"/>
      <c r="BK240" s="127"/>
      <c r="BL240" s="127"/>
      <c r="BM240" s="127"/>
      <c r="BN240" s="127"/>
      <c r="BO240" s="127"/>
      <c r="BP240" s="127"/>
      <c r="BQ240" s="127"/>
      <c r="BR240" s="127"/>
      <c r="BS240" s="127"/>
      <c r="BT240" s="127"/>
      <c r="BU240" s="127"/>
      <c r="BV240" s="127"/>
      <c r="BW240" s="127"/>
      <c r="BX240" s="127"/>
      <c r="BY240" s="127"/>
      <c r="BZ240" s="127"/>
      <c r="CA240" s="127"/>
      <c r="CB240" s="127"/>
      <c r="CC240" s="127"/>
      <c r="CD240" s="127"/>
      <c r="CE240" s="127"/>
      <c r="CF240" s="127"/>
      <c r="CG240" s="127"/>
      <c r="CH240" s="127"/>
    </row>
    <row r="241" spans="1:86" s="129" customFormat="1" x14ac:dyDescent="0.3">
      <c r="A241" s="61"/>
      <c r="B241" s="61"/>
      <c r="C241" s="61"/>
      <c r="D241" s="61"/>
      <c r="E241" s="61"/>
      <c r="F241" s="61"/>
      <c r="G241" s="61"/>
      <c r="H241" s="61"/>
      <c r="I241" s="119"/>
      <c r="J241" s="127"/>
      <c r="K241" s="127"/>
      <c r="L241" s="127"/>
      <c r="M241" s="127"/>
      <c r="N241" s="127"/>
      <c r="O241" s="127"/>
      <c r="P241" s="127"/>
      <c r="Q241" s="127"/>
      <c r="R241" s="127"/>
      <c r="S241" s="127"/>
      <c r="T241" s="127"/>
      <c r="U241" s="127"/>
      <c r="V241" s="127"/>
      <c r="W241" s="127"/>
      <c r="X241" s="127"/>
      <c r="Y241" s="127"/>
      <c r="Z241" s="127"/>
      <c r="AA241" s="127"/>
      <c r="AB241" s="127"/>
      <c r="AC241" s="127"/>
      <c r="AD241" s="127"/>
      <c r="AE241" s="127"/>
      <c r="AF241" s="127"/>
      <c r="AG241" s="127"/>
      <c r="AH241" s="127"/>
      <c r="AI241" s="127"/>
      <c r="AJ241" s="127"/>
      <c r="AK241" s="127"/>
      <c r="AL241" s="127"/>
      <c r="AM241" s="127"/>
      <c r="AN241" s="127"/>
      <c r="AO241" s="127"/>
      <c r="AP241" s="127"/>
      <c r="AQ241" s="127"/>
      <c r="AR241" s="127"/>
      <c r="AS241" s="127"/>
      <c r="AT241" s="127"/>
      <c r="AU241" s="127"/>
      <c r="AV241" s="127"/>
      <c r="AW241" s="127"/>
      <c r="AX241" s="127"/>
      <c r="AY241" s="127"/>
      <c r="AZ241" s="127"/>
      <c r="BA241" s="127"/>
      <c r="BB241" s="127"/>
      <c r="BC241" s="127"/>
      <c r="BD241" s="127"/>
      <c r="BE241" s="127"/>
      <c r="BF241" s="127"/>
      <c r="BG241" s="127"/>
      <c r="BH241" s="127"/>
      <c r="BI241" s="127"/>
      <c r="BJ241" s="127"/>
      <c r="BK241" s="127"/>
      <c r="BL241" s="127"/>
      <c r="BM241" s="127"/>
      <c r="BN241" s="127"/>
      <c r="BO241" s="127"/>
      <c r="BP241" s="127"/>
      <c r="BQ241" s="127"/>
      <c r="BR241" s="127"/>
      <c r="BS241" s="127"/>
      <c r="BT241" s="127"/>
      <c r="BU241" s="127"/>
      <c r="BV241" s="127"/>
      <c r="BW241" s="127"/>
      <c r="BX241" s="127"/>
      <c r="BY241" s="127"/>
      <c r="BZ241" s="127"/>
      <c r="CA241" s="127"/>
      <c r="CB241" s="127"/>
      <c r="CC241" s="127"/>
      <c r="CD241" s="127"/>
      <c r="CE241" s="127"/>
      <c r="CF241" s="127"/>
      <c r="CG241" s="127"/>
      <c r="CH241" s="127"/>
    </row>
    <row r="242" spans="1:86" s="129" customFormat="1" x14ac:dyDescent="0.3">
      <c r="A242" s="61"/>
      <c r="B242" s="61"/>
      <c r="C242" s="61"/>
      <c r="D242" s="61"/>
      <c r="E242" s="61"/>
      <c r="F242" s="61"/>
      <c r="G242" s="61"/>
      <c r="H242" s="61"/>
      <c r="I242" s="119"/>
      <c r="J242" s="127"/>
      <c r="K242" s="127"/>
      <c r="L242" s="127"/>
      <c r="M242" s="127"/>
      <c r="N242" s="127"/>
      <c r="O242" s="127"/>
      <c r="P242" s="127"/>
      <c r="Q242" s="127"/>
      <c r="R242" s="127"/>
      <c r="S242" s="127"/>
      <c r="T242" s="127"/>
      <c r="U242" s="127"/>
      <c r="V242" s="127"/>
      <c r="W242" s="127"/>
      <c r="X242" s="127"/>
      <c r="Y242" s="127"/>
      <c r="Z242" s="127"/>
      <c r="AA242" s="127"/>
      <c r="AB242" s="127"/>
      <c r="AC242" s="127"/>
      <c r="AD242" s="127"/>
      <c r="AE242" s="127"/>
      <c r="AF242" s="127"/>
      <c r="AG242" s="127"/>
      <c r="AH242" s="127"/>
      <c r="AI242" s="127"/>
      <c r="AJ242" s="127"/>
      <c r="AK242" s="127"/>
      <c r="AL242" s="127"/>
      <c r="AM242" s="127"/>
      <c r="AN242" s="127"/>
      <c r="AO242" s="127"/>
      <c r="AP242" s="127"/>
      <c r="AQ242" s="127"/>
      <c r="AR242" s="127"/>
      <c r="AS242" s="127"/>
      <c r="AT242" s="127"/>
      <c r="AU242" s="127"/>
      <c r="AV242" s="127"/>
      <c r="AW242" s="127"/>
      <c r="AX242" s="127"/>
      <c r="AY242" s="127"/>
      <c r="AZ242" s="127"/>
      <c r="BA242" s="127"/>
      <c r="BB242" s="127"/>
      <c r="BC242" s="127"/>
      <c r="BD242" s="127"/>
      <c r="BE242" s="127"/>
      <c r="BF242" s="127"/>
      <c r="BG242" s="127"/>
      <c r="BH242" s="127"/>
      <c r="BI242" s="127"/>
      <c r="BJ242" s="127"/>
      <c r="BK242" s="127"/>
      <c r="BL242" s="127"/>
      <c r="BM242" s="127"/>
      <c r="BN242" s="127"/>
      <c r="BO242" s="127"/>
      <c r="BP242" s="127"/>
      <c r="BQ242" s="127"/>
      <c r="BR242" s="127"/>
      <c r="BS242" s="127"/>
      <c r="BT242" s="127"/>
      <c r="BU242" s="127"/>
      <c r="BV242" s="127"/>
      <c r="BW242" s="127"/>
      <c r="BX242" s="127"/>
      <c r="BY242" s="127"/>
      <c r="BZ242" s="127"/>
      <c r="CA242" s="127"/>
      <c r="CB242" s="127"/>
      <c r="CC242" s="127"/>
      <c r="CD242" s="127"/>
      <c r="CE242" s="127"/>
      <c r="CF242" s="127"/>
      <c r="CG242" s="127"/>
      <c r="CH242" s="127"/>
    </row>
    <row r="243" spans="1:86" s="129" customFormat="1" x14ac:dyDescent="0.3">
      <c r="A243" s="61"/>
      <c r="B243" s="61"/>
      <c r="C243" s="61"/>
      <c r="D243" s="61"/>
      <c r="E243" s="61"/>
      <c r="F243" s="61"/>
      <c r="G243" s="61"/>
      <c r="H243" s="61"/>
      <c r="I243" s="119"/>
      <c r="J243" s="127"/>
      <c r="K243" s="127"/>
      <c r="L243" s="127"/>
      <c r="M243" s="127"/>
      <c r="N243" s="127"/>
      <c r="O243" s="127"/>
      <c r="P243" s="127"/>
      <c r="Q243" s="127"/>
      <c r="R243" s="127"/>
      <c r="S243" s="127"/>
      <c r="T243" s="127"/>
      <c r="U243" s="127"/>
      <c r="V243" s="127"/>
      <c r="W243" s="127"/>
      <c r="X243" s="127"/>
      <c r="Y243" s="127"/>
      <c r="Z243" s="127"/>
      <c r="AA243" s="127"/>
      <c r="AB243" s="127"/>
      <c r="AC243" s="127"/>
      <c r="AD243" s="127"/>
      <c r="AE243" s="127"/>
      <c r="AF243" s="127"/>
      <c r="AG243" s="127"/>
      <c r="AH243" s="127"/>
      <c r="AI243" s="127"/>
      <c r="AJ243" s="127"/>
      <c r="AK243" s="127"/>
      <c r="AL243" s="127"/>
      <c r="AM243" s="127"/>
      <c r="AN243" s="127"/>
      <c r="AO243" s="127"/>
      <c r="AP243" s="127"/>
      <c r="AQ243" s="127"/>
      <c r="AR243" s="127"/>
      <c r="AS243" s="127"/>
      <c r="AT243" s="127"/>
      <c r="AU243" s="127"/>
      <c r="AV243" s="127"/>
      <c r="AW243" s="127"/>
      <c r="AX243" s="127"/>
      <c r="AY243" s="127"/>
      <c r="AZ243" s="127"/>
      <c r="BA243" s="127"/>
      <c r="BB243" s="127"/>
      <c r="BC243" s="127"/>
      <c r="BD243" s="127"/>
      <c r="BE243" s="127"/>
      <c r="BF243" s="127"/>
      <c r="BG243" s="127"/>
      <c r="BH243" s="127"/>
      <c r="BI243" s="127"/>
      <c r="BJ243" s="127"/>
      <c r="BK243" s="127"/>
      <c r="BL243" s="127"/>
      <c r="BM243" s="127"/>
      <c r="BN243" s="127"/>
      <c r="BO243" s="127"/>
      <c r="BP243" s="127"/>
      <c r="BQ243" s="127"/>
      <c r="BR243" s="127"/>
      <c r="BS243" s="127"/>
      <c r="BT243" s="127"/>
      <c r="BU243" s="127"/>
      <c r="BV243" s="127"/>
      <c r="BW243" s="127"/>
      <c r="BX243" s="127"/>
      <c r="BY243" s="127"/>
      <c r="BZ243" s="127"/>
      <c r="CA243" s="127"/>
      <c r="CB243" s="127"/>
      <c r="CC243" s="127"/>
      <c r="CD243" s="127"/>
      <c r="CE243" s="127"/>
      <c r="CF243" s="127"/>
      <c r="CG243" s="127"/>
      <c r="CH243" s="127"/>
    </row>
    <row r="244" spans="1:86" s="129" customFormat="1" x14ac:dyDescent="0.3">
      <c r="A244" s="61"/>
      <c r="B244" s="61"/>
      <c r="C244" s="61"/>
      <c r="D244" s="61"/>
      <c r="E244" s="61"/>
      <c r="F244" s="61"/>
      <c r="G244" s="61"/>
      <c r="H244" s="61"/>
      <c r="I244" s="119"/>
      <c r="J244" s="127"/>
      <c r="K244" s="127"/>
      <c r="L244" s="127"/>
      <c r="M244" s="127"/>
      <c r="N244" s="127"/>
      <c r="O244" s="127"/>
      <c r="P244" s="127"/>
      <c r="Q244" s="127"/>
      <c r="R244" s="127"/>
      <c r="S244" s="127"/>
      <c r="T244" s="127"/>
      <c r="U244" s="127"/>
      <c r="V244" s="127"/>
      <c r="W244" s="127"/>
      <c r="X244" s="127"/>
      <c r="Y244" s="127"/>
      <c r="Z244" s="127"/>
      <c r="AA244" s="127"/>
      <c r="AB244" s="127"/>
      <c r="AC244" s="127"/>
      <c r="AD244" s="127"/>
      <c r="AE244" s="127"/>
      <c r="AF244" s="127"/>
      <c r="AG244" s="127"/>
      <c r="AH244" s="127"/>
      <c r="AI244" s="127"/>
      <c r="AJ244" s="127"/>
      <c r="AK244" s="127"/>
      <c r="AL244" s="127"/>
      <c r="AM244" s="127"/>
      <c r="AN244" s="127"/>
      <c r="AO244" s="127"/>
      <c r="AP244" s="127"/>
      <c r="AQ244" s="127"/>
      <c r="AR244" s="127"/>
      <c r="AS244" s="127"/>
      <c r="AT244" s="127"/>
      <c r="AU244" s="127"/>
      <c r="AV244" s="127"/>
      <c r="AW244" s="127"/>
      <c r="AX244" s="127"/>
      <c r="AY244" s="127"/>
      <c r="AZ244" s="127"/>
      <c r="BA244" s="127"/>
      <c r="BB244" s="127"/>
      <c r="BC244" s="127"/>
      <c r="BD244" s="127"/>
      <c r="BE244" s="127"/>
      <c r="BF244" s="127"/>
      <c r="BG244" s="127"/>
      <c r="BH244" s="127"/>
      <c r="BI244" s="127"/>
      <c r="BJ244" s="127"/>
      <c r="BK244" s="127"/>
      <c r="BL244" s="127"/>
      <c r="BM244" s="127"/>
      <c r="BN244" s="127"/>
      <c r="BO244" s="127"/>
      <c r="BP244" s="127"/>
      <c r="BQ244" s="127"/>
      <c r="BR244" s="127"/>
      <c r="BS244" s="127"/>
      <c r="BT244" s="127"/>
      <c r="BU244" s="127"/>
      <c r="BV244" s="127"/>
      <c r="BW244" s="127"/>
      <c r="BX244" s="127"/>
      <c r="BY244" s="127"/>
      <c r="BZ244" s="127"/>
      <c r="CA244" s="127"/>
      <c r="CB244" s="127"/>
      <c r="CC244" s="127"/>
      <c r="CD244" s="127"/>
      <c r="CE244" s="127"/>
      <c r="CF244" s="127"/>
      <c r="CG244" s="127"/>
      <c r="CH244" s="127"/>
    </row>
    <row r="245" spans="1:86" s="129" customFormat="1" x14ac:dyDescent="0.3">
      <c r="A245" s="61"/>
      <c r="B245" s="61"/>
      <c r="C245" s="61"/>
      <c r="D245" s="61"/>
      <c r="E245" s="61"/>
      <c r="F245" s="61"/>
      <c r="G245" s="61"/>
      <c r="H245" s="61"/>
      <c r="I245" s="119"/>
      <c r="J245" s="127"/>
      <c r="K245" s="127"/>
      <c r="L245" s="127"/>
      <c r="M245" s="127"/>
      <c r="N245" s="127"/>
      <c r="O245" s="127"/>
      <c r="P245" s="127"/>
      <c r="Q245" s="127"/>
      <c r="R245" s="127"/>
      <c r="S245" s="127"/>
      <c r="T245" s="127"/>
      <c r="U245" s="127"/>
      <c r="V245" s="127"/>
      <c r="W245" s="127"/>
      <c r="X245" s="127"/>
      <c r="Y245" s="127"/>
      <c r="Z245" s="127"/>
      <c r="AA245" s="127"/>
      <c r="AB245" s="127"/>
      <c r="AC245" s="127"/>
      <c r="AD245" s="127"/>
      <c r="AE245" s="127"/>
      <c r="AF245" s="127"/>
      <c r="AG245" s="127"/>
      <c r="AH245" s="127"/>
      <c r="AI245" s="127"/>
      <c r="AJ245" s="127"/>
      <c r="AK245" s="127"/>
      <c r="AL245" s="127"/>
      <c r="AM245" s="127"/>
      <c r="AN245" s="127"/>
      <c r="AO245" s="127"/>
      <c r="AP245" s="127"/>
      <c r="AQ245" s="127"/>
      <c r="AR245" s="127"/>
      <c r="AS245" s="127"/>
      <c r="AT245" s="127"/>
      <c r="AU245" s="127"/>
      <c r="AV245" s="127"/>
      <c r="AW245" s="127"/>
      <c r="AX245" s="127"/>
      <c r="AY245" s="127"/>
      <c r="AZ245" s="127"/>
      <c r="BA245" s="127"/>
      <c r="BB245" s="127"/>
      <c r="BC245" s="127"/>
      <c r="BD245" s="127"/>
      <c r="BE245" s="127"/>
      <c r="BF245" s="127"/>
      <c r="BG245" s="127"/>
      <c r="BH245" s="127"/>
      <c r="BI245" s="127"/>
      <c r="BJ245" s="127"/>
      <c r="BK245" s="127"/>
      <c r="BL245" s="127"/>
      <c r="BM245" s="127"/>
      <c r="BN245" s="127"/>
      <c r="BO245" s="127"/>
      <c r="BP245" s="127"/>
      <c r="BQ245" s="127"/>
      <c r="BR245" s="127"/>
      <c r="BS245" s="127"/>
      <c r="BT245" s="127"/>
      <c r="BU245" s="127"/>
      <c r="BV245" s="127"/>
      <c r="BW245" s="127"/>
      <c r="BX245" s="127"/>
      <c r="BY245" s="127"/>
      <c r="BZ245" s="127"/>
      <c r="CA245" s="127"/>
      <c r="CB245" s="127"/>
      <c r="CC245" s="127"/>
      <c r="CD245" s="127"/>
      <c r="CE245" s="127"/>
      <c r="CF245" s="127"/>
      <c r="CG245" s="127"/>
      <c r="CH245" s="127"/>
    </row>
    <row r="246" spans="1:86" s="129" customFormat="1" x14ac:dyDescent="0.3">
      <c r="A246" s="61"/>
      <c r="B246" s="61"/>
      <c r="C246" s="61"/>
      <c r="D246" s="61"/>
      <c r="E246" s="61"/>
      <c r="F246" s="61"/>
      <c r="G246" s="61"/>
      <c r="H246" s="61"/>
      <c r="I246" s="119"/>
      <c r="J246" s="127"/>
      <c r="K246" s="127"/>
      <c r="L246" s="127"/>
      <c r="M246" s="127"/>
      <c r="N246" s="127"/>
      <c r="O246" s="127"/>
      <c r="P246" s="127"/>
      <c r="Q246" s="127"/>
      <c r="R246" s="127"/>
      <c r="S246" s="127"/>
      <c r="T246" s="127"/>
      <c r="U246" s="127"/>
      <c r="V246" s="127"/>
      <c r="W246" s="127"/>
      <c r="X246" s="127"/>
      <c r="Y246" s="127"/>
      <c r="Z246" s="127"/>
      <c r="AA246" s="127"/>
      <c r="AB246" s="127"/>
      <c r="AC246" s="127"/>
      <c r="AD246" s="127"/>
      <c r="AE246" s="127"/>
      <c r="AF246" s="127"/>
      <c r="AG246" s="127"/>
      <c r="AH246" s="127"/>
      <c r="AI246" s="127"/>
      <c r="AJ246" s="127"/>
      <c r="AK246" s="127"/>
      <c r="AL246" s="127"/>
      <c r="AM246" s="127"/>
      <c r="AN246" s="127"/>
      <c r="AO246" s="127"/>
      <c r="AP246" s="127"/>
      <c r="AQ246" s="127"/>
      <c r="AR246" s="127"/>
      <c r="AS246" s="127"/>
      <c r="AT246" s="127"/>
      <c r="AU246" s="127"/>
      <c r="AV246" s="127"/>
      <c r="AW246" s="127"/>
      <c r="AX246" s="127"/>
      <c r="AY246" s="127"/>
      <c r="AZ246" s="127"/>
      <c r="BA246" s="127"/>
      <c r="BB246" s="127"/>
      <c r="BC246" s="127"/>
      <c r="BD246" s="127"/>
      <c r="BE246" s="127"/>
      <c r="BF246" s="127"/>
      <c r="BG246" s="127"/>
      <c r="BH246" s="127"/>
      <c r="BI246" s="127"/>
      <c r="BJ246" s="127"/>
      <c r="BK246" s="127"/>
      <c r="BL246" s="127"/>
      <c r="BM246" s="127"/>
      <c r="BN246" s="127"/>
      <c r="BO246" s="127"/>
      <c r="BP246" s="127"/>
      <c r="BQ246" s="127"/>
      <c r="BR246" s="127"/>
      <c r="BS246" s="127"/>
      <c r="BT246" s="127"/>
      <c r="BU246" s="127"/>
      <c r="BV246" s="127"/>
      <c r="BW246" s="127"/>
      <c r="BX246" s="127"/>
      <c r="BY246" s="127"/>
      <c r="BZ246" s="127"/>
      <c r="CA246" s="127"/>
      <c r="CB246" s="127"/>
      <c r="CC246" s="127"/>
      <c r="CD246" s="127"/>
      <c r="CE246" s="127"/>
      <c r="CF246" s="127"/>
      <c r="CG246" s="127"/>
      <c r="CH246" s="127"/>
    </row>
    <row r="247" spans="1:86" s="129" customFormat="1" x14ac:dyDescent="0.3">
      <c r="A247" s="61"/>
      <c r="B247" s="61"/>
      <c r="C247" s="61"/>
      <c r="D247" s="61"/>
      <c r="E247" s="61"/>
      <c r="F247" s="61"/>
      <c r="G247" s="61"/>
      <c r="H247" s="61"/>
      <c r="I247" s="119"/>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7"/>
      <c r="AY247" s="127"/>
      <c r="AZ247" s="127"/>
      <c r="BA247" s="127"/>
      <c r="BB247" s="127"/>
      <c r="BC247" s="127"/>
      <c r="BD247" s="127"/>
      <c r="BE247" s="127"/>
      <c r="BF247" s="127"/>
      <c r="BG247" s="127"/>
      <c r="BH247" s="127"/>
      <c r="BI247" s="127"/>
      <c r="BJ247" s="127"/>
      <c r="BK247" s="127"/>
      <c r="BL247" s="127"/>
      <c r="BM247" s="127"/>
      <c r="BN247" s="127"/>
      <c r="BO247" s="127"/>
      <c r="BP247" s="127"/>
      <c r="BQ247" s="127"/>
      <c r="BR247" s="127"/>
      <c r="BS247" s="127"/>
      <c r="BT247" s="127"/>
      <c r="BU247" s="127"/>
      <c r="BV247" s="127"/>
      <c r="BW247" s="127"/>
      <c r="BX247" s="127"/>
      <c r="BY247" s="127"/>
      <c r="BZ247" s="127"/>
      <c r="CA247" s="127"/>
      <c r="CB247" s="127"/>
      <c r="CC247" s="127"/>
      <c r="CD247" s="127"/>
      <c r="CE247" s="127"/>
      <c r="CF247" s="127"/>
      <c r="CG247" s="127"/>
      <c r="CH247" s="127"/>
    </row>
    <row r="248" spans="1:86" s="129" customFormat="1" x14ac:dyDescent="0.3">
      <c r="A248" s="61"/>
      <c r="B248" s="61"/>
      <c r="C248" s="61"/>
      <c r="D248" s="61"/>
      <c r="E248" s="61"/>
      <c r="F248" s="61"/>
      <c r="G248" s="61"/>
      <c r="H248" s="61"/>
      <c r="I248" s="119"/>
      <c r="J248" s="127"/>
      <c r="K248" s="127"/>
      <c r="L248" s="127"/>
      <c r="M248" s="127"/>
      <c r="N248" s="127"/>
      <c r="O248" s="127"/>
      <c r="P248" s="127"/>
      <c r="Q248" s="127"/>
      <c r="R248" s="127"/>
      <c r="S248" s="127"/>
      <c r="T248" s="127"/>
      <c r="U248" s="127"/>
      <c r="V248" s="127"/>
      <c r="W248" s="127"/>
      <c r="X248" s="127"/>
      <c r="Y248" s="127"/>
      <c r="Z248" s="127"/>
      <c r="AA248" s="127"/>
      <c r="AB248" s="127"/>
      <c r="AC248" s="127"/>
      <c r="AD248" s="127"/>
      <c r="AE248" s="127"/>
      <c r="AF248" s="127"/>
      <c r="AG248" s="127"/>
      <c r="AH248" s="127"/>
      <c r="AI248" s="127"/>
      <c r="AJ248" s="127"/>
      <c r="AK248" s="127"/>
      <c r="AL248" s="127"/>
      <c r="AM248" s="127"/>
      <c r="AN248" s="127"/>
      <c r="AO248" s="127"/>
      <c r="AP248" s="127"/>
      <c r="AQ248" s="127"/>
      <c r="AR248" s="127"/>
      <c r="AS248" s="127"/>
      <c r="AT248" s="127"/>
      <c r="AU248" s="127"/>
      <c r="AV248" s="127"/>
      <c r="AW248" s="127"/>
      <c r="AX248" s="127"/>
      <c r="AY248" s="127"/>
      <c r="AZ248" s="127"/>
      <c r="BA248" s="127"/>
      <c r="BB248" s="127"/>
      <c r="BC248" s="127"/>
      <c r="BD248" s="127"/>
      <c r="BE248" s="127"/>
      <c r="BF248" s="127"/>
      <c r="BG248" s="127"/>
      <c r="BH248" s="127"/>
      <c r="BI248" s="127"/>
      <c r="BJ248" s="127"/>
      <c r="BK248" s="127"/>
      <c r="BL248" s="127"/>
      <c r="BM248" s="127"/>
      <c r="BN248" s="127"/>
      <c r="BO248" s="127"/>
      <c r="BP248" s="127"/>
      <c r="BQ248" s="127"/>
      <c r="BR248" s="127"/>
      <c r="BS248" s="127"/>
      <c r="BT248" s="127"/>
      <c r="BU248" s="127"/>
      <c r="BV248" s="127"/>
      <c r="BW248" s="127"/>
      <c r="BX248" s="127"/>
      <c r="BY248" s="127"/>
      <c r="BZ248" s="127"/>
      <c r="CA248" s="127"/>
      <c r="CB248" s="127"/>
      <c r="CC248" s="127"/>
      <c r="CD248" s="127"/>
      <c r="CE248" s="127"/>
      <c r="CF248" s="127"/>
      <c r="CG248" s="127"/>
      <c r="CH248" s="127"/>
    </row>
    <row r="249" spans="1:86" s="129" customFormat="1" x14ac:dyDescent="0.3">
      <c r="A249" s="61"/>
      <c r="B249" s="61"/>
      <c r="C249" s="61"/>
      <c r="D249" s="61"/>
      <c r="E249" s="61"/>
      <c r="F249" s="61"/>
      <c r="G249" s="61"/>
      <c r="H249" s="61"/>
      <c r="I249" s="119"/>
      <c r="J249" s="127"/>
      <c r="K249" s="127"/>
      <c r="L249" s="127"/>
      <c r="M249" s="127"/>
      <c r="N249" s="127"/>
      <c r="O249" s="127"/>
      <c r="P249" s="127"/>
      <c r="Q249" s="127"/>
      <c r="R249" s="127"/>
      <c r="S249" s="127"/>
      <c r="T249" s="127"/>
      <c r="U249" s="127"/>
      <c r="V249" s="127"/>
      <c r="W249" s="127"/>
      <c r="X249" s="127"/>
      <c r="Y249" s="127"/>
      <c r="Z249" s="127"/>
      <c r="AA249" s="127"/>
      <c r="AB249" s="127"/>
      <c r="AC249" s="127"/>
      <c r="AD249" s="127"/>
      <c r="AE249" s="127"/>
      <c r="AF249" s="127"/>
      <c r="AG249" s="127"/>
      <c r="AH249" s="127"/>
      <c r="AI249" s="127"/>
      <c r="AJ249" s="127"/>
      <c r="AK249" s="127"/>
      <c r="AL249" s="127"/>
      <c r="AM249" s="127"/>
      <c r="AN249" s="127"/>
      <c r="AO249" s="127"/>
      <c r="AP249" s="127"/>
      <c r="AQ249" s="127"/>
      <c r="AR249" s="127"/>
      <c r="AS249" s="127"/>
      <c r="AT249" s="127"/>
      <c r="AU249" s="127"/>
      <c r="AV249" s="127"/>
      <c r="AW249" s="127"/>
      <c r="AX249" s="127"/>
      <c r="AY249" s="127"/>
      <c r="AZ249" s="127"/>
      <c r="BA249" s="127"/>
      <c r="BB249" s="127"/>
      <c r="BC249" s="127"/>
      <c r="BD249" s="127"/>
      <c r="BE249" s="127"/>
      <c r="BF249" s="127"/>
      <c r="BG249" s="127"/>
      <c r="BH249" s="127"/>
      <c r="BI249" s="127"/>
      <c r="BJ249" s="127"/>
      <c r="BK249" s="127"/>
      <c r="BL249" s="127"/>
      <c r="BM249" s="127"/>
      <c r="BN249" s="127"/>
      <c r="BO249" s="127"/>
      <c r="BP249" s="127"/>
      <c r="BQ249" s="127"/>
      <c r="BR249" s="127"/>
      <c r="BS249" s="127"/>
      <c r="BT249" s="127"/>
      <c r="BU249" s="127"/>
      <c r="BV249" s="127"/>
      <c r="BW249" s="127"/>
      <c r="BX249" s="127"/>
      <c r="BY249" s="127"/>
      <c r="BZ249" s="127"/>
      <c r="CA249" s="127"/>
      <c r="CB249" s="127"/>
      <c r="CC249" s="127"/>
      <c r="CD249" s="127"/>
      <c r="CE249" s="127"/>
      <c r="CF249" s="127"/>
      <c r="CG249" s="127"/>
      <c r="CH249" s="127"/>
    </row>
    <row r="250" spans="1:86" s="129" customFormat="1" x14ac:dyDescent="0.3">
      <c r="A250" s="61"/>
      <c r="B250" s="61"/>
      <c r="C250" s="61"/>
      <c r="D250" s="61"/>
      <c r="E250" s="61"/>
      <c r="F250" s="61"/>
      <c r="G250" s="61"/>
      <c r="H250" s="61"/>
      <c r="I250" s="119"/>
      <c r="J250" s="127"/>
      <c r="K250" s="127"/>
      <c r="L250" s="127"/>
      <c r="M250" s="127"/>
      <c r="N250" s="127"/>
      <c r="O250" s="127"/>
      <c r="P250" s="127"/>
      <c r="Q250" s="127"/>
      <c r="R250" s="127"/>
      <c r="S250" s="127"/>
      <c r="T250" s="127"/>
      <c r="U250" s="127"/>
      <c r="V250" s="127"/>
      <c r="W250" s="127"/>
      <c r="X250" s="127"/>
      <c r="Y250" s="127"/>
      <c r="Z250" s="127"/>
      <c r="AA250" s="127"/>
      <c r="AB250" s="127"/>
      <c r="AC250" s="127"/>
      <c r="AD250" s="127"/>
      <c r="AE250" s="127"/>
      <c r="AF250" s="127"/>
      <c r="AG250" s="127"/>
      <c r="AH250" s="127"/>
      <c r="AI250" s="127"/>
      <c r="AJ250" s="127"/>
      <c r="AK250" s="127"/>
      <c r="AL250" s="127"/>
      <c r="AM250" s="127"/>
      <c r="AN250" s="127"/>
      <c r="AO250" s="127"/>
      <c r="AP250" s="127"/>
      <c r="AQ250" s="127"/>
      <c r="AR250" s="127"/>
      <c r="AS250" s="127"/>
      <c r="AT250" s="127"/>
      <c r="AU250" s="127"/>
      <c r="AV250" s="127"/>
      <c r="AW250" s="127"/>
      <c r="AX250" s="127"/>
      <c r="AY250" s="127"/>
      <c r="AZ250" s="127"/>
      <c r="BA250" s="127"/>
      <c r="BB250" s="127"/>
      <c r="BC250" s="127"/>
      <c r="BD250" s="127"/>
      <c r="BE250" s="127"/>
      <c r="BF250" s="127"/>
      <c r="BG250" s="127"/>
      <c r="BH250" s="127"/>
      <c r="BI250" s="127"/>
      <c r="BJ250" s="127"/>
      <c r="BK250" s="127"/>
      <c r="BL250" s="127"/>
      <c r="BM250" s="127"/>
      <c r="BN250" s="127"/>
      <c r="BO250" s="127"/>
      <c r="BP250" s="127"/>
      <c r="BQ250" s="127"/>
      <c r="BR250" s="127"/>
      <c r="BS250" s="127"/>
      <c r="BT250" s="127"/>
      <c r="BU250" s="127"/>
      <c r="BV250" s="127"/>
      <c r="BW250" s="127"/>
      <c r="BX250" s="127"/>
      <c r="BY250" s="127"/>
      <c r="BZ250" s="127"/>
      <c r="CA250" s="127"/>
      <c r="CB250" s="127"/>
      <c r="CC250" s="127"/>
      <c r="CD250" s="127"/>
      <c r="CE250" s="127"/>
      <c r="CF250" s="127"/>
      <c r="CG250" s="127"/>
      <c r="CH250" s="127"/>
    </row>
    <row r="251" spans="1:86" s="129" customFormat="1" x14ac:dyDescent="0.3">
      <c r="A251" s="61"/>
      <c r="B251" s="61"/>
      <c r="C251" s="61"/>
      <c r="D251" s="61"/>
      <c r="E251" s="61"/>
      <c r="F251" s="61"/>
      <c r="G251" s="61"/>
      <c r="H251" s="61"/>
      <c r="I251" s="119"/>
      <c r="J251" s="127"/>
      <c r="K251" s="127"/>
      <c r="L251" s="127"/>
      <c r="M251" s="127"/>
      <c r="N251" s="127"/>
      <c r="O251" s="127"/>
      <c r="P251" s="127"/>
      <c r="Q251" s="127"/>
      <c r="R251" s="127"/>
      <c r="S251" s="127"/>
      <c r="T251" s="127"/>
      <c r="U251" s="127"/>
      <c r="V251" s="127"/>
      <c r="W251" s="127"/>
      <c r="X251" s="127"/>
      <c r="Y251" s="127"/>
      <c r="Z251" s="127"/>
      <c r="AA251" s="127"/>
      <c r="AB251" s="127"/>
      <c r="AC251" s="127"/>
      <c r="AD251" s="127"/>
      <c r="AE251" s="127"/>
      <c r="AF251" s="127"/>
      <c r="AG251" s="127"/>
      <c r="AH251" s="127"/>
      <c r="AI251" s="127"/>
      <c r="AJ251" s="127"/>
      <c r="AK251" s="127"/>
      <c r="AL251" s="127"/>
      <c r="AM251" s="127"/>
      <c r="AN251" s="127"/>
      <c r="AO251" s="127"/>
      <c r="AP251" s="127"/>
      <c r="AQ251" s="127"/>
      <c r="AR251" s="127"/>
      <c r="AS251" s="127"/>
      <c r="AT251" s="127"/>
      <c r="AU251" s="127"/>
      <c r="AV251" s="127"/>
      <c r="AW251" s="127"/>
      <c r="AX251" s="127"/>
      <c r="AY251" s="127"/>
      <c r="AZ251" s="127"/>
      <c r="BA251" s="127"/>
      <c r="BB251" s="127"/>
      <c r="BC251" s="127"/>
      <c r="BD251" s="127"/>
      <c r="BE251" s="127"/>
      <c r="BF251" s="127"/>
      <c r="BG251" s="127"/>
      <c r="BH251" s="127"/>
      <c r="BI251" s="127"/>
      <c r="BJ251" s="127"/>
      <c r="BK251" s="127"/>
      <c r="BL251" s="127"/>
      <c r="BM251" s="127"/>
      <c r="BN251" s="127"/>
      <c r="BO251" s="127"/>
      <c r="BP251" s="127"/>
      <c r="BQ251" s="127"/>
      <c r="BR251" s="127"/>
      <c r="BS251" s="127"/>
      <c r="BT251" s="127"/>
      <c r="BU251" s="127"/>
      <c r="BV251" s="127"/>
      <c r="BW251" s="127"/>
      <c r="BX251" s="127"/>
      <c r="BY251" s="127"/>
      <c r="BZ251" s="127"/>
      <c r="CA251" s="127"/>
      <c r="CB251" s="127"/>
      <c r="CC251" s="127"/>
      <c r="CD251" s="127"/>
      <c r="CE251" s="127"/>
      <c r="CF251" s="127"/>
      <c r="CG251" s="127"/>
      <c r="CH251" s="127"/>
    </row>
    <row r="252" spans="1:86" s="129" customFormat="1" x14ac:dyDescent="0.3">
      <c r="A252" s="61"/>
      <c r="B252" s="61"/>
      <c r="C252" s="61"/>
      <c r="D252" s="61"/>
      <c r="E252" s="61"/>
      <c r="F252" s="61"/>
      <c r="G252" s="61"/>
      <c r="H252" s="61"/>
      <c r="I252" s="119"/>
      <c r="J252" s="127"/>
      <c r="K252" s="127"/>
      <c r="L252" s="127"/>
      <c r="M252" s="127"/>
      <c r="N252" s="127"/>
      <c r="O252" s="127"/>
      <c r="P252" s="127"/>
      <c r="Q252" s="127"/>
      <c r="R252" s="127"/>
      <c r="S252" s="127"/>
      <c r="T252" s="127"/>
      <c r="U252" s="127"/>
      <c r="V252" s="127"/>
      <c r="W252" s="127"/>
      <c r="X252" s="127"/>
      <c r="Y252" s="127"/>
      <c r="Z252" s="127"/>
      <c r="AA252" s="127"/>
      <c r="AB252" s="127"/>
      <c r="AC252" s="127"/>
      <c r="AD252" s="127"/>
      <c r="AE252" s="127"/>
      <c r="AF252" s="127"/>
      <c r="AG252" s="127"/>
      <c r="AH252" s="127"/>
      <c r="AI252" s="127"/>
      <c r="AJ252" s="127"/>
      <c r="AK252" s="127"/>
      <c r="AL252" s="127"/>
      <c r="AM252" s="127"/>
      <c r="AN252" s="127"/>
      <c r="AO252" s="127"/>
      <c r="AP252" s="127"/>
      <c r="AQ252" s="127"/>
      <c r="AR252" s="127"/>
      <c r="AS252" s="127"/>
      <c r="AT252" s="127"/>
      <c r="AU252" s="127"/>
      <c r="AV252" s="127"/>
      <c r="AW252" s="127"/>
      <c r="AX252" s="127"/>
      <c r="AY252" s="127"/>
      <c r="AZ252" s="127"/>
      <c r="BA252" s="127"/>
      <c r="BB252" s="127"/>
      <c r="BC252" s="127"/>
      <c r="BD252" s="127"/>
      <c r="BE252" s="127"/>
      <c r="BF252" s="127"/>
      <c r="BG252" s="127"/>
      <c r="BH252" s="127"/>
      <c r="BI252" s="127"/>
      <c r="BJ252" s="127"/>
      <c r="BK252" s="127"/>
      <c r="BL252" s="127"/>
      <c r="BM252" s="127"/>
      <c r="BN252" s="127"/>
      <c r="BO252" s="127"/>
      <c r="BP252" s="127"/>
      <c r="BQ252" s="127"/>
      <c r="BR252" s="127"/>
      <c r="BS252" s="127"/>
      <c r="BT252" s="127"/>
      <c r="BU252" s="127"/>
      <c r="BV252" s="127"/>
      <c r="BW252" s="127"/>
      <c r="BX252" s="127"/>
      <c r="BY252" s="127"/>
      <c r="BZ252" s="127"/>
      <c r="CA252" s="127"/>
      <c r="CB252" s="127"/>
      <c r="CC252" s="127"/>
      <c r="CD252" s="127"/>
      <c r="CE252" s="127"/>
      <c r="CF252" s="127"/>
      <c r="CG252" s="127"/>
      <c r="CH252" s="127"/>
    </row>
    <row r="253" spans="1:86" s="129" customFormat="1" x14ac:dyDescent="0.3">
      <c r="A253" s="61"/>
      <c r="B253" s="61"/>
      <c r="C253" s="61"/>
      <c r="D253" s="61"/>
      <c r="E253" s="61"/>
      <c r="F253" s="61"/>
      <c r="G253" s="61"/>
      <c r="H253" s="61"/>
      <c r="I253" s="119"/>
      <c r="J253" s="127"/>
      <c r="K253" s="127"/>
      <c r="L253" s="127"/>
      <c r="M253" s="127"/>
      <c r="N253" s="127"/>
      <c r="O253" s="127"/>
      <c r="P253" s="127"/>
      <c r="Q253" s="127"/>
      <c r="R253" s="127"/>
      <c r="S253" s="127"/>
      <c r="T253" s="127"/>
      <c r="U253" s="127"/>
      <c r="V253" s="127"/>
      <c r="W253" s="127"/>
      <c r="X253" s="127"/>
      <c r="Y253" s="127"/>
      <c r="Z253" s="127"/>
      <c r="AA253" s="127"/>
      <c r="AB253" s="127"/>
      <c r="AC253" s="127"/>
      <c r="AD253" s="127"/>
      <c r="AE253" s="127"/>
      <c r="AF253" s="127"/>
      <c r="AG253" s="127"/>
      <c r="AH253" s="127"/>
      <c r="AI253" s="127"/>
      <c r="AJ253" s="127"/>
      <c r="AK253" s="127"/>
      <c r="AL253" s="127"/>
      <c r="AM253" s="127"/>
      <c r="AN253" s="127"/>
      <c r="AO253" s="127"/>
      <c r="AP253" s="127"/>
      <c r="AQ253" s="127"/>
      <c r="AR253" s="127"/>
      <c r="AS253" s="127"/>
      <c r="AT253" s="127"/>
      <c r="AU253" s="127"/>
      <c r="AV253" s="127"/>
      <c r="AW253" s="127"/>
      <c r="AX253" s="127"/>
      <c r="AY253" s="127"/>
      <c r="AZ253" s="127"/>
      <c r="BA253" s="127"/>
      <c r="BB253" s="127"/>
      <c r="BC253" s="127"/>
      <c r="BD253" s="127"/>
      <c r="BE253" s="127"/>
      <c r="BF253" s="127"/>
      <c r="BG253" s="127"/>
      <c r="BH253" s="127"/>
      <c r="BI253" s="127"/>
      <c r="BJ253" s="127"/>
      <c r="BK253" s="127"/>
      <c r="BL253" s="127"/>
      <c r="BM253" s="127"/>
      <c r="BN253" s="127"/>
      <c r="BO253" s="127"/>
      <c r="BP253" s="127"/>
      <c r="BQ253" s="127"/>
      <c r="BR253" s="127"/>
      <c r="BS253" s="127"/>
      <c r="BT253" s="127"/>
      <c r="BU253" s="127"/>
      <c r="BV253" s="127"/>
      <c r="BW253" s="127"/>
      <c r="BX253" s="127"/>
      <c r="BY253" s="127"/>
      <c r="BZ253" s="127"/>
      <c r="CA253" s="127"/>
      <c r="CB253" s="127"/>
      <c r="CC253" s="127"/>
      <c r="CD253" s="127"/>
      <c r="CE253" s="127"/>
      <c r="CF253" s="127"/>
      <c r="CG253" s="127"/>
      <c r="CH253" s="127"/>
    </row>
    <row r="254" spans="1:86" s="129" customFormat="1" x14ac:dyDescent="0.3">
      <c r="A254" s="61"/>
      <c r="B254" s="61"/>
      <c r="C254" s="61"/>
      <c r="D254" s="61"/>
      <c r="E254" s="61"/>
      <c r="F254" s="61"/>
      <c r="G254" s="61"/>
      <c r="H254" s="61"/>
      <c r="I254" s="119"/>
      <c r="J254" s="127"/>
      <c r="K254" s="127"/>
      <c r="L254" s="127"/>
      <c r="M254" s="127"/>
      <c r="N254" s="127"/>
      <c r="O254" s="127"/>
      <c r="P254" s="127"/>
      <c r="Q254" s="127"/>
      <c r="R254" s="127"/>
      <c r="S254" s="127"/>
      <c r="T254" s="127"/>
      <c r="U254" s="127"/>
      <c r="V254" s="127"/>
      <c r="W254" s="127"/>
      <c r="X254" s="127"/>
      <c r="Y254" s="127"/>
      <c r="Z254" s="127"/>
      <c r="AA254" s="127"/>
      <c r="AB254" s="127"/>
      <c r="AC254" s="127"/>
      <c r="AD254" s="127"/>
      <c r="AE254" s="127"/>
      <c r="AF254" s="127"/>
      <c r="AG254" s="127"/>
      <c r="AH254" s="127"/>
      <c r="AI254" s="127"/>
      <c r="AJ254" s="127"/>
      <c r="AK254" s="127"/>
      <c r="AL254" s="127"/>
      <c r="AM254" s="127"/>
      <c r="AN254" s="127"/>
      <c r="AO254" s="127"/>
      <c r="AP254" s="127"/>
      <c r="AQ254" s="127"/>
      <c r="AR254" s="127"/>
      <c r="AS254" s="127"/>
      <c r="AT254" s="127"/>
      <c r="AU254" s="127"/>
      <c r="AV254" s="127"/>
      <c r="AW254" s="127"/>
      <c r="AX254" s="127"/>
      <c r="AY254" s="127"/>
      <c r="AZ254" s="127"/>
      <c r="BA254" s="127"/>
      <c r="BB254" s="127"/>
      <c r="BC254" s="127"/>
      <c r="BD254" s="127"/>
      <c r="BE254" s="127"/>
      <c r="BF254" s="127"/>
      <c r="BG254" s="127"/>
      <c r="BH254" s="127"/>
      <c r="BI254" s="127"/>
      <c r="BJ254" s="127"/>
      <c r="BK254" s="127"/>
      <c r="BL254" s="127"/>
      <c r="BM254" s="127"/>
      <c r="BN254" s="127"/>
      <c r="BO254" s="127"/>
      <c r="BP254" s="127"/>
      <c r="BQ254" s="127"/>
      <c r="BR254" s="127"/>
      <c r="BS254" s="127"/>
      <c r="BT254" s="127"/>
      <c r="BU254" s="127"/>
      <c r="BV254" s="127"/>
      <c r="BW254" s="127"/>
      <c r="BX254" s="127"/>
      <c r="BY254" s="127"/>
      <c r="BZ254" s="127"/>
      <c r="CA254" s="127"/>
      <c r="CB254" s="127"/>
      <c r="CC254" s="127"/>
      <c r="CD254" s="127"/>
      <c r="CE254" s="127"/>
      <c r="CF254" s="127"/>
      <c r="CG254" s="127"/>
      <c r="CH254" s="127"/>
    </row>
    <row r="255" spans="1:86" s="129" customFormat="1" x14ac:dyDescent="0.3">
      <c r="A255" s="61"/>
      <c r="B255" s="61"/>
      <c r="C255" s="61"/>
      <c r="D255" s="61"/>
      <c r="E255" s="61"/>
      <c r="F255" s="61"/>
      <c r="G255" s="61"/>
      <c r="H255" s="61"/>
      <c r="I255" s="119"/>
      <c r="J255" s="127"/>
      <c r="K255" s="127"/>
      <c r="L255" s="127"/>
      <c r="M255" s="127"/>
      <c r="N255" s="127"/>
      <c r="O255" s="127"/>
      <c r="P255" s="127"/>
      <c r="Q255" s="127"/>
      <c r="R255" s="127"/>
      <c r="S255" s="127"/>
      <c r="T255" s="127"/>
      <c r="U255" s="127"/>
      <c r="V255" s="127"/>
      <c r="W255" s="127"/>
      <c r="X255" s="127"/>
      <c r="Y255" s="127"/>
      <c r="Z255" s="127"/>
      <c r="AA255" s="127"/>
      <c r="AB255" s="127"/>
      <c r="AC255" s="127"/>
      <c r="AD255" s="127"/>
      <c r="AE255" s="127"/>
      <c r="AF255" s="127"/>
      <c r="AG255" s="127"/>
      <c r="AH255" s="127"/>
      <c r="AI255" s="127"/>
      <c r="AJ255" s="127"/>
      <c r="AK255" s="127"/>
      <c r="AL255" s="127"/>
      <c r="AM255" s="127"/>
      <c r="AN255" s="127"/>
      <c r="AO255" s="127"/>
      <c r="AP255" s="127"/>
      <c r="AQ255" s="127"/>
      <c r="AR255" s="127"/>
      <c r="AS255" s="127"/>
      <c r="AT255" s="127"/>
      <c r="AU255" s="127"/>
      <c r="AV255" s="127"/>
      <c r="AW255" s="127"/>
      <c r="AX255" s="127"/>
      <c r="AY255" s="127"/>
      <c r="AZ255" s="127"/>
      <c r="BA255" s="127"/>
      <c r="BB255" s="127"/>
      <c r="BC255" s="127"/>
      <c r="BD255" s="127"/>
      <c r="BE255" s="127"/>
      <c r="BF255" s="127"/>
      <c r="BG255" s="127"/>
      <c r="BH255" s="127"/>
      <c r="BI255" s="127"/>
      <c r="BJ255" s="127"/>
      <c r="BK255" s="127"/>
      <c r="BL255" s="127"/>
      <c r="BM255" s="127"/>
      <c r="BN255" s="127"/>
      <c r="BO255" s="127"/>
      <c r="BP255" s="127"/>
      <c r="BQ255" s="127"/>
      <c r="BR255" s="127"/>
      <c r="BS255" s="127"/>
      <c r="BT255" s="127"/>
      <c r="BU255" s="127"/>
      <c r="BV255" s="127"/>
      <c r="BW255" s="127"/>
      <c r="BX255" s="127"/>
      <c r="BY255" s="127"/>
      <c r="BZ255" s="127"/>
      <c r="CA255" s="127"/>
      <c r="CB255" s="127"/>
      <c r="CC255" s="127"/>
      <c r="CD255" s="127"/>
      <c r="CE255" s="127"/>
      <c r="CF255" s="127"/>
      <c r="CG255" s="127"/>
      <c r="CH255" s="127"/>
    </row>
    <row r="256" spans="1:86" s="129" customFormat="1" x14ac:dyDescent="0.3">
      <c r="A256" s="61"/>
      <c r="B256" s="61"/>
      <c r="C256" s="61"/>
      <c r="D256" s="61"/>
      <c r="E256" s="61"/>
      <c r="F256" s="61"/>
      <c r="G256" s="61"/>
      <c r="H256" s="61"/>
      <c r="I256" s="119"/>
      <c r="J256" s="127"/>
      <c r="K256" s="127"/>
      <c r="L256" s="127"/>
      <c r="M256" s="127"/>
      <c r="N256" s="127"/>
      <c r="O256" s="127"/>
      <c r="P256" s="127"/>
      <c r="Q256" s="127"/>
      <c r="R256" s="127"/>
      <c r="S256" s="127"/>
      <c r="T256" s="127"/>
      <c r="U256" s="127"/>
      <c r="V256" s="127"/>
      <c r="W256" s="127"/>
      <c r="X256" s="127"/>
      <c r="Y256" s="127"/>
      <c r="Z256" s="127"/>
      <c r="AA256" s="127"/>
      <c r="AB256" s="127"/>
      <c r="AC256" s="127"/>
      <c r="AD256" s="127"/>
      <c r="AE256" s="127"/>
      <c r="AF256" s="127"/>
      <c r="AG256" s="127"/>
      <c r="AH256" s="127"/>
      <c r="AI256" s="127"/>
      <c r="AJ256" s="127"/>
      <c r="AK256" s="127"/>
      <c r="AL256" s="127"/>
      <c r="AM256" s="127"/>
      <c r="AN256" s="127"/>
      <c r="AO256" s="127"/>
      <c r="AP256" s="127"/>
      <c r="AQ256" s="127"/>
      <c r="AR256" s="127"/>
      <c r="AS256" s="127"/>
      <c r="AT256" s="127"/>
      <c r="AU256" s="127"/>
      <c r="AV256" s="127"/>
      <c r="AW256" s="127"/>
      <c r="AX256" s="127"/>
      <c r="AY256" s="127"/>
      <c r="AZ256" s="127"/>
      <c r="BA256" s="127"/>
      <c r="BB256" s="127"/>
      <c r="BC256" s="127"/>
      <c r="BD256" s="127"/>
      <c r="BE256" s="127"/>
      <c r="BF256" s="127"/>
      <c r="BG256" s="127"/>
      <c r="BH256" s="127"/>
      <c r="BI256" s="127"/>
      <c r="BJ256" s="127"/>
      <c r="BK256" s="127"/>
      <c r="BL256" s="127"/>
      <c r="BM256" s="127"/>
      <c r="BN256" s="127"/>
      <c r="BO256" s="127"/>
      <c r="BP256" s="127"/>
      <c r="BQ256" s="127"/>
      <c r="BR256" s="127"/>
      <c r="BS256" s="127"/>
      <c r="BT256" s="127"/>
      <c r="BU256" s="127"/>
      <c r="BV256" s="127"/>
      <c r="BW256" s="127"/>
      <c r="BX256" s="127"/>
      <c r="BY256" s="127"/>
      <c r="BZ256" s="127"/>
      <c r="CA256" s="127"/>
      <c r="CB256" s="127"/>
      <c r="CC256" s="127"/>
      <c r="CD256" s="127"/>
      <c r="CE256" s="127"/>
      <c r="CF256" s="127"/>
      <c r="CG256" s="127"/>
      <c r="CH256" s="127"/>
    </row>
    <row r="257" spans="1:86" s="129" customFormat="1" x14ac:dyDescent="0.3">
      <c r="A257" s="61"/>
      <c r="B257" s="61"/>
      <c r="C257" s="61"/>
      <c r="D257" s="61"/>
      <c r="E257" s="61"/>
      <c r="F257" s="61"/>
      <c r="G257" s="61"/>
      <c r="H257" s="61"/>
      <c r="I257" s="119"/>
      <c r="J257" s="127"/>
      <c r="K257" s="127"/>
      <c r="L257" s="127"/>
      <c r="M257" s="127"/>
      <c r="N257" s="127"/>
      <c r="O257" s="127"/>
      <c r="P257" s="127"/>
      <c r="Q257" s="127"/>
      <c r="R257" s="127"/>
      <c r="S257" s="127"/>
      <c r="T257" s="127"/>
      <c r="U257" s="127"/>
      <c r="V257" s="127"/>
      <c r="W257" s="127"/>
      <c r="X257" s="127"/>
      <c r="Y257" s="127"/>
      <c r="Z257" s="127"/>
      <c r="AA257" s="127"/>
      <c r="AB257" s="127"/>
      <c r="AC257" s="127"/>
      <c r="AD257" s="127"/>
      <c r="AE257" s="127"/>
      <c r="AF257" s="127"/>
      <c r="AG257" s="127"/>
      <c r="AH257" s="127"/>
      <c r="AI257" s="127"/>
      <c r="AJ257" s="127"/>
      <c r="AK257" s="127"/>
      <c r="AL257" s="127"/>
      <c r="AM257" s="127"/>
      <c r="AN257" s="127"/>
      <c r="AO257" s="127"/>
      <c r="AP257" s="127"/>
      <c r="AQ257" s="127"/>
      <c r="AR257" s="127"/>
      <c r="AS257" s="127"/>
      <c r="AT257" s="127"/>
      <c r="AU257" s="127"/>
      <c r="AV257" s="127"/>
      <c r="AW257" s="127"/>
      <c r="AX257" s="127"/>
      <c r="AY257" s="127"/>
      <c r="AZ257" s="127"/>
      <c r="BA257" s="127"/>
      <c r="BB257" s="127"/>
      <c r="BC257" s="127"/>
      <c r="BD257" s="127"/>
      <c r="BE257" s="127"/>
      <c r="BF257" s="127"/>
      <c r="BG257" s="127"/>
      <c r="BH257" s="127"/>
      <c r="BI257" s="127"/>
      <c r="BJ257" s="127"/>
      <c r="BK257" s="127"/>
      <c r="BL257" s="127"/>
      <c r="BM257" s="127"/>
      <c r="BN257" s="127"/>
      <c r="BO257" s="127"/>
      <c r="BP257" s="127"/>
      <c r="BQ257" s="127"/>
      <c r="BR257" s="127"/>
      <c r="BS257" s="127"/>
      <c r="BT257" s="127"/>
      <c r="BU257" s="127"/>
      <c r="BV257" s="127"/>
      <c r="BW257" s="127"/>
      <c r="BX257" s="127"/>
      <c r="BY257" s="127"/>
      <c r="BZ257" s="127"/>
      <c r="CA257" s="127"/>
      <c r="CB257" s="127"/>
      <c r="CC257" s="127"/>
      <c r="CD257" s="127"/>
      <c r="CE257" s="127"/>
      <c r="CF257" s="127"/>
      <c r="CG257" s="127"/>
      <c r="CH257" s="127"/>
    </row>
    <row r="258" spans="1:86" s="129" customFormat="1" x14ac:dyDescent="0.3">
      <c r="A258" s="61"/>
      <c r="B258" s="61"/>
      <c r="C258" s="61"/>
      <c r="D258" s="61"/>
      <c r="E258" s="61"/>
      <c r="F258" s="61"/>
      <c r="G258" s="61"/>
      <c r="H258" s="61"/>
      <c r="I258" s="119"/>
      <c r="J258" s="127"/>
      <c r="K258" s="127"/>
      <c r="L258" s="127"/>
      <c r="M258" s="127"/>
      <c r="N258" s="127"/>
      <c r="O258" s="127"/>
      <c r="P258" s="127"/>
      <c r="Q258" s="127"/>
      <c r="R258" s="127"/>
      <c r="S258" s="127"/>
      <c r="T258" s="127"/>
      <c r="U258" s="127"/>
      <c r="V258" s="127"/>
      <c r="W258" s="127"/>
      <c r="X258" s="127"/>
      <c r="Y258" s="127"/>
      <c r="Z258" s="127"/>
      <c r="AA258" s="127"/>
      <c r="AB258" s="127"/>
      <c r="AC258" s="127"/>
      <c r="AD258" s="127"/>
      <c r="AE258" s="127"/>
      <c r="AF258" s="127"/>
      <c r="AG258" s="127"/>
      <c r="AH258" s="127"/>
      <c r="AI258" s="127"/>
      <c r="AJ258" s="127"/>
      <c r="AK258" s="127"/>
      <c r="AL258" s="127"/>
      <c r="AM258" s="127"/>
      <c r="AN258" s="127"/>
      <c r="AO258" s="127"/>
      <c r="AP258" s="127"/>
      <c r="AQ258" s="127"/>
      <c r="AR258" s="127"/>
      <c r="AS258" s="127"/>
      <c r="AT258" s="127"/>
      <c r="AU258" s="127"/>
      <c r="AV258" s="127"/>
      <c r="AW258" s="127"/>
      <c r="AX258" s="127"/>
      <c r="AY258" s="127"/>
      <c r="AZ258" s="127"/>
      <c r="BA258" s="127"/>
      <c r="BB258" s="127"/>
      <c r="BC258" s="127"/>
      <c r="BD258" s="127"/>
      <c r="BE258" s="127"/>
      <c r="BF258" s="127"/>
      <c r="BG258" s="127"/>
      <c r="BH258" s="127"/>
      <c r="BI258" s="127"/>
      <c r="BJ258" s="127"/>
      <c r="BK258" s="127"/>
      <c r="BL258" s="127"/>
      <c r="BM258" s="127"/>
      <c r="BN258" s="127"/>
      <c r="BO258" s="127"/>
      <c r="BP258" s="127"/>
      <c r="BQ258" s="127"/>
      <c r="BR258" s="127"/>
      <c r="BS258" s="127"/>
      <c r="BT258" s="127"/>
      <c r="BU258" s="127"/>
      <c r="BV258" s="127"/>
      <c r="BW258" s="127"/>
      <c r="BX258" s="127"/>
      <c r="BY258" s="127"/>
      <c r="BZ258" s="127"/>
      <c r="CA258" s="127"/>
      <c r="CB258" s="127"/>
      <c r="CC258" s="127"/>
      <c r="CD258" s="127"/>
      <c r="CE258" s="127"/>
      <c r="CF258" s="127"/>
      <c r="CG258" s="127"/>
      <c r="CH258" s="127"/>
    </row>
    <row r="259" spans="1:86" s="129" customFormat="1" x14ac:dyDescent="0.3">
      <c r="A259" s="61"/>
      <c r="B259" s="61"/>
      <c r="C259" s="61"/>
      <c r="D259" s="61"/>
      <c r="E259" s="61"/>
      <c r="F259" s="61"/>
      <c r="G259" s="61"/>
      <c r="H259" s="61"/>
      <c r="I259" s="119"/>
      <c r="J259" s="127"/>
      <c r="K259" s="127"/>
      <c r="L259" s="127"/>
      <c r="M259" s="127"/>
      <c r="N259" s="127"/>
      <c r="O259" s="127"/>
      <c r="P259" s="127"/>
      <c r="Q259" s="127"/>
      <c r="R259" s="127"/>
      <c r="S259" s="127"/>
      <c r="T259" s="127"/>
      <c r="U259" s="127"/>
      <c r="V259" s="127"/>
      <c r="W259" s="127"/>
      <c r="X259" s="127"/>
      <c r="Y259" s="127"/>
      <c r="Z259" s="127"/>
      <c r="AA259" s="127"/>
      <c r="AB259" s="127"/>
      <c r="AC259" s="127"/>
      <c r="AD259" s="127"/>
      <c r="AE259" s="127"/>
      <c r="AF259" s="127"/>
      <c r="AG259" s="127"/>
      <c r="AH259" s="127"/>
      <c r="AI259" s="127"/>
      <c r="AJ259" s="127"/>
      <c r="AK259" s="127"/>
      <c r="AL259" s="127"/>
      <c r="AM259" s="127"/>
      <c r="AN259" s="127"/>
      <c r="AO259" s="127"/>
      <c r="AP259" s="127"/>
      <c r="AQ259" s="127"/>
      <c r="AR259" s="127"/>
      <c r="AS259" s="127"/>
      <c r="AT259" s="127"/>
      <c r="AU259" s="127"/>
      <c r="AV259" s="127"/>
      <c r="AW259" s="127"/>
      <c r="AX259" s="127"/>
      <c r="AY259" s="127"/>
      <c r="AZ259" s="127"/>
      <c r="BA259" s="127"/>
      <c r="BB259" s="127"/>
      <c r="BC259" s="127"/>
      <c r="BD259" s="127"/>
      <c r="BE259" s="127"/>
      <c r="BF259" s="127"/>
      <c r="BG259" s="127"/>
      <c r="BH259" s="127"/>
      <c r="BI259" s="127"/>
      <c r="BJ259" s="127"/>
      <c r="BK259" s="127"/>
      <c r="BL259" s="127"/>
      <c r="BM259" s="127"/>
      <c r="BN259" s="127"/>
      <c r="BO259" s="127"/>
      <c r="BP259" s="127"/>
      <c r="BQ259" s="127"/>
      <c r="BR259" s="127"/>
      <c r="BS259" s="127"/>
      <c r="BT259" s="127"/>
      <c r="BU259" s="127"/>
      <c r="BV259" s="127"/>
      <c r="BW259" s="127"/>
      <c r="BX259" s="127"/>
      <c r="BY259" s="127"/>
      <c r="BZ259" s="127"/>
      <c r="CA259" s="127"/>
      <c r="CB259" s="127"/>
      <c r="CC259" s="127"/>
      <c r="CD259" s="127"/>
      <c r="CE259" s="127"/>
      <c r="CF259" s="127"/>
      <c r="CG259" s="127"/>
      <c r="CH259" s="127"/>
    </row>
    <row r="260" spans="1:86" s="129" customFormat="1" x14ac:dyDescent="0.3">
      <c r="A260" s="61"/>
      <c r="B260" s="61"/>
      <c r="C260" s="61"/>
      <c r="D260" s="61"/>
      <c r="E260" s="61"/>
      <c r="F260" s="61"/>
      <c r="G260" s="61"/>
      <c r="H260" s="61"/>
      <c r="I260" s="119"/>
      <c r="J260" s="127"/>
      <c r="K260" s="127"/>
      <c r="L260" s="127"/>
      <c r="M260" s="127"/>
      <c r="N260" s="127"/>
      <c r="O260" s="127"/>
      <c r="P260" s="127"/>
      <c r="Q260" s="127"/>
      <c r="R260" s="127"/>
      <c r="S260" s="127"/>
      <c r="T260" s="127"/>
      <c r="U260" s="127"/>
      <c r="V260" s="127"/>
      <c r="W260" s="127"/>
      <c r="X260" s="127"/>
      <c r="Y260" s="127"/>
      <c r="Z260" s="127"/>
      <c r="AA260" s="127"/>
      <c r="AB260" s="127"/>
      <c r="AC260" s="127"/>
      <c r="AD260" s="127"/>
      <c r="AE260" s="127"/>
      <c r="AF260" s="127"/>
      <c r="AG260" s="127"/>
      <c r="AH260" s="127"/>
      <c r="AI260" s="127"/>
      <c r="AJ260" s="127"/>
      <c r="AK260" s="127"/>
      <c r="AL260" s="127"/>
      <c r="AM260" s="127"/>
      <c r="AN260" s="127"/>
      <c r="AO260" s="127"/>
      <c r="AP260" s="127"/>
      <c r="AQ260" s="127"/>
      <c r="AR260" s="127"/>
      <c r="AS260" s="127"/>
      <c r="AT260" s="127"/>
      <c r="AU260" s="127"/>
      <c r="AV260" s="127"/>
      <c r="AW260" s="127"/>
      <c r="AX260" s="127"/>
      <c r="AY260" s="127"/>
      <c r="AZ260" s="127"/>
      <c r="BA260" s="127"/>
      <c r="BB260" s="127"/>
      <c r="BC260" s="127"/>
      <c r="BD260" s="127"/>
      <c r="BE260" s="127"/>
      <c r="BF260" s="127"/>
      <c r="BG260" s="127"/>
      <c r="BH260" s="127"/>
      <c r="BI260" s="127"/>
      <c r="BJ260" s="127"/>
      <c r="BK260" s="127"/>
      <c r="BL260" s="127"/>
      <c r="BM260" s="127"/>
      <c r="BN260" s="127"/>
      <c r="BO260" s="127"/>
      <c r="BP260" s="127"/>
      <c r="BQ260" s="127"/>
      <c r="BR260" s="127"/>
      <c r="BS260" s="127"/>
      <c r="BT260" s="127"/>
      <c r="BU260" s="127"/>
      <c r="BV260" s="127"/>
      <c r="BW260" s="127"/>
      <c r="BX260" s="127"/>
      <c r="BY260" s="127"/>
      <c r="BZ260" s="127"/>
      <c r="CA260" s="127"/>
      <c r="CB260" s="127"/>
      <c r="CC260" s="127"/>
      <c r="CD260" s="127"/>
      <c r="CE260" s="127"/>
      <c r="CF260" s="127"/>
      <c r="CG260" s="127"/>
      <c r="CH260" s="127"/>
    </row>
    <row r="261" spans="1:86" s="129" customFormat="1" x14ac:dyDescent="0.3">
      <c r="A261" s="61"/>
      <c r="B261" s="61"/>
      <c r="C261" s="61"/>
      <c r="D261" s="61"/>
      <c r="E261" s="61"/>
      <c r="F261" s="61"/>
      <c r="G261" s="60"/>
      <c r="H261" s="60"/>
      <c r="I261" s="119"/>
      <c r="J261" s="127"/>
      <c r="K261" s="127"/>
      <c r="L261" s="127"/>
      <c r="M261" s="127"/>
      <c r="N261" s="127"/>
      <c r="O261" s="127"/>
      <c r="P261" s="127"/>
      <c r="Q261" s="127"/>
      <c r="R261" s="127"/>
      <c r="S261" s="127"/>
      <c r="T261" s="127"/>
      <c r="U261" s="127"/>
      <c r="V261" s="127"/>
      <c r="W261" s="127"/>
      <c r="X261" s="127"/>
      <c r="Y261" s="127"/>
      <c r="Z261" s="127"/>
      <c r="AA261" s="127"/>
      <c r="AB261" s="127"/>
      <c r="AC261" s="127"/>
      <c r="AD261" s="127"/>
      <c r="AE261" s="127"/>
      <c r="AF261" s="127"/>
      <c r="AG261" s="127"/>
      <c r="AH261" s="127"/>
      <c r="AI261" s="127"/>
      <c r="AJ261" s="127"/>
      <c r="AK261" s="127"/>
      <c r="AL261" s="127"/>
      <c r="AM261" s="127"/>
      <c r="AN261" s="127"/>
      <c r="AO261" s="127"/>
      <c r="AP261" s="127"/>
      <c r="AQ261" s="127"/>
      <c r="AR261" s="127"/>
      <c r="AS261" s="127"/>
      <c r="AT261" s="127"/>
      <c r="AU261" s="127"/>
      <c r="AV261" s="127"/>
      <c r="AW261" s="127"/>
      <c r="AX261" s="127"/>
      <c r="AY261" s="127"/>
      <c r="AZ261" s="127"/>
      <c r="BA261" s="127"/>
      <c r="BB261" s="127"/>
      <c r="BC261" s="127"/>
      <c r="BD261" s="127"/>
      <c r="BE261" s="127"/>
      <c r="BF261" s="127"/>
      <c r="BG261" s="127"/>
      <c r="BH261" s="127"/>
      <c r="BI261" s="127"/>
      <c r="BJ261" s="127"/>
      <c r="BK261" s="127"/>
      <c r="BL261" s="127"/>
      <c r="BM261" s="127"/>
      <c r="BN261" s="127"/>
      <c r="BO261" s="127"/>
      <c r="BP261" s="127"/>
      <c r="BQ261" s="127"/>
      <c r="BR261" s="127"/>
      <c r="BS261" s="127"/>
      <c r="BT261" s="127"/>
      <c r="BU261" s="127"/>
      <c r="BV261" s="127"/>
      <c r="BW261" s="127"/>
      <c r="BX261" s="127"/>
      <c r="BY261" s="127"/>
      <c r="BZ261" s="127"/>
      <c r="CA261" s="127"/>
      <c r="CB261" s="127"/>
      <c r="CC261" s="127"/>
      <c r="CD261" s="127"/>
      <c r="CE261" s="127"/>
      <c r="CF261" s="127"/>
      <c r="CG261" s="127"/>
      <c r="CH261" s="127"/>
    </row>
    <row r="262" spans="1:86" s="129" customFormat="1" x14ac:dyDescent="0.3">
      <c r="A262" s="61"/>
      <c r="B262" s="61"/>
      <c r="C262" s="61"/>
      <c r="D262" s="60"/>
      <c r="E262" s="60"/>
      <c r="F262" s="60"/>
      <c r="G262" s="61"/>
      <c r="H262" s="61"/>
      <c r="I262" s="119"/>
      <c r="J262" s="127"/>
      <c r="K262" s="127"/>
      <c r="L262" s="127"/>
      <c r="M262" s="127"/>
      <c r="N262" s="127"/>
      <c r="O262" s="127"/>
      <c r="P262" s="127"/>
      <c r="Q262" s="127"/>
      <c r="R262" s="127"/>
      <c r="S262" s="127"/>
      <c r="T262" s="127"/>
      <c r="U262" s="127"/>
      <c r="V262" s="127"/>
      <c r="W262" s="127"/>
      <c r="X262" s="127"/>
      <c r="Y262" s="127"/>
      <c r="Z262" s="127"/>
      <c r="AA262" s="127"/>
      <c r="AB262" s="127"/>
      <c r="AC262" s="127"/>
      <c r="AD262" s="127"/>
      <c r="AE262" s="127"/>
      <c r="AF262" s="127"/>
      <c r="AG262" s="127"/>
      <c r="AH262" s="127"/>
      <c r="AI262" s="127"/>
      <c r="AJ262" s="127"/>
      <c r="AK262" s="127"/>
      <c r="AL262" s="127"/>
      <c r="AM262" s="127"/>
      <c r="AN262" s="127"/>
      <c r="AO262" s="127"/>
      <c r="AP262" s="127"/>
      <c r="AQ262" s="127"/>
      <c r="AR262" s="127"/>
      <c r="AS262" s="127"/>
      <c r="AT262" s="127"/>
      <c r="AU262" s="127"/>
      <c r="AV262" s="127"/>
      <c r="AW262" s="127"/>
      <c r="AX262" s="127"/>
      <c r="AY262" s="127"/>
      <c r="AZ262" s="127"/>
      <c r="BA262" s="127"/>
      <c r="BB262" s="127"/>
      <c r="BC262" s="127"/>
      <c r="BD262" s="127"/>
      <c r="BE262" s="127"/>
      <c r="BF262" s="127"/>
      <c r="BG262" s="127"/>
      <c r="BH262" s="127"/>
      <c r="BI262" s="127"/>
      <c r="BJ262" s="127"/>
      <c r="BK262" s="127"/>
      <c r="BL262" s="127"/>
      <c r="BM262" s="127"/>
      <c r="BN262" s="127"/>
      <c r="BO262" s="127"/>
      <c r="BP262" s="127"/>
      <c r="BQ262" s="127"/>
      <c r="BR262" s="127"/>
      <c r="BS262" s="127"/>
      <c r="BT262" s="127"/>
      <c r="BU262" s="127"/>
      <c r="BV262" s="127"/>
      <c r="BW262" s="127"/>
      <c r="BX262" s="127"/>
      <c r="BY262" s="127"/>
      <c r="BZ262" s="127"/>
      <c r="CA262" s="127"/>
      <c r="CB262" s="127"/>
      <c r="CC262" s="127"/>
      <c r="CD262" s="127"/>
      <c r="CE262" s="127"/>
      <c r="CF262" s="127"/>
      <c r="CG262" s="127"/>
      <c r="CH262" s="127"/>
    </row>
    <row r="263" spans="1:86" s="129" customFormat="1" x14ac:dyDescent="0.3">
      <c r="A263" s="60"/>
      <c r="B263" s="60"/>
      <c r="C263" s="60"/>
      <c r="D263" s="61"/>
      <c r="E263" s="61"/>
      <c r="F263" s="61"/>
      <c r="G263" s="61"/>
      <c r="H263" s="61"/>
      <c r="I263" s="119"/>
      <c r="J263" s="127"/>
      <c r="K263" s="127"/>
      <c r="L263" s="127"/>
      <c r="M263" s="127"/>
      <c r="N263" s="127"/>
      <c r="O263" s="127"/>
      <c r="P263" s="127"/>
      <c r="Q263" s="127"/>
      <c r="R263" s="127"/>
      <c r="S263" s="127"/>
      <c r="T263" s="127"/>
      <c r="U263" s="127"/>
      <c r="V263" s="127"/>
      <c r="W263" s="127"/>
      <c r="X263" s="127"/>
      <c r="Y263" s="127"/>
      <c r="Z263" s="127"/>
      <c r="AA263" s="127"/>
      <c r="AB263" s="127"/>
      <c r="AC263" s="127"/>
      <c r="AD263" s="127"/>
      <c r="AE263" s="127"/>
      <c r="AF263" s="127"/>
      <c r="AG263" s="127"/>
      <c r="AH263" s="127"/>
      <c r="AI263" s="127"/>
      <c r="AJ263" s="127"/>
      <c r="AK263" s="127"/>
      <c r="AL263" s="127"/>
      <c r="AM263" s="127"/>
      <c r="AN263" s="127"/>
      <c r="AO263" s="127"/>
      <c r="AP263" s="127"/>
      <c r="AQ263" s="127"/>
      <c r="AR263" s="127"/>
      <c r="AS263" s="127"/>
      <c r="AT263" s="127"/>
      <c r="AU263" s="127"/>
      <c r="AV263" s="127"/>
      <c r="AW263" s="127"/>
      <c r="AX263" s="127"/>
      <c r="AY263" s="127"/>
      <c r="AZ263" s="127"/>
      <c r="BA263" s="127"/>
      <c r="BB263" s="127"/>
      <c r="BC263" s="127"/>
      <c r="BD263" s="127"/>
      <c r="BE263" s="127"/>
      <c r="BF263" s="127"/>
      <c r="BG263" s="127"/>
      <c r="BH263" s="127"/>
      <c r="BI263" s="127"/>
      <c r="BJ263" s="127"/>
      <c r="BK263" s="127"/>
      <c r="BL263" s="127"/>
      <c r="BM263" s="127"/>
      <c r="BN263" s="127"/>
      <c r="BO263" s="127"/>
      <c r="BP263" s="127"/>
      <c r="BQ263" s="127"/>
      <c r="BR263" s="127"/>
      <c r="BS263" s="127"/>
      <c r="BT263" s="127"/>
      <c r="BU263" s="127"/>
      <c r="BV263" s="127"/>
      <c r="BW263" s="127"/>
      <c r="BX263" s="127"/>
      <c r="BY263" s="127"/>
      <c r="BZ263" s="127"/>
      <c r="CA263" s="127"/>
      <c r="CB263" s="127"/>
      <c r="CC263" s="127"/>
      <c r="CD263" s="127"/>
      <c r="CE263" s="127"/>
      <c r="CF263" s="127"/>
      <c r="CG263" s="127"/>
      <c r="CH263" s="127"/>
    </row>
    <row r="264" spans="1:86" s="129" customFormat="1" x14ac:dyDescent="0.3">
      <c r="A264" s="61"/>
      <c r="B264" s="61"/>
      <c r="C264" s="61"/>
      <c r="D264" s="61"/>
      <c r="E264" s="61"/>
      <c r="F264" s="61"/>
      <c r="G264" s="61"/>
      <c r="H264" s="61"/>
      <c r="I264" s="119"/>
      <c r="J264" s="127"/>
      <c r="K264" s="127"/>
      <c r="L264" s="127"/>
      <c r="M264" s="127"/>
      <c r="N264" s="127"/>
      <c r="O264" s="127"/>
      <c r="P264" s="127"/>
      <c r="Q264" s="127"/>
      <c r="R264" s="127"/>
      <c r="S264" s="127"/>
      <c r="T264" s="127"/>
      <c r="U264" s="127"/>
      <c r="V264" s="127"/>
      <c r="W264" s="127"/>
      <c r="X264" s="127"/>
      <c r="Y264" s="127"/>
      <c r="Z264" s="127"/>
      <c r="AA264" s="127"/>
      <c r="AB264" s="127"/>
      <c r="AC264" s="127"/>
      <c r="AD264" s="127"/>
      <c r="AE264" s="127"/>
      <c r="AF264" s="127"/>
      <c r="AG264" s="127"/>
      <c r="AH264" s="127"/>
      <c r="AI264" s="127"/>
      <c r="AJ264" s="127"/>
      <c r="AK264" s="127"/>
      <c r="AL264" s="127"/>
      <c r="AM264" s="127"/>
      <c r="AN264" s="127"/>
      <c r="AO264" s="127"/>
      <c r="AP264" s="127"/>
      <c r="AQ264" s="127"/>
      <c r="AR264" s="127"/>
      <c r="AS264" s="127"/>
      <c r="AT264" s="127"/>
      <c r="AU264" s="127"/>
      <c r="AV264" s="127"/>
      <c r="AW264" s="127"/>
      <c r="AX264" s="127"/>
      <c r="AY264" s="127"/>
      <c r="AZ264" s="127"/>
      <c r="BA264" s="127"/>
      <c r="BB264" s="127"/>
      <c r="BC264" s="127"/>
      <c r="BD264" s="127"/>
      <c r="BE264" s="127"/>
      <c r="BF264" s="127"/>
      <c r="BG264" s="127"/>
      <c r="BH264" s="127"/>
      <c r="BI264" s="127"/>
      <c r="BJ264" s="127"/>
      <c r="BK264" s="127"/>
      <c r="BL264" s="127"/>
      <c r="BM264" s="127"/>
      <c r="BN264" s="127"/>
      <c r="BO264" s="127"/>
      <c r="BP264" s="127"/>
      <c r="BQ264" s="127"/>
      <c r="BR264" s="127"/>
      <c r="BS264" s="127"/>
      <c r="BT264" s="127"/>
      <c r="BU264" s="127"/>
      <c r="BV264" s="127"/>
      <c r="BW264" s="127"/>
      <c r="BX264" s="127"/>
      <c r="BY264" s="127"/>
      <c r="BZ264" s="127"/>
      <c r="CA264" s="127"/>
      <c r="CB264" s="127"/>
      <c r="CC264" s="127"/>
      <c r="CD264" s="127"/>
      <c r="CE264" s="127"/>
      <c r="CF264" s="127"/>
      <c r="CG264" s="127"/>
      <c r="CH264" s="127"/>
    </row>
    <row r="265" spans="1:86" s="129" customFormat="1" x14ac:dyDescent="0.3">
      <c r="A265" s="61"/>
      <c r="B265" s="61"/>
      <c r="C265" s="61"/>
      <c r="D265" s="61"/>
      <c r="E265" s="61"/>
      <c r="F265" s="61"/>
      <c r="G265" s="61"/>
      <c r="H265" s="61"/>
      <c r="I265" s="119"/>
      <c r="J265" s="127"/>
      <c r="K265" s="127"/>
      <c r="L265" s="127"/>
      <c r="M265" s="127"/>
      <c r="N265" s="127"/>
      <c r="O265" s="127"/>
      <c r="P265" s="127"/>
      <c r="Q265" s="127"/>
      <c r="R265" s="127"/>
      <c r="S265" s="127"/>
      <c r="T265" s="127"/>
      <c r="U265" s="127"/>
      <c r="V265" s="127"/>
      <c r="W265" s="127"/>
      <c r="X265" s="127"/>
      <c r="Y265" s="127"/>
      <c r="Z265" s="127"/>
      <c r="AA265" s="127"/>
      <c r="AB265" s="127"/>
      <c r="AC265" s="127"/>
      <c r="AD265" s="127"/>
      <c r="AE265" s="127"/>
      <c r="AF265" s="127"/>
      <c r="AG265" s="127"/>
      <c r="AH265" s="127"/>
      <c r="AI265" s="127"/>
      <c r="AJ265" s="127"/>
      <c r="AK265" s="127"/>
      <c r="AL265" s="127"/>
      <c r="AM265" s="127"/>
      <c r="AN265" s="127"/>
      <c r="AO265" s="127"/>
      <c r="AP265" s="127"/>
      <c r="AQ265" s="127"/>
      <c r="AR265" s="127"/>
      <c r="AS265" s="127"/>
      <c r="AT265" s="127"/>
      <c r="AU265" s="127"/>
      <c r="AV265" s="127"/>
      <c r="AW265" s="127"/>
      <c r="AX265" s="127"/>
      <c r="AY265" s="127"/>
      <c r="AZ265" s="127"/>
      <c r="BA265" s="127"/>
      <c r="BB265" s="127"/>
      <c r="BC265" s="127"/>
      <c r="BD265" s="127"/>
      <c r="BE265" s="127"/>
      <c r="BF265" s="127"/>
      <c r="BG265" s="127"/>
      <c r="BH265" s="127"/>
      <c r="BI265" s="127"/>
      <c r="BJ265" s="127"/>
      <c r="BK265" s="127"/>
      <c r="BL265" s="127"/>
      <c r="BM265" s="127"/>
      <c r="BN265" s="127"/>
      <c r="BO265" s="127"/>
      <c r="BP265" s="127"/>
      <c r="BQ265" s="127"/>
      <c r="BR265" s="127"/>
      <c r="BS265" s="127"/>
      <c r="BT265" s="127"/>
      <c r="BU265" s="127"/>
      <c r="BV265" s="127"/>
      <c r="BW265" s="127"/>
      <c r="BX265" s="127"/>
      <c r="BY265" s="127"/>
      <c r="BZ265" s="127"/>
      <c r="CA265" s="127"/>
      <c r="CB265" s="127"/>
      <c r="CC265" s="127"/>
      <c r="CD265" s="127"/>
      <c r="CE265" s="127"/>
      <c r="CF265" s="127"/>
      <c r="CG265" s="127"/>
      <c r="CH265" s="127"/>
    </row>
    <row r="266" spans="1:86" s="129" customFormat="1" x14ac:dyDescent="0.3">
      <c r="A266" s="61"/>
      <c r="B266" s="61"/>
      <c r="C266" s="61"/>
      <c r="D266" s="61"/>
      <c r="E266" s="61"/>
      <c r="F266" s="61"/>
      <c r="G266" s="61"/>
      <c r="H266" s="61"/>
      <c r="I266" s="119"/>
      <c r="J266" s="127"/>
      <c r="K266" s="127"/>
      <c r="L266" s="127"/>
      <c r="M266" s="127"/>
      <c r="N266" s="127"/>
      <c r="O266" s="127"/>
      <c r="P266" s="127"/>
      <c r="Q266" s="127"/>
      <c r="R266" s="127"/>
      <c r="S266" s="127"/>
      <c r="T266" s="127"/>
      <c r="U266" s="127"/>
      <c r="V266" s="127"/>
      <c r="W266" s="127"/>
      <c r="X266" s="127"/>
      <c r="Y266" s="127"/>
      <c r="Z266" s="127"/>
      <c r="AA266" s="127"/>
      <c r="AB266" s="127"/>
      <c r="AC266" s="127"/>
      <c r="AD266" s="127"/>
      <c r="AE266" s="127"/>
      <c r="AF266" s="127"/>
      <c r="AG266" s="127"/>
      <c r="AH266" s="127"/>
      <c r="AI266" s="127"/>
      <c r="AJ266" s="127"/>
      <c r="AK266" s="127"/>
      <c r="AL266" s="127"/>
      <c r="AM266" s="127"/>
      <c r="AN266" s="127"/>
      <c r="AO266" s="127"/>
      <c r="AP266" s="127"/>
      <c r="AQ266" s="127"/>
      <c r="AR266" s="127"/>
      <c r="AS266" s="127"/>
      <c r="AT266" s="127"/>
      <c r="AU266" s="127"/>
      <c r="AV266" s="127"/>
      <c r="AW266" s="127"/>
      <c r="AX266" s="127"/>
      <c r="AY266" s="127"/>
      <c r="AZ266" s="127"/>
      <c r="BA266" s="127"/>
      <c r="BB266" s="127"/>
      <c r="BC266" s="127"/>
      <c r="BD266" s="127"/>
      <c r="BE266" s="127"/>
      <c r="BF266" s="127"/>
      <c r="BG266" s="127"/>
      <c r="BH266" s="127"/>
      <c r="BI266" s="127"/>
      <c r="BJ266" s="127"/>
      <c r="BK266" s="127"/>
      <c r="BL266" s="127"/>
      <c r="BM266" s="127"/>
      <c r="BN266" s="127"/>
      <c r="BO266" s="127"/>
      <c r="BP266" s="127"/>
      <c r="BQ266" s="127"/>
      <c r="BR266" s="127"/>
      <c r="BS266" s="127"/>
      <c r="BT266" s="127"/>
      <c r="BU266" s="127"/>
      <c r="BV266" s="127"/>
      <c r="BW266" s="127"/>
      <c r="BX266" s="127"/>
      <c r="BY266" s="127"/>
      <c r="BZ266" s="127"/>
      <c r="CA266" s="127"/>
      <c r="CB266" s="127"/>
      <c r="CC266" s="127"/>
      <c r="CD266" s="127"/>
      <c r="CE266" s="127"/>
      <c r="CF266" s="127"/>
      <c r="CG266" s="127"/>
      <c r="CH266" s="127"/>
    </row>
    <row r="267" spans="1:86" s="129" customFormat="1" x14ac:dyDescent="0.3">
      <c r="A267" s="61"/>
      <c r="B267" s="61"/>
      <c r="C267" s="61"/>
      <c r="D267" s="61"/>
      <c r="E267" s="61"/>
      <c r="F267" s="61"/>
      <c r="G267" s="60"/>
      <c r="H267" s="60"/>
      <c r="I267" s="119"/>
      <c r="J267" s="127"/>
      <c r="K267" s="127"/>
      <c r="L267" s="127"/>
      <c r="M267" s="127"/>
      <c r="N267" s="127"/>
      <c r="O267" s="127"/>
      <c r="P267" s="127"/>
      <c r="Q267" s="127"/>
      <c r="R267" s="127"/>
      <c r="S267" s="127"/>
      <c r="T267" s="127"/>
      <c r="U267" s="127"/>
      <c r="V267" s="127"/>
      <c r="W267" s="127"/>
      <c r="X267" s="127"/>
      <c r="Y267" s="127"/>
      <c r="Z267" s="127"/>
      <c r="AA267" s="127"/>
      <c r="AB267" s="127"/>
      <c r="AC267" s="127"/>
      <c r="AD267" s="127"/>
      <c r="AE267" s="127"/>
      <c r="AF267" s="127"/>
      <c r="AG267" s="127"/>
      <c r="AH267" s="127"/>
      <c r="AI267" s="127"/>
      <c r="AJ267" s="127"/>
      <c r="AK267" s="127"/>
      <c r="AL267" s="127"/>
      <c r="AM267" s="127"/>
      <c r="AN267" s="127"/>
      <c r="AO267" s="127"/>
      <c r="AP267" s="127"/>
      <c r="AQ267" s="127"/>
      <c r="AR267" s="127"/>
      <c r="AS267" s="127"/>
      <c r="AT267" s="127"/>
      <c r="AU267" s="127"/>
      <c r="AV267" s="127"/>
      <c r="AW267" s="127"/>
      <c r="AX267" s="127"/>
      <c r="AY267" s="127"/>
      <c r="AZ267" s="127"/>
      <c r="BA267" s="127"/>
      <c r="BB267" s="127"/>
      <c r="BC267" s="127"/>
      <c r="BD267" s="127"/>
      <c r="BE267" s="127"/>
      <c r="BF267" s="127"/>
      <c r="BG267" s="127"/>
      <c r="BH267" s="127"/>
      <c r="BI267" s="127"/>
      <c r="BJ267" s="127"/>
      <c r="BK267" s="127"/>
      <c r="BL267" s="127"/>
      <c r="BM267" s="127"/>
      <c r="BN267" s="127"/>
      <c r="BO267" s="127"/>
      <c r="BP267" s="127"/>
      <c r="BQ267" s="127"/>
      <c r="BR267" s="127"/>
      <c r="BS267" s="127"/>
      <c r="BT267" s="127"/>
      <c r="BU267" s="127"/>
      <c r="BV267" s="127"/>
      <c r="BW267" s="127"/>
      <c r="BX267" s="127"/>
      <c r="BY267" s="127"/>
      <c r="BZ267" s="127"/>
      <c r="CA267" s="127"/>
      <c r="CB267" s="127"/>
      <c r="CC267" s="127"/>
      <c r="CD267" s="127"/>
      <c r="CE267" s="127"/>
      <c r="CF267" s="127"/>
      <c r="CG267" s="127"/>
      <c r="CH267" s="127"/>
    </row>
    <row r="268" spans="1:86" s="129" customFormat="1" x14ac:dyDescent="0.3">
      <c r="A268" s="61"/>
      <c r="B268" s="61"/>
      <c r="C268" s="61"/>
      <c r="D268" s="60"/>
      <c r="E268" s="60"/>
      <c r="F268" s="60"/>
      <c r="G268" s="61"/>
      <c r="H268" s="61"/>
      <c r="I268" s="119"/>
      <c r="J268" s="127"/>
      <c r="K268" s="127"/>
      <c r="L268" s="127"/>
      <c r="M268" s="127"/>
      <c r="N268" s="127"/>
      <c r="O268" s="127"/>
      <c r="P268" s="127"/>
      <c r="Q268" s="127"/>
      <c r="R268" s="127"/>
      <c r="S268" s="127"/>
      <c r="T268" s="127"/>
      <c r="U268" s="127"/>
      <c r="V268" s="127"/>
      <c r="W268" s="127"/>
      <c r="X268" s="127"/>
      <c r="Y268" s="127"/>
      <c r="Z268" s="127"/>
      <c r="AA268" s="127"/>
      <c r="AB268" s="127"/>
      <c r="AC268" s="127"/>
      <c r="AD268" s="127"/>
      <c r="AE268" s="127"/>
      <c r="AF268" s="127"/>
      <c r="AG268" s="127"/>
      <c r="AH268" s="127"/>
      <c r="AI268" s="127"/>
      <c r="AJ268" s="127"/>
      <c r="AK268" s="127"/>
      <c r="AL268" s="127"/>
      <c r="AM268" s="127"/>
      <c r="AN268" s="127"/>
      <c r="AO268" s="127"/>
      <c r="AP268" s="127"/>
      <c r="AQ268" s="127"/>
      <c r="AR268" s="127"/>
      <c r="AS268" s="127"/>
      <c r="AT268" s="127"/>
      <c r="AU268" s="127"/>
      <c r="AV268" s="127"/>
      <c r="AW268" s="127"/>
      <c r="AX268" s="127"/>
      <c r="AY268" s="127"/>
      <c r="AZ268" s="127"/>
      <c r="BA268" s="127"/>
      <c r="BB268" s="127"/>
      <c r="BC268" s="127"/>
      <c r="BD268" s="127"/>
      <c r="BE268" s="127"/>
      <c r="BF268" s="127"/>
      <c r="BG268" s="127"/>
      <c r="BH268" s="127"/>
      <c r="BI268" s="127"/>
      <c r="BJ268" s="127"/>
      <c r="BK268" s="127"/>
      <c r="BL268" s="127"/>
      <c r="BM268" s="127"/>
      <c r="BN268" s="127"/>
      <c r="BO268" s="127"/>
      <c r="BP268" s="127"/>
      <c r="BQ268" s="127"/>
      <c r="BR268" s="127"/>
      <c r="BS268" s="127"/>
      <c r="BT268" s="127"/>
      <c r="BU268" s="127"/>
      <c r="BV268" s="127"/>
      <c r="BW268" s="127"/>
      <c r="BX268" s="127"/>
      <c r="BY268" s="127"/>
      <c r="BZ268" s="127"/>
      <c r="CA268" s="127"/>
      <c r="CB268" s="127"/>
      <c r="CC268" s="127"/>
      <c r="CD268" s="127"/>
      <c r="CE268" s="127"/>
      <c r="CF268" s="127"/>
      <c r="CG268" s="127"/>
      <c r="CH268" s="127"/>
    </row>
    <row r="269" spans="1:86" s="129" customFormat="1" x14ac:dyDescent="0.3">
      <c r="A269" s="60"/>
      <c r="B269" s="60"/>
      <c r="C269" s="60"/>
      <c r="D269" s="61"/>
      <c r="E269" s="61"/>
      <c r="F269" s="61"/>
      <c r="G269" s="61"/>
      <c r="H269" s="61"/>
      <c r="I269" s="119"/>
      <c r="J269" s="127"/>
      <c r="K269" s="127"/>
      <c r="L269" s="127"/>
      <c r="M269" s="127"/>
      <c r="N269" s="127"/>
      <c r="O269" s="127"/>
      <c r="P269" s="127"/>
      <c r="Q269" s="127"/>
      <c r="R269" s="127"/>
      <c r="S269" s="127"/>
      <c r="T269" s="127"/>
      <c r="U269" s="127"/>
      <c r="V269" s="127"/>
      <c r="W269" s="127"/>
      <c r="X269" s="127"/>
      <c r="Y269" s="127"/>
      <c r="Z269" s="127"/>
      <c r="AA269" s="127"/>
      <c r="AB269" s="127"/>
      <c r="AC269" s="127"/>
      <c r="AD269" s="127"/>
      <c r="AE269" s="127"/>
      <c r="AF269" s="127"/>
      <c r="AG269" s="127"/>
      <c r="AH269" s="127"/>
      <c r="AI269" s="127"/>
      <c r="AJ269" s="127"/>
      <c r="AK269" s="127"/>
      <c r="AL269" s="127"/>
      <c r="AM269" s="127"/>
      <c r="AN269" s="127"/>
      <c r="AO269" s="127"/>
      <c r="AP269" s="127"/>
      <c r="AQ269" s="127"/>
      <c r="AR269" s="127"/>
      <c r="AS269" s="127"/>
      <c r="AT269" s="127"/>
      <c r="AU269" s="127"/>
      <c r="AV269" s="127"/>
      <c r="AW269" s="127"/>
      <c r="AX269" s="127"/>
      <c r="AY269" s="127"/>
      <c r="AZ269" s="127"/>
      <c r="BA269" s="127"/>
      <c r="BB269" s="127"/>
      <c r="BC269" s="127"/>
      <c r="BD269" s="127"/>
      <c r="BE269" s="127"/>
      <c r="BF269" s="127"/>
      <c r="BG269" s="127"/>
      <c r="BH269" s="127"/>
      <c r="BI269" s="127"/>
      <c r="BJ269" s="127"/>
      <c r="BK269" s="127"/>
      <c r="BL269" s="127"/>
      <c r="BM269" s="127"/>
      <c r="BN269" s="127"/>
      <c r="BO269" s="127"/>
      <c r="BP269" s="127"/>
      <c r="BQ269" s="127"/>
      <c r="BR269" s="127"/>
      <c r="BS269" s="127"/>
      <c r="BT269" s="127"/>
      <c r="BU269" s="127"/>
      <c r="BV269" s="127"/>
      <c r="BW269" s="127"/>
      <c r="BX269" s="127"/>
      <c r="BY269" s="127"/>
      <c r="BZ269" s="127"/>
      <c r="CA269" s="127"/>
      <c r="CB269" s="127"/>
      <c r="CC269" s="127"/>
      <c r="CD269" s="127"/>
      <c r="CE269" s="127"/>
      <c r="CF269" s="127"/>
      <c r="CG269" s="127"/>
      <c r="CH269" s="127"/>
    </row>
    <row r="270" spans="1:86" s="129" customFormat="1" x14ac:dyDescent="0.3">
      <c r="A270" s="61"/>
      <c r="B270" s="61"/>
      <c r="C270" s="61"/>
      <c r="D270" s="61"/>
      <c r="E270" s="61"/>
      <c r="F270" s="61"/>
      <c r="G270" s="61"/>
      <c r="H270" s="61"/>
      <c r="I270" s="119"/>
      <c r="J270" s="127"/>
      <c r="K270" s="127"/>
      <c r="L270" s="127"/>
      <c r="M270" s="127"/>
      <c r="N270" s="127"/>
      <c r="O270" s="127"/>
      <c r="P270" s="127"/>
      <c r="Q270" s="127"/>
      <c r="R270" s="127"/>
      <c r="S270" s="127"/>
      <c r="T270" s="127"/>
      <c r="U270" s="127"/>
      <c r="V270" s="127"/>
      <c r="W270" s="127"/>
      <c r="X270" s="127"/>
      <c r="Y270" s="127"/>
      <c r="Z270" s="127"/>
      <c r="AA270" s="127"/>
      <c r="AB270" s="127"/>
      <c r="AC270" s="127"/>
      <c r="AD270" s="127"/>
      <c r="AE270" s="127"/>
      <c r="AF270" s="127"/>
      <c r="AG270" s="127"/>
      <c r="AH270" s="127"/>
      <c r="AI270" s="127"/>
      <c r="AJ270" s="127"/>
      <c r="AK270" s="127"/>
      <c r="AL270" s="127"/>
      <c r="AM270" s="127"/>
      <c r="AN270" s="127"/>
      <c r="AO270" s="127"/>
      <c r="AP270" s="127"/>
      <c r="AQ270" s="127"/>
      <c r="AR270" s="127"/>
      <c r="AS270" s="127"/>
      <c r="AT270" s="127"/>
      <c r="AU270" s="127"/>
      <c r="AV270" s="127"/>
      <c r="AW270" s="127"/>
      <c r="AX270" s="127"/>
      <c r="AY270" s="127"/>
      <c r="AZ270" s="127"/>
      <c r="BA270" s="127"/>
      <c r="BB270" s="127"/>
      <c r="BC270" s="127"/>
      <c r="BD270" s="127"/>
      <c r="BE270" s="127"/>
      <c r="BF270" s="127"/>
      <c r="BG270" s="127"/>
      <c r="BH270" s="127"/>
      <c r="BI270" s="127"/>
      <c r="BJ270" s="127"/>
      <c r="BK270" s="127"/>
      <c r="BL270" s="127"/>
      <c r="BM270" s="127"/>
      <c r="BN270" s="127"/>
      <c r="BO270" s="127"/>
      <c r="BP270" s="127"/>
      <c r="BQ270" s="127"/>
      <c r="BR270" s="127"/>
      <c r="BS270" s="127"/>
      <c r="BT270" s="127"/>
      <c r="BU270" s="127"/>
      <c r="BV270" s="127"/>
      <c r="BW270" s="127"/>
      <c r="BX270" s="127"/>
      <c r="BY270" s="127"/>
      <c r="BZ270" s="127"/>
      <c r="CA270" s="127"/>
      <c r="CB270" s="127"/>
      <c r="CC270" s="127"/>
      <c r="CD270" s="127"/>
      <c r="CE270" s="127"/>
      <c r="CF270" s="127"/>
      <c r="CG270" s="127"/>
      <c r="CH270" s="127"/>
    </row>
    <row r="271" spans="1:86" s="129" customFormat="1" x14ac:dyDescent="0.3">
      <c r="A271" s="61"/>
      <c r="B271" s="61"/>
      <c r="C271" s="61"/>
      <c r="D271" s="61"/>
      <c r="E271" s="61"/>
      <c r="F271" s="61"/>
      <c r="G271" s="61"/>
      <c r="H271" s="61"/>
      <c r="I271" s="119"/>
      <c r="J271" s="127"/>
      <c r="K271" s="127"/>
      <c r="L271" s="127"/>
      <c r="M271" s="127"/>
      <c r="N271" s="127"/>
      <c r="O271" s="127"/>
      <c r="P271" s="127"/>
      <c r="Q271" s="127"/>
      <c r="R271" s="127"/>
      <c r="S271" s="127"/>
      <c r="T271" s="127"/>
      <c r="U271" s="127"/>
      <c r="V271" s="127"/>
      <c r="W271" s="127"/>
      <c r="X271" s="127"/>
      <c r="Y271" s="127"/>
      <c r="Z271" s="127"/>
      <c r="AA271" s="127"/>
      <c r="AB271" s="127"/>
      <c r="AC271" s="127"/>
      <c r="AD271" s="127"/>
      <c r="AE271" s="127"/>
      <c r="AF271" s="127"/>
      <c r="AG271" s="127"/>
      <c r="AH271" s="127"/>
      <c r="AI271" s="127"/>
      <c r="AJ271" s="127"/>
      <c r="AK271" s="127"/>
      <c r="AL271" s="127"/>
      <c r="AM271" s="127"/>
      <c r="AN271" s="127"/>
      <c r="AO271" s="127"/>
      <c r="AP271" s="127"/>
      <c r="AQ271" s="127"/>
      <c r="AR271" s="127"/>
      <c r="AS271" s="127"/>
      <c r="AT271" s="127"/>
      <c r="AU271" s="127"/>
      <c r="AV271" s="127"/>
      <c r="AW271" s="127"/>
      <c r="AX271" s="127"/>
      <c r="AY271" s="127"/>
      <c r="AZ271" s="127"/>
      <c r="BA271" s="127"/>
      <c r="BB271" s="127"/>
      <c r="BC271" s="127"/>
      <c r="BD271" s="127"/>
      <c r="BE271" s="127"/>
      <c r="BF271" s="127"/>
      <c r="BG271" s="127"/>
      <c r="BH271" s="127"/>
      <c r="BI271" s="127"/>
      <c r="BJ271" s="127"/>
      <c r="BK271" s="127"/>
      <c r="BL271" s="127"/>
      <c r="BM271" s="127"/>
      <c r="BN271" s="127"/>
      <c r="BO271" s="127"/>
      <c r="BP271" s="127"/>
      <c r="BQ271" s="127"/>
      <c r="BR271" s="127"/>
      <c r="BS271" s="127"/>
      <c r="BT271" s="127"/>
      <c r="BU271" s="127"/>
      <c r="BV271" s="127"/>
      <c r="BW271" s="127"/>
      <c r="BX271" s="127"/>
      <c r="BY271" s="127"/>
      <c r="BZ271" s="127"/>
      <c r="CA271" s="127"/>
      <c r="CB271" s="127"/>
      <c r="CC271" s="127"/>
      <c r="CD271" s="127"/>
      <c r="CE271" s="127"/>
      <c r="CF271" s="127"/>
      <c r="CG271" s="127"/>
      <c r="CH271" s="127"/>
    </row>
    <row r="272" spans="1:86" s="129" customFormat="1" x14ac:dyDescent="0.3">
      <c r="A272" s="61"/>
      <c r="B272" s="61"/>
      <c r="C272" s="61"/>
      <c r="D272" s="61"/>
      <c r="E272" s="61"/>
      <c r="F272" s="61"/>
      <c r="G272" s="61"/>
      <c r="H272" s="61"/>
      <c r="I272" s="119"/>
      <c r="J272" s="127"/>
      <c r="K272" s="127"/>
      <c r="L272" s="127"/>
      <c r="M272" s="127"/>
      <c r="N272" s="127"/>
      <c r="O272" s="127"/>
      <c r="P272" s="127"/>
      <c r="Q272" s="127"/>
      <c r="R272" s="127"/>
      <c r="S272" s="127"/>
      <c r="T272" s="127"/>
      <c r="U272" s="127"/>
      <c r="V272" s="127"/>
      <c r="W272" s="127"/>
      <c r="X272" s="127"/>
      <c r="Y272" s="127"/>
      <c r="Z272" s="127"/>
      <c r="AA272" s="127"/>
      <c r="AB272" s="127"/>
      <c r="AC272" s="127"/>
      <c r="AD272" s="127"/>
      <c r="AE272" s="127"/>
      <c r="AF272" s="127"/>
      <c r="AG272" s="127"/>
      <c r="AH272" s="127"/>
      <c r="AI272" s="127"/>
      <c r="AJ272" s="127"/>
      <c r="AK272" s="127"/>
      <c r="AL272" s="127"/>
      <c r="AM272" s="127"/>
      <c r="AN272" s="127"/>
      <c r="AO272" s="127"/>
      <c r="AP272" s="127"/>
      <c r="AQ272" s="127"/>
      <c r="AR272" s="127"/>
      <c r="AS272" s="127"/>
      <c r="AT272" s="127"/>
      <c r="AU272" s="127"/>
      <c r="AV272" s="127"/>
      <c r="AW272" s="127"/>
      <c r="AX272" s="127"/>
      <c r="AY272" s="127"/>
      <c r="AZ272" s="127"/>
      <c r="BA272" s="127"/>
      <c r="BB272" s="127"/>
      <c r="BC272" s="127"/>
      <c r="BD272" s="127"/>
      <c r="BE272" s="127"/>
      <c r="BF272" s="127"/>
      <c r="BG272" s="127"/>
      <c r="BH272" s="127"/>
      <c r="BI272" s="127"/>
      <c r="BJ272" s="127"/>
      <c r="BK272" s="127"/>
      <c r="BL272" s="127"/>
      <c r="BM272" s="127"/>
      <c r="BN272" s="127"/>
      <c r="BO272" s="127"/>
      <c r="BP272" s="127"/>
      <c r="BQ272" s="127"/>
      <c r="BR272" s="127"/>
      <c r="BS272" s="127"/>
      <c r="BT272" s="127"/>
      <c r="BU272" s="127"/>
      <c r="BV272" s="127"/>
      <c r="BW272" s="127"/>
      <c r="BX272" s="127"/>
      <c r="BY272" s="127"/>
      <c r="BZ272" s="127"/>
      <c r="CA272" s="127"/>
      <c r="CB272" s="127"/>
      <c r="CC272" s="127"/>
      <c r="CD272" s="127"/>
      <c r="CE272" s="127"/>
      <c r="CF272" s="127"/>
      <c r="CG272" s="127"/>
      <c r="CH272" s="127"/>
    </row>
    <row r="273" spans="1:86" s="129" customFormat="1" x14ac:dyDescent="0.3">
      <c r="A273" s="61"/>
      <c r="B273" s="61"/>
      <c r="C273" s="61"/>
      <c r="D273" s="61"/>
      <c r="E273" s="61"/>
      <c r="F273" s="61"/>
      <c r="G273" s="61"/>
      <c r="H273" s="61"/>
      <c r="I273" s="119"/>
      <c r="J273" s="127"/>
      <c r="K273" s="127"/>
      <c r="L273" s="127"/>
      <c r="M273" s="127"/>
      <c r="N273" s="127"/>
      <c r="O273" s="127"/>
      <c r="P273" s="127"/>
      <c r="Q273" s="127"/>
      <c r="R273" s="127"/>
      <c r="S273" s="127"/>
      <c r="T273" s="127"/>
      <c r="U273" s="127"/>
      <c r="V273" s="127"/>
      <c r="W273" s="127"/>
      <c r="X273" s="127"/>
      <c r="Y273" s="127"/>
      <c r="Z273" s="127"/>
      <c r="AA273" s="127"/>
      <c r="AB273" s="127"/>
      <c r="AC273" s="127"/>
      <c r="AD273" s="127"/>
      <c r="AE273" s="127"/>
      <c r="AF273" s="127"/>
      <c r="AG273" s="127"/>
      <c r="AH273" s="127"/>
      <c r="AI273" s="127"/>
      <c r="AJ273" s="127"/>
      <c r="AK273" s="127"/>
      <c r="AL273" s="127"/>
      <c r="AM273" s="127"/>
      <c r="AN273" s="127"/>
      <c r="AO273" s="127"/>
      <c r="AP273" s="127"/>
      <c r="AQ273" s="127"/>
      <c r="AR273" s="127"/>
      <c r="AS273" s="127"/>
      <c r="AT273" s="127"/>
      <c r="AU273" s="127"/>
      <c r="AV273" s="127"/>
      <c r="AW273" s="127"/>
      <c r="AX273" s="127"/>
      <c r="AY273" s="127"/>
      <c r="AZ273" s="127"/>
      <c r="BA273" s="127"/>
      <c r="BB273" s="127"/>
      <c r="BC273" s="127"/>
      <c r="BD273" s="127"/>
      <c r="BE273" s="127"/>
      <c r="BF273" s="127"/>
      <c r="BG273" s="127"/>
      <c r="BH273" s="127"/>
      <c r="BI273" s="127"/>
      <c r="BJ273" s="127"/>
      <c r="BK273" s="127"/>
      <c r="BL273" s="127"/>
      <c r="BM273" s="127"/>
      <c r="BN273" s="127"/>
      <c r="BO273" s="127"/>
      <c r="BP273" s="127"/>
      <c r="BQ273" s="127"/>
      <c r="BR273" s="127"/>
      <c r="BS273" s="127"/>
      <c r="BT273" s="127"/>
      <c r="BU273" s="127"/>
      <c r="BV273" s="127"/>
      <c r="BW273" s="127"/>
      <c r="BX273" s="127"/>
      <c r="BY273" s="127"/>
      <c r="BZ273" s="127"/>
      <c r="CA273" s="127"/>
      <c r="CB273" s="127"/>
      <c r="CC273" s="127"/>
      <c r="CD273" s="127"/>
      <c r="CE273" s="127"/>
      <c r="CF273" s="127"/>
      <c r="CG273" s="127"/>
      <c r="CH273" s="127"/>
    </row>
    <row r="274" spans="1:86" s="129" customFormat="1" x14ac:dyDescent="0.3">
      <c r="A274" s="61"/>
      <c r="B274" s="61"/>
      <c r="C274" s="61"/>
      <c r="D274" s="61"/>
      <c r="E274" s="61"/>
      <c r="F274" s="61"/>
      <c r="G274" s="60"/>
      <c r="H274" s="60"/>
      <c r="I274" s="119"/>
      <c r="J274" s="127"/>
      <c r="K274" s="127"/>
      <c r="L274" s="127"/>
      <c r="M274" s="127"/>
      <c r="N274" s="127"/>
      <c r="O274" s="127"/>
      <c r="P274" s="127"/>
      <c r="Q274" s="127"/>
      <c r="R274" s="127"/>
      <c r="S274" s="127"/>
      <c r="T274" s="127"/>
      <c r="U274" s="127"/>
      <c r="V274" s="127"/>
      <c r="W274" s="127"/>
      <c r="X274" s="127"/>
      <c r="Y274" s="127"/>
      <c r="Z274" s="127"/>
      <c r="AA274" s="127"/>
      <c r="AB274" s="127"/>
      <c r="AC274" s="127"/>
      <c r="AD274" s="127"/>
      <c r="AE274" s="127"/>
      <c r="AF274" s="127"/>
      <c r="AG274" s="127"/>
      <c r="AH274" s="127"/>
      <c r="AI274" s="127"/>
      <c r="AJ274" s="127"/>
      <c r="AK274" s="127"/>
      <c r="AL274" s="127"/>
      <c r="AM274" s="127"/>
      <c r="AN274" s="127"/>
      <c r="AO274" s="127"/>
      <c r="AP274" s="127"/>
      <c r="AQ274" s="127"/>
      <c r="AR274" s="127"/>
      <c r="AS274" s="127"/>
      <c r="AT274" s="127"/>
      <c r="AU274" s="127"/>
      <c r="AV274" s="127"/>
      <c r="AW274" s="127"/>
      <c r="AX274" s="127"/>
      <c r="AY274" s="127"/>
      <c r="AZ274" s="127"/>
      <c r="BA274" s="127"/>
      <c r="BB274" s="127"/>
      <c r="BC274" s="127"/>
      <c r="BD274" s="127"/>
      <c r="BE274" s="127"/>
      <c r="BF274" s="127"/>
      <c r="BG274" s="127"/>
      <c r="BH274" s="127"/>
      <c r="BI274" s="127"/>
      <c r="BJ274" s="127"/>
      <c r="BK274" s="127"/>
      <c r="BL274" s="127"/>
      <c r="BM274" s="127"/>
      <c r="BN274" s="127"/>
      <c r="BO274" s="127"/>
      <c r="BP274" s="127"/>
      <c r="BQ274" s="127"/>
      <c r="BR274" s="127"/>
      <c r="BS274" s="127"/>
      <c r="BT274" s="127"/>
      <c r="BU274" s="127"/>
      <c r="BV274" s="127"/>
      <c r="BW274" s="127"/>
      <c r="BX274" s="127"/>
      <c r="BY274" s="127"/>
      <c r="BZ274" s="127"/>
      <c r="CA274" s="127"/>
      <c r="CB274" s="127"/>
      <c r="CC274" s="127"/>
      <c r="CD274" s="127"/>
      <c r="CE274" s="127"/>
      <c r="CF274" s="127"/>
      <c r="CG274" s="127"/>
      <c r="CH274" s="127"/>
    </row>
    <row r="275" spans="1:86" s="129" customFormat="1" x14ac:dyDescent="0.3">
      <c r="A275" s="61"/>
      <c r="B275" s="61"/>
      <c r="C275" s="61"/>
      <c r="D275" s="60"/>
      <c r="E275" s="60"/>
      <c r="F275" s="60"/>
      <c r="G275" s="61"/>
      <c r="H275" s="61"/>
      <c r="I275" s="119"/>
      <c r="J275" s="127"/>
      <c r="K275" s="127"/>
      <c r="L275" s="127"/>
      <c r="M275" s="127"/>
      <c r="N275" s="127"/>
      <c r="O275" s="127"/>
      <c r="P275" s="127"/>
      <c r="Q275" s="127"/>
      <c r="R275" s="127"/>
      <c r="S275" s="127"/>
      <c r="T275" s="127"/>
      <c r="U275" s="127"/>
      <c r="V275" s="127"/>
      <c r="W275" s="127"/>
      <c r="X275" s="127"/>
      <c r="Y275" s="127"/>
      <c r="Z275" s="127"/>
      <c r="AA275" s="127"/>
      <c r="AB275" s="127"/>
      <c r="AC275" s="127"/>
      <c r="AD275" s="127"/>
      <c r="AE275" s="127"/>
      <c r="AF275" s="127"/>
      <c r="AG275" s="127"/>
      <c r="AH275" s="127"/>
      <c r="AI275" s="127"/>
      <c r="AJ275" s="127"/>
      <c r="AK275" s="127"/>
      <c r="AL275" s="127"/>
      <c r="AM275" s="127"/>
      <c r="AN275" s="127"/>
      <c r="AO275" s="127"/>
      <c r="AP275" s="127"/>
      <c r="AQ275" s="127"/>
      <c r="AR275" s="127"/>
      <c r="AS275" s="127"/>
      <c r="AT275" s="127"/>
      <c r="AU275" s="127"/>
      <c r="AV275" s="127"/>
      <c r="AW275" s="127"/>
      <c r="AX275" s="127"/>
      <c r="AY275" s="127"/>
      <c r="AZ275" s="127"/>
      <c r="BA275" s="127"/>
      <c r="BB275" s="127"/>
      <c r="BC275" s="127"/>
      <c r="BD275" s="127"/>
      <c r="BE275" s="127"/>
      <c r="BF275" s="127"/>
      <c r="BG275" s="127"/>
      <c r="BH275" s="127"/>
      <c r="BI275" s="127"/>
      <c r="BJ275" s="127"/>
      <c r="BK275" s="127"/>
      <c r="BL275" s="127"/>
      <c r="BM275" s="127"/>
      <c r="BN275" s="127"/>
      <c r="BO275" s="127"/>
      <c r="BP275" s="127"/>
      <c r="BQ275" s="127"/>
      <c r="BR275" s="127"/>
      <c r="BS275" s="127"/>
      <c r="BT275" s="127"/>
      <c r="BU275" s="127"/>
      <c r="BV275" s="127"/>
      <c r="BW275" s="127"/>
      <c r="BX275" s="127"/>
      <c r="BY275" s="127"/>
      <c r="BZ275" s="127"/>
      <c r="CA275" s="127"/>
      <c r="CB275" s="127"/>
      <c r="CC275" s="127"/>
      <c r="CD275" s="127"/>
      <c r="CE275" s="127"/>
      <c r="CF275" s="127"/>
      <c r="CG275" s="127"/>
      <c r="CH275" s="127"/>
    </row>
    <row r="276" spans="1:86" s="129" customFormat="1" x14ac:dyDescent="0.3">
      <c r="A276" s="60"/>
      <c r="B276" s="60"/>
      <c r="C276" s="60"/>
      <c r="D276" s="61"/>
      <c r="E276" s="61"/>
      <c r="F276" s="61"/>
      <c r="G276" s="61"/>
      <c r="H276" s="61"/>
      <c r="I276" s="119"/>
      <c r="J276" s="127"/>
      <c r="K276" s="127"/>
      <c r="L276" s="127"/>
      <c r="M276" s="127"/>
      <c r="N276" s="127"/>
      <c r="O276" s="127"/>
      <c r="P276" s="127"/>
      <c r="Q276" s="127"/>
      <c r="R276" s="127"/>
      <c r="S276" s="127"/>
      <c r="T276" s="127"/>
      <c r="U276" s="127"/>
      <c r="V276" s="127"/>
      <c r="W276" s="127"/>
      <c r="X276" s="127"/>
      <c r="Y276" s="127"/>
      <c r="Z276" s="127"/>
      <c r="AA276" s="127"/>
      <c r="AB276" s="127"/>
      <c r="AC276" s="127"/>
      <c r="AD276" s="127"/>
      <c r="AE276" s="127"/>
      <c r="AF276" s="127"/>
      <c r="AG276" s="127"/>
      <c r="AH276" s="127"/>
      <c r="AI276" s="127"/>
      <c r="AJ276" s="127"/>
      <c r="AK276" s="127"/>
      <c r="AL276" s="127"/>
      <c r="AM276" s="127"/>
      <c r="AN276" s="127"/>
      <c r="AO276" s="127"/>
      <c r="AP276" s="127"/>
      <c r="AQ276" s="127"/>
      <c r="AR276" s="127"/>
      <c r="AS276" s="127"/>
      <c r="AT276" s="127"/>
      <c r="AU276" s="127"/>
      <c r="AV276" s="127"/>
      <c r="AW276" s="127"/>
      <c r="AX276" s="127"/>
      <c r="AY276" s="127"/>
      <c r="AZ276" s="127"/>
      <c r="BA276" s="127"/>
      <c r="BB276" s="127"/>
      <c r="BC276" s="127"/>
      <c r="BD276" s="127"/>
      <c r="BE276" s="127"/>
      <c r="BF276" s="127"/>
      <c r="BG276" s="127"/>
      <c r="BH276" s="127"/>
      <c r="BI276" s="127"/>
      <c r="BJ276" s="127"/>
      <c r="BK276" s="127"/>
      <c r="BL276" s="127"/>
      <c r="BM276" s="127"/>
      <c r="BN276" s="127"/>
      <c r="BO276" s="127"/>
      <c r="BP276" s="127"/>
      <c r="BQ276" s="127"/>
      <c r="BR276" s="127"/>
      <c r="BS276" s="127"/>
      <c r="BT276" s="127"/>
      <c r="BU276" s="127"/>
      <c r="BV276" s="127"/>
      <c r="BW276" s="127"/>
      <c r="BX276" s="127"/>
      <c r="BY276" s="127"/>
      <c r="BZ276" s="127"/>
      <c r="CA276" s="127"/>
      <c r="CB276" s="127"/>
      <c r="CC276" s="127"/>
      <c r="CD276" s="127"/>
      <c r="CE276" s="127"/>
      <c r="CF276" s="127"/>
      <c r="CG276" s="127"/>
      <c r="CH276" s="127"/>
    </row>
    <row r="277" spans="1:86" s="129" customFormat="1" x14ac:dyDescent="0.3">
      <c r="A277" s="61"/>
      <c r="B277" s="61"/>
      <c r="C277" s="61"/>
      <c r="D277" s="61"/>
      <c r="E277" s="61"/>
      <c r="F277" s="61"/>
      <c r="G277" s="61"/>
      <c r="H277" s="61"/>
      <c r="I277" s="119"/>
      <c r="J277" s="127"/>
      <c r="K277" s="127"/>
      <c r="L277" s="127"/>
      <c r="M277" s="127"/>
      <c r="N277" s="127"/>
      <c r="O277" s="127"/>
      <c r="P277" s="127"/>
      <c r="Q277" s="127"/>
      <c r="R277" s="127"/>
      <c r="S277" s="127"/>
      <c r="T277" s="127"/>
      <c r="U277" s="127"/>
      <c r="V277" s="127"/>
      <c r="W277" s="127"/>
      <c r="X277" s="127"/>
      <c r="Y277" s="127"/>
      <c r="Z277" s="127"/>
      <c r="AA277" s="127"/>
      <c r="AB277" s="127"/>
      <c r="AC277" s="127"/>
      <c r="AD277" s="127"/>
      <c r="AE277" s="127"/>
      <c r="AF277" s="127"/>
      <c r="AG277" s="127"/>
      <c r="AH277" s="127"/>
      <c r="AI277" s="127"/>
      <c r="AJ277" s="127"/>
      <c r="AK277" s="127"/>
      <c r="AL277" s="127"/>
      <c r="AM277" s="127"/>
      <c r="AN277" s="127"/>
      <c r="AO277" s="127"/>
      <c r="AP277" s="127"/>
      <c r="AQ277" s="127"/>
      <c r="AR277" s="127"/>
      <c r="AS277" s="127"/>
      <c r="AT277" s="127"/>
      <c r="AU277" s="127"/>
      <c r="AV277" s="127"/>
      <c r="AW277" s="127"/>
      <c r="AX277" s="127"/>
      <c r="AY277" s="127"/>
      <c r="AZ277" s="127"/>
      <c r="BA277" s="127"/>
      <c r="BB277" s="127"/>
      <c r="BC277" s="127"/>
      <c r="BD277" s="127"/>
      <c r="BE277" s="127"/>
      <c r="BF277" s="127"/>
      <c r="BG277" s="127"/>
      <c r="BH277" s="127"/>
      <c r="BI277" s="127"/>
      <c r="BJ277" s="127"/>
      <c r="BK277" s="127"/>
      <c r="BL277" s="127"/>
      <c r="BM277" s="127"/>
      <c r="BN277" s="127"/>
      <c r="BO277" s="127"/>
      <c r="BP277" s="127"/>
      <c r="BQ277" s="127"/>
      <c r="BR277" s="127"/>
      <c r="BS277" s="127"/>
      <c r="BT277" s="127"/>
      <c r="BU277" s="127"/>
      <c r="BV277" s="127"/>
      <c r="BW277" s="127"/>
      <c r="BX277" s="127"/>
      <c r="BY277" s="127"/>
      <c r="BZ277" s="127"/>
      <c r="CA277" s="127"/>
      <c r="CB277" s="127"/>
      <c r="CC277" s="127"/>
      <c r="CD277" s="127"/>
      <c r="CE277" s="127"/>
      <c r="CF277" s="127"/>
      <c r="CG277" s="127"/>
      <c r="CH277" s="127"/>
    </row>
    <row r="278" spans="1:86" s="129" customFormat="1" x14ac:dyDescent="0.3">
      <c r="A278" s="61"/>
      <c r="B278" s="61"/>
      <c r="C278" s="61"/>
      <c r="D278" s="61"/>
      <c r="E278" s="61"/>
      <c r="F278" s="61"/>
      <c r="G278" s="61"/>
      <c r="H278" s="61"/>
      <c r="I278" s="119"/>
      <c r="J278" s="127"/>
      <c r="K278" s="127"/>
      <c r="L278" s="127"/>
      <c r="M278" s="127"/>
      <c r="N278" s="127"/>
      <c r="O278" s="127"/>
      <c r="P278" s="127"/>
      <c r="Q278" s="127"/>
      <c r="R278" s="127"/>
      <c r="S278" s="127"/>
      <c r="T278" s="127"/>
      <c r="U278" s="127"/>
      <c r="V278" s="127"/>
      <c r="W278" s="127"/>
      <c r="X278" s="127"/>
      <c r="Y278" s="127"/>
      <c r="Z278" s="127"/>
      <c r="AA278" s="127"/>
      <c r="AB278" s="127"/>
      <c r="AC278" s="127"/>
      <c r="AD278" s="127"/>
      <c r="AE278" s="127"/>
      <c r="AF278" s="127"/>
      <c r="AG278" s="127"/>
      <c r="AH278" s="127"/>
      <c r="AI278" s="127"/>
      <c r="AJ278" s="127"/>
      <c r="AK278" s="127"/>
      <c r="AL278" s="127"/>
      <c r="AM278" s="127"/>
      <c r="AN278" s="127"/>
      <c r="AO278" s="127"/>
      <c r="AP278" s="127"/>
      <c r="AQ278" s="127"/>
      <c r="AR278" s="127"/>
      <c r="AS278" s="127"/>
      <c r="AT278" s="127"/>
      <c r="AU278" s="127"/>
      <c r="AV278" s="127"/>
      <c r="AW278" s="127"/>
      <c r="AX278" s="127"/>
      <c r="AY278" s="127"/>
      <c r="AZ278" s="127"/>
      <c r="BA278" s="127"/>
      <c r="BB278" s="127"/>
      <c r="BC278" s="127"/>
      <c r="BD278" s="127"/>
      <c r="BE278" s="127"/>
      <c r="BF278" s="127"/>
      <c r="BG278" s="127"/>
      <c r="BH278" s="127"/>
      <c r="BI278" s="127"/>
      <c r="BJ278" s="127"/>
      <c r="BK278" s="127"/>
      <c r="BL278" s="127"/>
      <c r="BM278" s="127"/>
      <c r="BN278" s="127"/>
      <c r="BO278" s="127"/>
      <c r="BP278" s="127"/>
      <c r="BQ278" s="127"/>
      <c r="BR278" s="127"/>
      <c r="BS278" s="127"/>
      <c r="BT278" s="127"/>
      <c r="BU278" s="127"/>
      <c r="BV278" s="127"/>
      <c r="BW278" s="127"/>
      <c r="BX278" s="127"/>
      <c r="BY278" s="127"/>
      <c r="BZ278" s="127"/>
      <c r="CA278" s="127"/>
      <c r="CB278" s="127"/>
      <c r="CC278" s="127"/>
      <c r="CD278" s="127"/>
      <c r="CE278" s="127"/>
      <c r="CF278" s="127"/>
      <c r="CG278" s="127"/>
      <c r="CH278" s="127"/>
    </row>
    <row r="279" spans="1:86" s="129" customFormat="1" x14ac:dyDescent="0.3">
      <c r="A279" s="61"/>
      <c r="B279" s="61"/>
      <c r="C279" s="61"/>
      <c r="D279" s="61"/>
      <c r="E279" s="61"/>
      <c r="F279" s="61"/>
      <c r="G279" s="61"/>
      <c r="H279" s="61"/>
      <c r="I279" s="119"/>
      <c r="J279" s="127"/>
      <c r="K279" s="127"/>
      <c r="L279" s="127"/>
      <c r="M279" s="127"/>
      <c r="N279" s="127"/>
      <c r="O279" s="127"/>
      <c r="P279" s="127"/>
      <c r="Q279" s="127"/>
      <c r="R279" s="127"/>
      <c r="S279" s="127"/>
      <c r="T279" s="127"/>
      <c r="U279" s="127"/>
      <c r="V279" s="127"/>
      <c r="W279" s="127"/>
      <c r="X279" s="127"/>
      <c r="Y279" s="127"/>
      <c r="Z279" s="127"/>
      <c r="AA279" s="127"/>
      <c r="AB279" s="127"/>
      <c r="AC279" s="127"/>
      <c r="AD279" s="127"/>
      <c r="AE279" s="127"/>
      <c r="AF279" s="127"/>
      <c r="AG279" s="127"/>
      <c r="AH279" s="127"/>
      <c r="AI279" s="127"/>
      <c r="AJ279" s="127"/>
      <c r="AK279" s="127"/>
      <c r="AL279" s="127"/>
      <c r="AM279" s="127"/>
      <c r="AN279" s="127"/>
      <c r="AO279" s="127"/>
      <c r="AP279" s="127"/>
      <c r="AQ279" s="127"/>
      <c r="AR279" s="127"/>
      <c r="AS279" s="127"/>
      <c r="AT279" s="127"/>
      <c r="AU279" s="127"/>
      <c r="AV279" s="127"/>
      <c r="AW279" s="127"/>
      <c r="AX279" s="127"/>
      <c r="AY279" s="127"/>
      <c r="AZ279" s="127"/>
      <c r="BA279" s="127"/>
      <c r="BB279" s="127"/>
      <c r="BC279" s="127"/>
      <c r="BD279" s="127"/>
      <c r="BE279" s="127"/>
      <c r="BF279" s="127"/>
      <c r="BG279" s="127"/>
      <c r="BH279" s="127"/>
      <c r="BI279" s="127"/>
      <c r="BJ279" s="127"/>
      <c r="BK279" s="127"/>
      <c r="BL279" s="127"/>
      <c r="BM279" s="127"/>
      <c r="BN279" s="127"/>
      <c r="BO279" s="127"/>
      <c r="BP279" s="127"/>
      <c r="BQ279" s="127"/>
      <c r="BR279" s="127"/>
      <c r="BS279" s="127"/>
      <c r="BT279" s="127"/>
      <c r="BU279" s="127"/>
      <c r="BV279" s="127"/>
      <c r="BW279" s="127"/>
      <c r="BX279" s="127"/>
      <c r="BY279" s="127"/>
      <c r="BZ279" s="127"/>
      <c r="CA279" s="127"/>
      <c r="CB279" s="127"/>
      <c r="CC279" s="127"/>
      <c r="CD279" s="127"/>
      <c r="CE279" s="127"/>
      <c r="CF279" s="127"/>
      <c r="CG279" s="127"/>
      <c r="CH279" s="127"/>
    </row>
    <row r="280" spans="1:86" s="129" customFormat="1" x14ac:dyDescent="0.3">
      <c r="A280" s="61"/>
      <c r="B280" s="61"/>
      <c r="C280" s="61"/>
      <c r="D280" s="61"/>
      <c r="E280" s="61"/>
      <c r="F280" s="61"/>
      <c r="G280" s="61"/>
      <c r="H280" s="61"/>
      <c r="I280" s="119"/>
      <c r="J280" s="127"/>
      <c r="K280" s="127"/>
      <c r="L280" s="127"/>
      <c r="M280" s="127"/>
      <c r="N280" s="127"/>
      <c r="O280" s="127"/>
      <c r="P280" s="127"/>
      <c r="Q280" s="127"/>
      <c r="R280" s="127"/>
      <c r="S280" s="127"/>
      <c r="T280" s="127"/>
      <c r="U280" s="127"/>
      <c r="V280" s="127"/>
      <c r="W280" s="127"/>
      <c r="X280" s="127"/>
      <c r="Y280" s="127"/>
      <c r="Z280" s="127"/>
      <c r="AA280" s="127"/>
      <c r="AB280" s="127"/>
      <c r="AC280" s="127"/>
      <c r="AD280" s="127"/>
      <c r="AE280" s="127"/>
      <c r="AF280" s="127"/>
      <c r="AG280" s="127"/>
      <c r="AH280" s="127"/>
      <c r="AI280" s="127"/>
      <c r="AJ280" s="127"/>
      <c r="AK280" s="127"/>
      <c r="AL280" s="127"/>
      <c r="AM280" s="127"/>
      <c r="AN280" s="127"/>
      <c r="AO280" s="127"/>
      <c r="AP280" s="127"/>
      <c r="AQ280" s="127"/>
      <c r="AR280" s="127"/>
      <c r="AS280" s="127"/>
      <c r="AT280" s="127"/>
      <c r="AU280" s="127"/>
      <c r="AV280" s="127"/>
      <c r="AW280" s="127"/>
      <c r="AX280" s="127"/>
      <c r="AY280" s="127"/>
      <c r="AZ280" s="127"/>
      <c r="BA280" s="127"/>
      <c r="BB280" s="127"/>
      <c r="BC280" s="127"/>
      <c r="BD280" s="127"/>
      <c r="BE280" s="127"/>
      <c r="BF280" s="127"/>
      <c r="BG280" s="127"/>
      <c r="BH280" s="127"/>
      <c r="BI280" s="127"/>
      <c r="BJ280" s="127"/>
      <c r="BK280" s="127"/>
      <c r="BL280" s="127"/>
      <c r="BM280" s="127"/>
      <c r="BN280" s="127"/>
      <c r="BO280" s="127"/>
      <c r="BP280" s="127"/>
      <c r="BQ280" s="127"/>
      <c r="BR280" s="127"/>
      <c r="BS280" s="127"/>
      <c r="BT280" s="127"/>
      <c r="BU280" s="127"/>
      <c r="BV280" s="127"/>
      <c r="BW280" s="127"/>
      <c r="BX280" s="127"/>
      <c r="BY280" s="127"/>
      <c r="BZ280" s="127"/>
      <c r="CA280" s="127"/>
      <c r="CB280" s="127"/>
      <c r="CC280" s="127"/>
      <c r="CD280" s="127"/>
      <c r="CE280" s="127"/>
      <c r="CF280" s="127"/>
      <c r="CG280" s="127"/>
      <c r="CH280" s="127"/>
    </row>
    <row r="281" spans="1:86" s="129" customFormat="1" x14ac:dyDescent="0.3">
      <c r="A281" s="61"/>
      <c r="B281" s="61"/>
      <c r="C281" s="61"/>
      <c r="D281" s="61"/>
      <c r="E281" s="61"/>
      <c r="F281" s="61"/>
      <c r="G281" s="61"/>
      <c r="H281" s="61"/>
      <c r="I281" s="119"/>
      <c r="J281" s="127"/>
      <c r="K281" s="127"/>
      <c r="L281" s="127"/>
      <c r="M281" s="127"/>
      <c r="N281" s="127"/>
      <c r="O281" s="127"/>
      <c r="P281" s="127"/>
      <c r="Q281" s="127"/>
      <c r="R281" s="127"/>
      <c r="S281" s="127"/>
      <c r="T281" s="127"/>
      <c r="U281" s="127"/>
      <c r="V281" s="127"/>
      <c r="W281" s="127"/>
      <c r="X281" s="127"/>
      <c r="Y281" s="127"/>
      <c r="Z281" s="127"/>
      <c r="AA281" s="127"/>
      <c r="AB281" s="127"/>
      <c r="AC281" s="127"/>
      <c r="AD281" s="127"/>
      <c r="AE281" s="127"/>
      <c r="AF281" s="127"/>
      <c r="AG281" s="127"/>
      <c r="AH281" s="127"/>
      <c r="AI281" s="127"/>
      <c r="AJ281" s="127"/>
      <c r="AK281" s="127"/>
      <c r="AL281" s="127"/>
      <c r="AM281" s="127"/>
      <c r="AN281" s="127"/>
      <c r="AO281" s="127"/>
      <c r="AP281" s="127"/>
      <c r="AQ281" s="127"/>
      <c r="AR281" s="127"/>
      <c r="AS281" s="127"/>
      <c r="AT281" s="127"/>
      <c r="AU281" s="127"/>
      <c r="AV281" s="127"/>
      <c r="AW281" s="127"/>
      <c r="AX281" s="127"/>
      <c r="AY281" s="127"/>
      <c r="AZ281" s="127"/>
      <c r="BA281" s="127"/>
      <c r="BB281" s="127"/>
      <c r="BC281" s="127"/>
      <c r="BD281" s="127"/>
      <c r="BE281" s="127"/>
      <c r="BF281" s="127"/>
      <c r="BG281" s="127"/>
      <c r="BH281" s="127"/>
      <c r="BI281" s="127"/>
      <c r="BJ281" s="127"/>
      <c r="BK281" s="127"/>
      <c r="BL281" s="127"/>
      <c r="BM281" s="127"/>
      <c r="BN281" s="127"/>
      <c r="BO281" s="127"/>
      <c r="BP281" s="127"/>
      <c r="BQ281" s="127"/>
      <c r="BR281" s="127"/>
      <c r="BS281" s="127"/>
      <c r="BT281" s="127"/>
      <c r="BU281" s="127"/>
      <c r="BV281" s="127"/>
      <c r="BW281" s="127"/>
      <c r="BX281" s="127"/>
      <c r="BY281" s="127"/>
      <c r="BZ281" s="127"/>
      <c r="CA281" s="127"/>
      <c r="CB281" s="127"/>
      <c r="CC281" s="127"/>
      <c r="CD281" s="127"/>
      <c r="CE281" s="127"/>
      <c r="CF281" s="127"/>
      <c r="CG281" s="127"/>
      <c r="CH281" s="127"/>
    </row>
    <row r="282" spans="1:86" s="129" customFormat="1" x14ac:dyDescent="0.3">
      <c r="A282" s="61"/>
      <c r="B282" s="61"/>
      <c r="C282" s="61"/>
      <c r="D282" s="61"/>
      <c r="E282" s="61"/>
      <c r="F282" s="61"/>
      <c r="G282" s="61"/>
      <c r="H282" s="61"/>
      <c r="I282" s="119"/>
      <c r="J282" s="127"/>
      <c r="K282" s="127"/>
      <c r="L282" s="127"/>
      <c r="M282" s="127"/>
      <c r="N282" s="127"/>
      <c r="O282" s="127"/>
      <c r="P282" s="127"/>
      <c r="Q282" s="127"/>
      <c r="R282" s="127"/>
      <c r="S282" s="127"/>
      <c r="T282" s="127"/>
      <c r="U282" s="127"/>
      <c r="V282" s="127"/>
      <c r="W282" s="127"/>
      <c r="X282" s="127"/>
      <c r="Y282" s="127"/>
      <c r="Z282" s="127"/>
      <c r="AA282" s="127"/>
      <c r="AB282" s="127"/>
      <c r="AC282" s="127"/>
      <c r="AD282" s="127"/>
      <c r="AE282" s="127"/>
      <c r="AF282" s="127"/>
      <c r="AG282" s="127"/>
      <c r="AH282" s="127"/>
      <c r="AI282" s="127"/>
      <c r="AJ282" s="127"/>
      <c r="AK282" s="127"/>
      <c r="AL282" s="127"/>
      <c r="AM282" s="127"/>
      <c r="AN282" s="127"/>
      <c r="AO282" s="127"/>
      <c r="AP282" s="127"/>
      <c r="AQ282" s="127"/>
      <c r="AR282" s="127"/>
      <c r="AS282" s="127"/>
      <c r="AT282" s="127"/>
      <c r="AU282" s="127"/>
      <c r="AV282" s="127"/>
      <c r="AW282" s="127"/>
      <c r="AX282" s="127"/>
      <c r="AY282" s="127"/>
      <c r="AZ282" s="127"/>
      <c r="BA282" s="127"/>
      <c r="BB282" s="127"/>
      <c r="BC282" s="127"/>
      <c r="BD282" s="127"/>
      <c r="BE282" s="127"/>
      <c r="BF282" s="127"/>
      <c r="BG282" s="127"/>
      <c r="BH282" s="127"/>
      <c r="BI282" s="127"/>
      <c r="BJ282" s="127"/>
      <c r="BK282" s="127"/>
      <c r="BL282" s="127"/>
      <c r="BM282" s="127"/>
      <c r="BN282" s="127"/>
      <c r="BO282" s="127"/>
      <c r="BP282" s="127"/>
      <c r="BQ282" s="127"/>
      <c r="BR282" s="127"/>
      <c r="BS282" s="127"/>
      <c r="BT282" s="127"/>
      <c r="BU282" s="127"/>
      <c r="BV282" s="127"/>
      <c r="BW282" s="127"/>
      <c r="BX282" s="127"/>
      <c r="BY282" s="127"/>
      <c r="BZ282" s="127"/>
      <c r="CA282" s="127"/>
      <c r="CB282" s="127"/>
      <c r="CC282" s="127"/>
      <c r="CD282" s="127"/>
      <c r="CE282" s="127"/>
      <c r="CF282" s="127"/>
      <c r="CG282" s="127"/>
      <c r="CH282" s="127"/>
    </row>
    <row r="283" spans="1:86" s="129" customFormat="1" x14ac:dyDescent="0.3">
      <c r="A283" s="61"/>
      <c r="B283" s="61"/>
      <c r="C283" s="61"/>
      <c r="D283" s="61"/>
      <c r="E283" s="61"/>
      <c r="F283" s="61"/>
      <c r="G283" s="61"/>
      <c r="H283" s="61"/>
      <c r="I283" s="119"/>
      <c r="J283" s="127"/>
      <c r="K283" s="127"/>
      <c r="L283" s="127"/>
      <c r="M283" s="127"/>
      <c r="N283" s="127"/>
      <c r="O283" s="127"/>
      <c r="P283" s="127"/>
      <c r="Q283" s="127"/>
      <c r="R283" s="127"/>
      <c r="S283" s="127"/>
      <c r="T283" s="127"/>
      <c r="U283" s="127"/>
      <c r="V283" s="127"/>
      <c r="W283" s="127"/>
      <c r="X283" s="127"/>
      <c r="Y283" s="127"/>
      <c r="Z283" s="127"/>
      <c r="AA283" s="127"/>
      <c r="AB283" s="127"/>
      <c r="AC283" s="127"/>
      <c r="AD283" s="127"/>
      <c r="AE283" s="127"/>
      <c r="AF283" s="127"/>
      <c r="AG283" s="127"/>
      <c r="AH283" s="127"/>
      <c r="AI283" s="127"/>
      <c r="AJ283" s="127"/>
      <c r="AK283" s="127"/>
      <c r="AL283" s="127"/>
      <c r="AM283" s="127"/>
      <c r="AN283" s="127"/>
      <c r="AO283" s="127"/>
      <c r="AP283" s="127"/>
      <c r="AQ283" s="127"/>
      <c r="AR283" s="127"/>
      <c r="AS283" s="127"/>
      <c r="AT283" s="127"/>
      <c r="AU283" s="127"/>
      <c r="AV283" s="127"/>
      <c r="AW283" s="127"/>
      <c r="AX283" s="127"/>
      <c r="AY283" s="127"/>
      <c r="AZ283" s="127"/>
      <c r="BA283" s="127"/>
      <c r="BB283" s="127"/>
      <c r="BC283" s="127"/>
      <c r="BD283" s="127"/>
      <c r="BE283" s="127"/>
      <c r="BF283" s="127"/>
      <c r="BG283" s="127"/>
      <c r="BH283" s="127"/>
      <c r="BI283" s="127"/>
      <c r="BJ283" s="127"/>
      <c r="BK283" s="127"/>
      <c r="BL283" s="127"/>
      <c r="BM283" s="127"/>
      <c r="BN283" s="127"/>
      <c r="BO283" s="127"/>
      <c r="BP283" s="127"/>
      <c r="BQ283" s="127"/>
      <c r="BR283" s="127"/>
      <c r="BS283" s="127"/>
      <c r="BT283" s="127"/>
      <c r="BU283" s="127"/>
      <c r="BV283" s="127"/>
      <c r="BW283" s="127"/>
      <c r="BX283" s="127"/>
      <c r="BY283" s="127"/>
      <c r="BZ283" s="127"/>
      <c r="CA283" s="127"/>
      <c r="CB283" s="127"/>
      <c r="CC283" s="127"/>
      <c r="CD283" s="127"/>
      <c r="CE283" s="127"/>
      <c r="CF283" s="127"/>
      <c r="CG283" s="127"/>
      <c r="CH283" s="127"/>
    </row>
    <row r="284" spans="1:86" s="129" customFormat="1" x14ac:dyDescent="0.3">
      <c r="A284" s="61"/>
      <c r="B284" s="61"/>
      <c r="C284" s="61"/>
      <c r="D284" s="61"/>
      <c r="E284" s="61"/>
      <c r="F284" s="61"/>
      <c r="G284" s="61"/>
      <c r="H284" s="61"/>
      <c r="I284" s="119"/>
      <c r="J284" s="127"/>
      <c r="K284" s="127"/>
      <c r="L284" s="127"/>
      <c r="M284" s="127"/>
      <c r="N284" s="127"/>
      <c r="O284" s="127"/>
      <c r="P284" s="127"/>
      <c r="Q284" s="127"/>
      <c r="R284" s="127"/>
      <c r="S284" s="127"/>
      <c r="T284" s="127"/>
      <c r="U284" s="127"/>
      <c r="V284" s="127"/>
      <c r="W284" s="127"/>
      <c r="X284" s="127"/>
      <c r="Y284" s="127"/>
      <c r="Z284" s="127"/>
      <c r="AA284" s="127"/>
      <c r="AB284" s="127"/>
      <c r="AC284" s="127"/>
      <c r="AD284" s="127"/>
      <c r="AE284" s="127"/>
      <c r="AF284" s="127"/>
      <c r="AG284" s="127"/>
      <c r="AH284" s="127"/>
      <c r="AI284" s="127"/>
      <c r="AJ284" s="127"/>
      <c r="AK284" s="127"/>
      <c r="AL284" s="127"/>
      <c r="AM284" s="127"/>
      <c r="AN284" s="127"/>
      <c r="AO284" s="127"/>
      <c r="AP284" s="127"/>
      <c r="AQ284" s="127"/>
      <c r="AR284" s="127"/>
      <c r="AS284" s="127"/>
      <c r="AT284" s="127"/>
      <c r="AU284" s="127"/>
      <c r="AV284" s="127"/>
      <c r="AW284" s="127"/>
      <c r="AX284" s="127"/>
      <c r="AY284" s="127"/>
      <c r="AZ284" s="127"/>
      <c r="BA284" s="127"/>
      <c r="BB284" s="127"/>
      <c r="BC284" s="127"/>
      <c r="BD284" s="127"/>
      <c r="BE284" s="127"/>
      <c r="BF284" s="127"/>
      <c r="BG284" s="127"/>
      <c r="BH284" s="127"/>
      <c r="BI284" s="127"/>
      <c r="BJ284" s="127"/>
      <c r="BK284" s="127"/>
      <c r="BL284" s="127"/>
      <c r="BM284" s="127"/>
      <c r="BN284" s="127"/>
      <c r="BO284" s="127"/>
      <c r="BP284" s="127"/>
      <c r="BQ284" s="127"/>
      <c r="BR284" s="127"/>
      <c r="BS284" s="127"/>
      <c r="BT284" s="127"/>
      <c r="BU284" s="127"/>
      <c r="BV284" s="127"/>
      <c r="BW284" s="127"/>
      <c r="BX284" s="127"/>
      <c r="BY284" s="127"/>
      <c r="BZ284" s="127"/>
      <c r="CA284" s="127"/>
      <c r="CB284" s="127"/>
      <c r="CC284" s="127"/>
      <c r="CD284" s="127"/>
      <c r="CE284" s="127"/>
      <c r="CF284" s="127"/>
      <c r="CG284" s="127"/>
      <c r="CH284" s="127"/>
    </row>
    <row r="285" spans="1:86" s="129" customFormat="1" x14ac:dyDescent="0.3">
      <c r="A285" s="61"/>
      <c r="B285" s="61"/>
      <c r="C285" s="61"/>
      <c r="D285" s="61"/>
      <c r="E285" s="61"/>
      <c r="F285" s="61"/>
      <c r="G285" s="61"/>
      <c r="H285" s="61"/>
      <c r="I285" s="119"/>
      <c r="J285" s="127"/>
      <c r="K285" s="127"/>
      <c r="L285" s="127"/>
      <c r="M285" s="127"/>
      <c r="N285" s="127"/>
      <c r="O285" s="127"/>
      <c r="P285" s="127"/>
      <c r="Q285" s="127"/>
      <c r="R285" s="127"/>
      <c r="S285" s="127"/>
      <c r="T285" s="127"/>
      <c r="U285" s="127"/>
      <c r="V285" s="127"/>
      <c r="W285" s="127"/>
      <c r="X285" s="127"/>
      <c r="Y285" s="127"/>
      <c r="Z285" s="127"/>
      <c r="AA285" s="127"/>
      <c r="AB285" s="127"/>
      <c r="AC285" s="127"/>
      <c r="AD285" s="127"/>
      <c r="AE285" s="127"/>
      <c r="AF285" s="127"/>
      <c r="AG285" s="127"/>
      <c r="AH285" s="127"/>
      <c r="AI285" s="127"/>
      <c r="AJ285" s="127"/>
      <c r="AK285" s="127"/>
      <c r="AL285" s="127"/>
      <c r="AM285" s="127"/>
      <c r="AN285" s="127"/>
      <c r="AO285" s="127"/>
      <c r="AP285" s="127"/>
      <c r="AQ285" s="127"/>
      <c r="AR285" s="127"/>
      <c r="AS285" s="127"/>
      <c r="AT285" s="127"/>
      <c r="AU285" s="127"/>
      <c r="AV285" s="127"/>
      <c r="AW285" s="127"/>
      <c r="AX285" s="127"/>
      <c r="AY285" s="127"/>
      <c r="AZ285" s="127"/>
      <c r="BA285" s="127"/>
      <c r="BB285" s="127"/>
      <c r="BC285" s="127"/>
      <c r="BD285" s="127"/>
      <c r="BE285" s="127"/>
      <c r="BF285" s="127"/>
      <c r="BG285" s="127"/>
      <c r="BH285" s="127"/>
      <c r="BI285" s="127"/>
      <c r="BJ285" s="127"/>
      <c r="BK285" s="127"/>
      <c r="BL285" s="127"/>
      <c r="BM285" s="127"/>
      <c r="BN285" s="127"/>
      <c r="BO285" s="127"/>
      <c r="BP285" s="127"/>
      <c r="BQ285" s="127"/>
      <c r="BR285" s="127"/>
      <c r="BS285" s="127"/>
      <c r="BT285" s="127"/>
      <c r="BU285" s="127"/>
      <c r="BV285" s="127"/>
      <c r="BW285" s="127"/>
      <c r="BX285" s="127"/>
      <c r="BY285" s="127"/>
      <c r="BZ285" s="127"/>
      <c r="CA285" s="127"/>
      <c r="CB285" s="127"/>
      <c r="CC285" s="127"/>
      <c r="CD285" s="127"/>
      <c r="CE285" s="127"/>
      <c r="CF285" s="127"/>
      <c r="CG285" s="127"/>
      <c r="CH285" s="127"/>
    </row>
    <row r="286" spans="1:86" s="129" customFormat="1" x14ac:dyDescent="0.3">
      <c r="A286" s="61"/>
      <c r="B286" s="61"/>
      <c r="C286" s="61"/>
      <c r="D286" s="61"/>
      <c r="E286" s="61"/>
      <c r="F286" s="61"/>
      <c r="G286" s="61"/>
      <c r="H286" s="61"/>
      <c r="I286" s="119"/>
      <c r="J286" s="127"/>
      <c r="K286" s="127"/>
      <c r="L286" s="127"/>
      <c r="M286" s="127"/>
      <c r="N286" s="127"/>
      <c r="O286" s="127"/>
      <c r="P286" s="127"/>
      <c r="Q286" s="127"/>
      <c r="R286" s="127"/>
      <c r="S286" s="127"/>
      <c r="T286" s="127"/>
      <c r="U286" s="127"/>
      <c r="V286" s="127"/>
      <c r="W286" s="127"/>
      <c r="X286" s="127"/>
      <c r="Y286" s="127"/>
      <c r="Z286" s="127"/>
      <c r="AA286" s="127"/>
      <c r="AB286" s="127"/>
      <c r="AC286" s="127"/>
      <c r="AD286" s="127"/>
      <c r="AE286" s="127"/>
      <c r="AF286" s="127"/>
      <c r="AG286" s="127"/>
      <c r="AH286" s="127"/>
      <c r="AI286" s="127"/>
      <c r="AJ286" s="127"/>
      <c r="AK286" s="127"/>
      <c r="AL286" s="127"/>
      <c r="AM286" s="127"/>
      <c r="AN286" s="127"/>
      <c r="AO286" s="127"/>
      <c r="AP286" s="127"/>
      <c r="AQ286" s="127"/>
      <c r="AR286" s="127"/>
      <c r="AS286" s="127"/>
      <c r="AT286" s="127"/>
      <c r="AU286" s="127"/>
      <c r="AV286" s="127"/>
      <c r="AW286" s="127"/>
      <c r="AX286" s="127"/>
      <c r="AY286" s="127"/>
      <c r="AZ286" s="127"/>
      <c r="BA286" s="127"/>
      <c r="BB286" s="127"/>
      <c r="BC286" s="127"/>
      <c r="BD286" s="127"/>
      <c r="BE286" s="127"/>
      <c r="BF286" s="127"/>
      <c r="BG286" s="127"/>
      <c r="BH286" s="127"/>
      <c r="BI286" s="127"/>
      <c r="BJ286" s="127"/>
      <c r="BK286" s="127"/>
      <c r="BL286" s="127"/>
      <c r="BM286" s="127"/>
      <c r="BN286" s="127"/>
      <c r="BO286" s="127"/>
      <c r="BP286" s="127"/>
      <c r="BQ286" s="127"/>
      <c r="BR286" s="127"/>
      <c r="BS286" s="127"/>
      <c r="BT286" s="127"/>
      <c r="BU286" s="127"/>
      <c r="BV286" s="127"/>
      <c r="BW286" s="127"/>
      <c r="BX286" s="127"/>
      <c r="BY286" s="127"/>
      <c r="BZ286" s="127"/>
      <c r="CA286" s="127"/>
      <c r="CB286" s="127"/>
      <c r="CC286" s="127"/>
      <c r="CD286" s="127"/>
      <c r="CE286" s="127"/>
      <c r="CF286" s="127"/>
      <c r="CG286" s="127"/>
      <c r="CH286" s="127"/>
    </row>
    <row r="287" spans="1:86" s="129" customFormat="1" x14ac:dyDescent="0.3">
      <c r="A287" s="61"/>
      <c r="B287" s="61"/>
      <c r="C287" s="61"/>
      <c r="D287" s="61"/>
      <c r="E287" s="61"/>
      <c r="F287" s="61"/>
      <c r="G287" s="60"/>
      <c r="H287" s="60"/>
      <c r="I287" s="119"/>
      <c r="J287" s="127"/>
      <c r="K287" s="127"/>
      <c r="L287" s="127"/>
      <c r="M287" s="127"/>
      <c r="N287" s="127"/>
      <c r="O287" s="127"/>
      <c r="P287" s="127"/>
      <c r="Q287" s="127"/>
      <c r="R287" s="127"/>
      <c r="S287" s="127"/>
      <c r="T287" s="127"/>
      <c r="U287" s="127"/>
      <c r="V287" s="127"/>
      <c r="W287" s="127"/>
      <c r="X287" s="127"/>
      <c r="Y287" s="127"/>
      <c r="Z287" s="127"/>
      <c r="AA287" s="127"/>
      <c r="AB287" s="127"/>
      <c r="AC287" s="127"/>
      <c r="AD287" s="127"/>
      <c r="AE287" s="127"/>
      <c r="AF287" s="127"/>
      <c r="AG287" s="127"/>
      <c r="AH287" s="127"/>
      <c r="AI287" s="127"/>
      <c r="AJ287" s="127"/>
      <c r="AK287" s="127"/>
      <c r="AL287" s="127"/>
      <c r="AM287" s="127"/>
      <c r="AN287" s="127"/>
      <c r="AO287" s="127"/>
      <c r="AP287" s="127"/>
      <c r="AQ287" s="127"/>
      <c r="AR287" s="127"/>
      <c r="AS287" s="127"/>
      <c r="AT287" s="127"/>
      <c r="AU287" s="127"/>
      <c r="AV287" s="127"/>
      <c r="AW287" s="127"/>
      <c r="AX287" s="127"/>
      <c r="AY287" s="127"/>
      <c r="AZ287" s="127"/>
      <c r="BA287" s="127"/>
      <c r="BB287" s="127"/>
      <c r="BC287" s="127"/>
      <c r="BD287" s="127"/>
      <c r="BE287" s="127"/>
      <c r="BF287" s="127"/>
      <c r="BG287" s="127"/>
      <c r="BH287" s="127"/>
      <c r="BI287" s="127"/>
      <c r="BJ287" s="127"/>
      <c r="BK287" s="127"/>
      <c r="BL287" s="127"/>
      <c r="BM287" s="127"/>
      <c r="BN287" s="127"/>
      <c r="BO287" s="127"/>
      <c r="BP287" s="127"/>
      <c r="BQ287" s="127"/>
      <c r="BR287" s="127"/>
      <c r="BS287" s="127"/>
      <c r="BT287" s="127"/>
      <c r="BU287" s="127"/>
      <c r="BV287" s="127"/>
      <c r="BW287" s="127"/>
      <c r="BX287" s="127"/>
      <c r="BY287" s="127"/>
      <c r="BZ287" s="127"/>
      <c r="CA287" s="127"/>
      <c r="CB287" s="127"/>
      <c r="CC287" s="127"/>
      <c r="CD287" s="127"/>
      <c r="CE287" s="127"/>
      <c r="CF287" s="127"/>
      <c r="CG287" s="127"/>
      <c r="CH287" s="127"/>
    </row>
    <row r="288" spans="1:86" s="129" customFormat="1" x14ac:dyDescent="0.3">
      <c r="A288" s="61"/>
      <c r="B288" s="61"/>
      <c r="C288" s="61"/>
      <c r="D288" s="60"/>
      <c r="E288" s="60"/>
      <c r="F288" s="60"/>
      <c r="G288" s="61"/>
      <c r="H288" s="61"/>
      <c r="I288" s="119"/>
      <c r="J288" s="127"/>
      <c r="K288" s="127"/>
      <c r="L288" s="127"/>
      <c r="M288" s="127"/>
      <c r="N288" s="127"/>
      <c r="O288" s="127"/>
      <c r="P288" s="127"/>
      <c r="Q288" s="127"/>
      <c r="R288" s="127"/>
      <c r="S288" s="127"/>
      <c r="T288" s="127"/>
      <c r="U288" s="127"/>
      <c r="V288" s="127"/>
      <c r="W288" s="127"/>
      <c r="X288" s="127"/>
      <c r="Y288" s="127"/>
      <c r="Z288" s="127"/>
      <c r="AA288" s="127"/>
      <c r="AB288" s="127"/>
      <c r="AC288" s="127"/>
      <c r="AD288" s="127"/>
      <c r="AE288" s="127"/>
      <c r="AF288" s="127"/>
      <c r="AG288" s="127"/>
      <c r="AH288" s="127"/>
      <c r="AI288" s="127"/>
      <c r="AJ288" s="127"/>
      <c r="AK288" s="127"/>
      <c r="AL288" s="127"/>
      <c r="AM288" s="127"/>
      <c r="AN288" s="127"/>
      <c r="AO288" s="127"/>
      <c r="AP288" s="127"/>
      <c r="AQ288" s="127"/>
      <c r="AR288" s="127"/>
      <c r="AS288" s="127"/>
      <c r="AT288" s="127"/>
      <c r="AU288" s="127"/>
      <c r="AV288" s="127"/>
      <c r="AW288" s="127"/>
      <c r="AX288" s="127"/>
      <c r="AY288" s="127"/>
      <c r="AZ288" s="127"/>
      <c r="BA288" s="127"/>
      <c r="BB288" s="127"/>
      <c r="BC288" s="127"/>
      <c r="BD288" s="127"/>
      <c r="BE288" s="127"/>
      <c r="BF288" s="127"/>
      <c r="BG288" s="127"/>
      <c r="BH288" s="127"/>
      <c r="BI288" s="127"/>
      <c r="BJ288" s="127"/>
      <c r="BK288" s="127"/>
      <c r="BL288" s="127"/>
      <c r="BM288" s="127"/>
      <c r="BN288" s="127"/>
      <c r="BO288" s="127"/>
      <c r="BP288" s="127"/>
      <c r="BQ288" s="127"/>
      <c r="BR288" s="127"/>
      <c r="BS288" s="127"/>
      <c r="BT288" s="127"/>
      <c r="BU288" s="127"/>
      <c r="BV288" s="127"/>
      <c r="BW288" s="127"/>
      <c r="BX288" s="127"/>
      <c r="BY288" s="127"/>
      <c r="BZ288" s="127"/>
      <c r="CA288" s="127"/>
      <c r="CB288" s="127"/>
      <c r="CC288" s="127"/>
      <c r="CD288" s="127"/>
      <c r="CE288" s="127"/>
      <c r="CF288" s="127"/>
      <c r="CG288" s="127"/>
      <c r="CH288" s="127"/>
    </row>
    <row r="289" spans="1:86" s="129" customFormat="1" x14ac:dyDescent="0.3">
      <c r="A289" s="60"/>
      <c r="B289" s="60"/>
      <c r="C289" s="60"/>
      <c r="D289" s="61"/>
      <c r="E289" s="61"/>
      <c r="F289" s="61"/>
      <c r="G289" s="62"/>
      <c r="H289" s="62"/>
      <c r="I289" s="119"/>
      <c r="J289" s="127"/>
      <c r="K289" s="127"/>
      <c r="L289" s="127"/>
      <c r="M289" s="127"/>
      <c r="N289" s="127"/>
      <c r="O289" s="127"/>
      <c r="P289" s="127"/>
      <c r="Q289" s="127"/>
      <c r="R289" s="127"/>
      <c r="S289" s="127"/>
      <c r="T289" s="127"/>
      <c r="U289" s="127"/>
      <c r="V289" s="127"/>
      <c r="W289" s="127"/>
      <c r="X289" s="127"/>
      <c r="Y289" s="127"/>
      <c r="Z289" s="127"/>
      <c r="AA289" s="127"/>
      <c r="AB289" s="127"/>
      <c r="AC289" s="127"/>
      <c r="AD289" s="127"/>
      <c r="AE289" s="127"/>
      <c r="AF289" s="127"/>
      <c r="AG289" s="127"/>
      <c r="AH289" s="127"/>
      <c r="AI289" s="127"/>
      <c r="AJ289" s="127"/>
      <c r="AK289" s="127"/>
      <c r="AL289" s="127"/>
      <c r="AM289" s="127"/>
      <c r="AN289" s="127"/>
      <c r="AO289" s="127"/>
      <c r="AP289" s="127"/>
      <c r="AQ289" s="127"/>
      <c r="AR289" s="127"/>
      <c r="AS289" s="127"/>
      <c r="AT289" s="127"/>
      <c r="AU289" s="127"/>
      <c r="AV289" s="127"/>
      <c r="AW289" s="127"/>
      <c r="AX289" s="127"/>
      <c r="AY289" s="127"/>
      <c r="AZ289" s="127"/>
      <c r="BA289" s="127"/>
      <c r="BB289" s="127"/>
      <c r="BC289" s="127"/>
      <c r="BD289" s="127"/>
      <c r="BE289" s="127"/>
      <c r="BF289" s="127"/>
      <c r="BG289" s="127"/>
      <c r="BH289" s="127"/>
      <c r="BI289" s="127"/>
      <c r="BJ289" s="127"/>
      <c r="BK289" s="127"/>
      <c r="BL289" s="127"/>
      <c r="BM289" s="127"/>
      <c r="BN289" s="127"/>
      <c r="BO289" s="127"/>
      <c r="BP289" s="127"/>
      <c r="BQ289" s="127"/>
      <c r="BR289" s="127"/>
      <c r="BS289" s="127"/>
      <c r="BT289" s="127"/>
      <c r="BU289" s="127"/>
      <c r="BV289" s="127"/>
      <c r="BW289" s="127"/>
      <c r="BX289" s="127"/>
      <c r="BY289" s="127"/>
      <c r="BZ289" s="127"/>
      <c r="CA289" s="127"/>
      <c r="CB289" s="127"/>
      <c r="CC289" s="127"/>
      <c r="CD289" s="127"/>
      <c r="CE289" s="127"/>
      <c r="CF289" s="127"/>
      <c r="CG289" s="127"/>
      <c r="CH289" s="127"/>
    </row>
    <row r="290" spans="1:86" s="129" customFormat="1" x14ac:dyDescent="0.3">
      <c r="A290" s="61"/>
      <c r="B290" s="61"/>
      <c r="C290" s="61"/>
      <c r="D290" s="62"/>
      <c r="E290" s="62"/>
      <c r="F290" s="62"/>
      <c r="G290" s="61"/>
      <c r="H290" s="61"/>
      <c r="I290" s="119"/>
      <c r="J290" s="127"/>
      <c r="K290" s="127"/>
      <c r="L290" s="127"/>
      <c r="M290" s="127"/>
      <c r="N290" s="127"/>
      <c r="O290" s="127"/>
      <c r="P290" s="127"/>
      <c r="Q290" s="127"/>
      <c r="R290" s="127"/>
      <c r="S290" s="127"/>
      <c r="T290" s="127"/>
      <c r="U290" s="127"/>
      <c r="V290" s="127"/>
      <c r="W290" s="127"/>
      <c r="X290" s="127"/>
      <c r="Y290" s="127"/>
      <c r="Z290" s="127"/>
      <c r="AA290" s="127"/>
      <c r="AB290" s="127"/>
      <c r="AC290" s="127"/>
      <c r="AD290" s="127"/>
      <c r="AE290" s="127"/>
      <c r="AF290" s="127"/>
      <c r="AG290" s="127"/>
      <c r="AH290" s="127"/>
      <c r="AI290" s="127"/>
      <c r="AJ290" s="127"/>
      <c r="AK290" s="127"/>
      <c r="AL290" s="127"/>
      <c r="AM290" s="127"/>
      <c r="AN290" s="127"/>
      <c r="AO290" s="127"/>
      <c r="AP290" s="127"/>
      <c r="AQ290" s="127"/>
      <c r="AR290" s="127"/>
      <c r="AS290" s="127"/>
      <c r="AT290" s="127"/>
      <c r="AU290" s="127"/>
      <c r="AV290" s="127"/>
      <c r="AW290" s="127"/>
      <c r="AX290" s="127"/>
      <c r="AY290" s="127"/>
      <c r="AZ290" s="127"/>
      <c r="BA290" s="127"/>
      <c r="BB290" s="127"/>
      <c r="BC290" s="127"/>
      <c r="BD290" s="127"/>
      <c r="BE290" s="127"/>
      <c r="BF290" s="127"/>
      <c r="BG290" s="127"/>
      <c r="BH290" s="127"/>
      <c r="BI290" s="127"/>
      <c r="BJ290" s="127"/>
      <c r="BK290" s="127"/>
      <c r="BL290" s="127"/>
      <c r="BM290" s="127"/>
      <c r="BN290" s="127"/>
      <c r="BO290" s="127"/>
      <c r="BP290" s="127"/>
      <c r="BQ290" s="127"/>
      <c r="BR290" s="127"/>
      <c r="BS290" s="127"/>
      <c r="BT290" s="127"/>
      <c r="BU290" s="127"/>
      <c r="BV290" s="127"/>
      <c r="BW290" s="127"/>
      <c r="BX290" s="127"/>
      <c r="BY290" s="127"/>
      <c r="BZ290" s="127"/>
      <c r="CA290" s="127"/>
      <c r="CB290" s="127"/>
      <c r="CC290" s="127"/>
      <c r="CD290" s="127"/>
      <c r="CE290" s="127"/>
      <c r="CF290" s="127"/>
      <c r="CG290" s="127"/>
      <c r="CH290" s="127"/>
    </row>
    <row r="291" spans="1:86" s="129" customFormat="1" x14ac:dyDescent="0.3">
      <c r="A291" s="62"/>
      <c r="B291" s="62"/>
      <c r="C291" s="62"/>
      <c r="D291" s="61"/>
      <c r="E291" s="61"/>
      <c r="F291" s="61"/>
      <c r="G291" s="61"/>
      <c r="H291" s="61"/>
      <c r="I291" s="119"/>
      <c r="J291" s="127"/>
      <c r="K291" s="127"/>
      <c r="L291" s="127"/>
      <c r="M291" s="127"/>
      <c r="N291" s="127"/>
      <c r="O291" s="127"/>
      <c r="P291" s="127"/>
      <c r="Q291" s="127"/>
      <c r="R291" s="127"/>
      <c r="S291" s="127"/>
      <c r="T291" s="127"/>
      <c r="U291" s="127"/>
      <c r="V291" s="127"/>
      <c r="W291" s="127"/>
      <c r="X291" s="127"/>
      <c r="Y291" s="127"/>
      <c r="Z291" s="127"/>
      <c r="AA291" s="127"/>
      <c r="AB291" s="127"/>
      <c r="AC291" s="127"/>
      <c r="AD291" s="127"/>
      <c r="AE291" s="127"/>
      <c r="AF291" s="127"/>
      <c r="AG291" s="127"/>
      <c r="AH291" s="127"/>
      <c r="AI291" s="127"/>
      <c r="AJ291" s="127"/>
      <c r="AK291" s="127"/>
      <c r="AL291" s="127"/>
      <c r="AM291" s="127"/>
      <c r="AN291" s="127"/>
      <c r="AO291" s="127"/>
      <c r="AP291" s="127"/>
      <c r="AQ291" s="127"/>
      <c r="AR291" s="127"/>
      <c r="AS291" s="127"/>
      <c r="AT291" s="127"/>
      <c r="AU291" s="127"/>
      <c r="AV291" s="127"/>
      <c r="AW291" s="127"/>
      <c r="AX291" s="127"/>
      <c r="AY291" s="127"/>
      <c r="AZ291" s="127"/>
      <c r="BA291" s="127"/>
      <c r="BB291" s="127"/>
      <c r="BC291" s="127"/>
      <c r="BD291" s="127"/>
      <c r="BE291" s="127"/>
      <c r="BF291" s="127"/>
      <c r="BG291" s="127"/>
      <c r="BH291" s="127"/>
      <c r="BI291" s="127"/>
      <c r="BJ291" s="127"/>
      <c r="BK291" s="127"/>
      <c r="BL291" s="127"/>
      <c r="BM291" s="127"/>
      <c r="BN291" s="127"/>
      <c r="BO291" s="127"/>
      <c r="BP291" s="127"/>
      <c r="BQ291" s="127"/>
      <c r="BR291" s="127"/>
      <c r="BS291" s="127"/>
      <c r="BT291" s="127"/>
      <c r="BU291" s="127"/>
      <c r="BV291" s="127"/>
      <c r="BW291" s="127"/>
      <c r="BX291" s="127"/>
      <c r="BY291" s="127"/>
      <c r="BZ291" s="127"/>
      <c r="CA291" s="127"/>
      <c r="CB291" s="127"/>
      <c r="CC291" s="127"/>
      <c r="CD291" s="127"/>
      <c r="CE291" s="127"/>
      <c r="CF291" s="127"/>
      <c r="CG291" s="127"/>
      <c r="CH291" s="127"/>
    </row>
    <row r="292" spans="1:86" s="129" customFormat="1" x14ac:dyDescent="0.3">
      <c r="A292" s="61"/>
      <c r="B292" s="61"/>
      <c r="C292" s="61"/>
      <c r="D292" s="61"/>
      <c r="E292" s="61"/>
      <c r="F292" s="61"/>
      <c r="G292" s="61"/>
      <c r="H292" s="61"/>
      <c r="I292" s="119"/>
      <c r="J292" s="127"/>
      <c r="K292" s="127"/>
      <c r="L292" s="127"/>
      <c r="M292" s="127"/>
      <c r="N292" s="127"/>
      <c r="O292" s="127"/>
      <c r="P292" s="127"/>
      <c r="Q292" s="127"/>
      <c r="R292" s="127"/>
      <c r="S292" s="127"/>
      <c r="T292" s="127"/>
      <c r="U292" s="127"/>
      <c r="V292" s="127"/>
      <c r="W292" s="127"/>
      <c r="X292" s="127"/>
      <c r="Y292" s="127"/>
      <c r="Z292" s="127"/>
      <c r="AA292" s="127"/>
      <c r="AB292" s="127"/>
      <c r="AC292" s="127"/>
      <c r="AD292" s="127"/>
      <c r="AE292" s="127"/>
      <c r="AF292" s="127"/>
      <c r="AG292" s="127"/>
      <c r="AH292" s="127"/>
      <c r="AI292" s="127"/>
      <c r="AJ292" s="127"/>
      <c r="AK292" s="127"/>
      <c r="AL292" s="127"/>
      <c r="AM292" s="127"/>
      <c r="AN292" s="127"/>
      <c r="AO292" s="127"/>
      <c r="AP292" s="127"/>
      <c r="AQ292" s="127"/>
      <c r="AR292" s="127"/>
      <c r="AS292" s="127"/>
      <c r="AT292" s="127"/>
      <c r="AU292" s="127"/>
      <c r="AV292" s="127"/>
      <c r="AW292" s="127"/>
      <c r="AX292" s="127"/>
      <c r="AY292" s="127"/>
      <c r="AZ292" s="127"/>
      <c r="BA292" s="127"/>
      <c r="BB292" s="127"/>
      <c r="BC292" s="127"/>
      <c r="BD292" s="127"/>
      <c r="BE292" s="127"/>
      <c r="BF292" s="127"/>
      <c r="BG292" s="127"/>
      <c r="BH292" s="127"/>
      <c r="BI292" s="127"/>
      <c r="BJ292" s="127"/>
      <c r="BK292" s="127"/>
      <c r="BL292" s="127"/>
      <c r="BM292" s="127"/>
      <c r="BN292" s="127"/>
      <c r="BO292" s="127"/>
      <c r="BP292" s="127"/>
      <c r="BQ292" s="127"/>
      <c r="BR292" s="127"/>
      <c r="BS292" s="127"/>
      <c r="BT292" s="127"/>
      <c r="BU292" s="127"/>
      <c r="BV292" s="127"/>
      <c r="BW292" s="127"/>
      <c r="BX292" s="127"/>
      <c r="BY292" s="127"/>
      <c r="BZ292" s="127"/>
      <c r="CA292" s="127"/>
      <c r="CB292" s="127"/>
      <c r="CC292" s="127"/>
      <c r="CD292" s="127"/>
      <c r="CE292" s="127"/>
      <c r="CF292" s="127"/>
      <c r="CG292" s="127"/>
      <c r="CH292" s="127"/>
    </row>
    <row r="293" spans="1:86" s="129" customFormat="1" x14ac:dyDescent="0.3">
      <c r="A293" s="61"/>
      <c r="B293" s="61"/>
      <c r="C293" s="61"/>
      <c r="D293" s="61"/>
      <c r="E293" s="61"/>
      <c r="F293" s="61"/>
      <c r="G293" s="61"/>
      <c r="H293" s="61"/>
      <c r="I293" s="119"/>
      <c r="J293" s="127"/>
      <c r="K293" s="127"/>
      <c r="L293" s="127"/>
      <c r="M293" s="127"/>
      <c r="N293" s="127"/>
      <c r="O293" s="127"/>
      <c r="P293" s="127"/>
      <c r="Q293" s="127"/>
      <c r="R293" s="127"/>
      <c r="S293" s="127"/>
      <c r="T293" s="127"/>
      <c r="U293" s="127"/>
      <c r="V293" s="127"/>
      <c r="W293" s="127"/>
      <c r="X293" s="127"/>
      <c r="Y293" s="127"/>
      <c r="Z293" s="127"/>
      <c r="AA293" s="127"/>
      <c r="AB293" s="127"/>
      <c r="AC293" s="127"/>
      <c r="AD293" s="127"/>
      <c r="AE293" s="127"/>
      <c r="AF293" s="127"/>
      <c r="AG293" s="127"/>
      <c r="AH293" s="127"/>
      <c r="AI293" s="127"/>
      <c r="AJ293" s="127"/>
      <c r="AK293" s="127"/>
      <c r="AL293" s="127"/>
      <c r="AM293" s="127"/>
      <c r="AN293" s="127"/>
      <c r="AO293" s="127"/>
      <c r="AP293" s="127"/>
      <c r="AQ293" s="127"/>
      <c r="AR293" s="127"/>
      <c r="AS293" s="127"/>
      <c r="AT293" s="127"/>
      <c r="AU293" s="127"/>
      <c r="AV293" s="127"/>
      <c r="AW293" s="127"/>
      <c r="AX293" s="127"/>
      <c r="AY293" s="127"/>
      <c r="AZ293" s="127"/>
      <c r="BA293" s="127"/>
      <c r="BB293" s="127"/>
      <c r="BC293" s="127"/>
      <c r="BD293" s="127"/>
      <c r="BE293" s="127"/>
      <c r="BF293" s="127"/>
      <c r="BG293" s="127"/>
      <c r="BH293" s="127"/>
      <c r="BI293" s="127"/>
      <c r="BJ293" s="127"/>
      <c r="BK293" s="127"/>
      <c r="BL293" s="127"/>
      <c r="BM293" s="127"/>
      <c r="BN293" s="127"/>
      <c r="BO293" s="127"/>
      <c r="BP293" s="127"/>
      <c r="BQ293" s="127"/>
      <c r="BR293" s="127"/>
      <c r="BS293" s="127"/>
      <c r="BT293" s="127"/>
      <c r="BU293" s="127"/>
      <c r="BV293" s="127"/>
      <c r="BW293" s="127"/>
      <c r="BX293" s="127"/>
      <c r="BY293" s="127"/>
      <c r="BZ293" s="127"/>
      <c r="CA293" s="127"/>
      <c r="CB293" s="127"/>
      <c r="CC293" s="127"/>
      <c r="CD293" s="127"/>
      <c r="CE293" s="127"/>
      <c r="CF293" s="127"/>
      <c r="CG293" s="127"/>
      <c r="CH293" s="127"/>
    </row>
    <row r="294" spans="1:86" s="129" customFormat="1" x14ac:dyDescent="0.3">
      <c r="A294" s="61"/>
      <c r="B294" s="61"/>
      <c r="C294" s="61"/>
      <c r="D294" s="61"/>
      <c r="E294" s="61"/>
      <c r="F294" s="61"/>
      <c r="G294" s="61"/>
      <c r="H294" s="61"/>
      <c r="I294" s="119"/>
      <c r="J294" s="127"/>
      <c r="K294" s="127"/>
      <c r="L294" s="127"/>
      <c r="M294" s="127"/>
      <c r="N294" s="127"/>
      <c r="O294" s="127"/>
      <c r="P294" s="127"/>
      <c r="Q294" s="127"/>
      <c r="R294" s="127"/>
      <c r="S294" s="127"/>
      <c r="T294" s="127"/>
      <c r="U294" s="127"/>
      <c r="V294" s="127"/>
      <c r="W294" s="127"/>
      <c r="X294" s="127"/>
      <c r="Y294" s="127"/>
      <c r="Z294" s="127"/>
      <c r="AA294" s="127"/>
      <c r="AB294" s="127"/>
      <c r="AC294" s="127"/>
      <c r="AD294" s="127"/>
      <c r="AE294" s="127"/>
      <c r="AF294" s="127"/>
      <c r="AG294" s="127"/>
      <c r="AH294" s="127"/>
      <c r="AI294" s="127"/>
      <c r="AJ294" s="127"/>
      <c r="AK294" s="127"/>
      <c r="AL294" s="127"/>
      <c r="AM294" s="127"/>
      <c r="AN294" s="127"/>
      <c r="AO294" s="127"/>
      <c r="AP294" s="127"/>
      <c r="AQ294" s="127"/>
      <c r="AR294" s="127"/>
      <c r="AS294" s="127"/>
      <c r="AT294" s="127"/>
      <c r="AU294" s="127"/>
      <c r="AV294" s="127"/>
      <c r="AW294" s="127"/>
      <c r="AX294" s="127"/>
      <c r="AY294" s="127"/>
      <c r="AZ294" s="127"/>
      <c r="BA294" s="127"/>
      <c r="BB294" s="127"/>
      <c r="BC294" s="127"/>
      <c r="BD294" s="127"/>
      <c r="BE294" s="127"/>
      <c r="BF294" s="127"/>
      <c r="BG294" s="127"/>
      <c r="BH294" s="127"/>
      <c r="BI294" s="127"/>
      <c r="BJ294" s="127"/>
      <c r="BK294" s="127"/>
      <c r="BL294" s="127"/>
      <c r="BM294" s="127"/>
      <c r="BN294" s="127"/>
      <c r="BO294" s="127"/>
      <c r="BP294" s="127"/>
      <c r="BQ294" s="127"/>
      <c r="BR294" s="127"/>
      <c r="BS294" s="127"/>
      <c r="BT294" s="127"/>
      <c r="BU294" s="127"/>
      <c r="BV294" s="127"/>
      <c r="BW294" s="127"/>
      <c r="BX294" s="127"/>
      <c r="BY294" s="127"/>
      <c r="BZ294" s="127"/>
      <c r="CA294" s="127"/>
      <c r="CB294" s="127"/>
      <c r="CC294" s="127"/>
      <c r="CD294" s="127"/>
      <c r="CE294" s="127"/>
      <c r="CF294" s="127"/>
      <c r="CG294" s="127"/>
      <c r="CH294" s="127"/>
    </row>
    <row r="295" spans="1:86" s="129" customFormat="1" x14ac:dyDescent="0.3">
      <c r="A295" s="61"/>
      <c r="B295" s="61"/>
      <c r="C295" s="61"/>
      <c r="D295" s="61"/>
      <c r="E295" s="61"/>
      <c r="F295" s="61"/>
      <c r="G295" s="61"/>
      <c r="H295" s="61"/>
      <c r="I295" s="119"/>
      <c r="J295" s="127"/>
      <c r="K295" s="127"/>
      <c r="L295" s="127"/>
      <c r="M295" s="127"/>
      <c r="N295" s="127"/>
      <c r="O295" s="127"/>
      <c r="P295" s="127"/>
      <c r="Q295" s="127"/>
      <c r="R295" s="127"/>
      <c r="S295" s="127"/>
      <c r="T295" s="127"/>
      <c r="U295" s="127"/>
      <c r="V295" s="127"/>
      <c r="W295" s="127"/>
      <c r="X295" s="127"/>
      <c r="Y295" s="127"/>
      <c r="Z295" s="127"/>
      <c r="AA295" s="127"/>
      <c r="AB295" s="127"/>
      <c r="AC295" s="127"/>
      <c r="AD295" s="127"/>
      <c r="AE295" s="127"/>
      <c r="AF295" s="127"/>
      <c r="AG295" s="127"/>
      <c r="AH295" s="127"/>
      <c r="AI295" s="127"/>
      <c r="AJ295" s="127"/>
      <c r="AK295" s="127"/>
      <c r="AL295" s="127"/>
      <c r="AM295" s="127"/>
      <c r="AN295" s="127"/>
      <c r="AO295" s="127"/>
      <c r="AP295" s="127"/>
      <c r="AQ295" s="127"/>
      <c r="AR295" s="127"/>
      <c r="AS295" s="127"/>
      <c r="AT295" s="127"/>
      <c r="AU295" s="127"/>
      <c r="AV295" s="127"/>
      <c r="AW295" s="127"/>
      <c r="AX295" s="127"/>
      <c r="AY295" s="127"/>
      <c r="AZ295" s="127"/>
      <c r="BA295" s="127"/>
      <c r="BB295" s="127"/>
      <c r="BC295" s="127"/>
      <c r="BD295" s="127"/>
      <c r="BE295" s="127"/>
      <c r="BF295" s="127"/>
      <c r="BG295" s="127"/>
      <c r="BH295" s="127"/>
      <c r="BI295" s="127"/>
      <c r="BJ295" s="127"/>
      <c r="BK295" s="127"/>
      <c r="BL295" s="127"/>
      <c r="BM295" s="127"/>
      <c r="BN295" s="127"/>
      <c r="BO295" s="127"/>
      <c r="BP295" s="127"/>
      <c r="BQ295" s="127"/>
      <c r="BR295" s="127"/>
      <c r="BS295" s="127"/>
      <c r="BT295" s="127"/>
      <c r="BU295" s="127"/>
      <c r="BV295" s="127"/>
      <c r="BW295" s="127"/>
      <c r="BX295" s="127"/>
      <c r="BY295" s="127"/>
      <c r="BZ295" s="127"/>
      <c r="CA295" s="127"/>
      <c r="CB295" s="127"/>
      <c r="CC295" s="127"/>
      <c r="CD295" s="127"/>
      <c r="CE295" s="127"/>
      <c r="CF295" s="127"/>
      <c r="CG295" s="127"/>
      <c r="CH295" s="127"/>
    </row>
    <row r="296" spans="1:86" s="129" customFormat="1" x14ac:dyDescent="0.3">
      <c r="A296" s="61"/>
      <c r="B296" s="61"/>
      <c r="C296" s="61"/>
      <c r="D296" s="61"/>
      <c r="E296" s="61"/>
      <c r="F296" s="61"/>
      <c r="G296" s="60"/>
      <c r="H296" s="60"/>
      <c r="I296" s="119"/>
      <c r="J296" s="127"/>
      <c r="K296" s="127"/>
      <c r="L296" s="127"/>
      <c r="M296" s="127"/>
      <c r="N296" s="127"/>
      <c r="O296" s="127"/>
      <c r="P296" s="127"/>
      <c r="Q296" s="127"/>
      <c r="R296" s="127"/>
      <c r="S296" s="127"/>
      <c r="T296" s="127"/>
      <c r="U296" s="127"/>
      <c r="V296" s="127"/>
      <c r="W296" s="127"/>
      <c r="X296" s="127"/>
      <c r="Y296" s="127"/>
      <c r="Z296" s="127"/>
      <c r="AA296" s="127"/>
      <c r="AB296" s="127"/>
      <c r="AC296" s="127"/>
      <c r="AD296" s="127"/>
      <c r="AE296" s="127"/>
      <c r="AF296" s="127"/>
      <c r="AG296" s="127"/>
      <c r="AH296" s="127"/>
      <c r="AI296" s="127"/>
      <c r="AJ296" s="127"/>
      <c r="AK296" s="127"/>
      <c r="AL296" s="127"/>
      <c r="AM296" s="127"/>
      <c r="AN296" s="127"/>
      <c r="AO296" s="127"/>
      <c r="AP296" s="127"/>
      <c r="AQ296" s="127"/>
      <c r="AR296" s="127"/>
      <c r="AS296" s="127"/>
      <c r="AT296" s="127"/>
      <c r="AU296" s="127"/>
      <c r="AV296" s="127"/>
      <c r="AW296" s="127"/>
      <c r="AX296" s="127"/>
      <c r="AY296" s="127"/>
      <c r="AZ296" s="127"/>
      <c r="BA296" s="127"/>
      <c r="BB296" s="127"/>
      <c r="BC296" s="127"/>
      <c r="BD296" s="127"/>
      <c r="BE296" s="127"/>
      <c r="BF296" s="127"/>
      <c r="BG296" s="127"/>
      <c r="BH296" s="127"/>
      <c r="BI296" s="127"/>
      <c r="BJ296" s="127"/>
      <c r="BK296" s="127"/>
      <c r="BL296" s="127"/>
      <c r="BM296" s="127"/>
      <c r="BN296" s="127"/>
      <c r="BO296" s="127"/>
      <c r="BP296" s="127"/>
      <c r="BQ296" s="127"/>
      <c r="BR296" s="127"/>
      <c r="BS296" s="127"/>
      <c r="BT296" s="127"/>
      <c r="BU296" s="127"/>
      <c r="BV296" s="127"/>
      <c r="BW296" s="127"/>
      <c r="BX296" s="127"/>
      <c r="BY296" s="127"/>
      <c r="BZ296" s="127"/>
      <c r="CA296" s="127"/>
      <c r="CB296" s="127"/>
      <c r="CC296" s="127"/>
      <c r="CD296" s="127"/>
      <c r="CE296" s="127"/>
      <c r="CF296" s="127"/>
      <c r="CG296" s="127"/>
      <c r="CH296" s="127"/>
    </row>
    <row r="297" spans="1:86" s="129" customFormat="1" x14ac:dyDescent="0.3">
      <c r="A297" s="61"/>
      <c r="B297" s="61"/>
      <c r="C297" s="61"/>
      <c r="D297" s="60"/>
      <c r="E297" s="60"/>
      <c r="F297" s="60"/>
      <c r="G297" s="61"/>
      <c r="H297" s="61"/>
      <c r="I297" s="119"/>
      <c r="J297" s="127"/>
      <c r="K297" s="127"/>
      <c r="L297" s="127"/>
      <c r="M297" s="127"/>
      <c r="N297" s="127"/>
      <c r="O297" s="127"/>
      <c r="P297" s="127"/>
      <c r="Q297" s="127"/>
      <c r="R297" s="127"/>
      <c r="S297" s="127"/>
      <c r="T297" s="127"/>
      <c r="U297" s="127"/>
      <c r="V297" s="127"/>
      <c r="W297" s="127"/>
      <c r="X297" s="127"/>
      <c r="Y297" s="127"/>
      <c r="Z297" s="127"/>
      <c r="AA297" s="127"/>
      <c r="AB297" s="127"/>
      <c r="AC297" s="127"/>
      <c r="AD297" s="127"/>
      <c r="AE297" s="127"/>
      <c r="AF297" s="127"/>
      <c r="AG297" s="127"/>
      <c r="AH297" s="127"/>
      <c r="AI297" s="127"/>
      <c r="AJ297" s="127"/>
      <c r="AK297" s="127"/>
      <c r="AL297" s="127"/>
      <c r="AM297" s="127"/>
      <c r="AN297" s="127"/>
      <c r="AO297" s="127"/>
      <c r="AP297" s="127"/>
      <c r="AQ297" s="127"/>
      <c r="AR297" s="127"/>
      <c r="AS297" s="127"/>
      <c r="AT297" s="127"/>
      <c r="AU297" s="127"/>
      <c r="AV297" s="127"/>
      <c r="AW297" s="127"/>
      <c r="AX297" s="127"/>
      <c r="AY297" s="127"/>
      <c r="AZ297" s="127"/>
      <c r="BA297" s="127"/>
      <c r="BB297" s="127"/>
      <c r="BC297" s="127"/>
      <c r="BD297" s="127"/>
      <c r="BE297" s="127"/>
      <c r="BF297" s="127"/>
      <c r="BG297" s="127"/>
      <c r="BH297" s="127"/>
      <c r="BI297" s="127"/>
      <c r="BJ297" s="127"/>
      <c r="BK297" s="127"/>
      <c r="BL297" s="127"/>
      <c r="BM297" s="127"/>
      <c r="BN297" s="127"/>
      <c r="BO297" s="127"/>
      <c r="BP297" s="127"/>
      <c r="BQ297" s="127"/>
      <c r="BR297" s="127"/>
      <c r="BS297" s="127"/>
      <c r="BT297" s="127"/>
      <c r="BU297" s="127"/>
      <c r="BV297" s="127"/>
      <c r="BW297" s="127"/>
      <c r="BX297" s="127"/>
      <c r="BY297" s="127"/>
      <c r="BZ297" s="127"/>
      <c r="CA297" s="127"/>
      <c r="CB297" s="127"/>
      <c r="CC297" s="127"/>
      <c r="CD297" s="127"/>
      <c r="CE297" s="127"/>
      <c r="CF297" s="127"/>
      <c r="CG297" s="127"/>
      <c r="CH297" s="127"/>
    </row>
    <row r="298" spans="1:86" s="129" customFormat="1" x14ac:dyDescent="0.3">
      <c r="A298" s="60"/>
      <c r="B298" s="60"/>
      <c r="C298" s="60"/>
      <c r="D298" s="61"/>
      <c r="E298" s="61"/>
      <c r="F298" s="61"/>
      <c r="G298" s="61"/>
      <c r="H298" s="61"/>
      <c r="I298" s="119"/>
      <c r="J298" s="127"/>
      <c r="K298" s="127"/>
      <c r="L298" s="127"/>
      <c r="M298" s="127"/>
      <c r="N298" s="127"/>
      <c r="O298" s="127"/>
      <c r="P298" s="127"/>
      <c r="Q298" s="127"/>
      <c r="R298" s="127"/>
      <c r="S298" s="127"/>
      <c r="T298" s="127"/>
      <c r="U298" s="127"/>
      <c r="V298" s="127"/>
      <c r="W298" s="127"/>
      <c r="X298" s="127"/>
      <c r="Y298" s="127"/>
      <c r="Z298" s="127"/>
      <c r="AA298" s="127"/>
      <c r="AB298" s="127"/>
      <c r="AC298" s="127"/>
      <c r="AD298" s="127"/>
      <c r="AE298" s="127"/>
      <c r="AF298" s="127"/>
      <c r="AG298" s="127"/>
      <c r="AH298" s="127"/>
      <c r="AI298" s="127"/>
      <c r="AJ298" s="127"/>
      <c r="AK298" s="127"/>
      <c r="AL298" s="127"/>
      <c r="AM298" s="127"/>
      <c r="AN298" s="127"/>
      <c r="AO298" s="127"/>
      <c r="AP298" s="127"/>
      <c r="AQ298" s="127"/>
      <c r="AR298" s="127"/>
      <c r="AS298" s="127"/>
      <c r="AT298" s="127"/>
      <c r="AU298" s="127"/>
      <c r="AV298" s="127"/>
      <c r="AW298" s="127"/>
      <c r="AX298" s="127"/>
      <c r="AY298" s="127"/>
      <c r="AZ298" s="127"/>
      <c r="BA298" s="127"/>
      <c r="BB298" s="127"/>
      <c r="BC298" s="127"/>
      <c r="BD298" s="127"/>
      <c r="BE298" s="127"/>
      <c r="BF298" s="127"/>
      <c r="BG298" s="127"/>
      <c r="BH298" s="127"/>
      <c r="BI298" s="127"/>
      <c r="BJ298" s="127"/>
      <c r="BK298" s="127"/>
      <c r="BL298" s="127"/>
      <c r="BM298" s="127"/>
      <c r="BN298" s="127"/>
      <c r="BO298" s="127"/>
      <c r="BP298" s="127"/>
      <c r="BQ298" s="127"/>
      <c r="BR298" s="127"/>
      <c r="BS298" s="127"/>
      <c r="BT298" s="127"/>
      <c r="BU298" s="127"/>
      <c r="BV298" s="127"/>
      <c r="BW298" s="127"/>
      <c r="BX298" s="127"/>
      <c r="BY298" s="127"/>
      <c r="BZ298" s="127"/>
      <c r="CA298" s="127"/>
      <c r="CB298" s="127"/>
      <c r="CC298" s="127"/>
      <c r="CD298" s="127"/>
      <c r="CE298" s="127"/>
      <c r="CF298" s="127"/>
      <c r="CG298" s="127"/>
      <c r="CH298" s="127"/>
    </row>
    <row r="299" spans="1:86" s="129" customFormat="1" x14ac:dyDescent="0.3">
      <c r="A299" s="61"/>
      <c r="B299" s="61"/>
      <c r="C299" s="61"/>
      <c r="D299" s="61"/>
      <c r="E299" s="61"/>
      <c r="F299" s="61"/>
      <c r="G299" s="61"/>
      <c r="H299" s="61"/>
      <c r="I299" s="119"/>
      <c r="J299" s="127"/>
      <c r="K299" s="127"/>
      <c r="L299" s="127"/>
      <c r="M299" s="127"/>
      <c r="N299" s="127"/>
      <c r="O299" s="127"/>
      <c r="P299" s="127"/>
      <c r="Q299" s="127"/>
      <c r="R299" s="127"/>
      <c r="S299" s="127"/>
      <c r="T299" s="127"/>
      <c r="U299" s="127"/>
      <c r="V299" s="127"/>
      <c r="W299" s="127"/>
      <c r="X299" s="127"/>
      <c r="Y299" s="127"/>
      <c r="Z299" s="127"/>
      <c r="AA299" s="127"/>
      <c r="AB299" s="127"/>
      <c r="AC299" s="127"/>
      <c r="AD299" s="127"/>
      <c r="AE299" s="127"/>
      <c r="AF299" s="127"/>
      <c r="AG299" s="127"/>
      <c r="AH299" s="127"/>
      <c r="AI299" s="127"/>
      <c r="AJ299" s="127"/>
      <c r="AK299" s="127"/>
      <c r="AL299" s="127"/>
      <c r="AM299" s="127"/>
      <c r="AN299" s="127"/>
      <c r="AO299" s="127"/>
      <c r="AP299" s="127"/>
      <c r="AQ299" s="127"/>
      <c r="AR299" s="127"/>
      <c r="AS299" s="127"/>
      <c r="AT299" s="127"/>
      <c r="AU299" s="127"/>
      <c r="AV299" s="127"/>
      <c r="AW299" s="127"/>
      <c r="AX299" s="127"/>
      <c r="AY299" s="127"/>
      <c r="AZ299" s="127"/>
      <c r="BA299" s="127"/>
      <c r="BB299" s="127"/>
      <c r="BC299" s="127"/>
      <c r="BD299" s="127"/>
      <c r="BE299" s="127"/>
      <c r="BF299" s="127"/>
      <c r="BG299" s="127"/>
      <c r="BH299" s="127"/>
      <c r="BI299" s="127"/>
      <c r="BJ299" s="127"/>
      <c r="BK299" s="127"/>
      <c r="BL299" s="127"/>
      <c r="BM299" s="127"/>
      <c r="BN299" s="127"/>
      <c r="BO299" s="127"/>
      <c r="BP299" s="127"/>
      <c r="BQ299" s="127"/>
      <c r="BR299" s="127"/>
      <c r="BS299" s="127"/>
      <c r="BT299" s="127"/>
      <c r="BU299" s="127"/>
      <c r="BV299" s="127"/>
      <c r="BW299" s="127"/>
      <c r="BX299" s="127"/>
      <c r="BY299" s="127"/>
      <c r="BZ299" s="127"/>
      <c r="CA299" s="127"/>
      <c r="CB299" s="127"/>
      <c r="CC299" s="127"/>
      <c r="CD299" s="127"/>
      <c r="CE299" s="127"/>
      <c r="CF299" s="127"/>
      <c r="CG299" s="127"/>
      <c r="CH299" s="127"/>
    </row>
    <row r="300" spans="1:86" s="129" customFormat="1" x14ac:dyDescent="0.3">
      <c r="A300" s="61"/>
      <c r="B300" s="61"/>
      <c r="C300" s="61"/>
      <c r="D300" s="61"/>
      <c r="E300" s="61"/>
      <c r="F300" s="61"/>
      <c r="G300" s="61"/>
      <c r="H300" s="61"/>
      <c r="I300" s="119"/>
      <c r="J300" s="127"/>
      <c r="K300" s="127"/>
      <c r="L300" s="127"/>
      <c r="M300" s="127"/>
      <c r="N300" s="127"/>
      <c r="O300" s="127"/>
      <c r="P300" s="127"/>
      <c r="Q300" s="127"/>
      <c r="R300" s="127"/>
      <c r="S300" s="127"/>
      <c r="T300" s="127"/>
      <c r="U300" s="127"/>
      <c r="V300" s="127"/>
      <c r="W300" s="127"/>
      <c r="X300" s="127"/>
      <c r="Y300" s="127"/>
      <c r="Z300" s="127"/>
      <c r="AA300" s="127"/>
      <c r="AB300" s="127"/>
      <c r="AC300" s="127"/>
      <c r="AD300" s="127"/>
      <c r="AE300" s="127"/>
      <c r="AF300" s="127"/>
      <c r="AG300" s="127"/>
      <c r="AH300" s="127"/>
      <c r="AI300" s="127"/>
      <c r="AJ300" s="127"/>
      <c r="AK300" s="127"/>
      <c r="AL300" s="127"/>
      <c r="AM300" s="127"/>
      <c r="AN300" s="127"/>
      <c r="AO300" s="127"/>
      <c r="AP300" s="127"/>
      <c r="AQ300" s="127"/>
      <c r="AR300" s="127"/>
      <c r="AS300" s="127"/>
      <c r="AT300" s="127"/>
      <c r="AU300" s="127"/>
      <c r="AV300" s="127"/>
      <c r="AW300" s="127"/>
      <c r="AX300" s="127"/>
      <c r="AY300" s="127"/>
      <c r="AZ300" s="127"/>
      <c r="BA300" s="127"/>
      <c r="BB300" s="127"/>
      <c r="BC300" s="127"/>
      <c r="BD300" s="127"/>
      <c r="BE300" s="127"/>
      <c r="BF300" s="127"/>
      <c r="BG300" s="127"/>
      <c r="BH300" s="127"/>
      <c r="BI300" s="127"/>
      <c r="BJ300" s="127"/>
      <c r="BK300" s="127"/>
      <c r="BL300" s="127"/>
      <c r="BM300" s="127"/>
      <c r="BN300" s="127"/>
      <c r="BO300" s="127"/>
      <c r="BP300" s="127"/>
      <c r="BQ300" s="127"/>
      <c r="BR300" s="127"/>
      <c r="BS300" s="127"/>
      <c r="BT300" s="127"/>
      <c r="BU300" s="127"/>
      <c r="BV300" s="127"/>
      <c r="BW300" s="127"/>
      <c r="BX300" s="127"/>
      <c r="BY300" s="127"/>
      <c r="BZ300" s="127"/>
      <c r="CA300" s="127"/>
      <c r="CB300" s="127"/>
      <c r="CC300" s="127"/>
      <c r="CD300" s="127"/>
      <c r="CE300" s="127"/>
      <c r="CF300" s="127"/>
      <c r="CG300" s="127"/>
      <c r="CH300" s="127"/>
    </row>
    <row r="301" spans="1:86" s="129" customFormat="1" x14ac:dyDescent="0.3">
      <c r="A301" s="61"/>
      <c r="B301" s="61"/>
      <c r="C301" s="61"/>
      <c r="D301" s="61"/>
      <c r="E301" s="61"/>
      <c r="F301" s="61"/>
      <c r="G301" s="61"/>
      <c r="H301" s="61"/>
      <c r="I301" s="119"/>
      <c r="J301" s="127"/>
      <c r="K301" s="127"/>
      <c r="L301" s="127"/>
      <c r="M301" s="127"/>
      <c r="N301" s="127"/>
      <c r="O301" s="127"/>
      <c r="P301" s="127"/>
      <c r="Q301" s="127"/>
      <c r="R301" s="127"/>
      <c r="S301" s="127"/>
      <c r="T301" s="127"/>
      <c r="U301" s="127"/>
      <c r="V301" s="127"/>
      <c r="W301" s="127"/>
      <c r="X301" s="127"/>
      <c r="Y301" s="127"/>
      <c r="Z301" s="127"/>
      <c r="AA301" s="127"/>
      <c r="AB301" s="127"/>
      <c r="AC301" s="127"/>
      <c r="AD301" s="127"/>
      <c r="AE301" s="127"/>
      <c r="AF301" s="127"/>
      <c r="AG301" s="127"/>
      <c r="AH301" s="127"/>
      <c r="AI301" s="127"/>
      <c r="AJ301" s="127"/>
      <c r="AK301" s="127"/>
      <c r="AL301" s="127"/>
      <c r="AM301" s="127"/>
      <c r="AN301" s="127"/>
      <c r="AO301" s="127"/>
      <c r="AP301" s="127"/>
      <c r="AQ301" s="127"/>
      <c r="AR301" s="127"/>
      <c r="AS301" s="127"/>
      <c r="AT301" s="127"/>
      <c r="AU301" s="127"/>
      <c r="AV301" s="127"/>
      <c r="AW301" s="127"/>
      <c r="AX301" s="127"/>
      <c r="AY301" s="127"/>
      <c r="AZ301" s="127"/>
      <c r="BA301" s="127"/>
      <c r="BB301" s="127"/>
      <c r="BC301" s="127"/>
      <c r="BD301" s="127"/>
      <c r="BE301" s="127"/>
      <c r="BF301" s="127"/>
      <c r="BG301" s="127"/>
      <c r="BH301" s="127"/>
      <c r="BI301" s="127"/>
      <c r="BJ301" s="127"/>
      <c r="BK301" s="127"/>
      <c r="BL301" s="127"/>
      <c r="BM301" s="127"/>
      <c r="BN301" s="127"/>
      <c r="BO301" s="127"/>
      <c r="BP301" s="127"/>
      <c r="BQ301" s="127"/>
      <c r="BR301" s="127"/>
      <c r="BS301" s="127"/>
      <c r="BT301" s="127"/>
      <c r="BU301" s="127"/>
      <c r="BV301" s="127"/>
      <c r="BW301" s="127"/>
      <c r="BX301" s="127"/>
      <c r="BY301" s="127"/>
      <c r="BZ301" s="127"/>
      <c r="CA301" s="127"/>
      <c r="CB301" s="127"/>
      <c r="CC301" s="127"/>
      <c r="CD301" s="127"/>
      <c r="CE301" s="127"/>
      <c r="CF301" s="127"/>
      <c r="CG301" s="127"/>
      <c r="CH301" s="127"/>
    </row>
    <row r="302" spans="1:86" s="129" customFormat="1" x14ac:dyDescent="0.3">
      <c r="A302" s="61"/>
      <c r="B302" s="61"/>
      <c r="C302" s="61"/>
      <c r="D302" s="61"/>
      <c r="E302" s="61"/>
      <c r="F302" s="61"/>
      <c r="G302" s="61"/>
      <c r="H302" s="61"/>
      <c r="I302" s="119"/>
      <c r="J302" s="127"/>
      <c r="K302" s="127"/>
      <c r="L302" s="127"/>
      <c r="M302" s="127"/>
      <c r="N302" s="127"/>
      <c r="O302" s="127"/>
      <c r="P302" s="127"/>
      <c r="Q302" s="127"/>
      <c r="R302" s="127"/>
      <c r="S302" s="127"/>
      <c r="T302" s="127"/>
      <c r="U302" s="127"/>
      <c r="V302" s="127"/>
      <c r="W302" s="127"/>
      <c r="X302" s="127"/>
      <c r="Y302" s="127"/>
      <c r="Z302" s="127"/>
      <c r="AA302" s="127"/>
      <c r="AB302" s="127"/>
      <c r="AC302" s="127"/>
      <c r="AD302" s="127"/>
      <c r="AE302" s="127"/>
      <c r="AF302" s="127"/>
      <c r="AG302" s="127"/>
      <c r="AH302" s="127"/>
      <c r="AI302" s="127"/>
      <c r="AJ302" s="127"/>
      <c r="AK302" s="127"/>
      <c r="AL302" s="127"/>
      <c r="AM302" s="127"/>
      <c r="AN302" s="127"/>
      <c r="AO302" s="127"/>
      <c r="AP302" s="127"/>
      <c r="AQ302" s="127"/>
      <c r="AR302" s="127"/>
      <c r="AS302" s="127"/>
      <c r="AT302" s="127"/>
      <c r="AU302" s="127"/>
      <c r="AV302" s="127"/>
      <c r="AW302" s="127"/>
      <c r="AX302" s="127"/>
      <c r="AY302" s="127"/>
      <c r="AZ302" s="127"/>
      <c r="BA302" s="127"/>
      <c r="BB302" s="127"/>
      <c r="BC302" s="127"/>
      <c r="BD302" s="127"/>
      <c r="BE302" s="127"/>
      <c r="BF302" s="127"/>
      <c r="BG302" s="127"/>
      <c r="BH302" s="127"/>
      <c r="BI302" s="127"/>
      <c r="BJ302" s="127"/>
      <c r="BK302" s="127"/>
      <c r="BL302" s="127"/>
      <c r="BM302" s="127"/>
      <c r="BN302" s="127"/>
      <c r="BO302" s="127"/>
      <c r="BP302" s="127"/>
      <c r="BQ302" s="127"/>
      <c r="BR302" s="127"/>
      <c r="BS302" s="127"/>
      <c r="BT302" s="127"/>
      <c r="BU302" s="127"/>
      <c r="BV302" s="127"/>
      <c r="BW302" s="127"/>
      <c r="BX302" s="127"/>
      <c r="BY302" s="127"/>
      <c r="BZ302" s="127"/>
      <c r="CA302" s="127"/>
      <c r="CB302" s="127"/>
      <c r="CC302" s="127"/>
      <c r="CD302" s="127"/>
      <c r="CE302" s="127"/>
      <c r="CF302" s="127"/>
      <c r="CG302" s="127"/>
      <c r="CH302" s="127"/>
    </row>
    <row r="303" spans="1:86" s="129" customFormat="1" x14ac:dyDescent="0.3">
      <c r="A303" s="61"/>
      <c r="B303" s="61"/>
      <c r="C303" s="61"/>
      <c r="D303" s="61"/>
      <c r="E303" s="61"/>
      <c r="F303" s="61"/>
      <c r="G303" s="61"/>
      <c r="H303" s="61"/>
      <c r="I303" s="119"/>
      <c r="J303" s="127"/>
      <c r="K303" s="127"/>
      <c r="L303" s="127"/>
      <c r="M303" s="127"/>
      <c r="N303" s="127"/>
      <c r="O303" s="127"/>
      <c r="P303" s="127"/>
      <c r="Q303" s="127"/>
      <c r="R303" s="127"/>
      <c r="S303" s="127"/>
      <c r="T303" s="127"/>
      <c r="U303" s="127"/>
      <c r="V303" s="127"/>
      <c r="W303" s="127"/>
      <c r="X303" s="127"/>
      <c r="Y303" s="127"/>
      <c r="Z303" s="127"/>
      <c r="AA303" s="127"/>
      <c r="AB303" s="127"/>
      <c r="AC303" s="127"/>
      <c r="AD303" s="127"/>
      <c r="AE303" s="127"/>
      <c r="AF303" s="127"/>
      <c r="AG303" s="127"/>
      <c r="AH303" s="127"/>
      <c r="AI303" s="127"/>
      <c r="AJ303" s="127"/>
      <c r="AK303" s="127"/>
      <c r="AL303" s="127"/>
      <c r="AM303" s="127"/>
      <c r="AN303" s="127"/>
      <c r="AO303" s="127"/>
      <c r="AP303" s="127"/>
      <c r="AQ303" s="127"/>
      <c r="AR303" s="127"/>
      <c r="AS303" s="127"/>
      <c r="AT303" s="127"/>
      <c r="AU303" s="127"/>
      <c r="AV303" s="127"/>
      <c r="AW303" s="127"/>
      <c r="AX303" s="127"/>
      <c r="AY303" s="127"/>
      <c r="AZ303" s="127"/>
      <c r="BA303" s="127"/>
      <c r="BB303" s="127"/>
      <c r="BC303" s="127"/>
      <c r="BD303" s="127"/>
      <c r="BE303" s="127"/>
      <c r="BF303" s="127"/>
      <c r="BG303" s="127"/>
      <c r="BH303" s="127"/>
      <c r="BI303" s="127"/>
      <c r="BJ303" s="127"/>
      <c r="BK303" s="127"/>
      <c r="BL303" s="127"/>
      <c r="BM303" s="127"/>
      <c r="BN303" s="127"/>
      <c r="BO303" s="127"/>
      <c r="BP303" s="127"/>
      <c r="BQ303" s="127"/>
      <c r="BR303" s="127"/>
      <c r="BS303" s="127"/>
      <c r="BT303" s="127"/>
      <c r="BU303" s="127"/>
      <c r="BV303" s="127"/>
      <c r="BW303" s="127"/>
      <c r="BX303" s="127"/>
      <c r="BY303" s="127"/>
      <c r="BZ303" s="127"/>
      <c r="CA303" s="127"/>
      <c r="CB303" s="127"/>
      <c r="CC303" s="127"/>
      <c r="CD303" s="127"/>
      <c r="CE303" s="127"/>
      <c r="CF303" s="127"/>
      <c r="CG303" s="127"/>
      <c r="CH303" s="127"/>
    </row>
    <row r="304" spans="1:86" s="129" customFormat="1" x14ac:dyDescent="0.3">
      <c r="A304" s="61"/>
      <c r="B304" s="61"/>
      <c r="C304" s="61"/>
      <c r="D304" s="61"/>
      <c r="E304" s="61"/>
      <c r="F304" s="61"/>
      <c r="G304" s="61"/>
      <c r="H304" s="61"/>
      <c r="I304" s="119"/>
      <c r="J304" s="127"/>
      <c r="K304" s="127"/>
      <c r="L304" s="127"/>
      <c r="M304" s="127"/>
      <c r="N304" s="127"/>
      <c r="O304" s="127"/>
      <c r="P304" s="127"/>
      <c r="Q304" s="127"/>
      <c r="R304" s="127"/>
      <c r="S304" s="127"/>
      <c r="T304" s="127"/>
      <c r="U304" s="127"/>
      <c r="V304" s="127"/>
      <c r="W304" s="127"/>
      <c r="X304" s="127"/>
      <c r="Y304" s="127"/>
      <c r="Z304" s="127"/>
      <c r="AA304" s="127"/>
      <c r="AB304" s="127"/>
      <c r="AC304" s="127"/>
      <c r="AD304" s="127"/>
      <c r="AE304" s="127"/>
      <c r="AF304" s="127"/>
      <c r="AG304" s="127"/>
      <c r="AH304" s="127"/>
      <c r="AI304" s="127"/>
      <c r="AJ304" s="127"/>
      <c r="AK304" s="127"/>
      <c r="AL304" s="127"/>
      <c r="AM304" s="127"/>
      <c r="AN304" s="127"/>
      <c r="AO304" s="127"/>
      <c r="AP304" s="127"/>
      <c r="AQ304" s="127"/>
      <c r="AR304" s="127"/>
      <c r="AS304" s="127"/>
      <c r="AT304" s="127"/>
      <c r="AU304" s="127"/>
      <c r="AV304" s="127"/>
      <c r="AW304" s="127"/>
      <c r="AX304" s="127"/>
      <c r="AY304" s="127"/>
      <c r="AZ304" s="127"/>
      <c r="BA304" s="127"/>
      <c r="BB304" s="127"/>
      <c r="BC304" s="127"/>
      <c r="BD304" s="127"/>
      <c r="BE304" s="127"/>
      <c r="BF304" s="127"/>
      <c r="BG304" s="127"/>
      <c r="BH304" s="127"/>
      <c r="BI304" s="127"/>
      <c r="BJ304" s="127"/>
      <c r="BK304" s="127"/>
      <c r="BL304" s="127"/>
      <c r="BM304" s="127"/>
      <c r="BN304" s="127"/>
      <c r="BO304" s="127"/>
      <c r="BP304" s="127"/>
      <c r="BQ304" s="127"/>
      <c r="BR304" s="127"/>
      <c r="BS304" s="127"/>
      <c r="BT304" s="127"/>
      <c r="BU304" s="127"/>
      <c r="BV304" s="127"/>
      <c r="BW304" s="127"/>
      <c r="BX304" s="127"/>
      <c r="BY304" s="127"/>
      <c r="BZ304" s="127"/>
      <c r="CA304" s="127"/>
      <c r="CB304" s="127"/>
      <c r="CC304" s="127"/>
      <c r="CD304" s="127"/>
      <c r="CE304" s="127"/>
      <c r="CF304" s="127"/>
      <c r="CG304" s="127"/>
      <c r="CH304" s="127"/>
    </row>
    <row r="305" spans="1:86" s="129" customFormat="1" x14ac:dyDescent="0.3">
      <c r="A305" s="61"/>
      <c r="B305" s="61"/>
      <c r="C305" s="61"/>
      <c r="D305" s="61"/>
      <c r="E305" s="61"/>
      <c r="F305" s="61"/>
      <c r="G305" s="61"/>
      <c r="H305" s="61"/>
      <c r="I305" s="119"/>
      <c r="J305" s="127"/>
      <c r="K305" s="127"/>
      <c r="L305" s="127"/>
      <c r="M305" s="127"/>
      <c r="N305" s="127"/>
      <c r="O305" s="127"/>
      <c r="P305" s="127"/>
      <c r="Q305" s="127"/>
      <c r="R305" s="127"/>
      <c r="S305" s="127"/>
      <c r="T305" s="127"/>
      <c r="U305" s="127"/>
      <c r="V305" s="127"/>
      <c r="W305" s="127"/>
      <c r="X305" s="127"/>
      <c r="Y305" s="127"/>
      <c r="Z305" s="127"/>
      <c r="AA305" s="127"/>
      <c r="AB305" s="127"/>
      <c r="AC305" s="127"/>
      <c r="AD305" s="127"/>
      <c r="AE305" s="127"/>
      <c r="AF305" s="127"/>
      <c r="AG305" s="127"/>
      <c r="AH305" s="127"/>
      <c r="AI305" s="127"/>
      <c r="AJ305" s="127"/>
      <c r="AK305" s="127"/>
      <c r="AL305" s="127"/>
      <c r="AM305" s="127"/>
      <c r="AN305" s="127"/>
      <c r="AO305" s="127"/>
      <c r="AP305" s="127"/>
      <c r="AQ305" s="127"/>
      <c r="AR305" s="127"/>
      <c r="AS305" s="127"/>
      <c r="AT305" s="127"/>
      <c r="AU305" s="127"/>
      <c r="AV305" s="127"/>
      <c r="AW305" s="127"/>
      <c r="AX305" s="127"/>
      <c r="AY305" s="127"/>
      <c r="AZ305" s="127"/>
      <c r="BA305" s="127"/>
      <c r="BB305" s="127"/>
      <c r="BC305" s="127"/>
      <c r="BD305" s="127"/>
      <c r="BE305" s="127"/>
      <c r="BF305" s="127"/>
      <c r="BG305" s="127"/>
      <c r="BH305" s="127"/>
      <c r="BI305" s="127"/>
      <c r="BJ305" s="127"/>
      <c r="BK305" s="127"/>
      <c r="BL305" s="127"/>
      <c r="BM305" s="127"/>
      <c r="BN305" s="127"/>
      <c r="BO305" s="127"/>
      <c r="BP305" s="127"/>
      <c r="BQ305" s="127"/>
      <c r="BR305" s="127"/>
      <c r="BS305" s="127"/>
      <c r="BT305" s="127"/>
      <c r="BU305" s="127"/>
      <c r="BV305" s="127"/>
      <c r="BW305" s="127"/>
      <c r="BX305" s="127"/>
      <c r="BY305" s="127"/>
      <c r="BZ305" s="127"/>
      <c r="CA305" s="127"/>
      <c r="CB305" s="127"/>
      <c r="CC305" s="127"/>
      <c r="CD305" s="127"/>
      <c r="CE305" s="127"/>
      <c r="CF305" s="127"/>
      <c r="CG305" s="127"/>
      <c r="CH305" s="127"/>
    </row>
    <row r="306" spans="1:86" s="129" customFormat="1" x14ac:dyDescent="0.3">
      <c r="A306" s="61"/>
      <c r="B306" s="61"/>
      <c r="C306" s="61"/>
      <c r="D306" s="61"/>
      <c r="E306" s="61"/>
      <c r="F306" s="61"/>
      <c r="G306" s="61"/>
      <c r="H306" s="61"/>
      <c r="I306" s="119"/>
      <c r="J306" s="127"/>
      <c r="K306" s="127"/>
      <c r="L306" s="127"/>
      <c r="M306" s="127"/>
      <c r="N306" s="127"/>
      <c r="O306" s="127"/>
      <c r="P306" s="127"/>
      <c r="Q306" s="127"/>
      <c r="R306" s="127"/>
      <c r="S306" s="127"/>
      <c r="T306" s="127"/>
      <c r="U306" s="127"/>
      <c r="V306" s="127"/>
      <c r="W306" s="127"/>
      <c r="X306" s="127"/>
      <c r="Y306" s="127"/>
      <c r="Z306" s="127"/>
      <c r="AA306" s="127"/>
      <c r="AB306" s="127"/>
      <c r="AC306" s="127"/>
      <c r="AD306" s="127"/>
      <c r="AE306" s="127"/>
      <c r="AF306" s="127"/>
      <c r="AG306" s="127"/>
      <c r="AH306" s="127"/>
      <c r="AI306" s="127"/>
      <c r="AJ306" s="127"/>
      <c r="AK306" s="127"/>
      <c r="AL306" s="127"/>
      <c r="AM306" s="127"/>
      <c r="AN306" s="127"/>
      <c r="AO306" s="127"/>
      <c r="AP306" s="127"/>
      <c r="AQ306" s="127"/>
      <c r="AR306" s="127"/>
      <c r="AS306" s="127"/>
      <c r="AT306" s="127"/>
      <c r="AU306" s="127"/>
      <c r="AV306" s="127"/>
      <c r="AW306" s="127"/>
      <c r="AX306" s="127"/>
      <c r="AY306" s="127"/>
      <c r="AZ306" s="127"/>
      <c r="BA306" s="127"/>
      <c r="BB306" s="127"/>
      <c r="BC306" s="127"/>
      <c r="BD306" s="127"/>
      <c r="BE306" s="127"/>
      <c r="BF306" s="127"/>
      <c r="BG306" s="127"/>
      <c r="BH306" s="127"/>
      <c r="BI306" s="127"/>
      <c r="BJ306" s="127"/>
      <c r="BK306" s="127"/>
      <c r="BL306" s="127"/>
      <c r="BM306" s="127"/>
      <c r="BN306" s="127"/>
      <c r="BO306" s="127"/>
      <c r="BP306" s="127"/>
      <c r="BQ306" s="127"/>
      <c r="BR306" s="127"/>
      <c r="BS306" s="127"/>
      <c r="BT306" s="127"/>
      <c r="BU306" s="127"/>
      <c r="BV306" s="127"/>
      <c r="BW306" s="127"/>
      <c r="BX306" s="127"/>
      <c r="BY306" s="127"/>
      <c r="BZ306" s="127"/>
      <c r="CA306" s="127"/>
      <c r="CB306" s="127"/>
      <c r="CC306" s="127"/>
      <c r="CD306" s="127"/>
      <c r="CE306" s="127"/>
      <c r="CF306" s="127"/>
      <c r="CG306" s="127"/>
      <c r="CH306" s="127"/>
    </row>
    <row r="307" spans="1:86" s="129" customFormat="1" x14ac:dyDescent="0.3">
      <c r="A307" s="61"/>
      <c r="B307" s="61"/>
      <c r="C307" s="61"/>
      <c r="D307" s="61"/>
      <c r="E307" s="61"/>
      <c r="F307" s="61"/>
      <c r="G307" s="61"/>
      <c r="H307" s="61"/>
      <c r="I307" s="119"/>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7"/>
      <c r="AY307" s="127"/>
      <c r="AZ307" s="127"/>
      <c r="BA307" s="127"/>
      <c r="BB307" s="127"/>
      <c r="BC307" s="127"/>
      <c r="BD307" s="127"/>
      <c r="BE307" s="127"/>
      <c r="BF307" s="127"/>
      <c r="BG307" s="127"/>
      <c r="BH307" s="127"/>
      <c r="BI307" s="127"/>
      <c r="BJ307" s="127"/>
      <c r="BK307" s="127"/>
      <c r="BL307" s="127"/>
      <c r="BM307" s="127"/>
      <c r="BN307" s="127"/>
      <c r="BO307" s="127"/>
      <c r="BP307" s="127"/>
      <c r="BQ307" s="127"/>
      <c r="BR307" s="127"/>
      <c r="BS307" s="127"/>
      <c r="BT307" s="127"/>
      <c r="BU307" s="127"/>
      <c r="BV307" s="127"/>
      <c r="BW307" s="127"/>
      <c r="BX307" s="127"/>
      <c r="BY307" s="127"/>
      <c r="BZ307" s="127"/>
      <c r="CA307" s="127"/>
      <c r="CB307" s="127"/>
      <c r="CC307" s="127"/>
      <c r="CD307" s="127"/>
      <c r="CE307" s="127"/>
      <c r="CF307" s="127"/>
      <c r="CG307" s="127"/>
      <c r="CH307" s="127"/>
    </row>
    <row r="308" spans="1:86" s="129" customFormat="1" x14ac:dyDescent="0.3">
      <c r="A308" s="61"/>
      <c r="B308" s="61"/>
      <c r="C308" s="61"/>
      <c r="D308" s="61"/>
      <c r="E308" s="61"/>
      <c r="F308" s="61"/>
      <c r="G308" s="61"/>
      <c r="H308" s="61"/>
      <c r="I308" s="119"/>
      <c r="J308" s="127"/>
      <c r="K308" s="127"/>
      <c r="L308" s="127"/>
      <c r="M308" s="127"/>
      <c r="N308" s="127"/>
      <c r="O308" s="127"/>
      <c r="P308" s="127"/>
      <c r="Q308" s="127"/>
      <c r="R308" s="127"/>
      <c r="S308" s="127"/>
      <c r="T308" s="127"/>
      <c r="U308" s="127"/>
      <c r="V308" s="127"/>
      <c r="W308" s="127"/>
      <c r="X308" s="127"/>
      <c r="Y308" s="127"/>
      <c r="Z308" s="127"/>
      <c r="AA308" s="127"/>
      <c r="AB308" s="127"/>
      <c r="AC308" s="127"/>
      <c r="AD308" s="127"/>
      <c r="AE308" s="127"/>
      <c r="AF308" s="127"/>
      <c r="AG308" s="127"/>
      <c r="AH308" s="127"/>
      <c r="AI308" s="127"/>
      <c r="AJ308" s="127"/>
      <c r="AK308" s="127"/>
      <c r="AL308" s="127"/>
      <c r="AM308" s="127"/>
      <c r="AN308" s="127"/>
      <c r="AO308" s="127"/>
      <c r="AP308" s="127"/>
      <c r="AQ308" s="127"/>
      <c r="AR308" s="127"/>
      <c r="AS308" s="127"/>
      <c r="AT308" s="127"/>
      <c r="AU308" s="127"/>
      <c r="AV308" s="127"/>
      <c r="AW308" s="127"/>
      <c r="AX308" s="127"/>
      <c r="AY308" s="127"/>
      <c r="AZ308" s="127"/>
      <c r="BA308" s="127"/>
      <c r="BB308" s="127"/>
      <c r="BC308" s="127"/>
      <c r="BD308" s="127"/>
      <c r="BE308" s="127"/>
      <c r="BF308" s="127"/>
      <c r="BG308" s="127"/>
      <c r="BH308" s="127"/>
      <c r="BI308" s="127"/>
      <c r="BJ308" s="127"/>
      <c r="BK308" s="127"/>
      <c r="BL308" s="127"/>
      <c r="BM308" s="127"/>
      <c r="BN308" s="127"/>
      <c r="BO308" s="127"/>
      <c r="BP308" s="127"/>
      <c r="BQ308" s="127"/>
      <c r="BR308" s="127"/>
      <c r="BS308" s="127"/>
      <c r="BT308" s="127"/>
      <c r="BU308" s="127"/>
      <c r="BV308" s="127"/>
      <c r="BW308" s="127"/>
      <c r="BX308" s="127"/>
      <c r="BY308" s="127"/>
      <c r="BZ308" s="127"/>
      <c r="CA308" s="127"/>
      <c r="CB308" s="127"/>
      <c r="CC308" s="127"/>
      <c r="CD308" s="127"/>
      <c r="CE308" s="127"/>
      <c r="CF308" s="127"/>
      <c r="CG308" s="127"/>
      <c r="CH308" s="127"/>
    </row>
    <row r="309" spans="1:86" s="129" customFormat="1" x14ac:dyDescent="0.3">
      <c r="A309" s="61"/>
      <c r="B309" s="61"/>
      <c r="C309" s="61"/>
      <c r="D309" s="61"/>
      <c r="E309" s="61"/>
      <c r="F309" s="61"/>
      <c r="G309" s="60"/>
      <c r="H309" s="60"/>
      <c r="I309" s="119"/>
      <c r="J309" s="127"/>
      <c r="K309" s="127"/>
      <c r="L309" s="127"/>
      <c r="M309" s="127"/>
      <c r="N309" s="127"/>
      <c r="O309" s="127"/>
      <c r="P309" s="127"/>
      <c r="Q309" s="127"/>
      <c r="R309" s="127"/>
      <c r="S309" s="127"/>
      <c r="T309" s="127"/>
      <c r="U309" s="127"/>
      <c r="V309" s="127"/>
      <c r="W309" s="127"/>
      <c r="X309" s="127"/>
      <c r="Y309" s="127"/>
      <c r="Z309" s="127"/>
      <c r="AA309" s="127"/>
      <c r="AB309" s="127"/>
      <c r="AC309" s="127"/>
      <c r="AD309" s="127"/>
      <c r="AE309" s="127"/>
      <c r="AF309" s="127"/>
      <c r="AG309" s="127"/>
      <c r="AH309" s="127"/>
      <c r="AI309" s="127"/>
      <c r="AJ309" s="127"/>
      <c r="AK309" s="127"/>
      <c r="AL309" s="127"/>
      <c r="AM309" s="127"/>
      <c r="AN309" s="127"/>
      <c r="AO309" s="127"/>
      <c r="AP309" s="127"/>
      <c r="AQ309" s="127"/>
      <c r="AR309" s="127"/>
      <c r="AS309" s="127"/>
      <c r="AT309" s="127"/>
      <c r="AU309" s="127"/>
      <c r="AV309" s="127"/>
      <c r="AW309" s="127"/>
      <c r="AX309" s="127"/>
      <c r="AY309" s="127"/>
      <c r="AZ309" s="127"/>
      <c r="BA309" s="127"/>
      <c r="BB309" s="127"/>
      <c r="BC309" s="127"/>
      <c r="BD309" s="127"/>
      <c r="BE309" s="127"/>
      <c r="BF309" s="127"/>
      <c r="BG309" s="127"/>
      <c r="BH309" s="127"/>
      <c r="BI309" s="127"/>
      <c r="BJ309" s="127"/>
      <c r="BK309" s="127"/>
      <c r="BL309" s="127"/>
      <c r="BM309" s="127"/>
      <c r="BN309" s="127"/>
      <c r="BO309" s="127"/>
      <c r="BP309" s="127"/>
      <c r="BQ309" s="127"/>
      <c r="BR309" s="127"/>
      <c r="BS309" s="127"/>
      <c r="BT309" s="127"/>
      <c r="BU309" s="127"/>
      <c r="BV309" s="127"/>
      <c r="BW309" s="127"/>
      <c r="BX309" s="127"/>
      <c r="BY309" s="127"/>
      <c r="BZ309" s="127"/>
      <c r="CA309" s="127"/>
      <c r="CB309" s="127"/>
      <c r="CC309" s="127"/>
      <c r="CD309" s="127"/>
      <c r="CE309" s="127"/>
      <c r="CF309" s="127"/>
      <c r="CG309" s="127"/>
      <c r="CH309" s="127"/>
    </row>
    <row r="310" spans="1:86" s="129" customFormat="1" x14ac:dyDescent="0.3">
      <c r="A310" s="61"/>
      <c r="B310" s="61"/>
      <c r="C310" s="61"/>
      <c r="D310" s="60"/>
      <c r="E310" s="60"/>
      <c r="F310" s="60"/>
      <c r="G310" s="61"/>
      <c r="H310" s="61"/>
      <c r="I310" s="119"/>
      <c r="J310" s="127"/>
      <c r="K310" s="127"/>
      <c r="L310" s="127"/>
      <c r="M310" s="127"/>
      <c r="N310" s="127"/>
      <c r="O310" s="127"/>
      <c r="P310" s="127"/>
      <c r="Q310" s="127"/>
      <c r="R310" s="127"/>
      <c r="S310" s="127"/>
      <c r="T310" s="127"/>
      <c r="U310" s="127"/>
      <c r="V310" s="127"/>
      <c r="W310" s="127"/>
      <c r="X310" s="127"/>
      <c r="Y310" s="127"/>
      <c r="Z310" s="127"/>
      <c r="AA310" s="127"/>
      <c r="AB310" s="127"/>
      <c r="AC310" s="127"/>
      <c r="AD310" s="127"/>
      <c r="AE310" s="127"/>
      <c r="AF310" s="127"/>
      <c r="AG310" s="127"/>
      <c r="AH310" s="127"/>
      <c r="AI310" s="127"/>
      <c r="AJ310" s="127"/>
      <c r="AK310" s="127"/>
      <c r="AL310" s="127"/>
      <c r="AM310" s="127"/>
      <c r="AN310" s="127"/>
      <c r="AO310" s="127"/>
      <c r="AP310" s="127"/>
      <c r="AQ310" s="127"/>
      <c r="AR310" s="127"/>
      <c r="AS310" s="127"/>
      <c r="AT310" s="127"/>
      <c r="AU310" s="127"/>
      <c r="AV310" s="127"/>
      <c r="AW310" s="127"/>
      <c r="AX310" s="127"/>
      <c r="AY310" s="127"/>
      <c r="AZ310" s="127"/>
      <c r="BA310" s="127"/>
      <c r="BB310" s="127"/>
      <c r="BC310" s="127"/>
      <c r="BD310" s="127"/>
      <c r="BE310" s="127"/>
      <c r="BF310" s="127"/>
      <c r="BG310" s="127"/>
      <c r="BH310" s="127"/>
      <c r="BI310" s="127"/>
      <c r="BJ310" s="127"/>
      <c r="BK310" s="127"/>
      <c r="BL310" s="127"/>
      <c r="BM310" s="127"/>
      <c r="BN310" s="127"/>
      <c r="BO310" s="127"/>
      <c r="BP310" s="127"/>
      <c r="BQ310" s="127"/>
      <c r="BR310" s="127"/>
      <c r="BS310" s="127"/>
      <c r="BT310" s="127"/>
      <c r="BU310" s="127"/>
      <c r="BV310" s="127"/>
      <c r="BW310" s="127"/>
      <c r="BX310" s="127"/>
      <c r="BY310" s="127"/>
      <c r="BZ310" s="127"/>
      <c r="CA310" s="127"/>
      <c r="CB310" s="127"/>
      <c r="CC310" s="127"/>
      <c r="CD310" s="127"/>
      <c r="CE310" s="127"/>
      <c r="CF310" s="127"/>
      <c r="CG310" s="127"/>
      <c r="CH310" s="127"/>
    </row>
    <row r="311" spans="1:86" s="129" customFormat="1" x14ac:dyDescent="0.3">
      <c r="A311" s="60"/>
      <c r="B311" s="60"/>
      <c r="C311" s="60"/>
      <c r="D311" s="61"/>
      <c r="E311" s="61"/>
      <c r="F311" s="61"/>
      <c r="G311" s="62"/>
      <c r="H311" s="62"/>
      <c r="I311" s="119"/>
      <c r="J311" s="127"/>
      <c r="K311" s="127"/>
      <c r="L311" s="127"/>
      <c r="M311" s="127"/>
      <c r="N311" s="127"/>
      <c r="O311" s="127"/>
      <c r="P311" s="127"/>
      <c r="Q311" s="127"/>
      <c r="R311" s="127"/>
      <c r="S311" s="127"/>
      <c r="T311" s="127"/>
      <c r="U311" s="127"/>
      <c r="V311" s="127"/>
      <c r="W311" s="127"/>
      <c r="X311" s="127"/>
      <c r="Y311" s="127"/>
      <c r="Z311" s="127"/>
      <c r="AA311" s="127"/>
      <c r="AB311" s="127"/>
      <c r="AC311" s="127"/>
      <c r="AD311" s="127"/>
      <c r="AE311" s="127"/>
      <c r="AF311" s="127"/>
      <c r="AG311" s="127"/>
      <c r="AH311" s="127"/>
      <c r="AI311" s="127"/>
      <c r="AJ311" s="127"/>
      <c r="AK311" s="127"/>
      <c r="AL311" s="127"/>
      <c r="AM311" s="127"/>
      <c r="AN311" s="127"/>
      <c r="AO311" s="127"/>
      <c r="AP311" s="127"/>
      <c r="AQ311" s="127"/>
      <c r="AR311" s="127"/>
      <c r="AS311" s="127"/>
      <c r="AT311" s="127"/>
      <c r="AU311" s="127"/>
      <c r="AV311" s="127"/>
      <c r="AW311" s="127"/>
      <c r="AX311" s="127"/>
      <c r="AY311" s="127"/>
      <c r="AZ311" s="127"/>
      <c r="BA311" s="127"/>
      <c r="BB311" s="127"/>
      <c r="BC311" s="127"/>
      <c r="BD311" s="127"/>
      <c r="BE311" s="127"/>
      <c r="BF311" s="127"/>
      <c r="BG311" s="127"/>
      <c r="BH311" s="127"/>
      <c r="BI311" s="127"/>
      <c r="BJ311" s="127"/>
      <c r="BK311" s="127"/>
      <c r="BL311" s="127"/>
      <c r="BM311" s="127"/>
      <c r="BN311" s="127"/>
      <c r="BO311" s="127"/>
      <c r="BP311" s="127"/>
      <c r="BQ311" s="127"/>
      <c r="BR311" s="127"/>
      <c r="BS311" s="127"/>
      <c r="BT311" s="127"/>
      <c r="BU311" s="127"/>
      <c r="BV311" s="127"/>
      <c r="BW311" s="127"/>
      <c r="BX311" s="127"/>
      <c r="BY311" s="127"/>
      <c r="BZ311" s="127"/>
      <c r="CA311" s="127"/>
      <c r="CB311" s="127"/>
      <c r="CC311" s="127"/>
      <c r="CD311" s="127"/>
      <c r="CE311" s="127"/>
      <c r="CF311" s="127"/>
      <c r="CG311" s="127"/>
      <c r="CH311" s="127"/>
    </row>
    <row r="312" spans="1:86" s="129" customFormat="1" x14ac:dyDescent="0.3">
      <c r="A312" s="61"/>
      <c r="B312" s="61"/>
      <c r="C312" s="61"/>
      <c r="D312" s="62"/>
      <c r="E312" s="62"/>
      <c r="F312" s="62"/>
      <c r="G312" s="60"/>
      <c r="H312" s="60"/>
      <c r="I312" s="119"/>
      <c r="J312" s="127"/>
      <c r="K312" s="127"/>
      <c r="L312" s="127"/>
      <c r="M312" s="127"/>
      <c r="N312" s="127"/>
      <c r="O312" s="127"/>
      <c r="P312" s="127"/>
      <c r="Q312" s="127"/>
      <c r="R312" s="127"/>
      <c r="S312" s="127"/>
      <c r="T312" s="127"/>
      <c r="U312" s="127"/>
      <c r="V312" s="127"/>
      <c r="W312" s="127"/>
      <c r="X312" s="127"/>
      <c r="Y312" s="127"/>
      <c r="Z312" s="127"/>
      <c r="AA312" s="127"/>
      <c r="AB312" s="127"/>
      <c r="AC312" s="127"/>
      <c r="AD312" s="127"/>
      <c r="AE312" s="127"/>
      <c r="AF312" s="127"/>
      <c r="AG312" s="127"/>
      <c r="AH312" s="127"/>
      <c r="AI312" s="127"/>
      <c r="AJ312" s="127"/>
      <c r="AK312" s="127"/>
      <c r="AL312" s="127"/>
      <c r="AM312" s="127"/>
      <c r="AN312" s="127"/>
      <c r="AO312" s="127"/>
      <c r="AP312" s="127"/>
      <c r="AQ312" s="127"/>
      <c r="AR312" s="127"/>
      <c r="AS312" s="127"/>
      <c r="AT312" s="127"/>
      <c r="AU312" s="127"/>
      <c r="AV312" s="127"/>
      <c r="AW312" s="127"/>
      <c r="AX312" s="127"/>
      <c r="AY312" s="127"/>
      <c r="AZ312" s="127"/>
      <c r="BA312" s="127"/>
      <c r="BB312" s="127"/>
      <c r="BC312" s="127"/>
      <c r="BD312" s="127"/>
      <c r="BE312" s="127"/>
      <c r="BF312" s="127"/>
      <c r="BG312" s="127"/>
      <c r="BH312" s="127"/>
      <c r="BI312" s="127"/>
      <c r="BJ312" s="127"/>
      <c r="BK312" s="127"/>
      <c r="BL312" s="127"/>
      <c r="BM312" s="127"/>
      <c r="BN312" s="127"/>
      <c r="BO312" s="127"/>
      <c r="BP312" s="127"/>
      <c r="BQ312" s="127"/>
      <c r="BR312" s="127"/>
      <c r="BS312" s="127"/>
      <c r="BT312" s="127"/>
      <c r="BU312" s="127"/>
      <c r="BV312" s="127"/>
      <c r="BW312" s="127"/>
      <c r="BX312" s="127"/>
      <c r="BY312" s="127"/>
      <c r="BZ312" s="127"/>
      <c r="CA312" s="127"/>
      <c r="CB312" s="127"/>
      <c r="CC312" s="127"/>
      <c r="CD312" s="127"/>
      <c r="CE312" s="127"/>
      <c r="CF312" s="127"/>
      <c r="CG312" s="127"/>
      <c r="CH312" s="127"/>
    </row>
    <row r="313" spans="1:86" s="129" customFormat="1" x14ac:dyDescent="0.3">
      <c r="A313" s="62"/>
      <c r="B313" s="62"/>
      <c r="C313" s="62"/>
      <c r="D313" s="60"/>
      <c r="E313" s="60"/>
      <c r="F313" s="60"/>
      <c r="G313" s="61"/>
      <c r="H313" s="61"/>
      <c r="I313" s="119"/>
      <c r="J313" s="127"/>
      <c r="K313" s="127"/>
      <c r="L313" s="127"/>
      <c r="M313" s="127"/>
      <c r="N313" s="127"/>
      <c r="O313" s="127"/>
      <c r="P313" s="127"/>
      <c r="Q313" s="127"/>
      <c r="R313" s="127"/>
      <c r="S313" s="127"/>
      <c r="T313" s="127"/>
      <c r="U313" s="127"/>
      <c r="V313" s="127"/>
      <c r="W313" s="127"/>
      <c r="X313" s="127"/>
      <c r="Y313" s="127"/>
      <c r="Z313" s="127"/>
      <c r="AA313" s="127"/>
      <c r="AB313" s="127"/>
      <c r="AC313" s="127"/>
      <c r="AD313" s="127"/>
      <c r="AE313" s="127"/>
      <c r="AF313" s="127"/>
      <c r="AG313" s="127"/>
      <c r="AH313" s="127"/>
      <c r="AI313" s="127"/>
      <c r="AJ313" s="127"/>
      <c r="AK313" s="127"/>
      <c r="AL313" s="127"/>
      <c r="AM313" s="127"/>
      <c r="AN313" s="127"/>
      <c r="AO313" s="127"/>
      <c r="AP313" s="127"/>
      <c r="AQ313" s="127"/>
      <c r="AR313" s="127"/>
      <c r="AS313" s="127"/>
      <c r="AT313" s="127"/>
      <c r="AU313" s="127"/>
      <c r="AV313" s="127"/>
      <c r="AW313" s="127"/>
      <c r="AX313" s="127"/>
      <c r="AY313" s="127"/>
      <c r="AZ313" s="127"/>
      <c r="BA313" s="127"/>
      <c r="BB313" s="127"/>
      <c r="BC313" s="127"/>
      <c r="BD313" s="127"/>
      <c r="BE313" s="127"/>
      <c r="BF313" s="127"/>
      <c r="BG313" s="127"/>
      <c r="BH313" s="127"/>
      <c r="BI313" s="127"/>
      <c r="BJ313" s="127"/>
      <c r="BK313" s="127"/>
      <c r="BL313" s="127"/>
      <c r="BM313" s="127"/>
      <c r="BN313" s="127"/>
      <c r="BO313" s="127"/>
      <c r="BP313" s="127"/>
      <c r="BQ313" s="127"/>
      <c r="BR313" s="127"/>
      <c r="BS313" s="127"/>
      <c r="BT313" s="127"/>
      <c r="BU313" s="127"/>
      <c r="BV313" s="127"/>
      <c r="BW313" s="127"/>
      <c r="BX313" s="127"/>
      <c r="BY313" s="127"/>
      <c r="BZ313" s="127"/>
      <c r="CA313" s="127"/>
      <c r="CB313" s="127"/>
      <c r="CC313" s="127"/>
      <c r="CD313" s="127"/>
      <c r="CE313" s="127"/>
      <c r="CF313" s="127"/>
      <c r="CG313" s="127"/>
      <c r="CH313" s="127"/>
    </row>
    <row r="314" spans="1:86" s="129" customFormat="1" x14ac:dyDescent="0.3">
      <c r="A314" s="60"/>
      <c r="B314" s="60"/>
      <c r="C314" s="60"/>
      <c r="D314" s="61"/>
      <c r="E314" s="61"/>
      <c r="F314" s="61"/>
      <c r="G314" s="61"/>
      <c r="H314" s="61"/>
      <c r="I314" s="119"/>
      <c r="J314" s="127"/>
      <c r="K314" s="127"/>
      <c r="L314" s="127"/>
      <c r="M314" s="127"/>
      <c r="N314" s="127"/>
      <c r="O314" s="127"/>
      <c r="P314" s="127"/>
      <c r="Q314" s="127"/>
      <c r="R314" s="127"/>
      <c r="S314" s="127"/>
      <c r="T314" s="127"/>
      <c r="U314" s="127"/>
      <c r="V314" s="127"/>
      <c r="W314" s="127"/>
      <c r="X314" s="127"/>
      <c r="Y314" s="127"/>
      <c r="Z314" s="127"/>
      <c r="AA314" s="127"/>
      <c r="AB314" s="127"/>
      <c r="AC314" s="127"/>
      <c r="AD314" s="127"/>
      <c r="AE314" s="127"/>
      <c r="AF314" s="127"/>
      <c r="AG314" s="127"/>
      <c r="AH314" s="127"/>
      <c r="AI314" s="127"/>
      <c r="AJ314" s="127"/>
      <c r="AK314" s="127"/>
      <c r="AL314" s="127"/>
      <c r="AM314" s="127"/>
      <c r="AN314" s="127"/>
      <c r="AO314" s="127"/>
      <c r="AP314" s="127"/>
      <c r="AQ314" s="127"/>
      <c r="AR314" s="127"/>
      <c r="AS314" s="127"/>
      <c r="AT314" s="127"/>
      <c r="AU314" s="127"/>
      <c r="AV314" s="127"/>
      <c r="AW314" s="127"/>
      <c r="AX314" s="127"/>
      <c r="AY314" s="127"/>
      <c r="AZ314" s="127"/>
      <c r="BA314" s="127"/>
      <c r="BB314" s="127"/>
      <c r="BC314" s="127"/>
      <c r="BD314" s="127"/>
      <c r="BE314" s="127"/>
      <c r="BF314" s="127"/>
      <c r="BG314" s="127"/>
      <c r="BH314" s="127"/>
      <c r="BI314" s="127"/>
      <c r="BJ314" s="127"/>
      <c r="BK314" s="127"/>
      <c r="BL314" s="127"/>
      <c r="BM314" s="127"/>
      <c r="BN314" s="127"/>
      <c r="BO314" s="127"/>
      <c r="BP314" s="127"/>
      <c r="BQ314" s="127"/>
      <c r="BR314" s="127"/>
      <c r="BS314" s="127"/>
      <c r="BT314" s="127"/>
      <c r="BU314" s="127"/>
      <c r="BV314" s="127"/>
      <c r="BW314" s="127"/>
      <c r="BX314" s="127"/>
      <c r="BY314" s="127"/>
      <c r="BZ314" s="127"/>
      <c r="CA314" s="127"/>
      <c r="CB314" s="127"/>
      <c r="CC314" s="127"/>
      <c r="CD314" s="127"/>
      <c r="CE314" s="127"/>
      <c r="CF314" s="127"/>
      <c r="CG314" s="127"/>
      <c r="CH314" s="127"/>
    </row>
    <row r="315" spans="1:86" s="129" customFormat="1" x14ac:dyDescent="0.3">
      <c r="A315" s="61"/>
      <c r="B315" s="61"/>
      <c r="C315" s="61"/>
      <c r="D315" s="61"/>
      <c r="E315" s="61"/>
      <c r="F315" s="61"/>
      <c r="G315" s="61"/>
      <c r="H315" s="61"/>
      <c r="I315" s="119"/>
      <c r="J315" s="127"/>
      <c r="K315" s="127"/>
      <c r="L315" s="127"/>
      <c r="M315" s="127"/>
      <c r="N315" s="127"/>
      <c r="O315" s="127"/>
      <c r="P315" s="127"/>
      <c r="Q315" s="127"/>
      <c r="R315" s="127"/>
      <c r="S315" s="127"/>
      <c r="T315" s="127"/>
      <c r="U315" s="127"/>
      <c r="V315" s="127"/>
      <c r="W315" s="127"/>
      <c r="X315" s="127"/>
      <c r="Y315" s="127"/>
      <c r="Z315" s="127"/>
      <c r="AA315" s="127"/>
      <c r="AB315" s="127"/>
      <c r="AC315" s="127"/>
      <c r="AD315" s="127"/>
      <c r="AE315" s="127"/>
      <c r="AF315" s="127"/>
      <c r="AG315" s="127"/>
      <c r="AH315" s="127"/>
      <c r="AI315" s="127"/>
      <c r="AJ315" s="127"/>
      <c r="AK315" s="127"/>
      <c r="AL315" s="127"/>
      <c r="AM315" s="127"/>
      <c r="AN315" s="127"/>
      <c r="AO315" s="127"/>
      <c r="AP315" s="127"/>
      <c r="AQ315" s="127"/>
      <c r="AR315" s="127"/>
      <c r="AS315" s="127"/>
      <c r="AT315" s="127"/>
      <c r="AU315" s="127"/>
      <c r="AV315" s="127"/>
      <c r="AW315" s="127"/>
      <c r="AX315" s="127"/>
      <c r="AY315" s="127"/>
      <c r="AZ315" s="127"/>
      <c r="BA315" s="127"/>
      <c r="BB315" s="127"/>
      <c r="BC315" s="127"/>
      <c r="BD315" s="127"/>
      <c r="BE315" s="127"/>
      <c r="BF315" s="127"/>
      <c r="BG315" s="127"/>
      <c r="BH315" s="127"/>
      <c r="BI315" s="127"/>
      <c r="BJ315" s="127"/>
      <c r="BK315" s="127"/>
      <c r="BL315" s="127"/>
      <c r="BM315" s="127"/>
      <c r="BN315" s="127"/>
      <c r="BO315" s="127"/>
      <c r="BP315" s="127"/>
      <c r="BQ315" s="127"/>
      <c r="BR315" s="127"/>
      <c r="BS315" s="127"/>
      <c r="BT315" s="127"/>
      <c r="BU315" s="127"/>
      <c r="BV315" s="127"/>
      <c r="BW315" s="127"/>
      <c r="BX315" s="127"/>
      <c r="BY315" s="127"/>
      <c r="BZ315" s="127"/>
      <c r="CA315" s="127"/>
      <c r="CB315" s="127"/>
      <c r="CC315" s="127"/>
      <c r="CD315" s="127"/>
      <c r="CE315" s="127"/>
      <c r="CF315" s="127"/>
      <c r="CG315" s="127"/>
      <c r="CH315" s="127"/>
    </row>
    <row r="316" spans="1:86" s="129" customFormat="1" x14ac:dyDescent="0.3">
      <c r="A316" s="61"/>
      <c r="B316" s="61"/>
      <c r="C316" s="61"/>
      <c r="D316" s="61"/>
      <c r="E316" s="61"/>
      <c r="F316" s="61"/>
      <c r="G316" s="61"/>
      <c r="H316" s="61"/>
      <c r="I316" s="119"/>
      <c r="J316" s="127"/>
      <c r="K316" s="127"/>
      <c r="L316" s="127"/>
      <c r="M316" s="127"/>
      <c r="N316" s="127"/>
      <c r="O316" s="127"/>
      <c r="P316" s="127"/>
      <c r="Q316" s="127"/>
      <c r="R316" s="127"/>
      <c r="S316" s="127"/>
      <c r="T316" s="127"/>
      <c r="U316" s="127"/>
      <c r="V316" s="127"/>
      <c r="W316" s="127"/>
      <c r="X316" s="127"/>
      <c r="Y316" s="127"/>
      <c r="Z316" s="127"/>
      <c r="AA316" s="127"/>
      <c r="AB316" s="127"/>
      <c r="AC316" s="127"/>
      <c r="AD316" s="127"/>
      <c r="AE316" s="127"/>
      <c r="AF316" s="127"/>
      <c r="AG316" s="127"/>
      <c r="AH316" s="127"/>
      <c r="AI316" s="127"/>
      <c r="AJ316" s="127"/>
      <c r="AK316" s="127"/>
      <c r="AL316" s="127"/>
      <c r="AM316" s="127"/>
      <c r="AN316" s="127"/>
      <c r="AO316" s="127"/>
      <c r="AP316" s="127"/>
      <c r="AQ316" s="127"/>
      <c r="AR316" s="127"/>
      <c r="AS316" s="127"/>
      <c r="AT316" s="127"/>
      <c r="AU316" s="127"/>
      <c r="AV316" s="127"/>
      <c r="AW316" s="127"/>
      <c r="AX316" s="127"/>
      <c r="AY316" s="127"/>
      <c r="AZ316" s="127"/>
      <c r="BA316" s="127"/>
      <c r="BB316" s="127"/>
      <c r="BC316" s="127"/>
      <c r="BD316" s="127"/>
      <c r="BE316" s="127"/>
      <c r="BF316" s="127"/>
      <c r="BG316" s="127"/>
      <c r="BH316" s="127"/>
      <c r="BI316" s="127"/>
      <c r="BJ316" s="127"/>
      <c r="BK316" s="127"/>
      <c r="BL316" s="127"/>
      <c r="BM316" s="127"/>
      <c r="BN316" s="127"/>
      <c r="BO316" s="127"/>
      <c r="BP316" s="127"/>
      <c r="BQ316" s="127"/>
      <c r="BR316" s="127"/>
      <c r="BS316" s="127"/>
      <c r="BT316" s="127"/>
      <c r="BU316" s="127"/>
      <c r="BV316" s="127"/>
      <c r="BW316" s="127"/>
      <c r="BX316" s="127"/>
      <c r="BY316" s="127"/>
      <c r="BZ316" s="127"/>
      <c r="CA316" s="127"/>
      <c r="CB316" s="127"/>
      <c r="CC316" s="127"/>
      <c r="CD316" s="127"/>
      <c r="CE316" s="127"/>
      <c r="CF316" s="127"/>
      <c r="CG316" s="127"/>
      <c r="CH316" s="127"/>
    </row>
    <row r="317" spans="1:86" s="129" customFormat="1" x14ac:dyDescent="0.3">
      <c r="A317" s="61"/>
      <c r="B317" s="61"/>
      <c r="C317" s="61"/>
      <c r="D317" s="61"/>
      <c r="E317" s="61"/>
      <c r="F317" s="61"/>
      <c r="G317" s="61"/>
      <c r="H317" s="61"/>
      <c r="I317" s="119"/>
      <c r="J317" s="127"/>
      <c r="K317" s="127"/>
      <c r="L317" s="127"/>
      <c r="M317" s="127"/>
      <c r="N317" s="127"/>
      <c r="O317" s="127"/>
      <c r="P317" s="127"/>
      <c r="Q317" s="127"/>
      <c r="R317" s="127"/>
      <c r="S317" s="127"/>
      <c r="T317" s="127"/>
      <c r="U317" s="127"/>
      <c r="V317" s="127"/>
      <c r="W317" s="127"/>
      <c r="X317" s="127"/>
      <c r="Y317" s="127"/>
      <c r="Z317" s="127"/>
      <c r="AA317" s="127"/>
      <c r="AB317" s="127"/>
      <c r="AC317" s="127"/>
      <c r="AD317" s="127"/>
      <c r="AE317" s="127"/>
      <c r="AF317" s="127"/>
      <c r="AG317" s="127"/>
      <c r="AH317" s="127"/>
      <c r="AI317" s="127"/>
      <c r="AJ317" s="127"/>
      <c r="AK317" s="127"/>
      <c r="AL317" s="127"/>
      <c r="AM317" s="127"/>
      <c r="AN317" s="127"/>
      <c r="AO317" s="127"/>
      <c r="AP317" s="127"/>
      <c r="AQ317" s="127"/>
      <c r="AR317" s="127"/>
      <c r="AS317" s="127"/>
      <c r="AT317" s="127"/>
      <c r="AU317" s="127"/>
      <c r="AV317" s="127"/>
      <c r="AW317" s="127"/>
      <c r="AX317" s="127"/>
      <c r="AY317" s="127"/>
      <c r="AZ317" s="127"/>
      <c r="BA317" s="127"/>
      <c r="BB317" s="127"/>
      <c r="BC317" s="127"/>
      <c r="BD317" s="127"/>
      <c r="BE317" s="127"/>
      <c r="BF317" s="127"/>
      <c r="BG317" s="127"/>
      <c r="BH317" s="127"/>
      <c r="BI317" s="127"/>
      <c r="BJ317" s="127"/>
      <c r="BK317" s="127"/>
      <c r="BL317" s="127"/>
      <c r="BM317" s="127"/>
      <c r="BN317" s="127"/>
      <c r="BO317" s="127"/>
      <c r="BP317" s="127"/>
      <c r="BQ317" s="127"/>
      <c r="BR317" s="127"/>
      <c r="BS317" s="127"/>
      <c r="BT317" s="127"/>
      <c r="BU317" s="127"/>
      <c r="BV317" s="127"/>
      <c r="BW317" s="127"/>
      <c r="BX317" s="127"/>
      <c r="BY317" s="127"/>
      <c r="BZ317" s="127"/>
      <c r="CA317" s="127"/>
      <c r="CB317" s="127"/>
      <c r="CC317" s="127"/>
      <c r="CD317" s="127"/>
      <c r="CE317" s="127"/>
      <c r="CF317" s="127"/>
      <c r="CG317" s="127"/>
      <c r="CH317" s="127"/>
    </row>
    <row r="318" spans="1:86" s="129" customFormat="1" x14ac:dyDescent="0.3">
      <c r="A318" s="61"/>
      <c r="B318" s="61"/>
      <c r="C318" s="61"/>
      <c r="D318" s="61"/>
      <c r="E318" s="61"/>
      <c r="F318" s="61"/>
      <c r="G318" s="61"/>
      <c r="H318" s="61"/>
      <c r="I318" s="119"/>
      <c r="J318" s="127"/>
      <c r="K318" s="127"/>
      <c r="L318" s="127"/>
      <c r="M318" s="127"/>
      <c r="N318" s="127"/>
      <c r="O318" s="127"/>
      <c r="P318" s="127"/>
      <c r="Q318" s="127"/>
      <c r="R318" s="127"/>
      <c r="S318" s="127"/>
      <c r="T318" s="127"/>
      <c r="U318" s="127"/>
      <c r="V318" s="127"/>
      <c r="W318" s="127"/>
      <c r="X318" s="127"/>
      <c r="Y318" s="127"/>
      <c r="Z318" s="127"/>
      <c r="AA318" s="127"/>
      <c r="AB318" s="127"/>
      <c r="AC318" s="127"/>
      <c r="AD318" s="127"/>
      <c r="AE318" s="127"/>
      <c r="AF318" s="127"/>
      <c r="AG318" s="127"/>
      <c r="AH318" s="127"/>
      <c r="AI318" s="127"/>
      <c r="AJ318" s="127"/>
      <c r="AK318" s="127"/>
      <c r="AL318" s="127"/>
      <c r="AM318" s="127"/>
      <c r="AN318" s="127"/>
      <c r="AO318" s="127"/>
      <c r="AP318" s="127"/>
      <c r="AQ318" s="127"/>
      <c r="AR318" s="127"/>
      <c r="AS318" s="127"/>
      <c r="AT318" s="127"/>
      <c r="AU318" s="127"/>
      <c r="AV318" s="127"/>
      <c r="AW318" s="127"/>
      <c r="AX318" s="127"/>
      <c r="AY318" s="127"/>
      <c r="AZ318" s="127"/>
      <c r="BA318" s="127"/>
      <c r="BB318" s="127"/>
      <c r="BC318" s="127"/>
      <c r="BD318" s="127"/>
      <c r="BE318" s="127"/>
      <c r="BF318" s="127"/>
      <c r="BG318" s="127"/>
      <c r="BH318" s="127"/>
      <c r="BI318" s="127"/>
      <c r="BJ318" s="127"/>
      <c r="BK318" s="127"/>
      <c r="BL318" s="127"/>
      <c r="BM318" s="127"/>
      <c r="BN318" s="127"/>
      <c r="BO318" s="127"/>
      <c r="BP318" s="127"/>
      <c r="BQ318" s="127"/>
      <c r="BR318" s="127"/>
      <c r="BS318" s="127"/>
      <c r="BT318" s="127"/>
      <c r="BU318" s="127"/>
      <c r="BV318" s="127"/>
      <c r="BW318" s="127"/>
      <c r="BX318" s="127"/>
      <c r="BY318" s="127"/>
      <c r="BZ318" s="127"/>
      <c r="CA318" s="127"/>
      <c r="CB318" s="127"/>
      <c r="CC318" s="127"/>
      <c r="CD318" s="127"/>
      <c r="CE318" s="127"/>
      <c r="CF318" s="127"/>
      <c r="CG318" s="127"/>
      <c r="CH318" s="127"/>
    </row>
    <row r="319" spans="1:86" s="129" customFormat="1" x14ac:dyDescent="0.3">
      <c r="A319" s="61"/>
      <c r="B319" s="61"/>
      <c r="C319" s="61"/>
      <c r="D319" s="61"/>
      <c r="E319" s="61"/>
      <c r="F319" s="61"/>
      <c r="G319" s="60"/>
      <c r="H319" s="60"/>
      <c r="I319" s="119"/>
      <c r="J319" s="127"/>
      <c r="K319" s="127"/>
      <c r="L319" s="127"/>
      <c r="M319" s="127"/>
      <c r="N319" s="127"/>
      <c r="O319" s="127"/>
      <c r="P319" s="127"/>
      <c r="Q319" s="127"/>
      <c r="R319" s="127"/>
      <c r="S319" s="127"/>
      <c r="T319" s="127"/>
      <c r="U319" s="127"/>
      <c r="V319" s="127"/>
      <c r="W319" s="127"/>
      <c r="X319" s="127"/>
      <c r="Y319" s="127"/>
      <c r="Z319" s="127"/>
      <c r="AA319" s="127"/>
      <c r="AB319" s="127"/>
      <c r="AC319" s="127"/>
      <c r="AD319" s="127"/>
      <c r="AE319" s="127"/>
      <c r="AF319" s="127"/>
      <c r="AG319" s="127"/>
      <c r="AH319" s="127"/>
      <c r="AI319" s="127"/>
      <c r="AJ319" s="127"/>
      <c r="AK319" s="127"/>
      <c r="AL319" s="127"/>
      <c r="AM319" s="127"/>
      <c r="AN319" s="127"/>
      <c r="AO319" s="127"/>
      <c r="AP319" s="127"/>
      <c r="AQ319" s="127"/>
      <c r="AR319" s="127"/>
      <c r="AS319" s="127"/>
      <c r="AT319" s="127"/>
      <c r="AU319" s="127"/>
      <c r="AV319" s="127"/>
      <c r="AW319" s="127"/>
      <c r="AX319" s="127"/>
      <c r="AY319" s="127"/>
      <c r="AZ319" s="127"/>
      <c r="BA319" s="127"/>
      <c r="BB319" s="127"/>
      <c r="BC319" s="127"/>
      <c r="BD319" s="127"/>
      <c r="BE319" s="127"/>
      <c r="BF319" s="127"/>
      <c r="BG319" s="127"/>
      <c r="BH319" s="127"/>
      <c r="BI319" s="127"/>
      <c r="BJ319" s="127"/>
      <c r="BK319" s="127"/>
      <c r="BL319" s="127"/>
      <c r="BM319" s="127"/>
      <c r="BN319" s="127"/>
      <c r="BO319" s="127"/>
      <c r="BP319" s="127"/>
      <c r="BQ319" s="127"/>
      <c r="BR319" s="127"/>
      <c r="BS319" s="127"/>
      <c r="BT319" s="127"/>
      <c r="BU319" s="127"/>
      <c r="BV319" s="127"/>
      <c r="BW319" s="127"/>
      <c r="BX319" s="127"/>
      <c r="BY319" s="127"/>
      <c r="BZ319" s="127"/>
      <c r="CA319" s="127"/>
      <c r="CB319" s="127"/>
      <c r="CC319" s="127"/>
      <c r="CD319" s="127"/>
      <c r="CE319" s="127"/>
      <c r="CF319" s="127"/>
      <c r="CG319" s="127"/>
      <c r="CH319" s="127"/>
    </row>
    <row r="320" spans="1:86" s="129" customFormat="1" x14ac:dyDescent="0.3">
      <c r="A320" s="61"/>
      <c r="B320" s="61"/>
      <c r="C320" s="61"/>
      <c r="D320" s="60"/>
      <c r="E320" s="60"/>
      <c r="F320" s="60"/>
      <c r="G320" s="61"/>
      <c r="H320" s="61"/>
      <c r="I320" s="119"/>
      <c r="J320" s="127"/>
      <c r="K320" s="127"/>
      <c r="L320" s="127"/>
      <c r="M320" s="127"/>
      <c r="N320" s="127"/>
      <c r="O320" s="127"/>
      <c r="P320" s="127"/>
      <c r="Q320" s="127"/>
      <c r="R320" s="127"/>
      <c r="S320" s="127"/>
      <c r="T320" s="127"/>
      <c r="U320" s="127"/>
      <c r="V320" s="127"/>
      <c r="W320" s="127"/>
      <c r="X320" s="127"/>
      <c r="Y320" s="127"/>
      <c r="Z320" s="127"/>
      <c r="AA320" s="127"/>
      <c r="AB320" s="127"/>
      <c r="AC320" s="127"/>
      <c r="AD320" s="127"/>
      <c r="AE320" s="127"/>
      <c r="AF320" s="127"/>
      <c r="AG320" s="127"/>
      <c r="AH320" s="127"/>
      <c r="AI320" s="127"/>
      <c r="AJ320" s="127"/>
      <c r="AK320" s="127"/>
      <c r="AL320" s="127"/>
      <c r="AM320" s="127"/>
      <c r="AN320" s="127"/>
      <c r="AO320" s="127"/>
      <c r="AP320" s="127"/>
      <c r="AQ320" s="127"/>
      <c r="AR320" s="127"/>
      <c r="AS320" s="127"/>
      <c r="AT320" s="127"/>
      <c r="AU320" s="127"/>
      <c r="AV320" s="127"/>
      <c r="AW320" s="127"/>
      <c r="AX320" s="127"/>
      <c r="AY320" s="127"/>
      <c r="AZ320" s="127"/>
      <c r="BA320" s="127"/>
      <c r="BB320" s="127"/>
      <c r="BC320" s="127"/>
      <c r="BD320" s="127"/>
      <c r="BE320" s="127"/>
      <c r="BF320" s="127"/>
      <c r="BG320" s="127"/>
      <c r="BH320" s="127"/>
      <c r="BI320" s="127"/>
      <c r="BJ320" s="127"/>
      <c r="BK320" s="127"/>
      <c r="BL320" s="127"/>
      <c r="BM320" s="127"/>
      <c r="BN320" s="127"/>
      <c r="BO320" s="127"/>
      <c r="BP320" s="127"/>
      <c r="BQ320" s="127"/>
      <c r="BR320" s="127"/>
      <c r="BS320" s="127"/>
      <c r="BT320" s="127"/>
      <c r="BU320" s="127"/>
      <c r="BV320" s="127"/>
      <c r="BW320" s="127"/>
      <c r="BX320" s="127"/>
      <c r="BY320" s="127"/>
      <c r="BZ320" s="127"/>
      <c r="CA320" s="127"/>
      <c r="CB320" s="127"/>
      <c r="CC320" s="127"/>
      <c r="CD320" s="127"/>
      <c r="CE320" s="127"/>
      <c r="CF320" s="127"/>
      <c r="CG320" s="127"/>
      <c r="CH320" s="127"/>
    </row>
    <row r="321" spans="1:86" s="129" customFormat="1" x14ac:dyDescent="0.3">
      <c r="A321" s="60"/>
      <c r="B321" s="60"/>
      <c r="C321" s="60"/>
      <c r="D321" s="61"/>
      <c r="E321" s="61"/>
      <c r="F321" s="61"/>
      <c r="G321" s="67"/>
      <c r="H321" s="67"/>
      <c r="I321" s="119"/>
      <c r="J321" s="127"/>
      <c r="K321" s="127"/>
      <c r="L321" s="127"/>
      <c r="M321" s="127"/>
      <c r="N321" s="127"/>
      <c r="O321" s="127"/>
      <c r="P321" s="127"/>
      <c r="Q321" s="127"/>
      <c r="R321" s="127"/>
      <c r="S321" s="127"/>
      <c r="T321" s="127"/>
      <c r="U321" s="127"/>
      <c r="V321" s="127"/>
      <c r="W321" s="127"/>
      <c r="X321" s="127"/>
      <c r="Y321" s="127"/>
      <c r="Z321" s="127"/>
      <c r="AA321" s="127"/>
      <c r="AB321" s="127"/>
      <c r="AC321" s="127"/>
      <c r="AD321" s="127"/>
      <c r="AE321" s="127"/>
      <c r="AF321" s="127"/>
      <c r="AG321" s="127"/>
      <c r="AH321" s="127"/>
      <c r="AI321" s="127"/>
      <c r="AJ321" s="127"/>
      <c r="AK321" s="127"/>
      <c r="AL321" s="127"/>
      <c r="AM321" s="127"/>
      <c r="AN321" s="127"/>
      <c r="AO321" s="127"/>
      <c r="AP321" s="127"/>
      <c r="AQ321" s="127"/>
      <c r="AR321" s="127"/>
      <c r="AS321" s="127"/>
      <c r="AT321" s="127"/>
      <c r="AU321" s="127"/>
      <c r="AV321" s="127"/>
      <c r="AW321" s="127"/>
      <c r="AX321" s="127"/>
      <c r="AY321" s="127"/>
      <c r="AZ321" s="127"/>
      <c r="BA321" s="127"/>
      <c r="BB321" s="127"/>
      <c r="BC321" s="127"/>
      <c r="BD321" s="127"/>
      <c r="BE321" s="127"/>
      <c r="BF321" s="127"/>
      <c r="BG321" s="127"/>
      <c r="BH321" s="127"/>
      <c r="BI321" s="127"/>
      <c r="BJ321" s="127"/>
      <c r="BK321" s="127"/>
      <c r="BL321" s="127"/>
      <c r="BM321" s="127"/>
      <c r="BN321" s="127"/>
      <c r="BO321" s="127"/>
      <c r="BP321" s="127"/>
      <c r="BQ321" s="127"/>
      <c r="BR321" s="127"/>
      <c r="BS321" s="127"/>
      <c r="BT321" s="127"/>
      <c r="BU321" s="127"/>
      <c r="BV321" s="127"/>
      <c r="BW321" s="127"/>
      <c r="BX321" s="127"/>
      <c r="BY321" s="127"/>
      <c r="BZ321" s="127"/>
      <c r="CA321" s="127"/>
      <c r="CB321" s="127"/>
      <c r="CC321" s="127"/>
      <c r="CD321" s="127"/>
      <c r="CE321" s="127"/>
      <c r="CF321" s="127"/>
      <c r="CG321" s="127"/>
      <c r="CH321" s="127"/>
    </row>
    <row r="322" spans="1:86" s="129" customFormat="1" x14ac:dyDescent="0.3">
      <c r="A322" s="61"/>
      <c r="B322" s="61"/>
      <c r="C322" s="61"/>
      <c r="D322" s="67"/>
      <c r="E322" s="67"/>
      <c r="F322" s="67"/>
      <c r="G322" s="68"/>
      <c r="H322" s="68"/>
      <c r="I322" s="119"/>
      <c r="J322" s="127"/>
      <c r="K322" s="127"/>
      <c r="L322" s="127"/>
      <c r="M322" s="127"/>
      <c r="N322" s="127"/>
      <c r="O322" s="127"/>
      <c r="P322" s="127"/>
      <c r="Q322" s="127"/>
      <c r="R322" s="127"/>
      <c r="S322" s="127"/>
      <c r="T322" s="127"/>
      <c r="U322" s="127"/>
      <c r="V322" s="127"/>
      <c r="W322" s="127"/>
      <c r="X322" s="127"/>
      <c r="Y322" s="127"/>
      <c r="Z322" s="127"/>
      <c r="AA322" s="127"/>
      <c r="AB322" s="127"/>
      <c r="AC322" s="127"/>
      <c r="AD322" s="127"/>
      <c r="AE322" s="127"/>
      <c r="AF322" s="127"/>
      <c r="AG322" s="127"/>
      <c r="AH322" s="127"/>
      <c r="AI322" s="127"/>
      <c r="AJ322" s="127"/>
      <c r="AK322" s="127"/>
      <c r="AL322" s="127"/>
      <c r="AM322" s="127"/>
      <c r="AN322" s="127"/>
      <c r="AO322" s="127"/>
      <c r="AP322" s="127"/>
      <c r="AQ322" s="127"/>
      <c r="AR322" s="127"/>
      <c r="AS322" s="127"/>
      <c r="AT322" s="127"/>
      <c r="AU322" s="127"/>
      <c r="AV322" s="127"/>
      <c r="AW322" s="127"/>
      <c r="AX322" s="127"/>
      <c r="AY322" s="127"/>
      <c r="AZ322" s="127"/>
      <c r="BA322" s="127"/>
      <c r="BB322" s="127"/>
      <c r="BC322" s="127"/>
      <c r="BD322" s="127"/>
      <c r="BE322" s="127"/>
      <c r="BF322" s="127"/>
      <c r="BG322" s="127"/>
      <c r="BH322" s="127"/>
      <c r="BI322" s="127"/>
      <c r="BJ322" s="127"/>
      <c r="BK322" s="127"/>
      <c r="BL322" s="127"/>
      <c r="BM322" s="127"/>
      <c r="BN322" s="127"/>
      <c r="BO322" s="127"/>
      <c r="BP322" s="127"/>
      <c r="BQ322" s="127"/>
      <c r="BR322" s="127"/>
      <c r="BS322" s="127"/>
      <c r="BT322" s="127"/>
      <c r="BU322" s="127"/>
      <c r="BV322" s="127"/>
      <c r="BW322" s="127"/>
      <c r="BX322" s="127"/>
      <c r="BY322" s="127"/>
      <c r="BZ322" s="127"/>
      <c r="CA322" s="127"/>
      <c r="CB322" s="127"/>
      <c r="CC322" s="127"/>
      <c r="CD322" s="127"/>
      <c r="CE322" s="127"/>
      <c r="CF322" s="127"/>
      <c r="CG322" s="127"/>
      <c r="CH322" s="127"/>
    </row>
    <row r="323" spans="1:86" s="129" customFormat="1" x14ac:dyDescent="0.3">
      <c r="A323" s="67"/>
      <c r="B323" s="67"/>
      <c r="C323" s="67"/>
      <c r="D323" s="68"/>
      <c r="E323" s="68"/>
      <c r="F323" s="68"/>
      <c r="G323" s="68"/>
      <c r="H323" s="68"/>
      <c r="I323" s="119"/>
      <c r="J323" s="127"/>
      <c r="K323" s="127"/>
      <c r="L323" s="127"/>
      <c r="M323" s="127"/>
      <c r="N323" s="127"/>
      <c r="O323" s="127"/>
      <c r="P323" s="127"/>
      <c r="Q323" s="127"/>
      <c r="R323" s="127"/>
      <c r="S323" s="127"/>
      <c r="T323" s="127"/>
      <c r="U323" s="127"/>
      <c r="V323" s="127"/>
      <c r="W323" s="127"/>
      <c r="X323" s="127"/>
      <c r="Y323" s="127"/>
      <c r="Z323" s="127"/>
      <c r="AA323" s="127"/>
      <c r="AB323" s="127"/>
      <c r="AC323" s="127"/>
      <c r="AD323" s="127"/>
      <c r="AE323" s="127"/>
      <c r="AF323" s="127"/>
      <c r="AG323" s="127"/>
      <c r="AH323" s="127"/>
      <c r="AI323" s="127"/>
      <c r="AJ323" s="127"/>
      <c r="AK323" s="127"/>
      <c r="AL323" s="127"/>
      <c r="AM323" s="127"/>
      <c r="AN323" s="127"/>
      <c r="AO323" s="127"/>
      <c r="AP323" s="127"/>
      <c r="AQ323" s="127"/>
      <c r="AR323" s="127"/>
      <c r="AS323" s="127"/>
      <c r="AT323" s="127"/>
      <c r="AU323" s="127"/>
      <c r="AV323" s="127"/>
      <c r="AW323" s="127"/>
      <c r="AX323" s="127"/>
      <c r="AY323" s="127"/>
      <c r="AZ323" s="127"/>
      <c r="BA323" s="127"/>
      <c r="BB323" s="127"/>
      <c r="BC323" s="127"/>
      <c r="BD323" s="127"/>
      <c r="BE323" s="127"/>
      <c r="BF323" s="127"/>
      <c r="BG323" s="127"/>
      <c r="BH323" s="127"/>
      <c r="BI323" s="127"/>
      <c r="BJ323" s="127"/>
      <c r="BK323" s="127"/>
      <c r="BL323" s="127"/>
      <c r="BM323" s="127"/>
      <c r="BN323" s="127"/>
      <c r="BO323" s="127"/>
      <c r="BP323" s="127"/>
      <c r="BQ323" s="127"/>
      <c r="BR323" s="127"/>
      <c r="BS323" s="127"/>
      <c r="BT323" s="127"/>
      <c r="BU323" s="127"/>
      <c r="BV323" s="127"/>
      <c r="BW323" s="127"/>
      <c r="BX323" s="127"/>
      <c r="BY323" s="127"/>
      <c r="BZ323" s="127"/>
      <c r="CA323" s="127"/>
      <c r="CB323" s="127"/>
      <c r="CC323" s="127"/>
      <c r="CD323" s="127"/>
      <c r="CE323" s="127"/>
      <c r="CF323" s="127"/>
      <c r="CG323" s="127"/>
      <c r="CH323" s="127"/>
    </row>
    <row r="324" spans="1:86" s="129" customFormat="1" x14ac:dyDescent="0.3">
      <c r="A324" s="68"/>
      <c r="B324" s="68"/>
      <c r="C324" s="68"/>
      <c r="D324" s="68"/>
      <c r="E324" s="68"/>
      <c r="F324" s="68"/>
      <c r="G324" s="61"/>
      <c r="H324" s="61"/>
      <c r="I324" s="119"/>
      <c r="J324" s="127"/>
      <c r="K324" s="127"/>
      <c r="L324" s="127"/>
      <c r="M324" s="127"/>
      <c r="N324" s="127"/>
      <c r="O324" s="127"/>
      <c r="P324" s="127"/>
      <c r="Q324" s="127"/>
      <c r="R324" s="127"/>
      <c r="S324" s="127"/>
      <c r="T324" s="127"/>
      <c r="U324" s="127"/>
      <c r="V324" s="127"/>
      <c r="W324" s="127"/>
      <c r="X324" s="127"/>
      <c r="Y324" s="127"/>
      <c r="Z324" s="127"/>
      <c r="AA324" s="127"/>
      <c r="AB324" s="127"/>
      <c r="AC324" s="127"/>
      <c r="AD324" s="127"/>
      <c r="AE324" s="127"/>
      <c r="AF324" s="127"/>
      <c r="AG324" s="127"/>
      <c r="AH324" s="127"/>
      <c r="AI324" s="127"/>
      <c r="AJ324" s="127"/>
      <c r="AK324" s="127"/>
      <c r="AL324" s="127"/>
      <c r="AM324" s="127"/>
      <c r="AN324" s="127"/>
      <c r="AO324" s="127"/>
      <c r="AP324" s="127"/>
      <c r="AQ324" s="127"/>
      <c r="AR324" s="127"/>
      <c r="AS324" s="127"/>
      <c r="AT324" s="127"/>
      <c r="AU324" s="127"/>
      <c r="AV324" s="127"/>
      <c r="AW324" s="127"/>
      <c r="AX324" s="127"/>
      <c r="AY324" s="127"/>
      <c r="AZ324" s="127"/>
      <c r="BA324" s="127"/>
      <c r="BB324" s="127"/>
      <c r="BC324" s="127"/>
      <c r="BD324" s="127"/>
      <c r="BE324" s="127"/>
      <c r="BF324" s="127"/>
      <c r="BG324" s="127"/>
      <c r="BH324" s="127"/>
      <c r="BI324" s="127"/>
      <c r="BJ324" s="127"/>
      <c r="BK324" s="127"/>
      <c r="BL324" s="127"/>
      <c r="BM324" s="127"/>
      <c r="BN324" s="127"/>
      <c r="BO324" s="127"/>
      <c r="BP324" s="127"/>
      <c r="BQ324" s="127"/>
      <c r="BR324" s="127"/>
      <c r="BS324" s="127"/>
      <c r="BT324" s="127"/>
      <c r="BU324" s="127"/>
      <c r="BV324" s="127"/>
      <c r="BW324" s="127"/>
      <c r="BX324" s="127"/>
      <c r="BY324" s="127"/>
      <c r="BZ324" s="127"/>
      <c r="CA324" s="127"/>
      <c r="CB324" s="127"/>
      <c r="CC324" s="127"/>
      <c r="CD324" s="127"/>
      <c r="CE324" s="127"/>
      <c r="CF324" s="127"/>
      <c r="CG324" s="127"/>
      <c r="CH324" s="127"/>
    </row>
    <row r="325" spans="1:86" s="129" customFormat="1" x14ac:dyDescent="0.3">
      <c r="A325" s="68"/>
      <c r="B325" s="68"/>
      <c r="C325" s="68"/>
      <c r="D325" s="61"/>
      <c r="E325" s="61"/>
      <c r="F325" s="61"/>
      <c r="G325" s="61"/>
      <c r="H325" s="61"/>
      <c r="I325" s="119"/>
      <c r="J325" s="127"/>
      <c r="K325" s="127"/>
      <c r="L325" s="127"/>
      <c r="M325" s="127"/>
      <c r="N325" s="127"/>
      <c r="O325" s="127"/>
      <c r="P325" s="127"/>
      <c r="Q325" s="127"/>
      <c r="R325" s="127"/>
      <c r="S325" s="127"/>
      <c r="T325" s="127"/>
      <c r="U325" s="127"/>
      <c r="V325" s="127"/>
      <c r="W325" s="127"/>
      <c r="X325" s="127"/>
      <c r="Y325" s="127"/>
      <c r="Z325" s="127"/>
      <c r="AA325" s="127"/>
      <c r="AB325" s="127"/>
      <c r="AC325" s="127"/>
      <c r="AD325" s="127"/>
      <c r="AE325" s="127"/>
      <c r="AF325" s="127"/>
      <c r="AG325" s="127"/>
      <c r="AH325" s="127"/>
      <c r="AI325" s="127"/>
      <c r="AJ325" s="127"/>
      <c r="AK325" s="127"/>
      <c r="AL325" s="127"/>
      <c r="AM325" s="127"/>
      <c r="AN325" s="127"/>
      <c r="AO325" s="127"/>
      <c r="AP325" s="127"/>
      <c r="AQ325" s="127"/>
      <c r="AR325" s="127"/>
      <c r="AS325" s="127"/>
      <c r="AT325" s="127"/>
      <c r="AU325" s="127"/>
      <c r="AV325" s="127"/>
      <c r="AW325" s="127"/>
      <c r="AX325" s="127"/>
      <c r="AY325" s="127"/>
      <c r="AZ325" s="127"/>
      <c r="BA325" s="127"/>
      <c r="BB325" s="127"/>
      <c r="BC325" s="127"/>
      <c r="BD325" s="127"/>
      <c r="BE325" s="127"/>
      <c r="BF325" s="127"/>
      <c r="BG325" s="127"/>
      <c r="BH325" s="127"/>
      <c r="BI325" s="127"/>
      <c r="BJ325" s="127"/>
      <c r="BK325" s="127"/>
      <c r="BL325" s="127"/>
      <c r="BM325" s="127"/>
      <c r="BN325" s="127"/>
      <c r="BO325" s="127"/>
      <c r="BP325" s="127"/>
      <c r="BQ325" s="127"/>
      <c r="BR325" s="127"/>
      <c r="BS325" s="127"/>
      <c r="BT325" s="127"/>
      <c r="BU325" s="127"/>
      <c r="BV325" s="127"/>
      <c r="BW325" s="127"/>
      <c r="BX325" s="127"/>
      <c r="BY325" s="127"/>
      <c r="BZ325" s="127"/>
      <c r="CA325" s="127"/>
      <c r="CB325" s="127"/>
      <c r="CC325" s="127"/>
      <c r="CD325" s="127"/>
      <c r="CE325" s="127"/>
      <c r="CF325" s="127"/>
      <c r="CG325" s="127"/>
      <c r="CH325" s="127"/>
    </row>
    <row r="326" spans="1:86" s="129" customFormat="1" x14ac:dyDescent="0.3">
      <c r="A326" s="61"/>
      <c r="B326" s="61"/>
      <c r="C326" s="61"/>
      <c r="D326" s="61"/>
      <c r="E326" s="61"/>
      <c r="F326" s="61"/>
      <c r="G326" s="61"/>
      <c r="H326" s="61"/>
      <c r="I326" s="119"/>
      <c r="J326" s="127"/>
      <c r="K326" s="127"/>
      <c r="L326" s="127"/>
      <c r="M326" s="127"/>
      <c r="N326" s="127"/>
      <c r="O326" s="127"/>
      <c r="P326" s="127"/>
      <c r="Q326" s="127"/>
      <c r="R326" s="127"/>
      <c r="S326" s="127"/>
      <c r="T326" s="127"/>
      <c r="U326" s="127"/>
      <c r="V326" s="127"/>
      <c r="W326" s="127"/>
      <c r="X326" s="127"/>
      <c r="Y326" s="127"/>
      <c r="Z326" s="127"/>
      <c r="AA326" s="127"/>
      <c r="AB326" s="127"/>
      <c r="AC326" s="127"/>
      <c r="AD326" s="127"/>
      <c r="AE326" s="127"/>
      <c r="AF326" s="127"/>
      <c r="AG326" s="127"/>
      <c r="AH326" s="127"/>
      <c r="AI326" s="127"/>
      <c r="AJ326" s="127"/>
      <c r="AK326" s="127"/>
      <c r="AL326" s="127"/>
      <c r="AM326" s="127"/>
      <c r="AN326" s="127"/>
      <c r="AO326" s="127"/>
      <c r="AP326" s="127"/>
      <c r="AQ326" s="127"/>
      <c r="AR326" s="127"/>
      <c r="AS326" s="127"/>
      <c r="AT326" s="127"/>
      <c r="AU326" s="127"/>
      <c r="AV326" s="127"/>
      <c r="AW326" s="127"/>
      <c r="AX326" s="127"/>
      <c r="AY326" s="127"/>
      <c r="AZ326" s="127"/>
      <c r="BA326" s="127"/>
      <c r="BB326" s="127"/>
      <c r="BC326" s="127"/>
      <c r="BD326" s="127"/>
      <c r="BE326" s="127"/>
      <c r="BF326" s="127"/>
      <c r="BG326" s="127"/>
      <c r="BH326" s="127"/>
      <c r="BI326" s="127"/>
      <c r="BJ326" s="127"/>
      <c r="BK326" s="127"/>
      <c r="BL326" s="127"/>
      <c r="BM326" s="127"/>
      <c r="BN326" s="127"/>
      <c r="BO326" s="127"/>
      <c r="BP326" s="127"/>
      <c r="BQ326" s="127"/>
      <c r="BR326" s="127"/>
      <c r="BS326" s="127"/>
      <c r="BT326" s="127"/>
      <c r="BU326" s="127"/>
      <c r="BV326" s="127"/>
      <c r="BW326" s="127"/>
      <c r="BX326" s="127"/>
      <c r="BY326" s="127"/>
      <c r="BZ326" s="127"/>
      <c r="CA326" s="127"/>
      <c r="CB326" s="127"/>
      <c r="CC326" s="127"/>
      <c r="CD326" s="127"/>
      <c r="CE326" s="127"/>
      <c r="CF326" s="127"/>
      <c r="CG326" s="127"/>
      <c r="CH326" s="127"/>
    </row>
    <row r="327" spans="1:86" s="129" customFormat="1" x14ac:dyDescent="0.3">
      <c r="A327" s="61"/>
      <c r="B327" s="61"/>
      <c r="C327" s="61"/>
      <c r="D327" s="61"/>
      <c r="E327" s="61"/>
      <c r="F327" s="61"/>
      <c r="G327" s="61"/>
      <c r="H327" s="61"/>
      <c r="I327" s="119"/>
      <c r="J327" s="127"/>
      <c r="K327" s="127"/>
      <c r="L327" s="127"/>
      <c r="M327" s="127"/>
      <c r="N327" s="127"/>
      <c r="O327" s="127"/>
      <c r="P327" s="127"/>
      <c r="Q327" s="127"/>
      <c r="R327" s="127"/>
      <c r="S327" s="127"/>
      <c r="T327" s="127"/>
      <c r="U327" s="127"/>
      <c r="V327" s="127"/>
      <c r="W327" s="127"/>
      <c r="X327" s="127"/>
      <c r="Y327" s="127"/>
      <c r="Z327" s="127"/>
      <c r="AA327" s="127"/>
      <c r="AB327" s="127"/>
      <c r="AC327" s="127"/>
      <c r="AD327" s="127"/>
      <c r="AE327" s="127"/>
      <c r="AF327" s="127"/>
      <c r="AG327" s="127"/>
      <c r="AH327" s="127"/>
      <c r="AI327" s="127"/>
      <c r="AJ327" s="127"/>
      <c r="AK327" s="127"/>
      <c r="AL327" s="127"/>
      <c r="AM327" s="127"/>
      <c r="AN327" s="127"/>
      <c r="AO327" s="127"/>
      <c r="AP327" s="127"/>
      <c r="AQ327" s="127"/>
      <c r="AR327" s="127"/>
      <c r="AS327" s="127"/>
      <c r="AT327" s="127"/>
      <c r="AU327" s="127"/>
      <c r="AV327" s="127"/>
      <c r="AW327" s="127"/>
      <c r="AX327" s="127"/>
      <c r="AY327" s="127"/>
      <c r="AZ327" s="127"/>
      <c r="BA327" s="127"/>
      <c r="BB327" s="127"/>
      <c r="BC327" s="127"/>
      <c r="BD327" s="127"/>
      <c r="BE327" s="127"/>
      <c r="BF327" s="127"/>
      <c r="BG327" s="127"/>
      <c r="BH327" s="127"/>
      <c r="BI327" s="127"/>
      <c r="BJ327" s="127"/>
      <c r="BK327" s="127"/>
      <c r="BL327" s="127"/>
      <c r="BM327" s="127"/>
      <c r="BN327" s="127"/>
      <c r="BO327" s="127"/>
      <c r="BP327" s="127"/>
      <c r="BQ327" s="127"/>
      <c r="BR327" s="127"/>
      <c r="BS327" s="127"/>
      <c r="BT327" s="127"/>
      <c r="BU327" s="127"/>
      <c r="BV327" s="127"/>
      <c r="BW327" s="127"/>
      <c r="BX327" s="127"/>
      <c r="BY327" s="127"/>
      <c r="BZ327" s="127"/>
      <c r="CA327" s="127"/>
      <c r="CB327" s="127"/>
      <c r="CC327" s="127"/>
      <c r="CD327" s="127"/>
      <c r="CE327" s="127"/>
      <c r="CF327" s="127"/>
      <c r="CG327" s="127"/>
      <c r="CH327" s="127"/>
    </row>
    <row r="328" spans="1:86" s="129" customFormat="1" x14ac:dyDescent="0.3">
      <c r="A328" s="61"/>
      <c r="B328" s="61"/>
      <c r="C328" s="61"/>
      <c r="D328" s="61"/>
      <c r="E328" s="61"/>
      <c r="F328" s="61"/>
      <c r="G328" s="61"/>
      <c r="H328" s="61"/>
      <c r="I328" s="119"/>
      <c r="J328" s="127"/>
      <c r="K328" s="127"/>
      <c r="L328" s="127"/>
      <c r="M328" s="127"/>
      <c r="N328" s="127"/>
      <c r="O328" s="127"/>
      <c r="P328" s="127"/>
      <c r="Q328" s="127"/>
      <c r="R328" s="127"/>
      <c r="S328" s="127"/>
      <c r="T328" s="127"/>
      <c r="U328" s="127"/>
      <c r="V328" s="127"/>
      <c r="W328" s="127"/>
      <c r="X328" s="127"/>
      <c r="Y328" s="127"/>
      <c r="Z328" s="127"/>
      <c r="AA328" s="127"/>
      <c r="AB328" s="127"/>
      <c r="AC328" s="127"/>
      <c r="AD328" s="127"/>
      <c r="AE328" s="127"/>
      <c r="AF328" s="127"/>
      <c r="AG328" s="127"/>
      <c r="AH328" s="127"/>
      <c r="AI328" s="127"/>
      <c r="AJ328" s="127"/>
      <c r="AK328" s="127"/>
      <c r="AL328" s="127"/>
      <c r="AM328" s="127"/>
      <c r="AN328" s="127"/>
      <c r="AO328" s="127"/>
      <c r="AP328" s="127"/>
      <c r="AQ328" s="127"/>
      <c r="AR328" s="127"/>
      <c r="AS328" s="127"/>
      <c r="AT328" s="127"/>
      <c r="AU328" s="127"/>
      <c r="AV328" s="127"/>
      <c r="AW328" s="127"/>
      <c r="AX328" s="127"/>
      <c r="AY328" s="127"/>
      <c r="AZ328" s="127"/>
      <c r="BA328" s="127"/>
      <c r="BB328" s="127"/>
      <c r="BC328" s="127"/>
      <c r="BD328" s="127"/>
      <c r="BE328" s="127"/>
      <c r="BF328" s="127"/>
      <c r="BG328" s="127"/>
      <c r="BH328" s="127"/>
      <c r="BI328" s="127"/>
      <c r="BJ328" s="127"/>
      <c r="BK328" s="127"/>
      <c r="BL328" s="127"/>
      <c r="BM328" s="127"/>
      <c r="BN328" s="127"/>
      <c r="BO328" s="127"/>
      <c r="BP328" s="127"/>
      <c r="BQ328" s="127"/>
      <c r="BR328" s="127"/>
      <c r="BS328" s="127"/>
      <c r="BT328" s="127"/>
      <c r="BU328" s="127"/>
      <c r="BV328" s="127"/>
      <c r="BW328" s="127"/>
      <c r="BX328" s="127"/>
      <c r="BY328" s="127"/>
      <c r="BZ328" s="127"/>
      <c r="CA328" s="127"/>
      <c r="CB328" s="127"/>
      <c r="CC328" s="127"/>
      <c r="CD328" s="127"/>
      <c r="CE328" s="127"/>
      <c r="CF328" s="127"/>
      <c r="CG328" s="127"/>
      <c r="CH328" s="127"/>
    </row>
    <row r="329" spans="1:86" s="129" customFormat="1" x14ac:dyDescent="0.3">
      <c r="A329" s="61"/>
      <c r="B329" s="61"/>
      <c r="C329" s="61"/>
      <c r="D329" s="61"/>
      <c r="E329" s="61"/>
      <c r="F329" s="61"/>
      <c r="G329" s="61"/>
      <c r="H329" s="61"/>
      <c r="I329" s="119"/>
      <c r="J329" s="127"/>
      <c r="K329" s="127"/>
      <c r="L329" s="127"/>
      <c r="M329" s="127"/>
      <c r="N329" s="127"/>
      <c r="O329" s="127"/>
      <c r="P329" s="127"/>
      <c r="Q329" s="127"/>
      <c r="R329" s="127"/>
      <c r="S329" s="127"/>
      <c r="T329" s="127"/>
      <c r="U329" s="127"/>
      <c r="V329" s="127"/>
      <c r="W329" s="127"/>
      <c r="X329" s="127"/>
      <c r="Y329" s="127"/>
      <c r="Z329" s="127"/>
      <c r="AA329" s="127"/>
      <c r="AB329" s="127"/>
      <c r="AC329" s="127"/>
      <c r="AD329" s="127"/>
      <c r="AE329" s="127"/>
      <c r="AF329" s="127"/>
      <c r="AG329" s="127"/>
      <c r="AH329" s="127"/>
      <c r="AI329" s="127"/>
      <c r="AJ329" s="127"/>
      <c r="AK329" s="127"/>
      <c r="AL329" s="127"/>
      <c r="AM329" s="127"/>
      <c r="AN329" s="127"/>
      <c r="AO329" s="127"/>
      <c r="AP329" s="127"/>
      <c r="AQ329" s="127"/>
      <c r="AR329" s="127"/>
      <c r="AS329" s="127"/>
      <c r="AT329" s="127"/>
      <c r="AU329" s="127"/>
      <c r="AV329" s="127"/>
      <c r="AW329" s="127"/>
      <c r="AX329" s="127"/>
      <c r="AY329" s="127"/>
      <c r="AZ329" s="127"/>
      <c r="BA329" s="127"/>
      <c r="BB329" s="127"/>
      <c r="BC329" s="127"/>
      <c r="BD329" s="127"/>
      <c r="BE329" s="127"/>
      <c r="BF329" s="127"/>
      <c r="BG329" s="127"/>
      <c r="BH329" s="127"/>
      <c r="BI329" s="127"/>
      <c r="BJ329" s="127"/>
      <c r="BK329" s="127"/>
      <c r="BL329" s="127"/>
      <c r="BM329" s="127"/>
      <c r="BN329" s="127"/>
      <c r="BO329" s="127"/>
      <c r="BP329" s="127"/>
      <c r="BQ329" s="127"/>
      <c r="BR329" s="127"/>
      <c r="BS329" s="127"/>
      <c r="BT329" s="127"/>
      <c r="BU329" s="127"/>
      <c r="BV329" s="127"/>
      <c r="BW329" s="127"/>
      <c r="BX329" s="127"/>
      <c r="BY329" s="127"/>
      <c r="BZ329" s="127"/>
      <c r="CA329" s="127"/>
      <c r="CB329" s="127"/>
      <c r="CC329" s="127"/>
      <c r="CD329" s="127"/>
      <c r="CE329" s="127"/>
      <c r="CF329" s="127"/>
      <c r="CG329" s="127"/>
      <c r="CH329" s="127"/>
    </row>
    <row r="330" spans="1:86" s="129" customFormat="1" x14ac:dyDescent="0.3">
      <c r="A330" s="61"/>
      <c r="B330" s="61"/>
      <c r="C330" s="61"/>
      <c r="D330" s="61"/>
      <c r="E330" s="61"/>
      <c r="F330" s="61"/>
      <c r="G330" s="61"/>
      <c r="H330" s="61"/>
      <c r="I330" s="119"/>
      <c r="J330" s="127"/>
      <c r="K330" s="127"/>
      <c r="L330" s="127"/>
      <c r="M330" s="127"/>
      <c r="N330" s="127"/>
      <c r="O330" s="127"/>
      <c r="P330" s="127"/>
      <c r="Q330" s="127"/>
      <c r="R330" s="127"/>
      <c r="S330" s="127"/>
      <c r="T330" s="127"/>
      <c r="U330" s="127"/>
      <c r="V330" s="127"/>
      <c r="W330" s="127"/>
      <c r="X330" s="127"/>
      <c r="Y330" s="127"/>
      <c r="Z330" s="127"/>
      <c r="AA330" s="127"/>
      <c r="AB330" s="127"/>
      <c r="AC330" s="127"/>
      <c r="AD330" s="127"/>
      <c r="AE330" s="127"/>
      <c r="AF330" s="127"/>
      <c r="AG330" s="127"/>
      <c r="AH330" s="127"/>
      <c r="AI330" s="127"/>
      <c r="AJ330" s="127"/>
      <c r="AK330" s="127"/>
      <c r="AL330" s="127"/>
      <c r="AM330" s="127"/>
      <c r="AN330" s="127"/>
      <c r="AO330" s="127"/>
      <c r="AP330" s="127"/>
      <c r="AQ330" s="127"/>
      <c r="AR330" s="127"/>
      <c r="AS330" s="127"/>
      <c r="AT330" s="127"/>
      <c r="AU330" s="127"/>
      <c r="AV330" s="127"/>
      <c r="AW330" s="127"/>
      <c r="AX330" s="127"/>
      <c r="AY330" s="127"/>
      <c r="AZ330" s="127"/>
      <c r="BA330" s="127"/>
      <c r="BB330" s="127"/>
      <c r="BC330" s="127"/>
      <c r="BD330" s="127"/>
      <c r="BE330" s="127"/>
      <c r="BF330" s="127"/>
      <c r="BG330" s="127"/>
      <c r="BH330" s="127"/>
      <c r="BI330" s="127"/>
      <c r="BJ330" s="127"/>
      <c r="BK330" s="127"/>
      <c r="BL330" s="127"/>
      <c r="BM330" s="127"/>
      <c r="BN330" s="127"/>
      <c r="BO330" s="127"/>
      <c r="BP330" s="127"/>
      <c r="BQ330" s="127"/>
      <c r="BR330" s="127"/>
      <c r="BS330" s="127"/>
      <c r="BT330" s="127"/>
      <c r="BU330" s="127"/>
      <c r="BV330" s="127"/>
      <c r="BW330" s="127"/>
      <c r="BX330" s="127"/>
      <c r="BY330" s="127"/>
      <c r="BZ330" s="127"/>
      <c r="CA330" s="127"/>
      <c r="CB330" s="127"/>
      <c r="CC330" s="127"/>
      <c r="CD330" s="127"/>
      <c r="CE330" s="127"/>
      <c r="CF330" s="127"/>
      <c r="CG330" s="127"/>
      <c r="CH330" s="127"/>
    </row>
    <row r="331" spans="1:86" s="129" customFormat="1" x14ac:dyDescent="0.3">
      <c r="A331" s="61"/>
      <c r="B331" s="61"/>
      <c r="C331" s="61"/>
      <c r="D331" s="61"/>
      <c r="E331" s="61"/>
      <c r="F331" s="61"/>
      <c r="G331" s="61"/>
      <c r="H331" s="61"/>
      <c r="I331" s="119"/>
      <c r="J331" s="127"/>
      <c r="K331" s="127"/>
      <c r="L331" s="127"/>
      <c r="M331" s="127"/>
      <c r="N331" s="127"/>
      <c r="O331" s="127"/>
      <c r="P331" s="127"/>
      <c r="Q331" s="127"/>
      <c r="R331" s="127"/>
      <c r="S331" s="127"/>
      <c r="T331" s="127"/>
      <c r="U331" s="127"/>
      <c r="V331" s="127"/>
      <c r="W331" s="127"/>
      <c r="X331" s="127"/>
      <c r="Y331" s="127"/>
      <c r="Z331" s="127"/>
      <c r="AA331" s="127"/>
      <c r="AB331" s="127"/>
      <c r="AC331" s="127"/>
      <c r="AD331" s="127"/>
      <c r="AE331" s="127"/>
      <c r="AF331" s="127"/>
      <c r="AG331" s="127"/>
      <c r="AH331" s="127"/>
      <c r="AI331" s="127"/>
      <c r="AJ331" s="127"/>
      <c r="AK331" s="127"/>
      <c r="AL331" s="127"/>
      <c r="AM331" s="127"/>
      <c r="AN331" s="127"/>
      <c r="AO331" s="127"/>
      <c r="AP331" s="127"/>
      <c r="AQ331" s="127"/>
      <c r="AR331" s="127"/>
      <c r="AS331" s="127"/>
      <c r="AT331" s="127"/>
      <c r="AU331" s="127"/>
      <c r="AV331" s="127"/>
      <c r="AW331" s="127"/>
      <c r="AX331" s="127"/>
      <c r="AY331" s="127"/>
      <c r="AZ331" s="127"/>
      <c r="BA331" s="127"/>
      <c r="BB331" s="127"/>
      <c r="BC331" s="127"/>
      <c r="BD331" s="127"/>
      <c r="BE331" s="127"/>
      <c r="BF331" s="127"/>
      <c r="BG331" s="127"/>
      <c r="BH331" s="127"/>
      <c r="BI331" s="127"/>
      <c r="BJ331" s="127"/>
      <c r="BK331" s="127"/>
      <c r="BL331" s="127"/>
      <c r="BM331" s="127"/>
      <c r="BN331" s="127"/>
      <c r="BO331" s="127"/>
      <c r="BP331" s="127"/>
      <c r="BQ331" s="127"/>
      <c r="BR331" s="127"/>
      <c r="BS331" s="127"/>
      <c r="BT331" s="127"/>
      <c r="BU331" s="127"/>
      <c r="BV331" s="127"/>
      <c r="BW331" s="127"/>
      <c r="BX331" s="127"/>
      <c r="BY331" s="127"/>
      <c r="BZ331" s="127"/>
      <c r="CA331" s="127"/>
      <c r="CB331" s="127"/>
      <c r="CC331" s="127"/>
      <c r="CD331" s="127"/>
      <c r="CE331" s="127"/>
      <c r="CF331" s="127"/>
      <c r="CG331" s="127"/>
      <c r="CH331" s="127"/>
    </row>
    <row r="332" spans="1:86" s="129" customFormat="1" x14ac:dyDescent="0.3">
      <c r="A332" s="61"/>
      <c r="B332" s="61"/>
      <c r="C332" s="61"/>
      <c r="D332" s="61"/>
      <c r="E332" s="61"/>
      <c r="F332" s="61"/>
      <c r="G332" s="61"/>
      <c r="H332" s="61"/>
      <c r="I332" s="119"/>
      <c r="J332" s="127"/>
      <c r="K332" s="127"/>
      <c r="L332" s="127"/>
      <c r="M332" s="127"/>
      <c r="N332" s="127"/>
      <c r="O332" s="127"/>
      <c r="P332" s="127"/>
      <c r="Q332" s="127"/>
      <c r="R332" s="127"/>
      <c r="S332" s="127"/>
      <c r="T332" s="127"/>
      <c r="U332" s="127"/>
      <c r="V332" s="127"/>
      <c r="W332" s="127"/>
      <c r="X332" s="127"/>
      <c r="Y332" s="127"/>
      <c r="Z332" s="127"/>
      <c r="AA332" s="127"/>
      <c r="AB332" s="127"/>
      <c r="AC332" s="127"/>
      <c r="AD332" s="127"/>
      <c r="AE332" s="127"/>
      <c r="AF332" s="127"/>
      <c r="AG332" s="127"/>
      <c r="AH332" s="127"/>
      <c r="AI332" s="127"/>
      <c r="AJ332" s="127"/>
      <c r="AK332" s="127"/>
      <c r="AL332" s="127"/>
      <c r="AM332" s="127"/>
      <c r="AN332" s="127"/>
      <c r="AO332" s="127"/>
      <c r="AP332" s="127"/>
      <c r="AQ332" s="127"/>
      <c r="AR332" s="127"/>
      <c r="AS332" s="127"/>
      <c r="AT332" s="127"/>
      <c r="AU332" s="127"/>
      <c r="AV332" s="127"/>
      <c r="AW332" s="127"/>
      <c r="AX332" s="127"/>
      <c r="AY332" s="127"/>
      <c r="AZ332" s="127"/>
      <c r="BA332" s="127"/>
      <c r="BB332" s="127"/>
      <c r="BC332" s="127"/>
      <c r="BD332" s="127"/>
      <c r="BE332" s="127"/>
      <c r="BF332" s="127"/>
      <c r="BG332" s="127"/>
      <c r="BH332" s="127"/>
      <c r="BI332" s="127"/>
      <c r="BJ332" s="127"/>
      <c r="BK332" s="127"/>
      <c r="BL332" s="127"/>
      <c r="BM332" s="127"/>
      <c r="BN332" s="127"/>
      <c r="BO332" s="127"/>
      <c r="BP332" s="127"/>
      <c r="BQ332" s="127"/>
      <c r="BR332" s="127"/>
      <c r="BS332" s="127"/>
      <c r="BT332" s="127"/>
      <c r="BU332" s="127"/>
      <c r="BV332" s="127"/>
      <c r="BW332" s="127"/>
      <c r="BX332" s="127"/>
      <c r="BY332" s="127"/>
      <c r="BZ332" s="127"/>
      <c r="CA332" s="127"/>
      <c r="CB332" s="127"/>
      <c r="CC332" s="127"/>
      <c r="CD332" s="127"/>
      <c r="CE332" s="127"/>
      <c r="CF332" s="127"/>
      <c r="CG332" s="127"/>
      <c r="CH332" s="127"/>
    </row>
    <row r="333" spans="1:86" s="129" customFormat="1" x14ac:dyDescent="0.3">
      <c r="A333" s="61"/>
      <c r="B333" s="61"/>
      <c r="C333" s="61"/>
      <c r="D333" s="61"/>
      <c r="E333" s="61"/>
      <c r="F333" s="61"/>
      <c r="G333" s="61"/>
      <c r="H333" s="61"/>
      <c r="I333" s="119"/>
      <c r="J333" s="127"/>
      <c r="K333" s="127"/>
      <c r="L333" s="127"/>
      <c r="M333" s="127"/>
      <c r="N333" s="127"/>
      <c r="O333" s="127"/>
      <c r="P333" s="127"/>
      <c r="Q333" s="127"/>
      <c r="R333" s="127"/>
      <c r="S333" s="127"/>
      <c r="T333" s="127"/>
      <c r="U333" s="127"/>
      <c r="V333" s="127"/>
      <c r="W333" s="127"/>
      <c r="X333" s="127"/>
      <c r="Y333" s="127"/>
      <c r="Z333" s="127"/>
      <c r="AA333" s="127"/>
      <c r="AB333" s="127"/>
      <c r="AC333" s="127"/>
      <c r="AD333" s="127"/>
      <c r="AE333" s="127"/>
      <c r="AF333" s="127"/>
      <c r="AG333" s="127"/>
      <c r="AH333" s="127"/>
      <c r="AI333" s="127"/>
      <c r="AJ333" s="127"/>
      <c r="AK333" s="127"/>
      <c r="AL333" s="127"/>
      <c r="AM333" s="127"/>
      <c r="AN333" s="127"/>
      <c r="AO333" s="127"/>
      <c r="AP333" s="127"/>
      <c r="AQ333" s="127"/>
      <c r="AR333" s="127"/>
      <c r="AS333" s="127"/>
      <c r="AT333" s="127"/>
      <c r="AU333" s="127"/>
      <c r="AV333" s="127"/>
      <c r="AW333" s="127"/>
      <c r="AX333" s="127"/>
      <c r="AY333" s="127"/>
      <c r="AZ333" s="127"/>
      <c r="BA333" s="127"/>
      <c r="BB333" s="127"/>
      <c r="BC333" s="127"/>
      <c r="BD333" s="127"/>
      <c r="BE333" s="127"/>
      <c r="BF333" s="127"/>
      <c r="BG333" s="127"/>
      <c r="BH333" s="127"/>
      <c r="BI333" s="127"/>
      <c r="BJ333" s="127"/>
      <c r="BK333" s="127"/>
      <c r="BL333" s="127"/>
      <c r="BM333" s="127"/>
      <c r="BN333" s="127"/>
      <c r="BO333" s="127"/>
      <c r="BP333" s="127"/>
      <c r="BQ333" s="127"/>
      <c r="BR333" s="127"/>
      <c r="BS333" s="127"/>
      <c r="BT333" s="127"/>
      <c r="BU333" s="127"/>
      <c r="BV333" s="127"/>
      <c r="BW333" s="127"/>
      <c r="BX333" s="127"/>
      <c r="BY333" s="127"/>
      <c r="BZ333" s="127"/>
      <c r="CA333" s="127"/>
      <c r="CB333" s="127"/>
      <c r="CC333" s="127"/>
      <c r="CD333" s="127"/>
      <c r="CE333" s="127"/>
      <c r="CF333" s="127"/>
      <c r="CG333" s="127"/>
      <c r="CH333" s="127"/>
    </row>
    <row r="334" spans="1:86" s="129" customFormat="1" x14ac:dyDescent="0.3">
      <c r="A334" s="61"/>
      <c r="B334" s="61"/>
      <c r="C334" s="61"/>
      <c r="D334" s="61"/>
      <c r="E334" s="61"/>
      <c r="F334" s="61"/>
      <c r="G334" s="61"/>
      <c r="H334" s="61"/>
      <c r="I334" s="119"/>
      <c r="J334" s="127"/>
      <c r="K334" s="127"/>
      <c r="L334" s="127"/>
      <c r="M334" s="127"/>
      <c r="N334" s="127"/>
      <c r="O334" s="127"/>
      <c r="P334" s="127"/>
      <c r="Q334" s="127"/>
      <c r="R334" s="127"/>
      <c r="S334" s="127"/>
      <c r="T334" s="127"/>
      <c r="U334" s="127"/>
      <c r="V334" s="127"/>
      <c r="W334" s="127"/>
      <c r="X334" s="127"/>
      <c r="Y334" s="127"/>
      <c r="Z334" s="127"/>
      <c r="AA334" s="127"/>
      <c r="AB334" s="127"/>
      <c r="AC334" s="127"/>
      <c r="AD334" s="127"/>
      <c r="AE334" s="127"/>
      <c r="AF334" s="127"/>
      <c r="AG334" s="127"/>
      <c r="AH334" s="127"/>
      <c r="AI334" s="127"/>
      <c r="AJ334" s="127"/>
      <c r="AK334" s="127"/>
      <c r="AL334" s="127"/>
      <c r="AM334" s="127"/>
      <c r="AN334" s="127"/>
      <c r="AO334" s="127"/>
      <c r="AP334" s="127"/>
      <c r="AQ334" s="127"/>
      <c r="AR334" s="127"/>
      <c r="AS334" s="127"/>
      <c r="AT334" s="127"/>
      <c r="AU334" s="127"/>
      <c r="AV334" s="127"/>
      <c r="AW334" s="127"/>
      <c r="AX334" s="127"/>
      <c r="AY334" s="127"/>
      <c r="AZ334" s="127"/>
      <c r="BA334" s="127"/>
      <c r="BB334" s="127"/>
      <c r="BC334" s="127"/>
      <c r="BD334" s="127"/>
      <c r="BE334" s="127"/>
      <c r="BF334" s="127"/>
      <c r="BG334" s="127"/>
      <c r="BH334" s="127"/>
      <c r="BI334" s="127"/>
      <c r="BJ334" s="127"/>
      <c r="BK334" s="127"/>
      <c r="BL334" s="127"/>
      <c r="BM334" s="127"/>
      <c r="BN334" s="127"/>
      <c r="BO334" s="127"/>
      <c r="BP334" s="127"/>
      <c r="BQ334" s="127"/>
      <c r="BR334" s="127"/>
      <c r="BS334" s="127"/>
      <c r="BT334" s="127"/>
      <c r="BU334" s="127"/>
      <c r="BV334" s="127"/>
      <c r="BW334" s="127"/>
      <c r="BX334" s="127"/>
      <c r="BY334" s="127"/>
      <c r="BZ334" s="127"/>
      <c r="CA334" s="127"/>
      <c r="CB334" s="127"/>
      <c r="CC334" s="127"/>
      <c r="CD334" s="127"/>
      <c r="CE334" s="127"/>
      <c r="CF334" s="127"/>
      <c r="CG334" s="127"/>
      <c r="CH334" s="127"/>
    </row>
    <row r="335" spans="1:86" s="129" customFormat="1" x14ac:dyDescent="0.3">
      <c r="A335" s="61"/>
      <c r="B335" s="61"/>
      <c r="C335" s="61"/>
      <c r="D335" s="61"/>
      <c r="E335" s="61"/>
      <c r="F335" s="61"/>
      <c r="G335" s="61"/>
      <c r="H335" s="61"/>
      <c r="I335" s="119"/>
      <c r="J335" s="127"/>
      <c r="K335" s="127"/>
      <c r="L335" s="127"/>
      <c r="M335" s="127"/>
      <c r="N335" s="127"/>
      <c r="O335" s="127"/>
      <c r="P335" s="127"/>
      <c r="Q335" s="127"/>
      <c r="R335" s="127"/>
      <c r="S335" s="127"/>
      <c r="T335" s="127"/>
      <c r="U335" s="127"/>
      <c r="V335" s="127"/>
      <c r="W335" s="127"/>
      <c r="X335" s="127"/>
      <c r="Y335" s="127"/>
      <c r="Z335" s="127"/>
      <c r="AA335" s="127"/>
      <c r="AB335" s="127"/>
      <c r="AC335" s="127"/>
      <c r="AD335" s="127"/>
      <c r="AE335" s="127"/>
      <c r="AF335" s="127"/>
      <c r="AG335" s="127"/>
      <c r="AH335" s="127"/>
      <c r="AI335" s="127"/>
      <c r="AJ335" s="127"/>
      <c r="AK335" s="127"/>
      <c r="AL335" s="127"/>
      <c r="AM335" s="127"/>
      <c r="AN335" s="127"/>
      <c r="AO335" s="127"/>
      <c r="AP335" s="127"/>
      <c r="AQ335" s="127"/>
      <c r="AR335" s="127"/>
      <c r="AS335" s="127"/>
      <c r="AT335" s="127"/>
      <c r="AU335" s="127"/>
      <c r="AV335" s="127"/>
      <c r="AW335" s="127"/>
      <c r="AX335" s="127"/>
      <c r="AY335" s="127"/>
      <c r="AZ335" s="127"/>
      <c r="BA335" s="127"/>
      <c r="BB335" s="127"/>
      <c r="BC335" s="127"/>
      <c r="BD335" s="127"/>
      <c r="BE335" s="127"/>
      <c r="BF335" s="127"/>
      <c r="BG335" s="127"/>
      <c r="BH335" s="127"/>
      <c r="BI335" s="127"/>
      <c r="BJ335" s="127"/>
      <c r="BK335" s="127"/>
      <c r="BL335" s="127"/>
      <c r="BM335" s="127"/>
      <c r="BN335" s="127"/>
      <c r="BO335" s="127"/>
      <c r="BP335" s="127"/>
      <c r="BQ335" s="127"/>
      <c r="BR335" s="127"/>
      <c r="BS335" s="127"/>
      <c r="BT335" s="127"/>
      <c r="BU335" s="127"/>
      <c r="BV335" s="127"/>
      <c r="BW335" s="127"/>
      <c r="BX335" s="127"/>
      <c r="BY335" s="127"/>
      <c r="BZ335" s="127"/>
      <c r="CA335" s="127"/>
      <c r="CB335" s="127"/>
      <c r="CC335" s="127"/>
      <c r="CD335" s="127"/>
      <c r="CE335" s="127"/>
      <c r="CF335" s="127"/>
      <c r="CG335" s="127"/>
      <c r="CH335" s="127"/>
    </row>
    <row r="336" spans="1:86" s="129" customFormat="1" x14ac:dyDescent="0.3">
      <c r="A336" s="61"/>
      <c r="B336" s="61"/>
      <c r="C336" s="61"/>
      <c r="D336" s="61"/>
      <c r="E336" s="61"/>
      <c r="F336" s="61"/>
      <c r="G336" s="61"/>
      <c r="H336" s="61"/>
      <c r="I336" s="119"/>
      <c r="J336" s="127"/>
      <c r="K336" s="127"/>
      <c r="L336" s="127"/>
      <c r="M336" s="127"/>
      <c r="N336" s="127"/>
      <c r="O336" s="127"/>
      <c r="P336" s="127"/>
      <c r="Q336" s="127"/>
      <c r="R336" s="127"/>
      <c r="S336" s="127"/>
      <c r="T336" s="127"/>
      <c r="U336" s="127"/>
      <c r="V336" s="127"/>
      <c r="W336" s="127"/>
      <c r="X336" s="127"/>
      <c r="Y336" s="127"/>
      <c r="Z336" s="127"/>
      <c r="AA336" s="127"/>
      <c r="AB336" s="127"/>
      <c r="AC336" s="127"/>
      <c r="AD336" s="127"/>
      <c r="AE336" s="127"/>
      <c r="AF336" s="127"/>
      <c r="AG336" s="127"/>
      <c r="AH336" s="127"/>
      <c r="AI336" s="127"/>
      <c r="AJ336" s="127"/>
      <c r="AK336" s="127"/>
      <c r="AL336" s="127"/>
      <c r="AM336" s="127"/>
      <c r="AN336" s="127"/>
      <c r="AO336" s="127"/>
      <c r="AP336" s="127"/>
      <c r="AQ336" s="127"/>
      <c r="AR336" s="127"/>
      <c r="AS336" s="127"/>
      <c r="AT336" s="127"/>
      <c r="AU336" s="127"/>
      <c r="AV336" s="127"/>
      <c r="AW336" s="127"/>
      <c r="AX336" s="127"/>
      <c r="AY336" s="127"/>
      <c r="AZ336" s="127"/>
      <c r="BA336" s="127"/>
      <c r="BB336" s="127"/>
      <c r="BC336" s="127"/>
      <c r="BD336" s="127"/>
      <c r="BE336" s="127"/>
      <c r="BF336" s="127"/>
      <c r="BG336" s="127"/>
      <c r="BH336" s="127"/>
      <c r="BI336" s="127"/>
      <c r="BJ336" s="127"/>
      <c r="BK336" s="127"/>
      <c r="BL336" s="127"/>
      <c r="BM336" s="127"/>
      <c r="BN336" s="127"/>
      <c r="BO336" s="127"/>
      <c r="BP336" s="127"/>
      <c r="BQ336" s="127"/>
      <c r="BR336" s="127"/>
      <c r="BS336" s="127"/>
      <c r="BT336" s="127"/>
      <c r="BU336" s="127"/>
      <c r="BV336" s="127"/>
      <c r="BW336" s="127"/>
      <c r="BX336" s="127"/>
      <c r="BY336" s="127"/>
      <c r="BZ336" s="127"/>
      <c r="CA336" s="127"/>
      <c r="CB336" s="127"/>
      <c r="CC336" s="127"/>
      <c r="CD336" s="127"/>
      <c r="CE336" s="127"/>
      <c r="CF336" s="127"/>
      <c r="CG336" s="127"/>
      <c r="CH336" s="127"/>
    </row>
    <row r="337" spans="1:86" s="129" customFormat="1" x14ac:dyDescent="0.3">
      <c r="A337" s="61"/>
      <c r="B337" s="61"/>
      <c r="C337" s="61"/>
      <c r="D337" s="61"/>
      <c r="E337" s="61"/>
      <c r="F337" s="61"/>
      <c r="G337" s="64"/>
      <c r="H337" s="64"/>
      <c r="I337" s="119"/>
      <c r="J337" s="127"/>
      <c r="K337" s="127"/>
      <c r="L337" s="127"/>
      <c r="M337" s="127"/>
      <c r="N337" s="127"/>
      <c r="O337" s="127"/>
      <c r="P337" s="127"/>
      <c r="Q337" s="127"/>
      <c r="R337" s="127"/>
      <c r="S337" s="127"/>
      <c r="T337" s="127"/>
      <c r="U337" s="127"/>
      <c r="V337" s="127"/>
      <c r="W337" s="127"/>
      <c r="X337" s="127"/>
      <c r="Y337" s="127"/>
      <c r="Z337" s="127"/>
      <c r="AA337" s="127"/>
      <c r="AB337" s="127"/>
      <c r="AC337" s="127"/>
      <c r="AD337" s="127"/>
      <c r="AE337" s="127"/>
      <c r="AF337" s="127"/>
      <c r="AG337" s="127"/>
      <c r="AH337" s="127"/>
      <c r="AI337" s="127"/>
      <c r="AJ337" s="127"/>
      <c r="AK337" s="127"/>
      <c r="AL337" s="127"/>
      <c r="AM337" s="127"/>
      <c r="AN337" s="127"/>
      <c r="AO337" s="127"/>
      <c r="AP337" s="127"/>
      <c r="AQ337" s="127"/>
      <c r="AR337" s="127"/>
      <c r="AS337" s="127"/>
      <c r="AT337" s="127"/>
      <c r="AU337" s="127"/>
      <c r="AV337" s="127"/>
      <c r="AW337" s="127"/>
      <c r="AX337" s="127"/>
      <c r="AY337" s="127"/>
      <c r="AZ337" s="127"/>
      <c r="BA337" s="127"/>
      <c r="BB337" s="127"/>
      <c r="BC337" s="127"/>
      <c r="BD337" s="127"/>
      <c r="BE337" s="127"/>
      <c r="BF337" s="127"/>
      <c r="BG337" s="127"/>
      <c r="BH337" s="127"/>
      <c r="BI337" s="127"/>
      <c r="BJ337" s="127"/>
      <c r="BK337" s="127"/>
      <c r="BL337" s="127"/>
      <c r="BM337" s="127"/>
      <c r="BN337" s="127"/>
      <c r="BO337" s="127"/>
      <c r="BP337" s="127"/>
      <c r="BQ337" s="127"/>
      <c r="BR337" s="127"/>
      <c r="BS337" s="127"/>
      <c r="BT337" s="127"/>
      <c r="BU337" s="127"/>
      <c r="BV337" s="127"/>
      <c r="BW337" s="127"/>
      <c r="BX337" s="127"/>
      <c r="BY337" s="127"/>
      <c r="BZ337" s="127"/>
      <c r="CA337" s="127"/>
      <c r="CB337" s="127"/>
      <c r="CC337" s="127"/>
      <c r="CD337" s="127"/>
      <c r="CE337" s="127"/>
      <c r="CF337" s="127"/>
      <c r="CG337" s="127"/>
      <c r="CH337" s="127"/>
    </row>
    <row r="338" spans="1:86" s="129" customFormat="1" x14ac:dyDescent="0.3">
      <c r="A338" s="61"/>
      <c r="B338" s="61"/>
      <c r="C338" s="61"/>
      <c r="D338" s="64"/>
      <c r="E338" s="64"/>
      <c r="F338" s="64"/>
      <c r="G338" s="61"/>
      <c r="H338" s="61"/>
      <c r="I338" s="119"/>
      <c r="J338" s="127"/>
      <c r="K338" s="127"/>
      <c r="L338" s="127"/>
      <c r="M338" s="127"/>
      <c r="N338" s="127"/>
      <c r="O338" s="127"/>
      <c r="P338" s="127"/>
      <c r="Q338" s="127"/>
      <c r="R338" s="127"/>
      <c r="S338" s="127"/>
      <c r="T338" s="127"/>
      <c r="U338" s="127"/>
      <c r="V338" s="127"/>
      <c r="W338" s="127"/>
      <c r="X338" s="127"/>
      <c r="Y338" s="127"/>
      <c r="Z338" s="127"/>
      <c r="AA338" s="127"/>
      <c r="AB338" s="127"/>
      <c r="AC338" s="127"/>
      <c r="AD338" s="127"/>
      <c r="AE338" s="127"/>
      <c r="AF338" s="127"/>
      <c r="AG338" s="127"/>
      <c r="AH338" s="127"/>
      <c r="AI338" s="127"/>
      <c r="AJ338" s="127"/>
      <c r="AK338" s="127"/>
      <c r="AL338" s="127"/>
      <c r="AM338" s="127"/>
      <c r="AN338" s="127"/>
      <c r="AO338" s="127"/>
      <c r="AP338" s="127"/>
      <c r="AQ338" s="127"/>
      <c r="AR338" s="127"/>
      <c r="AS338" s="127"/>
      <c r="AT338" s="127"/>
      <c r="AU338" s="127"/>
      <c r="AV338" s="127"/>
      <c r="AW338" s="127"/>
      <c r="AX338" s="127"/>
      <c r="AY338" s="127"/>
      <c r="AZ338" s="127"/>
      <c r="BA338" s="127"/>
      <c r="BB338" s="127"/>
      <c r="BC338" s="127"/>
      <c r="BD338" s="127"/>
      <c r="BE338" s="127"/>
      <c r="BF338" s="127"/>
      <c r="BG338" s="127"/>
      <c r="BH338" s="127"/>
      <c r="BI338" s="127"/>
      <c r="BJ338" s="127"/>
      <c r="BK338" s="127"/>
      <c r="BL338" s="127"/>
      <c r="BM338" s="127"/>
      <c r="BN338" s="127"/>
      <c r="BO338" s="127"/>
      <c r="BP338" s="127"/>
      <c r="BQ338" s="127"/>
      <c r="BR338" s="127"/>
      <c r="BS338" s="127"/>
      <c r="BT338" s="127"/>
      <c r="BU338" s="127"/>
      <c r="BV338" s="127"/>
      <c r="BW338" s="127"/>
      <c r="BX338" s="127"/>
      <c r="BY338" s="127"/>
      <c r="BZ338" s="127"/>
      <c r="CA338" s="127"/>
      <c r="CB338" s="127"/>
      <c r="CC338" s="127"/>
      <c r="CD338" s="127"/>
      <c r="CE338" s="127"/>
      <c r="CF338" s="127"/>
      <c r="CG338" s="127"/>
      <c r="CH338" s="127"/>
    </row>
    <row r="339" spans="1:86" s="129" customFormat="1" x14ac:dyDescent="0.3">
      <c r="A339" s="64"/>
      <c r="B339" s="64"/>
      <c r="C339" s="64"/>
      <c r="D339" s="61"/>
      <c r="E339" s="61"/>
      <c r="F339" s="61"/>
      <c r="G339" s="61"/>
      <c r="H339" s="61"/>
      <c r="I339" s="119"/>
      <c r="J339" s="127"/>
      <c r="K339" s="127"/>
      <c r="L339" s="127"/>
      <c r="M339" s="127"/>
      <c r="N339" s="127"/>
      <c r="O339" s="127"/>
      <c r="P339" s="127"/>
      <c r="Q339" s="127"/>
      <c r="R339" s="127"/>
      <c r="S339" s="127"/>
      <c r="T339" s="127"/>
      <c r="U339" s="127"/>
      <c r="V339" s="127"/>
      <c r="W339" s="127"/>
      <c r="X339" s="127"/>
      <c r="Y339" s="127"/>
      <c r="Z339" s="127"/>
      <c r="AA339" s="127"/>
      <c r="AB339" s="127"/>
      <c r="AC339" s="127"/>
      <c r="AD339" s="127"/>
      <c r="AE339" s="127"/>
      <c r="AF339" s="127"/>
      <c r="AG339" s="127"/>
      <c r="AH339" s="127"/>
      <c r="AI339" s="127"/>
      <c r="AJ339" s="127"/>
      <c r="AK339" s="127"/>
      <c r="AL339" s="127"/>
      <c r="AM339" s="127"/>
      <c r="AN339" s="127"/>
      <c r="AO339" s="127"/>
      <c r="AP339" s="127"/>
      <c r="AQ339" s="127"/>
      <c r="AR339" s="127"/>
      <c r="AS339" s="127"/>
      <c r="AT339" s="127"/>
      <c r="AU339" s="127"/>
      <c r="AV339" s="127"/>
      <c r="AW339" s="127"/>
      <c r="AX339" s="127"/>
      <c r="AY339" s="127"/>
      <c r="AZ339" s="127"/>
      <c r="BA339" s="127"/>
      <c r="BB339" s="127"/>
      <c r="BC339" s="127"/>
      <c r="BD339" s="127"/>
      <c r="BE339" s="127"/>
      <c r="BF339" s="127"/>
      <c r="BG339" s="127"/>
      <c r="BH339" s="127"/>
      <c r="BI339" s="127"/>
      <c r="BJ339" s="127"/>
      <c r="BK339" s="127"/>
      <c r="BL339" s="127"/>
      <c r="BM339" s="127"/>
      <c r="BN339" s="127"/>
      <c r="BO339" s="127"/>
      <c r="BP339" s="127"/>
      <c r="BQ339" s="127"/>
      <c r="BR339" s="127"/>
      <c r="BS339" s="127"/>
      <c r="BT339" s="127"/>
      <c r="BU339" s="127"/>
      <c r="BV339" s="127"/>
      <c r="BW339" s="127"/>
      <c r="BX339" s="127"/>
      <c r="BY339" s="127"/>
      <c r="BZ339" s="127"/>
      <c r="CA339" s="127"/>
      <c r="CB339" s="127"/>
      <c r="CC339" s="127"/>
      <c r="CD339" s="127"/>
      <c r="CE339" s="127"/>
      <c r="CF339" s="127"/>
      <c r="CG339" s="127"/>
      <c r="CH339" s="127"/>
    </row>
    <row r="340" spans="1:86" s="129" customFormat="1" x14ac:dyDescent="0.3">
      <c r="A340" s="61"/>
      <c r="B340" s="61"/>
      <c r="C340" s="61"/>
      <c r="D340" s="61"/>
      <c r="E340" s="61"/>
      <c r="F340" s="61"/>
      <c r="G340" s="61"/>
      <c r="H340" s="61"/>
      <c r="I340" s="119"/>
      <c r="J340" s="127"/>
      <c r="K340" s="127"/>
      <c r="L340" s="127"/>
      <c r="M340" s="127"/>
      <c r="N340" s="127"/>
      <c r="O340" s="127"/>
      <c r="P340" s="127"/>
      <c r="Q340" s="127"/>
      <c r="R340" s="127"/>
      <c r="S340" s="127"/>
      <c r="T340" s="127"/>
      <c r="U340" s="127"/>
      <c r="V340" s="127"/>
      <c r="W340" s="127"/>
      <c r="X340" s="127"/>
      <c r="Y340" s="127"/>
      <c r="Z340" s="127"/>
      <c r="AA340" s="127"/>
      <c r="AB340" s="127"/>
      <c r="AC340" s="127"/>
      <c r="AD340" s="127"/>
      <c r="AE340" s="127"/>
      <c r="AF340" s="127"/>
      <c r="AG340" s="127"/>
      <c r="AH340" s="127"/>
      <c r="AI340" s="127"/>
      <c r="AJ340" s="127"/>
      <c r="AK340" s="127"/>
      <c r="AL340" s="127"/>
      <c r="AM340" s="127"/>
      <c r="AN340" s="127"/>
      <c r="AO340" s="127"/>
      <c r="AP340" s="127"/>
      <c r="AQ340" s="127"/>
      <c r="AR340" s="127"/>
      <c r="AS340" s="127"/>
      <c r="AT340" s="127"/>
      <c r="AU340" s="127"/>
      <c r="AV340" s="127"/>
      <c r="AW340" s="127"/>
      <c r="AX340" s="127"/>
      <c r="AY340" s="127"/>
      <c r="AZ340" s="127"/>
      <c r="BA340" s="127"/>
      <c r="BB340" s="127"/>
      <c r="BC340" s="127"/>
      <c r="BD340" s="127"/>
      <c r="BE340" s="127"/>
      <c r="BF340" s="127"/>
      <c r="BG340" s="127"/>
      <c r="BH340" s="127"/>
      <c r="BI340" s="127"/>
      <c r="BJ340" s="127"/>
      <c r="BK340" s="127"/>
      <c r="BL340" s="127"/>
      <c r="BM340" s="127"/>
      <c r="BN340" s="127"/>
      <c r="BO340" s="127"/>
      <c r="BP340" s="127"/>
      <c r="BQ340" s="127"/>
      <c r="BR340" s="127"/>
      <c r="BS340" s="127"/>
      <c r="BT340" s="127"/>
      <c r="BU340" s="127"/>
      <c r="BV340" s="127"/>
      <c r="BW340" s="127"/>
      <c r="BX340" s="127"/>
      <c r="BY340" s="127"/>
      <c r="BZ340" s="127"/>
      <c r="CA340" s="127"/>
      <c r="CB340" s="127"/>
      <c r="CC340" s="127"/>
      <c r="CD340" s="127"/>
      <c r="CE340" s="127"/>
      <c r="CF340" s="127"/>
      <c r="CG340" s="127"/>
      <c r="CH340" s="127"/>
    </row>
    <row r="341" spans="1:86" s="129" customFormat="1" x14ac:dyDescent="0.3">
      <c r="A341" s="61"/>
      <c r="B341" s="61"/>
      <c r="C341" s="61"/>
      <c r="D341" s="61"/>
      <c r="E341" s="61"/>
      <c r="F341" s="61"/>
      <c r="G341" s="61"/>
      <c r="H341" s="61"/>
      <c r="I341" s="119"/>
      <c r="J341" s="127"/>
      <c r="K341" s="127"/>
      <c r="L341" s="127"/>
      <c r="M341" s="127"/>
      <c r="N341" s="127"/>
      <c r="O341" s="127"/>
      <c r="P341" s="127"/>
      <c r="Q341" s="127"/>
      <c r="R341" s="127"/>
      <c r="S341" s="127"/>
      <c r="T341" s="127"/>
      <c r="U341" s="127"/>
      <c r="V341" s="127"/>
      <c r="W341" s="127"/>
      <c r="X341" s="127"/>
      <c r="Y341" s="127"/>
      <c r="Z341" s="127"/>
      <c r="AA341" s="127"/>
      <c r="AB341" s="127"/>
      <c r="AC341" s="127"/>
      <c r="AD341" s="127"/>
      <c r="AE341" s="127"/>
      <c r="AF341" s="127"/>
      <c r="AG341" s="127"/>
      <c r="AH341" s="127"/>
      <c r="AI341" s="127"/>
      <c r="AJ341" s="127"/>
      <c r="AK341" s="127"/>
      <c r="AL341" s="127"/>
      <c r="AM341" s="127"/>
      <c r="AN341" s="127"/>
      <c r="AO341" s="127"/>
      <c r="AP341" s="127"/>
      <c r="AQ341" s="127"/>
      <c r="AR341" s="127"/>
      <c r="AS341" s="127"/>
      <c r="AT341" s="127"/>
      <c r="AU341" s="127"/>
      <c r="AV341" s="127"/>
      <c r="AW341" s="127"/>
      <c r="AX341" s="127"/>
      <c r="AY341" s="127"/>
      <c r="AZ341" s="127"/>
      <c r="BA341" s="127"/>
      <c r="BB341" s="127"/>
      <c r="BC341" s="127"/>
      <c r="BD341" s="127"/>
      <c r="BE341" s="127"/>
      <c r="BF341" s="127"/>
      <c r="BG341" s="127"/>
      <c r="BH341" s="127"/>
      <c r="BI341" s="127"/>
      <c r="BJ341" s="127"/>
      <c r="BK341" s="127"/>
      <c r="BL341" s="127"/>
      <c r="BM341" s="127"/>
      <c r="BN341" s="127"/>
      <c r="BO341" s="127"/>
      <c r="BP341" s="127"/>
      <c r="BQ341" s="127"/>
      <c r="BR341" s="127"/>
      <c r="BS341" s="127"/>
      <c r="BT341" s="127"/>
      <c r="BU341" s="127"/>
      <c r="BV341" s="127"/>
      <c r="BW341" s="127"/>
      <c r="BX341" s="127"/>
      <c r="BY341" s="127"/>
      <c r="BZ341" s="127"/>
      <c r="CA341" s="127"/>
      <c r="CB341" s="127"/>
      <c r="CC341" s="127"/>
      <c r="CD341" s="127"/>
      <c r="CE341" s="127"/>
      <c r="CF341" s="127"/>
      <c r="CG341" s="127"/>
      <c r="CH341" s="127"/>
    </row>
    <row r="342" spans="1:86" s="129" customFormat="1" x14ac:dyDescent="0.3">
      <c r="A342" s="61"/>
      <c r="B342" s="61"/>
      <c r="C342" s="61"/>
      <c r="D342" s="61"/>
      <c r="E342" s="61"/>
      <c r="F342" s="61"/>
      <c r="G342" s="61"/>
      <c r="H342" s="61"/>
      <c r="I342" s="119"/>
      <c r="J342" s="127"/>
      <c r="K342" s="127"/>
      <c r="L342" s="127"/>
      <c r="M342" s="127"/>
      <c r="N342" s="127"/>
      <c r="O342" s="127"/>
      <c r="P342" s="127"/>
      <c r="Q342" s="127"/>
      <c r="R342" s="127"/>
      <c r="S342" s="127"/>
      <c r="T342" s="127"/>
      <c r="U342" s="127"/>
      <c r="V342" s="127"/>
      <c r="W342" s="127"/>
      <c r="X342" s="127"/>
      <c r="Y342" s="127"/>
      <c r="Z342" s="127"/>
      <c r="AA342" s="127"/>
      <c r="AB342" s="127"/>
      <c r="AC342" s="127"/>
      <c r="AD342" s="127"/>
      <c r="AE342" s="127"/>
      <c r="AF342" s="127"/>
      <c r="AG342" s="127"/>
      <c r="AH342" s="127"/>
      <c r="AI342" s="127"/>
      <c r="AJ342" s="127"/>
      <c r="AK342" s="127"/>
      <c r="AL342" s="127"/>
      <c r="AM342" s="127"/>
      <c r="AN342" s="127"/>
      <c r="AO342" s="127"/>
      <c r="AP342" s="127"/>
      <c r="AQ342" s="127"/>
      <c r="AR342" s="127"/>
      <c r="AS342" s="127"/>
      <c r="AT342" s="127"/>
      <c r="AU342" s="127"/>
      <c r="AV342" s="127"/>
      <c r="AW342" s="127"/>
      <c r="AX342" s="127"/>
      <c r="AY342" s="127"/>
      <c r="AZ342" s="127"/>
      <c r="BA342" s="127"/>
      <c r="BB342" s="127"/>
      <c r="BC342" s="127"/>
      <c r="BD342" s="127"/>
      <c r="BE342" s="127"/>
      <c r="BF342" s="127"/>
      <c r="BG342" s="127"/>
      <c r="BH342" s="127"/>
      <c r="BI342" s="127"/>
      <c r="BJ342" s="127"/>
      <c r="BK342" s="127"/>
      <c r="BL342" s="127"/>
      <c r="BM342" s="127"/>
      <c r="BN342" s="127"/>
      <c r="BO342" s="127"/>
      <c r="BP342" s="127"/>
      <c r="BQ342" s="127"/>
      <c r="BR342" s="127"/>
      <c r="BS342" s="127"/>
      <c r="BT342" s="127"/>
      <c r="BU342" s="127"/>
      <c r="BV342" s="127"/>
      <c r="BW342" s="127"/>
      <c r="BX342" s="127"/>
      <c r="BY342" s="127"/>
      <c r="BZ342" s="127"/>
      <c r="CA342" s="127"/>
      <c r="CB342" s="127"/>
      <c r="CC342" s="127"/>
      <c r="CD342" s="127"/>
      <c r="CE342" s="127"/>
      <c r="CF342" s="127"/>
      <c r="CG342" s="127"/>
      <c r="CH342" s="127"/>
    </row>
    <row r="343" spans="1:86" s="129" customFormat="1" x14ac:dyDescent="0.3">
      <c r="A343" s="61"/>
      <c r="B343" s="61"/>
      <c r="C343" s="61"/>
      <c r="D343" s="61"/>
      <c r="E343" s="61"/>
      <c r="F343" s="61"/>
      <c r="G343" s="61"/>
      <c r="H343" s="61"/>
      <c r="I343" s="119"/>
      <c r="J343" s="127"/>
      <c r="K343" s="127"/>
      <c r="L343" s="127"/>
      <c r="M343" s="127"/>
      <c r="N343" s="127"/>
      <c r="O343" s="127"/>
      <c r="P343" s="127"/>
      <c r="Q343" s="127"/>
      <c r="R343" s="127"/>
      <c r="S343" s="127"/>
      <c r="T343" s="127"/>
      <c r="U343" s="127"/>
      <c r="V343" s="127"/>
      <c r="W343" s="127"/>
      <c r="X343" s="127"/>
      <c r="Y343" s="127"/>
      <c r="Z343" s="127"/>
      <c r="AA343" s="127"/>
      <c r="AB343" s="127"/>
      <c r="AC343" s="127"/>
      <c r="AD343" s="127"/>
      <c r="AE343" s="127"/>
      <c r="AF343" s="127"/>
      <c r="AG343" s="127"/>
      <c r="AH343" s="127"/>
      <c r="AI343" s="127"/>
      <c r="AJ343" s="127"/>
      <c r="AK343" s="127"/>
      <c r="AL343" s="127"/>
      <c r="AM343" s="127"/>
      <c r="AN343" s="127"/>
      <c r="AO343" s="127"/>
      <c r="AP343" s="127"/>
      <c r="AQ343" s="127"/>
      <c r="AR343" s="127"/>
      <c r="AS343" s="127"/>
      <c r="AT343" s="127"/>
      <c r="AU343" s="127"/>
      <c r="AV343" s="127"/>
      <c r="AW343" s="127"/>
      <c r="AX343" s="127"/>
      <c r="AY343" s="127"/>
      <c r="AZ343" s="127"/>
      <c r="BA343" s="127"/>
      <c r="BB343" s="127"/>
      <c r="BC343" s="127"/>
      <c r="BD343" s="127"/>
      <c r="BE343" s="127"/>
      <c r="BF343" s="127"/>
      <c r="BG343" s="127"/>
      <c r="BH343" s="127"/>
      <c r="BI343" s="127"/>
      <c r="BJ343" s="127"/>
      <c r="BK343" s="127"/>
      <c r="BL343" s="127"/>
      <c r="BM343" s="127"/>
      <c r="BN343" s="127"/>
      <c r="BO343" s="127"/>
      <c r="BP343" s="127"/>
      <c r="BQ343" s="127"/>
      <c r="BR343" s="127"/>
      <c r="BS343" s="127"/>
      <c r="BT343" s="127"/>
      <c r="BU343" s="127"/>
      <c r="BV343" s="127"/>
      <c r="BW343" s="127"/>
      <c r="BX343" s="127"/>
      <c r="BY343" s="127"/>
      <c r="BZ343" s="127"/>
      <c r="CA343" s="127"/>
      <c r="CB343" s="127"/>
      <c r="CC343" s="127"/>
      <c r="CD343" s="127"/>
      <c r="CE343" s="127"/>
      <c r="CF343" s="127"/>
      <c r="CG343" s="127"/>
      <c r="CH343" s="127"/>
    </row>
    <row r="344" spans="1:86" s="129" customFormat="1" x14ac:dyDescent="0.3">
      <c r="A344" s="61"/>
      <c r="B344" s="61"/>
      <c r="C344" s="61"/>
      <c r="D344" s="61"/>
      <c r="E344" s="61"/>
      <c r="F344" s="61"/>
      <c r="G344" s="61"/>
      <c r="H344" s="61"/>
      <c r="I344" s="119"/>
      <c r="J344" s="127"/>
      <c r="K344" s="127"/>
      <c r="L344" s="127"/>
      <c r="M344" s="127"/>
      <c r="N344" s="127"/>
      <c r="O344" s="127"/>
      <c r="P344" s="127"/>
      <c r="Q344" s="127"/>
      <c r="R344" s="127"/>
      <c r="S344" s="127"/>
      <c r="T344" s="127"/>
      <c r="U344" s="127"/>
      <c r="V344" s="127"/>
      <c r="W344" s="127"/>
      <c r="X344" s="127"/>
      <c r="Y344" s="127"/>
      <c r="Z344" s="127"/>
      <c r="AA344" s="127"/>
      <c r="AB344" s="127"/>
      <c r="AC344" s="127"/>
      <c r="AD344" s="127"/>
      <c r="AE344" s="127"/>
      <c r="AF344" s="127"/>
      <c r="AG344" s="127"/>
      <c r="AH344" s="127"/>
      <c r="AI344" s="127"/>
      <c r="AJ344" s="127"/>
      <c r="AK344" s="127"/>
      <c r="AL344" s="127"/>
      <c r="AM344" s="127"/>
      <c r="AN344" s="127"/>
      <c r="AO344" s="127"/>
      <c r="AP344" s="127"/>
      <c r="AQ344" s="127"/>
      <c r="AR344" s="127"/>
      <c r="AS344" s="127"/>
      <c r="AT344" s="127"/>
      <c r="AU344" s="127"/>
      <c r="AV344" s="127"/>
      <c r="AW344" s="127"/>
      <c r="AX344" s="127"/>
      <c r="AY344" s="127"/>
      <c r="AZ344" s="127"/>
      <c r="BA344" s="127"/>
      <c r="BB344" s="127"/>
      <c r="BC344" s="127"/>
      <c r="BD344" s="127"/>
      <c r="BE344" s="127"/>
      <c r="BF344" s="127"/>
      <c r="BG344" s="127"/>
      <c r="BH344" s="127"/>
      <c r="BI344" s="127"/>
      <c r="BJ344" s="127"/>
      <c r="BK344" s="127"/>
      <c r="BL344" s="127"/>
      <c r="BM344" s="127"/>
      <c r="BN344" s="127"/>
      <c r="BO344" s="127"/>
      <c r="BP344" s="127"/>
      <c r="BQ344" s="127"/>
      <c r="BR344" s="127"/>
      <c r="BS344" s="127"/>
      <c r="BT344" s="127"/>
      <c r="BU344" s="127"/>
      <c r="BV344" s="127"/>
      <c r="BW344" s="127"/>
      <c r="BX344" s="127"/>
      <c r="BY344" s="127"/>
      <c r="BZ344" s="127"/>
      <c r="CA344" s="127"/>
      <c r="CB344" s="127"/>
      <c r="CC344" s="127"/>
      <c r="CD344" s="127"/>
      <c r="CE344" s="127"/>
      <c r="CF344" s="127"/>
      <c r="CG344" s="127"/>
      <c r="CH344" s="127"/>
    </row>
    <row r="345" spans="1:86" s="129" customFormat="1" x14ac:dyDescent="0.3">
      <c r="A345" s="61"/>
      <c r="B345" s="61"/>
      <c r="C345" s="61"/>
      <c r="D345" s="61"/>
      <c r="E345" s="61"/>
      <c r="F345" s="61"/>
      <c r="G345" s="61"/>
      <c r="H345" s="61"/>
      <c r="I345" s="119"/>
      <c r="J345" s="127"/>
      <c r="K345" s="127"/>
      <c r="L345" s="127"/>
      <c r="M345" s="127"/>
      <c r="N345" s="127"/>
      <c r="O345" s="127"/>
      <c r="P345" s="127"/>
      <c r="Q345" s="127"/>
      <c r="R345" s="127"/>
      <c r="S345" s="127"/>
      <c r="T345" s="127"/>
      <c r="U345" s="127"/>
      <c r="V345" s="127"/>
      <c r="W345" s="127"/>
      <c r="X345" s="127"/>
      <c r="Y345" s="127"/>
      <c r="Z345" s="127"/>
      <c r="AA345" s="127"/>
      <c r="AB345" s="127"/>
      <c r="AC345" s="127"/>
      <c r="AD345" s="127"/>
      <c r="AE345" s="127"/>
      <c r="AF345" s="127"/>
      <c r="AG345" s="127"/>
      <c r="AH345" s="127"/>
      <c r="AI345" s="127"/>
      <c r="AJ345" s="127"/>
      <c r="AK345" s="127"/>
      <c r="AL345" s="127"/>
      <c r="AM345" s="127"/>
      <c r="AN345" s="127"/>
      <c r="AO345" s="127"/>
      <c r="AP345" s="127"/>
      <c r="AQ345" s="127"/>
      <c r="AR345" s="127"/>
      <c r="AS345" s="127"/>
      <c r="AT345" s="127"/>
      <c r="AU345" s="127"/>
      <c r="AV345" s="127"/>
      <c r="AW345" s="127"/>
      <c r="AX345" s="127"/>
      <c r="AY345" s="127"/>
      <c r="AZ345" s="127"/>
      <c r="BA345" s="127"/>
      <c r="BB345" s="127"/>
      <c r="BC345" s="127"/>
      <c r="BD345" s="127"/>
      <c r="BE345" s="127"/>
      <c r="BF345" s="127"/>
      <c r="BG345" s="127"/>
      <c r="BH345" s="127"/>
      <c r="BI345" s="127"/>
      <c r="BJ345" s="127"/>
      <c r="BK345" s="127"/>
      <c r="BL345" s="127"/>
      <c r="BM345" s="127"/>
      <c r="BN345" s="127"/>
      <c r="BO345" s="127"/>
      <c r="BP345" s="127"/>
      <c r="BQ345" s="127"/>
      <c r="BR345" s="127"/>
      <c r="BS345" s="127"/>
      <c r="BT345" s="127"/>
      <c r="BU345" s="127"/>
      <c r="BV345" s="127"/>
      <c r="BW345" s="127"/>
      <c r="BX345" s="127"/>
      <c r="BY345" s="127"/>
      <c r="BZ345" s="127"/>
      <c r="CA345" s="127"/>
      <c r="CB345" s="127"/>
      <c r="CC345" s="127"/>
      <c r="CD345" s="127"/>
      <c r="CE345" s="127"/>
      <c r="CF345" s="127"/>
      <c r="CG345" s="127"/>
      <c r="CH345" s="127"/>
    </row>
    <row r="346" spans="1:86" s="129" customFormat="1" x14ac:dyDescent="0.3">
      <c r="A346" s="61"/>
      <c r="B346" s="61"/>
      <c r="C346" s="61"/>
      <c r="D346" s="61"/>
      <c r="E346" s="61"/>
      <c r="F346" s="61"/>
      <c r="G346" s="61"/>
      <c r="H346" s="61"/>
      <c r="I346" s="119"/>
      <c r="J346" s="127"/>
      <c r="K346" s="127"/>
      <c r="L346" s="127"/>
      <c r="M346" s="127"/>
      <c r="N346" s="127"/>
      <c r="O346" s="127"/>
      <c r="P346" s="127"/>
      <c r="Q346" s="127"/>
      <c r="R346" s="127"/>
      <c r="S346" s="127"/>
      <c r="T346" s="127"/>
      <c r="U346" s="127"/>
      <c r="V346" s="127"/>
      <c r="W346" s="127"/>
      <c r="X346" s="127"/>
      <c r="Y346" s="127"/>
      <c r="Z346" s="127"/>
      <c r="AA346" s="127"/>
      <c r="AB346" s="127"/>
      <c r="AC346" s="127"/>
      <c r="AD346" s="127"/>
      <c r="AE346" s="127"/>
      <c r="AF346" s="127"/>
      <c r="AG346" s="127"/>
      <c r="AH346" s="127"/>
      <c r="AI346" s="127"/>
      <c r="AJ346" s="127"/>
      <c r="AK346" s="127"/>
      <c r="AL346" s="127"/>
      <c r="AM346" s="127"/>
      <c r="AN346" s="127"/>
      <c r="AO346" s="127"/>
      <c r="AP346" s="127"/>
      <c r="AQ346" s="127"/>
      <c r="AR346" s="127"/>
      <c r="AS346" s="127"/>
      <c r="AT346" s="127"/>
      <c r="AU346" s="127"/>
      <c r="AV346" s="127"/>
      <c r="AW346" s="127"/>
      <c r="AX346" s="127"/>
      <c r="AY346" s="127"/>
      <c r="AZ346" s="127"/>
      <c r="BA346" s="127"/>
      <c r="BB346" s="127"/>
      <c r="BC346" s="127"/>
      <c r="BD346" s="127"/>
      <c r="BE346" s="127"/>
      <c r="BF346" s="127"/>
      <c r="BG346" s="127"/>
      <c r="BH346" s="127"/>
      <c r="BI346" s="127"/>
      <c r="BJ346" s="127"/>
      <c r="BK346" s="127"/>
      <c r="BL346" s="127"/>
      <c r="BM346" s="127"/>
      <c r="BN346" s="127"/>
      <c r="BO346" s="127"/>
      <c r="BP346" s="127"/>
      <c r="BQ346" s="127"/>
      <c r="BR346" s="127"/>
      <c r="BS346" s="127"/>
      <c r="BT346" s="127"/>
      <c r="BU346" s="127"/>
      <c r="BV346" s="127"/>
      <c r="BW346" s="127"/>
      <c r="BX346" s="127"/>
      <c r="BY346" s="127"/>
      <c r="BZ346" s="127"/>
      <c r="CA346" s="127"/>
      <c r="CB346" s="127"/>
      <c r="CC346" s="127"/>
      <c r="CD346" s="127"/>
      <c r="CE346" s="127"/>
      <c r="CF346" s="127"/>
      <c r="CG346" s="127"/>
      <c r="CH346" s="127"/>
    </row>
    <row r="347" spans="1:86" s="129" customFormat="1" x14ac:dyDescent="0.3">
      <c r="A347" s="61"/>
      <c r="B347" s="61"/>
      <c r="C347" s="61"/>
      <c r="D347" s="61"/>
      <c r="E347" s="61"/>
      <c r="F347" s="61"/>
      <c r="G347" s="61"/>
      <c r="H347" s="61"/>
      <c r="I347" s="119"/>
      <c r="J347" s="127"/>
      <c r="K347" s="127"/>
      <c r="L347" s="127"/>
      <c r="M347" s="127"/>
      <c r="N347" s="127"/>
      <c r="O347" s="127"/>
      <c r="P347" s="127"/>
      <c r="Q347" s="127"/>
      <c r="R347" s="127"/>
      <c r="S347" s="127"/>
      <c r="T347" s="127"/>
      <c r="U347" s="127"/>
      <c r="V347" s="127"/>
      <c r="W347" s="127"/>
      <c r="X347" s="127"/>
      <c r="Y347" s="127"/>
      <c r="Z347" s="127"/>
      <c r="AA347" s="127"/>
      <c r="AB347" s="127"/>
      <c r="AC347" s="127"/>
      <c r="AD347" s="127"/>
      <c r="AE347" s="127"/>
      <c r="AF347" s="127"/>
      <c r="AG347" s="127"/>
      <c r="AH347" s="127"/>
      <c r="AI347" s="127"/>
      <c r="AJ347" s="127"/>
      <c r="AK347" s="127"/>
      <c r="AL347" s="127"/>
      <c r="AM347" s="127"/>
      <c r="AN347" s="127"/>
      <c r="AO347" s="127"/>
      <c r="AP347" s="127"/>
      <c r="AQ347" s="127"/>
      <c r="AR347" s="127"/>
      <c r="AS347" s="127"/>
      <c r="AT347" s="127"/>
      <c r="AU347" s="127"/>
      <c r="AV347" s="127"/>
      <c r="AW347" s="127"/>
      <c r="AX347" s="127"/>
      <c r="AY347" s="127"/>
      <c r="AZ347" s="127"/>
      <c r="BA347" s="127"/>
      <c r="BB347" s="127"/>
      <c r="BC347" s="127"/>
      <c r="BD347" s="127"/>
      <c r="BE347" s="127"/>
      <c r="BF347" s="127"/>
      <c r="BG347" s="127"/>
      <c r="BH347" s="127"/>
      <c r="BI347" s="127"/>
      <c r="BJ347" s="127"/>
      <c r="BK347" s="127"/>
      <c r="BL347" s="127"/>
      <c r="BM347" s="127"/>
      <c r="BN347" s="127"/>
      <c r="BO347" s="127"/>
      <c r="BP347" s="127"/>
      <c r="BQ347" s="127"/>
      <c r="BR347" s="127"/>
      <c r="BS347" s="127"/>
      <c r="BT347" s="127"/>
      <c r="BU347" s="127"/>
      <c r="BV347" s="127"/>
      <c r="BW347" s="127"/>
      <c r="BX347" s="127"/>
      <c r="BY347" s="127"/>
      <c r="BZ347" s="127"/>
      <c r="CA347" s="127"/>
      <c r="CB347" s="127"/>
      <c r="CC347" s="127"/>
      <c r="CD347" s="127"/>
      <c r="CE347" s="127"/>
      <c r="CF347" s="127"/>
      <c r="CG347" s="127"/>
      <c r="CH347" s="127"/>
    </row>
    <row r="348" spans="1:86" s="129" customFormat="1" x14ac:dyDescent="0.3">
      <c r="A348" s="61"/>
      <c r="B348" s="61"/>
      <c r="C348" s="61"/>
      <c r="D348" s="61"/>
      <c r="E348" s="61"/>
      <c r="F348" s="61"/>
      <c r="G348" s="61"/>
      <c r="H348" s="61"/>
      <c r="I348" s="119"/>
      <c r="J348" s="127"/>
      <c r="K348" s="127"/>
      <c r="L348" s="127"/>
      <c r="M348" s="127"/>
      <c r="N348" s="127"/>
      <c r="O348" s="127"/>
      <c r="P348" s="127"/>
      <c r="Q348" s="127"/>
      <c r="R348" s="127"/>
      <c r="S348" s="127"/>
      <c r="T348" s="127"/>
      <c r="U348" s="127"/>
      <c r="V348" s="127"/>
      <c r="W348" s="127"/>
      <c r="X348" s="127"/>
      <c r="Y348" s="127"/>
      <c r="Z348" s="127"/>
      <c r="AA348" s="127"/>
      <c r="AB348" s="127"/>
      <c r="AC348" s="127"/>
      <c r="AD348" s="127"/>
      <c r="AE348" s="127"/>
      <c r="AF348" s="127"/>
      <c r="AG348" s="127"/>
      <c r="AH348" s="127"/>
      <c r="AI348" s="127"/>
      <c r="AJ348" s="127"/>
      <c r="AK348" s="127"/>
      <c r="AL348" s="127"/>
      <c r="AM348" s="127"/>
      <c r="AN348" s="127"/>
      <c r="AO348" s="127"/>
      <c r="AP348" s="127"/>
      <c r="AQ348" s="127"/>
      <c r="AR348" s="127"/>
      <c r="AS348" s="127"/>
      <c r="AT348" s="127"/>
      <c r="AU348" s="127"/>
      <c r="AV348" s="127"/>
      <c r="AW348" s="127"/>
      <c r="AX348" s="127"/>
      <c r="AY348" s="127"/>
      <c r="AZ348" s="127"/>
      <c r="BA348" s="127"/>
      <c r="BB348" s="127"/>
      <c r="BC348" s="127"/>
      <c r="BD348" s="127"/>
      <c r="BE348" s="127"/>
      <c r="BF348" s="127"/>
      <c r="BG348" s="127"/>
      <c r="BH348" s="127"/>
      <c r="BI348" s="127"/>
      <c r="BJ348" s="127"/>
      <c r="BK348" s="127"/>
      <c r="BL348" s="127"/>
      <c r="BM348" s="127"/>
      <c r="BN348" s="127"/>
      <c r="BO348" s="127"/>
      <c r="BP348" s="127"/>
      <c r="BQ348" s="127"/>
      <c r="BR348" s="127"/>
      <c r="BS348" s="127"/>
      <c r="BT348" s="127"/>
      <c r="BU348" s="127"/>
      <c r="BV348" s="127"/>
      <c r="BW348" s="127"/>
      <c r="BX348" s="127"/>
      <c r="BY348" s="127"/>
      <c r="BZ348" s="127"/>
      <c r="CA348" s="127"/>
      <c r="CB348" s="127"/>
      <c r="CC348" s="127"/>
      <c r="CD348" s="127"/>
      <c r="CE348" s="127"/>
      <c r="CF348" s="127"/>
      <c r="CG348" s="127"/>
      <c r="CH348" s="127"/>
    </row>
    <row r="349" spans="1:86" s="129" customFormat="1" x14ac:dyDescent="0.3">
      <c r="A349" s="61"/>
      <c r="B349" s="61"/>
      <c r="C349" s="61"/>
      <c r="D349" s="61"/>
      <c r="E349" s="61"/>
      <c r="F349" s="61"/>
      <c r="G349" s="61"/>
      <c r="H349" s="61"/>
      <c r="I349" s="119"/>
      <c r="J349" s="127"/>
      <c r="K349" s="127"/>
      <c r="L349" s="127"/>
      <c r="M349" s="127"/>
      <c r="N349" s="127"/>
      <c r="O349" s="127"/>
      <c r="P349" s="127"/>
      <c r="Q349" s="127"/>
      <c r="R349" s="127"/>
      <c r="S349" s="127"/>
      <c r="T349" s="127"/>
      <c r="U349" s="127"/>
      <c r="V349" s="127"/>
      <c r="W349" s="127"/>
      <c r="X349" s="127"/>
      <c r="Y349" s="127"/>
      <c r="Z349" s="127"/>
      <c r="AA349" s="127"/>
      <c r="AB349" s="127"/>
      <c r="AC349" s="127"/>
      <c r="AD349" s="127"/>
      <c r="AE349" s="127"/>
      <c r="AF349" s="127"/>
      <c r="AG349" s="127"/>
      <c r="AH349" s="127"/>
      <c r="AI349" s="127"/>
      <c r="AJ349" s="127"/>
      <c r="AK349" s="127"/>
      <c r="AL349" s="127"/>
      <c r="AM349" s="127"/>
      <c r="AN349" s="127"/>
      <c r="AO349" s="127"/>
      <c r="AP349" s="127"/>
      <c r="AQ349" s="127"/>
      <c r="AR349" s="127"/>
      <c r="AS349" s="127"/>
      <c r="AT349" s="127"/>
      <c r="AU349" s="127"/>
      <c r="AV349" s="127"/>
      <c r="AW349" s="127"/>
      <c r="AX349" s="127"/>
      <c r="AY349" s="127"/>
      <c r="AZ349" s="127"/>
      <c r="BA349" s="127"/>
      <c r="BB349" s="127"/>
      <c r="BC349" s="127"/>
      <c r="BD349" s="127"/>
      <c r="BE349" s="127"/>
      <c r="BF349" s="127"/>
      <c r="BG349" s="127"/>
      <c r="BH349" s="127"/>
      <c r="BI349" s="127"/>
      <c r="BJ349" s="127"/>
      <c r="BK349" s="127"/>
      <c r="BL349" s="127"/>
      <c r="BM349" s="127"/>
      <c r="BN349" s="127"/>
      <c r="BO349" s="127"/>
      <c r="BP349" s="127"/>
      <c r="BQ349" s="127"/>
      <c r="BR349" s="127"/>
      <c r="BS349" s="127"/>
      <c r="BT349" s="127"/>
      <c r="BU349" s="127"/>
      <c r="BV349" s="127"/>
      <c r="BW349" s="127"/>
      <c r="BX349" s="127"/>
      <c r="BY349" s="127"/>
      <c r="BZ349" s="127"/>
      <c r="CA349" s="127"/>
      <c r="CB349" s="127"/>
      <c r="CC349" s="127"/>
      <c r="CD349" s="127"/>
      <c r="CE349" s="127"/>
      <c r="CF349" s="127"/>
      <c r="CG349" s="127"/>
      <c r="CH349" s="127"/>
    </row>
    <row r="350" spans="1:86" s="129" customFormat="1" x14ac:dyDescent="0.3">
      <c r="A350" s="61"/>
      <c r="B350" s="61"/>
      <c r="C350" s="61"/>
      <c r="D350" s="61"/>
      <c r="E350" s="61"/>
      <c r="F350" s="61"/>
      <c r="G350" s="62"/>
      <c r="H350" s="62"/>
      <c r="I350" s="119"/>
      <c r="J350" s="127"/>
      <c r="K350" s="127"/>
      <c r="L350" s="127"/>
      <c r="M350" s="127"/>
      <c r="N350" s="127"/>
      <c r="O350" s="127"/>
      <c r="P350" s="127"/>
      <c r="Q350" s="127"/>
      <c r="R350" s="127"/>
      <c r="S350" s="127"/>
      <c r="T350" s="127"/>
      <c r="U350" s="127"/>
      <c r="V350" s="127"/>
      <c r="W350" s="127"/>
      <c r="X350" s="127"/>
      <c r="Y350" s="127"/>
      <c r="Z350" s="127"/>
      <c r="AA350" s="127"/>
      <c r="AB350" s="127"/>
      <c r="AC350" s="127"/>
      <c r="AD350" s="127"/>
      <c r="AE350" s="127"/>
      <c r="AF350" s="127"/>
      <c r="AG350" s="127"/>
      <c r="AH350" s="127"/>
      <c r="AI350" s="127"/>
      <c r="AJ350" s="127"/>
      <c r="AK350" s="127"/>
      <c r="AL350" s="127"/>
      <c r="AM350" s="127"/>
      <c r="AN350" s="127"/>
      <c r="AO350" s="127"/>
      <c r="AP350" s="127"/>
      <c r="AQ350" s="127"/>
      <c r="AR350" s="127"/>
      <c r="AS350" s="127"/>
      <c r="AT350" s="127"/>
      <c r="AU350" s="127"/>
      <c r="AV350" s="127"/>
      <c r="AW350" s="127"/>
      <c r="AX350" s="127"/>
      <c r="AY350" s="127"/>
      <c r="AZ350" s="127"/>
      <c r="BA350" s="127"/>
      <c r="BB350" s="127"/>
      <c r="BC350" s="127"/>
      <c r="BD350" s="127"/>
      <c r="BE350" s="127"/>
      <c r="BF350" s="127"/>
      <c r="BG350" s="127"/>
      <c r="BH350" s="127"/>
      <c r="BI350" s="127"/>
      <c r="BJ350" s="127"/>
      <c r="BK350" s="127"/>
      <c r="BL350" s="127"/>
      <c r="BM350" s="127"/>
      <c r="BN350" s="127"/>
      <c r="BO350" s="127"/>
      <c r="BP350" s="127"/>
      <c r="BQ350" s="127"/>
      <c r="BR350" s="127"/>
      <c r="BS350" s="127"/>
      <c r="BT350" s="127"/>
      <c r="BU350" s="127"/>
      <c r="BV350" s="127"/>
      <c r="BW350" s="127"/>
      <c r="BX350" s="127"/>
      <c r="BY350" s="127"/>
      <c r="BZ350" s="127"/>
      <c r="CA350" s="127"/>
      <c r="CB350" s="127"/>
      <c r="CC350" s="127"/>
      <c r="CD350" s="127"/>
      <c r="CE350" s="127"/>
      <c r="CF350" s="127"/>
      <c r="CG350" s="127"/>
      <c r="CH350" s="127"/>
    </row>
    <row r="351" spans="1:86" s="129" customFormat="1" x14ac:dyDescent="0.3">
      <c r="A351" s="61"/>
      <c r="B351" s="61"/>
      <c r="C351" s="61"/>
      <c r="D351" s="62"/>
      <c r="E351" s="62"/>
      <c r="F351" s="62"/>
      <c r="G351" s="62"/>
      <c r="H351" s="62"/>
      <c r="I351" s="119"/>
      <c r="J351" s="127"/>
      <c r="K351" s="127"/>
      <c r="L351" s="127"/>
      <c r="M351" s="127"/>
      <c r="N351" s="127"/>
      <c r="O351" s="127"/>
      <c r="P351" s="127"/>
      <c r="Q351" s="127"/>
      <c r="R351" s="127"/>
      <c r="S351" s="127"/>
      <c r="T351" s="127"/>
      <c r="U351" s="127"/>
      <c r="V351" s="127"/>
      <c r="W351" s="127"/>
      <c r="X351" s="127"/>
      <c r="Y351" s="127"/>
      <c r="Z351" s="127"/>
      <c r="AA351" s="127"/>
      <c r="AB351" s="127"/>
      <c r="AC351" s="127"/>
      <c r="AD351" s="127"/>
      <c r="AE351" s="127"/>
      <c r="AF351" s="127"/>
      <c r="AG351" s="127"/>
      <c r="AH351" s="127"/>
      <c r="AI351" s="127"/>
      <c r="AJ351" s="127"/>
      <c r="AK351" s="127"/>
      <c r="AL351" s="127"/>
      <c r="AM351" s="127"/>
      <c r="AN351" s="127"/>
      <c r="AO351" s="127"/>
      <c r="AP351" s="127"/>
      <c r="AQ351" s="127"/>
      <c r="AR351" s="127"/>
      <c r="AS351" s="127"/>
      <c r="AT351" s="127"/>
      <c r="AU351" s="127"/>
      <c r="AV351" s="127"/>
      <c r="AW351" s="127"/>
      <c r="AX351" s="127"/>
      <c r="AY351" s="127"/>
      <c r="AZ351" s="127"/>
      <c r="BA351" s="127"/>
      <c r="BB351" s="127"/>
      <c r="BC351" s="127"/>
      <c r="BD351" s="127"/>
      <c r="BE351" s="127"/>
      <c r="BF351" s="127"/>
      <c r="BG351" s="127"/>
      <c r="BH351" s="127"/>
      <c r="BI351" s="127"/>
      <c r="BJ351" s="127"/>
      <c r="BK351" s="127"/>
      <c r="BL351" s="127"/>
      <c r="BM351" s="127"/>
      <c r="BN351" s="127"/>
      <c r="BO351" s="127"/>
      <c r="BP351" s="127"/>
      <c r="BQ351" s="127"/>
      <c r="BR351" s="127"/>
      <c r="BS351" s="127"/>
      <c r="BT351" s="127"/>
      <c r="BU351" s="127"/>
      <c r="BV351" s="127"/>
      <c r="BW351" s="127"/>
      <c r="BX351" s="127"/>
      <c r="BY351" s="127"/>
      <c r="BZ351" s="127"/>
      <c r="CA351" s="127"/>
      <c r="CB351" s="127"/>
      <c r="CC351" s="127"/>
      <c r="CD351" s="127"/>
      <c r="CE351" s="127"/>
      <c r="CF351" s="127"/>
      <c r="CG351" s="127"/>
      <c r="CH351" s="127"/>
    </row>
    <row r="352" spans="1:86" s="129" customFormat="1" x14ac:dyDescent="0.3">
      <c r="A352" s="62"/>
      <c r="B352" s="62"/>
      <c r="C352" s="62"/>
      <c r="D352" s="62"/>
      <c r="E352" s="62"/>
      <c r="F352" s="62"/>
      <c r="G352" s="62"/>
      <c r="H352" s="62"/>
      <c r="I352" s="119"/>
      <c r="J352" s="127"/>
      <c r="K352" s="127"/>
      <c r="L352" s="127"/>
      <c r="M352" s="127"/>
      <c r="N352" s="127"/>
      <c r="O352" s="127"/>
      <c r="P352" s="127"/>
      <c r="Q352" s="127"/>
      <c r="R352" s="127"/>
      <c r="S352" s="127"/>
      <c r="T352" s="127"/>
      <c r="U352" s="127"/>
      <c r="V352" s="127"/>
      <c r="W352" s="127"/>
      <c r="X352" s="127"/>
      <c r="Y352" s="127"/>
      <c r="Z352" s="127"/>
      <c r="AA352" s="127"/>
      <c r="AB352" s="127"/>
      <c r="AC352" s="127"/>
      <c r="AD352" s="127"/>
      <c r="AE352" s="127"/>
      <c r="AF352" s="127"/>
      <c r="AG352" s="127"/>
      <c r="AH352" s="127"/>
      <c r="AI352" s="127"/>
      <c r="AJ352" s="127"/>
      <c r="AK352" s="127"/>
      <c r="AL352" s="127"/>
      <c r="AM352" s="127"/>
      <c r="AN352" s="127"/>
      <c r="AO352" s="127"/>
      <c r="AP352" s="127"/>
      <c r="AQ352" s="127"/>
      <c r="AR352" s="127"/>
      <c r="AS352" s="127"/>
      <c r="AT352" s="127"/>
      <c r="AU352" s="127"/>
      <c r="AV352" s="127"/>
      <c r="AW352" s="127"/>
      <c r="AX352" s="127"/>
      <c r="AY352" s="127"/>
      <c r="AZ352" s="127"/>
      <c r="BA352" s="127"/>
      <c r="BB352" s="127"/>
      <c r="BC352" s="127"/>
      <c r="BD352" s="127"/>
      <c r="BE352" s="127"/>
      <c r="BF352" s="127"/>
      <c r="BG352" s="127"/>
      <c r="BH352" s="127"/>
      <c r="BI352" s="127"/>
      <c r="BJ352" s="127"/>
      <c r="BK352" s="127"/>
      <c r="BL352" s="127"/>
      <c r="BM352" s="127"/>
      <c r="BN352" s="127"/>
      <c r="BO352" s="127"/>
      <c r="BP352" s="127"/>
      <c r="BQ352" s="127"/>
      <c r="BR352" s="127"/>
      <c r="BS352" s="127"/>
      <c r="BT352" s="127"/>
      <c r="BU352" s="127"/>
      <c r="BV352" s="127"/>
      <c r="BW352" s="127"/>
      <c r="BX352" s="127"/>
      <c r="BY352" s="127"/>
      <c r="BZ352" s="127"/>
      <c r="CA352" s="127"/>
      <c r="CB352" s="127"/>
      <c r="CC352" s="127"/>
      <c r="CD352" s="127"/>
      <c r="CE352" s="127"/>
      <c r="CF352" s="127"/>
      <c r="CG352" s="127"/>
      <c r="CH352" s="127"/>
    </row>
    <row r="353" spans="1:86" s="129" customFormat="1" x14ac:dyDescent="0.3">
      <c r="A353" s="62"/>
      <c r="B353" s="62"/>
      <c r="C353" s="62"/>
      <c r="D353" s="62"/>
      <c r="E353" s="62"/>
      <c r="F353" s="62"/>
      <c r="G353" s="64"/>
      <c r="H353" s="64"/>
      <c r="I353" s="119"/>
      <c r="J353" s="127"/>
      <c r="K353" s="127"/>
      <c r="L353" s="127"/>
      <c r="M353" s="127"/>
      <c r="N353" s="127"/>
      <c r="O353" s="127"/>
      <c r="P353" s="127"/>
      <c r="Q353" s="127"/>
      <c r="R353" s="127"/>
      <c r="S353" s="127"/>
      <c r="T353" s="127"/>
      <c r="U353" s="127"/>
      <c r="V353" s="127"/>
      <c r="W353" s="127"/>
      <c r="X353" s="127"/>
      <c r="Y353" s="127"/>
      <c r="Z353" s="127"/>
      <c r="AA353" s="127"/>
      <c r="AB353" s="127"/>
      <c r="AC353" s="127"/>
      <c r="AD353" s="127"/>
      <c r="AE353" s="127"/>
      <c r="AF353" s="127"/>
      <c r="AG353" s="127"/>
      <c r="AH353" s="127"/>
      <c r="AI353" s="127"/>
      <c r="AJ353" s="127"/>
      <c r="AK353" s="127"/>
      <c r="AL353" s="127"/>
      <c r="AM353" s="127"/>
      <c r="AN353" s="127"/>
      <c r="AO353" s="127"/>
      <c r="AP353" s="127"/>
      <c r="AQ353" s="127"/>
      <c r="AR353" s="127"/>
      <c r="AS353" s="127"/>
      <c r="AT353" s="127"/>
      <c r="AU353" s="127"/>
      <c r="AV353" s="127"/>
      <c r="AW353" s="127"/>
      <c r="AX353" s="127"/>
      <c r="AY353" s="127"/>
      <c r="AZ353" s="127"/>
      <c r="BA353" s="127"/>
      <c r="BB353" s="127"/>
      <c r="BC353" s="127"/>
      <c r="BD353" s="127"/>
      <c r="BE353" s="127"/>
      <c r="BF353" s="127"/>
      <c r="BG353" s="127"/>
      <c r="BH353" s="127"/>
      <c r="BI353" s="127"/>
      <c r="BJ353" s="127"/>
      <c r="BK353" s="127"/>
      <c r="BL353" s="127"/>
      <c r="BM353" s="127"/>
      <c r="BN353" s="127"/>
      <c r="BO353" s="127"/>
      <c r="BP353" s="127"/>
      <c r="BQ353" s="127"/>
      <c r="BR353" s="127"/>
      <c r="BS353" s="127"/>
      <c r="BT353" s="127"/>
      <c r="BU353" s="127"/>
      <c r="BV353" s="127"/>
      <c r="BW353" s="127"/>
      <c r="BX353" s="127"/>
      <c r="BY353" s="127"/>
      <c r="BZ353" s="127"/>
      <c r="CA353" s="127"/>
      <c r="CB353" s="127"/>
      <c r="CC353" s="127"/>
      <c r="CD353" s="127"/>
      <c r="CE353" s="127"/>
      <c r="CF353" s="127"/>
      <c r="CG353" s="127"/>
      <c r="CH353" s="127"/>
    </row>
    <row r="354" spans="1:86" s="129" customFormat="1" x14ac:dyDescent="0.3">
      <c r="A354" s="62"/>
      <c r="B354" s="62"/>
      <c r="C354" s="62"/>
      <c r="D354" s="64"/>
      <c r="E354" s="64"/>
      <c r="F354" s="64"/>
      <c r="G354" s="61"/>
      <c r="H354" s="61"/>
      <c r="I354" s="119"/>
      <c r="J354" s="127"/>
      <c r="K354" s="127"/>
      <c r="L354" s="127"/>
      <c r="M354" s="127"/>
      <c r="N354" s="127"/>
      <c r="O354" s="127"/>
      <c r="P354" s="127"/>
      <c r="Q354" s="127"/>
      <c r="R354" s="127"/>
      <c r="S354" s="127"/>
      <c r="T354" s="127"/>
      <c r="U354" s="127"/>
      <c r="V354" s="127"/>
      <c r="W354" s="127"/>
      <c r="X354" s="127"/>
      <c r="Y354" s="127"/>
      <c r="Z354" s="127"/>
      <c r="AA354" s="127"/>
      <c r="AB354" s="127"/>
      <c r="AC354" s="127"/>
      <c r="AD354" s="127"/>
      <c r="AE354" s="127"/>
      <c r="AF354" s="127"/>
      <c r="AG354" s="127"/>
      <c r="AH354" s="127"/>
      <c r="AI354" s="127"/>
      <c r="AJ354" s="127"/>
      <c r="AK354" s="127"/>
      <c r="AL354" s="127"/>
      <c r="AM354" s="127"/>
      <c r="AN354" s="127"/>
      <c r="AO354" s="127"/>
      <c r="AP354" s="127"/>
      <c r="AQ354" s="127"/>
      <c r="AR354" s="127"/>
      <c r="AS354" s="127"/>
      <c r="AT354" s="127"/>
      <c r="AU354" s="127"/>
      <c r="AV354" s="127"/>
      <c r="AW354" s="127"/>
      <c r="AX354" s="127"/>
      <c r="AY354" s="127"/>
      <c r="AZ354" s="127"/>
      <c r="BA354" s="127"/>
      <c r="BB354" s="127"/>
      <c r="BC354" s="127"/>
      <c r="BD354" s="127"/>
      <c r="BE354" s="127"/>
      <c r="BF354" s="127"/>
      <c r="BG354" s="127"/>
      <c r="BH354" s="127"/>
      <c r="BI354" s="127"/>
      <c r="BJ354" s="127"/>
      <c r="BK354" s="127"/>
      <c r="BL354" s="127"/>
      <c r="BM354" s="127"/>
      <c r="BN354" s="127"/>
      <c r="BO354" s="127"/>
      <c r="BP354" s="127"/>
      <c r="BQ354" s="127"/>
      <c r="BR354" s="127"/>
      <c r="BS354" s="127"/>
      <c r="BT354" s="127"/>
      <c r="BU354" s="127"/>
      <c r="BV354" s="127"/>
      <c r="BW354" s="127"/>
      <c r="BX354" s="127"/>
      <c r="BY354" s="127"/>
      <c r="BZ354" s="127"/>
      <c r="CA354" s="127"/>
      <c r="CB354" s="127"/>
      <c r="CC354" s="127"/>
      <c r="CD354" s="127"/>
      <c r="CE354" s="127"/>
      <c r="CF354" s="127"/>
      <c r="CG354" s="127"/>
      <c r="CH354" s="127"/>
    </row>
    <row r="355" spans="1:86" s="129" customFormat="1" x14ac:dyDescent="0.3">
      <c r="A355" s="64"/>
      <c r="B355" s="64"/>
      <c r="C355" s="64"/>
      <c r="D355" s="61"/>
      <c r="E355" s="61"/>
      <c r="F355" s="61"/>
      <c r="G355" s="61"/>
      <c r="H355" s="61"/>
      <c r="I355" s="119"/>
      <c r="J355" s="127"/>
      <c r="K355" s="127"/>
      <c r="L355" s="127"/>
      <c r="M355" s="127"/>
      <c r="N355" s="127"/>
      <c r="O355" s="127"/>
      <c r="P355" s="127"/>
      <c r="Q355" s="127"/>
      <c r="R355" s="127"/>
      <c r="S355" s="127"/>
      <c r="T355" s="127"/>
      <c r="U355" s="127"/>
      <c r="V355" s="127"/>
      <c r="W355" s="127"/>
      <c r="X355" s="127"/>
      <c r="Y355" s="127"/>
      <c r="Z355" s="127"/>
      <c r="AA355" s="127"/>
      <c r="AB355" s="127"/>
      <c r="AC355" s="127"/>
      <c r="AD355" s="127"/>
      <c r="AE355" s="127"/>
      <c r="AF355" s="127"/>
      <c r="AG355" s="127"/>
      <c r="AH355" s="127"/>
      <c r="AI355" s="127"/>
      <c r="AJ355" s="127"/>
      <c r="AK355" s="127"/>
      <c r="AL355" s="127"/>
      <c r="AM355" s="127"/>
      <c r="AN355" s="127"/>
      <c r="AO355" s="127"/>
      <c r="AP355" s="127"/>
      <c r="AQ355" s="127"/>
      <c r="AR355" s="127"/>
      <c r="AS355" s="127"/>
      <c r="AT355" s="127"/>
      <c r="AU355" s="127"/>
      <c r="AV355" s="127"/>
      <c r="AW355" s="127"/>
      <c r="AX355" s="127"/>
      <c r="AY355" s="127"/>
      <c r="AZ355" s="127"/>
      <c r="BA355" s="127"/>
      <c r="BB355" s="127"/>
      <c r="BC355" s="127"/>
      <c r="BD355" s="127"/>
      <c r="BE355" s="127"/>
      <c r="BF355" s="127"/>
      <c r="BG355" s="127"/>
      <c r="BH355" s="127"/>
      <c r="BI355" s="127"/>
      <c r="BJ355" s="127"/>
      <c r="BK355" s="127"/>
      <c r="BL355" s="127"/>
      <c r="BM355" s="127"/>
      <c r="BN355" s="127"/>
      <c r="BO355" s="127"/>
      <c r="BP355" s="127"/>
      <c r="BQ355" s="127"/>
      <c r="BR355" s="127"/>
      <c r="BS355" s="127"/>
      <c r="BT355" s="127"/>
      <c r="BU355" s="127"/>
      <c r="BV355" s="127"/>
      <c r="BW355" s="127"/>
      <c r="BX355" s="127"/>
      <c r="BY355" s="127"/>
      <c r="BZ355" s="127"/>
      <c r="CA355" s="127"/>
      <c r="CB355" s="127"/>
      <c r="CC355" s="127"/>
      <c r="CD355" s="127"/>
      <c r="CE355" s="127"/>
      <c r="CF355" s="127"/>
      <c r="CG355" s="127"/>
      <c r="CH355" s="127"/>
    </row>
    <row r="356" spans="1:86" s="129" customFormat="1" x14ac:dyDescent="0.3">
      <c r="A356" s="61"/>
      <c r="B356" s="61"/>
      <c r="C356" s="61"/>
      <c r="D356" s="61"/>
      <c r="E356" s="61"/>
      <c r="F356" s="61"/>
      <c r="G356" s="61"/>
      <c r="H356" s="61"/>
      <c r="I356" s="119"/>
      <c r="J356" s="127"/>
      <c r="K356" s="127"/>
      <c r="L356" s="127"/>
      <c r="M356" s="127"/>
      <c r="N356" s="127"/>
      <c r="O356" s="127"/>
      <c r="P356" s="127"/>
      <c r="Q356" s="127"/>
      <c r="R356" s="127"/>
      <c r="S356" s="127"/>
      <c r="T356" s="127"/>
      <c r="U356" s="127"/>
      <c r="V356" s="127"/>
      <c r="W356" s="127"/>
      <c r="X356" s="127"/>
      <c r="Y356" s="127"/>
      <c r="Z356" s="127"/>
      <c r="AA356" s="127"/>
      <c r="AB356" s="127"/>
      <c r="AC356" s="127"/>
      <c r="AD356" s="127"/>
      <c r="AE356" s="127"/>
      <c r="AF356" s="127"/>
      <c r="AG356" s="127"/>
      <c r="AH356" s="127"/>
      <c r="AI356" s="127"/>
      <c r="AJ356" s="127"/>
      <c r="AK356" s="127"/>
      <c r="AL356" s="127"/>
      <c r="AM356" s="127"/>
      <c r="AN356" s="127"/>
      <c r="AO356" s="127"/>
      <c r="AP356" s="127"/>
      <c r="AQ356" s="127"/>
      <c r="AR356" s="127"/>
      <c r="AS356" s="127"/>
      <c r="AT356" s="127"/>
      <c r="AU356" s="127"/>
      <c r="AV356" s="127"/>
      <c r="AW356" s="127"/>
      <c r="AX356" s="127"/>
      <c r="AY356" s="127"/>
      <c r="AZ356" s="127"/>
      <c r="BA356" s="127"/>
      <c r="BB356" s="127"/>
      <c r="BC356" s="127"/>
      <c r="BD356" s="127"/>
      <c r="BE356" s="127"/>
      <c r="BF356" s="127"/>
      <c r="BG356" s="127"/>
      <c r="BH356" s="127"/>
      <c r="BI356" s="127"/>
      <c r="BJ356" s="127"/>
      <c r="BK356" s="127"/>
      <c r="BL356" s="127"/>
      <c r="BM356" s="127"/>
      <c r="BN356" s="127"/>
      <c r="BO356" s="127"/>
      <c r="BP356" s="127"/>
      <c r="BQ356" s="127"/>
      <c r="BR356" s="127"/>
      <c r="BS356" s="127"/>
      <c r="BT356" s="127"/>
      <c r="BU356" s="127"/>
      <c r="BV356" s="127"/>
      <c r="BW356" s="127"/>
      <c r="BX356" s="127"/>
      <c r="BY356" s="127"/>
      <c r="BZ356" s="127"/>
      <c r="CA356" s="127"/>
      <c r="CB356" s="127"/>
      <c r="CC356" s="127"/>
      <c r="CD356" s="127"/>
      <c r="CE356" s="127"/>
      <c r="CF356" s="127"/>
      <c r="CG356" s="127"/>
      <c r="CH356" s="127"/>
    </row>
    <row r="357" spans="1:86" s="129" customFormat="1" x14ac:dyDescent="0.3">
      <c r="A357" s="61"/>
      <c r="B357" s="61"/>
      <c r="C357" s="61"/>
      <c r="D357" s="61"/>
      <c r="E357" s="61"/>
      <c r="F357" s="61"/>
      <c r="G357" s="61"/>
      <c r="H357" s="61"/>
      <c r="I357" s="119"/>
      <c r="J357" s="127"/>
      <c r="K357" s="127"/>
      <c r="L357" s="127"/>
      <c r="M357" s="127"/>
      <c r="N357" s="127"/>
      <c r="O357" s="127"/>
      <c r="P357" s="127"/>
      <c r="Q357" s="127"/>
      <c r="R357" s="127"/>
      <c r="S357" s="127"/>
      <c r="T357" s="127"/>
      <c r="U357" s="127"/>
      <c r="V357" s="127"/>
      <c r="W357" s="127"/>
      <c r="X357" s="127"/>
      <c r="Y357" s="127"/>
      <c r="Z357" s="127"/>
      <c r="AA357" s="127"/>
      <c r="AB357" s="127"/>
      <c r="AC357" s="127"/>
      <c r="AD357" s="127"/>
      <c r="AE357" s="127"/>
      <c r="AF357" s="127"/>
      <c r="AG357" s="127"/>
      <c r="AH357" s="127"/>
      <c r="AI357" s="127"/>
      <c r="AJ357" s="127"/>
      <c r="AK357" s="127"/>
      <c r="AL357" s="127"/>
      <c r="AM357" s="127"/>
      <c r="AN357" s="127"/>
      <c r="AO357" s="127"/>
      <c r="AP357" s="127"/>
      <c r="AQ357" s="127"/>
      <c r="AR357" s="127"/>
      <c r="AS357" s="127"/>
      <c r="AT357" s="127"/>
      <c r="AU357" s="127"/>
      <c r="AV357" s="127"/>
      <c r="AW357" s="127"/>
      <c r="AX357" s="127"/>
      <c r="AY357" s="127"/>
      <c r="AZ357" s="127"/>
      <c r="BA357" s="127"/>
      <c r="BB357" s="127"/>
      <c r="BC357" s="127"/>
      <c r="BD357" s="127"/>
      <c r="BE357" s="127"/>
      <c r="BF357" s="127"/>
      <c r="BG357" s="127"/>
      <c r="BH357" s="127"/>
      <c r="BI357" s="127"/>
      <c r="BJ357" s="127"/>
      <c r="BK357" s="127"/>
      <c r="BL357" s="127"/>
      <c r="BM357" s="127"/>
      <c r="BN357" s="127"/>
      <c r="BO357" s="127"/>
      <c r="BP357" s="127"/>
      <c r="BQ357" s="127"/>
      <c r="BR357" s="127"/>
      <c r="BS357" s="127"/>
      <c r="BT357" s="127"/>
      <c r="BU357" s="127"/>
      <c r="BV357" s="127"/>
      <c r="BW357" s="127"/>
      <c r="BX357" s="127"/>
      <c r="BY357" s="127"/>
      <c r="BZ357" s="127"/>
      <c r="CA357" s="127"/>
      <c r="CB357" s="127"/>
      <c r="CC357" s="127"/>
      <c r="CD357" s="127"/>
      <c r="CE357" s="127"/>
      <c r="CF357" s="127"/>
      <c r="CG357" s="127"/>
      <c r="CH357" s="127"/>
    </row>
    <row r="358" spans="1:86" s="129" customFormat="1" x14ac:dyDescent="0.3">
      <c r="A358" s="61"/>
      <c r="B358" s="61"/>
      <c r="C358" s="61"/>
      <c r="D358" s="61"/>
      <c r="E358" s="61"/>
      <c r="F358" s="61"/>
      <c r="G358" s="64"/>
      <c r="H358" s="64"/>
      <c r="I358" s="119"/>
      <c r="J358" s="127"/>
      <c r="K358" s="127"/>
      <c r="L358" s="127"/>
      <c r="M358" s="127"/>
      <c r="N358" s="127"/>
      <c r="O358" s="127"/>
      <c r="P358" s="127"/>
      <c r="Q358" s="127"/>
      <c r="R358" s="127"/>
      <c r="S358" s="127"/>
      <c r="T358" s="127"/>
      <c r="U358" s="127"/>
      <c r="V358" s="127"/>
      <c r="W358" s="127"/>
      <c r="X358" s="127"/>
      <c r="Y358" s="127"/>
      <c r="Z358" s="127"/>
      <c r="AA358" s="127"/>
      <c r="AB358" s="127"/>
      <c r="AC358" s="127"/>
      <c r="AD358" s="127"/>
      <c r="AE358" s="127"/>
      <c r="AF358" s="127"/>
      <c r="AG358" s="127"/>
      <c r="AH358" s="127"/>
      <c r="AI358" s="127"/>
      <c r="AJ358" s="127"/>
      <c r="AK358" s="127"/>
      <c r="AL358" s="127"/>
      <c r="AM358" s="127"/>
      <c r="AN358" s="127"/>
      <c r="AO358" s="127"/>
      <c r="AP358" s="127"/>
      <c r="AQ358" s="127"/>
      <c r="AR358" s="127"/>
      <c r="AS358" s="127"/>
      <c r="AT358" s="127"/>
      <c r="AU358" s="127"/>
      <c r="AV358" s="127"/>
      <c r="AW358" s="127"/>
      <c r="AX358" s="127"/>
      <c r="AY358" s="127"/>
      <c r="AZ358" s="127"/>
      <c r="BA358" s="127"/>
      <c r="BB358" s="127"/>
      <c r="BC358" s="127"/>
      <c r="BD358" s="127"/>
      <c r="BE358" s="127"/>
      <c r="BF358" s="127"/>
      <c r="BG358" s="127"/>
      <c r="BH358" s="127"/>
      <c r="BI358" s="127"/>
      <c r="BJ358" s="127"/>
      <c r="BK358" s="127"/>
      <c r="BL358" s="127"/>
      <c r="BM358" s="127"/>
      <c r="BN358" s="127"/>
      <c r="BO358" s="127"/>
      <c r="BP358" s="127"/>
      <c r="BQ358" s="127"/>
      <c r="BR358" s="127"/>
      <c r="BS358" s="127"/>
      <c r="BT358" s="127"/>
      <c r="BU358" s="127"/>
      <c r="BV358" s="127"/>
      <c r="BW358" s="127"/>
      <c r="BX358" s="127"/>
      <c r="BY358" s="127"/>
      <c r="BZ358" s="127"/>
      <c r="CA358" s="127"/>
      <c r="CB358" s="127"/>
      <c r="CC358" s="127"/>
      <c r="CD358" s="127"/>
      <c r="CE358" s="127"/>
      <c r="CF358" s="127"/>
      <c r="CG358" s="127"/>
      <c r="CH358" s="127"/>
    </row>
    <row r="359" spans="1:86" s="129" customFormat="1" x14ac:dyDescent="0.3">
      <c r="A359" s="61"/>
      <c r="B359" s="61"/>
      <c r="C359" s="61"/>
      <c r="D359" s="64"/>
      <c r="E359" s="64"/>
      <c r="F359" s="64"/>
      <c r="G359" s="64"/>
      <c r="H359" s="64"/>
      <c r="I359" s="119"/>
      <c r="J359" s="127"/>
      <c r="K359" s="127"/>
      <c r="L359" s="127"/>
      <c r="M359" s="127"/>
      <c r="N359" s="127"/>
      <c r="O359" s="127"/>
      <c r="P359" s="127"/>
      <c r="Q359" s="127"/>
      <c r="R359" s="127"/>
      <c r="S359" s="127"/>
      <c r="T359" s="127"/>
      <c r="U359" s="127"/>
      <c r="V359" s="127"/>
      <c r="W359" s="127"/>
      <c r="X359" s="127"/>
      <c r="Y359" s="127"/>
      <c r="Z359" s="127"/>
      <c r="AA359" s="127"/>
      <c r="AB359" s="127"/>
      <c r="AC359" s="127"/>
      <c r="AD359" s="127"/>
      <c r="AE359" s="127"/>
      <c r="AF359" s="127"/>
      <c r="AG359" s="127"/>
      <c r="AH359" s="127"/>
      <c r="AI359" s="127"/>
      <c r="AJ359" s="127"/>
      <c r="AK359" s="127"/>
      <c r="AL359" s="127"/>
      <c r="AM359" s="127"/>
      <c r="AN359" s="127"/>
      <c r="AO359" s="127"/>
      <c r="AP359" s="127"/>
      <c r="AQ359" s="127"/>
      <c r="AR359" s="127"/>
      <c r="AS359" s="127"/>
      <c r="AT359" s="127"/>
      <c r="AU359" s="127"/>
      <c r="AV359" s="127"/>
      <c r="AW359" s="127"/>
      <c r="AX359" s="127"/>
      <c r="AY359" s="127"/>
      <c r="AZ359" s="127"/>
      <c r="BA359" s="127"/>
      <c r="BB359" s="127"/>
      <c r="BC359" s="127"/>
      <c r="BD359" s="127"/>
      <c r="BE359" s="127"/>
      <c r="BF359" s="127"/>
      <c r="BG359" s="127"/>
      <c r="BH359" s="127"/>
      <c r="BI359" s="127"/>
      <c r="BJ359" s="127"/>
      <c r="BK359" s="127"/>
      <c r="BL359" s="127"/>
      <c r="BM359" s="127"/>
      <c r="BN359" s="127"/>
      <c r="BO359" s="127"/>
      <c r="BP359" s="127"/>
      <c r="BQ359" s="127"/>
      <c r="BR359" s="127"/>
      <c r="BS359" s="127"/>
      <c r="BT359" s="127"/>
      <c r="BU359" s="127"/>
      <c r="BV359" s="127"/>
      <c r="BW359" s="127"/>
      <c r="BX359" s="127"/>
      <c r="BY359" s="127"/>
      <c r="BZ359" s="127"/>
      <c r="CA359" s="127"/>
      <c r="CB359" s="127"/>
      <c r="CC359" s="127"/>
      <c r="CD359" s="127"/>
      <c r="CE359" s="127"/>
      <c r="CF359" s="127"/>
      <c r="CG359" s="127"/>
      <c r="CH359" s="127"/>
    </row>
    <row r="360" spans="1:86" s="129" customFormat="1" x14ac:dyDescent="0.3">
      <c r="A360" s="64"/>
      <c r="B360" s="64"/>
      <c r="C360" s="64"/>
      <c r="D360" s="64"/>
      <c r="E360" s="64"/>
      <c r="F360" s="64"/>
      <c r="G360" s="64"/>
      <c r="H360" s="64"/>
      <c r="I360" s="119"/>
      <c r="J360" s="127"/>
      <c r="K360" s="127"/>
      <c r="L360" s="127"/>
      <c r="M360" s="127"/>
      <c r="N360" s="127"/>
      <c r="O360" s="127"/>
      <c r="P360" s="127"/>
      <c r="Q360" s="127"/>
      <c r="R360" s="127"/>
      <c r="S360" s="127"/>
      <c r="T360" s="127"/>
      <c r="U360" s="127"/>
      <c r="V360" s="127"/>
      <c r="W360" s="127"/>
      <c r="X360" s="127"/>
      <c r="Y360" s="127"/>
      <c r="Z360" s="127"/>
      <c r="AA360" s="127"/>
      <c r="AB360" s="127"/>
      <c r="AC360" s="127"/>
      <c r="AD360" s="127"/>
      <c r="AE360" s="127"/>
      <c r="AF360" s="127"/>
      <c r="AG360" s="127"/>
      <c r="AH360" s="127"/>
      <c r="AI360" s="127"/>
      <c r="AJ360" s="127"/>
      <c r="AK360" s="127"/>
      <c r="AL360" s="127"/>
      <c r="AM360" s="127"/>
      <c r="AN360" s="127"/>
      <c r="AO360" s="127"/>
      <c r="AP360" s="127"/>
      <c r="AQ360" s="127"/>
      <c r="AR360" s="127"/>
      <c r="AS360" s="127"/>
      <c r="AT360" s="127"/>
      <c r="AU360" s="127"/>
      <c r="AV360" s="127"/>
      <c r="AW360" s="127"/>
      <c r="AX360" s="127"/>
      <c r="AY360" s="127"/>
      <c r="AZ360" s="127"/>
      <c r="BA360" s="127"/>
      <c r="BB360" s="127"/>
      <c r="BC360" s="127"/>
      <c r="BD360" s="127"/>
      <c r="BE360" s="127"/>
      <c r="BF360" s="127"/>
      <c r="BG360" s="127"/>
      <c r="BH360" s="127"/>
      <c r="BI360" s="127"/>
      <c r="BJ360" s="127"/>
      <c r="BK360" s="127"/>
      <c r="BL360" s="127"/>
      <c r="BM360" s="127"/>
      <c r="BN360" s="127"/>
      <c r="BO360" s="127"/>
      <c r="BP360" s="127"/>
      <c r="BQ360" s="127"/>
      <c r="BR360" s="127"/>
      <c r="BS360" s="127"/>
      <c r="BT360" s="127"/>
      <c r="BU360" s="127"/>
      <c r="BV360" s="127"/>
      <c r="BW360" s="127"/>
      <c r="BX360" s="127"/>
      <c r="BY360" s="127"/>
      <c r="BZ360" s="127"/>
      <c r="CA360" s="127"/>
      <c r="CB360" s="127"/>
      <c r="CC360" s="127"/>
      <c r="CD360" s="127"/>
      <c r="CE360" s="127"/>
      <c r="CF360" s="127"/>
      <c r="CG360" s="127"/>
      <c r="CH360" s="127"/>
    </row>
    <row r="361" spans="1:86" s="129" customFormat="1" x14ac:dyDescent="0.3">
      <c r="A361" s="64"/>
      <c r="B361" s="64"/>
      <c r="C361" s="64"/>
      <c r="D361" s="64"/>
      <c r="E361" s="64"/>
      <c r="F361" s="64"/>
      <c r="G361" s="63"/>
      <c r="H361" s="63"/>
      <c r="I361" s="119"/>
      <c r="J361" s="127"/>
      <c r="K361" s="127"/>
      <c r="L361" s="127"/>
      <c r="M361" s="127"/>
      <c r="N361" s="127"/>
      <c r="O361" s="127"/>
      <c r="P361" s="127"/>
      <c r="Q361" s="127"/>
      <c r="R361" s="127"/>
      <c r="S361" s="127"/>
      <c r="T361" s="127"/>
      <c r="U361" s="127"/>
      <c r="V361" s="127"/>
      <c r="W361" s="127"/>
      <c r="X361" s="127"/>
      <c r="Y361" s="127"/>
      <c r="Z361" s="127"/>
      <c r="AA361" s="127"/>
      <c r="AB361" s="127"/>
      <c r="AC361" s="127"/>
      <c r="AD361" s="127"/>
      <c r="AE361" s="127"/>
      <c r="AF361" s="127"/>
      <c r="AG361" s="127"/>
      <c r="AH361" s="127"/>
      <c r="AI361" s="127"/>
      <c r="AJ361" s="127"/>
      <c r="AK361" s="127"/>
      <c r="AL361" s="127"/>
      <c r="AM361" s="127"/>
      <c r="AN361" s="127"/>
      <c r="AO361" s="127"/>
      <c r="AP361" s="127"/>
      <c r="AQ361" s="127"/>
      <c r="AR361" s="127"/>
      <c r="AS361" s="127"/>
      <c r="AT361" s="127"/>
      <c r="AU361" s="127"/>
      <c r="AV361" s="127"/>
      <c r="AW361" s="127"/>
      <c r="AX361" s="127"/>
      <c r="AY361" s="127"/>
      <c r="AZ361" s="127"/>
      <c r="BA361" s="127"/>
      <c r="BB361" s="127"/>
      <c r="BC361" s="127"/>
      <c r="BD361" s="127"/>
      <c r="BE361" s="127"/>
      <c r="BF361" s="127"/>
      <c r="BG361" s="127"/>
      <c r="BH361" s="127"/>
      <c r="BI361" s="127"/>
      <c r="BJ361" s="127"/>
      <c r="BK361" s="127"/>
      <c r="BL361" s="127"/>
      <c r="BM361" s="127"/>
      <c r="BN361" s="127"/>
      <c r="BO361" s="127"/>
      <c r="BP361" s="127"/>
      <c r="BQ361" s="127"/>
      <c r="BR361" s="127"/>
      <c r="BS361" s="127"/>
      <c r="BT361" s="127"/>
      <c r="BU361" s="127"/>
      <c r="BV361" s="127"/>
      <c r="BW361" s="127"/>
      <c r="BX361" s="127"/>
      <c r="BY361" s="127"/>
      <c r="BZ361" s="127"/>
      <c r="CA361" s="127"/>
      <c r="CB361" s="127"/>
      <c r="CC361" s="127"/>
      <c r="CD361" s="127"/>
      <c r="CE361" s="127"/>
      <c r="CF361" s="127"/>
      <c r="CG361" s="127"/>
      <c r="CH361" s="127"/>
    </row>
    <row r="362" spans="1:86" s="129" customFormat="1" x14ac:dyDescent="0.3">
      <c r="A362" s="64"/>
      <c r="B362" s="64"/>
      <c r="C362" s="64"/>
      <c r="D362" s="63"/>
      <c r="E362" s="63"/>
      <c r="F362" s="63"/>
      <c r="G362" s="61"/>
      <c r="H362" s="61"/>
      <c r="I362" s="119"/>
      <c r="J362" s="127"/>
      <c r="K362" s="127"/>
      <c r="L362" s="127"/>
      <c r="M362" s="127"/>
      <c r="N362" s="127"/>
      <c r="O362" s="127"/>
      <c r="P362" s="127"/>
      <c r="Q362" s="127"/>
      <c r="R362" s="127"/>
      <c r="S362" s="127"/>
      <c r="T362" s="127"/>
      <c r="U362" s="127"/>
      <c r="V362" s="127"/>
      <c r="W362" s="127"/>
      <c r="X362" s="127"/>
      <c r="Y362" s="127"/>
      <c r="Z362" s="127"/>
      <c r="AA362" s="127"/>
      <c r="AB362" s="127"/>
      <c r="AC362" s="127"/>
      <c r="AD362" s="127"/>
      <c r="AE362" s="127"/>
      <c r="AF362" s="127"/>
      <c r="AG362" s="127"/>
      <c r="AH362" s="127"/>
      <c r="AI362" s="127"/>
      <c r="AJ362" s="127"/>
      <c r="AK362" s="127"/>
      <c r="AL362" s="127"/>
      <c r="AM362" s="127"/>
      <c r="AN362" s="127"/>
      <c r="AO362" s="127"/>
      <c r="AP362" s="127"/>
      <c r="AQ362" s="127"/>
      <c r="AR362" s="127"/>
      <c r="AS362" s="127"/>
      <c r="AT362" s="127"/>
      <c r="AU362" s="127"/>
      <c r="AV362" s="127"/>
      <c r="AW362" s="127"/>
      <c r="AX362" s="127"/>
      <c r="AY362" s="127"/>
      <c r="AZ362" s="127"/>
      <c r="BA362" s="127"/>
      <c r="BB362" s="127"/>
      <c r="BC362" s="127"/>
      <c r="BD362" s="127"/>
      <c r="BE362" s="127"/>
      <c r="BF362" s="127"/>
      <c r="BG362" s="127"/>
      <c r="BH362" s="127"/>
      <c r="BI362" s="127"/>
      <c r="BJ362" s="127"/>
      <c r="BK362" s="127"/>
      <c r="BL362" s="127"/>
      <c r="BM362" s="127"/>
      <c r="BN362" s="127"/>
      <c r="BO362" s="127"/>
      <c r="BP362" s="127"/>
      <c r="BQ362" s="127"/>
      <c r="BR362" s="127"/>
      <c r="BS362" s="127"/>
      <c r="BT362" s="127"/>
      <c r="BU362" s="127"/>
      <c r="BV362" s="127"/>
      <c r="BW362" s="127"/>
      <c r="BX362" s="127"/>
      <c r="BY362" s="127"/>
      <c r="BZ362" s="127"/>
      <c r="CA362" s="127"/>
      <c r="CB362" s="127"/>
      <c r="CC362" s="127"/>
      <c r="CD362" s="127"/>
      <c r="CE362" s="127"/>
      <c r="CF362" s="127"/>
      <c r="CG362" s="127"/>
      <c r="CH362" s="127"/>
    </row>
    <row r="363" spans="1:86" s="129" customFormat="1" x14ac:dyDescent="0.3">
      <c r="A363" s="63"/>
      <c r="B363" s="63"/>
      <c r="C363" s="63"/>
      <c r="D363" s="61"/>
      <c r="E363" s="61"/>
      <c r="F363" s="61"/>
      <c r="G363" s="61"/>
      <c r="H363" s="61"/>
      <c r="I363" s="119"/>
      <c r="J363" s="127"/>
      <c r="K363" s="127"/>
      <c r="L363" s="127"/>
      <c r="M363" s="127"/>
      <c r="N363" s="127"/>
      <c r="O363" s="127"/>
      <c r="P363" s="127"/>
      <c r="Q363" s="127"/>
      <c r="R363" s="127"/>
      <c r="S363" s="127"/>
      <c r="T363" s="127"/>
      <c r="U363" s="127"/>
      <c r="V363" s="127"/>
      <c r="W363" s="127"/>
      <c r="X363" s="127"/>
      <c r="Y363" s="127"/>
      <c r="Z363" s="127"/>
      <c r="AA363" s="127"/>
      <c r="AB363" s="127"/>
      <c r="AC363" s="127"/>
      <c r="AD363" s="127"/>
      <c r="AE363" s="127"/>
      <c r="AF363" s="127"/>
      <c r="AG363" s="127"/>
      <c r="AH363" s="127"/>
      <c r="AI363" s="127"/>
      <c r="AJ363" s="127"/>
      <c r="AK363" s="127"/>
      <c r="AL363" s="127"/>
      <c r="AM363" s="127"/>
      <c r="AN363" s="127"/>
      <c r="AO363" s="127"/>
      <c r="AP363" s="127"/>
      <c r="AQ363" s="127"/>
      <c r="AR363" s="127"/>
      <c r="AS363" s="127"/>
      <c r="AT363" s="127"/>
      <c r="AU363" s="127"/>
      <c r="AV363" s="127"/>
      <c r="AW363" s="127"/>
      <c r="AX363" s="127"/>
      <c r="AY363" s="127"/>
      <c r="AZ363" s="127"/>
      <c r="BA363" s="127"/>
      <c r="BB363" s="127"/>
      <c r="BC363" s="127"/>
      <c r="BD363" s="127"/>
      <c r="BE363" s="127"/>
      <c r="BF363" s="127"/>
      <c r="BG363" s="127"/>
      <c r="BH363" s="127"/>
      <c r="BI363" s="127"/>
      <c r="BJ363" s="127"/>
      <c r="BK363" s="127"/>
      <c r="BL363" s="127"/>
      <c r="BM363" s="127"/>
      <c r="BN363" s="127"/>
      <c r="BO363" s="127"/>
      <c r="BP363" s="127"/>
      <c r="BQ363" s="127"/>
      <c r="BR363" s="127"/>
      <c r="BS363" s="127"/>
      <c r="BT363" s="127"/>
      <c r="BU363" s="127"/>
      <c r="BV363" s="127"/>
      <c r="BW363" s="127"/>
      <c r="BX363" s="127"/>
      <c r="BY363" s="127"/>
      <c r="BZ363" s="127"/>
      <c r="CA363" s="127"/>
      <c r="CB363" s="127"/>
      <c r="CC363" s="127"/>
      <c r="CD363" s="127"/>
      <c r="CE363" s="127"/>
      <c r="CF363" s="127"/>
      <c r="CG363" s="127"/>
      <c r="CH363" s="127"/>
    </row>
    <row r="364" spans="1:86" s="129" customFormat="1" x14ac:dyDescent="0.3">
      <c r="A364" s="61"/>
      <c r="B364" s="61"/>
      <c r="C364" s="61"/>
      <c r="D364" s="61"/>
      <c r="E364" s="61"/>
      <c r="F364" s="61"/>
      <c r="G364" s="61"/>
      <c r="H364" s="61"/>
      <c r="I364" s="119"/>
      <c r="J364" s="127"/>
      <c r="K364" s="127"/>
      <c r="L364" s="127"/>
      <c r="M364" s="127"/>
      <c r="N364" s="127"/>
      <c r="O364" s="127"/>
      <c r="P364" s="127"/>
      <c r="Q364" s="127"/>
      <c r="R364" s="127"/>
      <c r="S364" s="127"/>
      <c r="T364" s="127"/>
      <c r="U364" s="127"/>
      <c r="V364" s="127"/>
      <c r="W364" s="127"/>
      <c r="X364" s="127"/>
      <c r="Y364" s="127"/>
      <c r="Z364" s="127"/>
      <c r="AA364" s="127"/>
      <c r="AB364" s="127"/>
      <c r="AC364" s="127"/>
      <c r="AD364" s="127"/>
      <c r="AE364" s="127"/>
      <c r="AF364" s="127"/>
      <c r="AG364" s="127"/>
      <c r="AH364" s="127"/>
      <c r="AI364" s="127"/>
      <c r="AJ364" s="127"/>
      <c r="AK364" s="127"/>
      <c r="AL364" s="127"/>
      <c r="AM364" s="127"/>
      <c r="AN364" s="127"/>
      <c r="AO364" s="127"/>
      <c r="AP364" s="127"/>
      <c r="AQ364" s="127"/>
      <c r="AR364" s="127"/>
      <c r="AS364" s="127"/>
      <c r="AT364" s="127"/>
      <c r="AU364" s="127"/>
      <c r="AV364" s="127"/>
      <c r="AW364" s="127"/>
      <c r="AX364" s="127"/>
      <c r="AY364" s="127"/>
      <c r="AZ364" s="127"/>
      <c r="BA364" s="127"/>
      <c r="BB364" s="127"/>
      <c r="BC364" s="127"/>
      <c r="BD364" s="127"/>
      <c r="BE364" s="127"/>
      <c r="BF364" s="127"/>
      <c r="BG364" s="127"/>
      <c r="BH364" s="127"/>
      <c r="BI364" s="127"/>
      <c r="BJ364" s="127"/>
      <c r="BK364" s="127"/>
      <c r="BL364" s="127"/>
      <c r="BM364" s="127"/>
      <c r="BN364" s="127"/>
      <c r="BO364" s="127"/>
      <c r="BP364" s="127"/>
      <c r="BQ364" s="127"/>
      <c r="BR364" s="127"/>
      <c r="BS364" s="127"/>
      <c r="BT364" s="127"/>
      <c r="BU364" s="127"/>
      <c r="BV364" s="127"/>
      <c r="BW364" s="127"/>
      <c r="BX364" s="127"/>
      <c r="BY364" s="127"/>
      <c r="BZ364" s="127"/>
      <c r="CA364" s="127"/>
      <c r="CB364" s="127"/>
      <c r="CC364" s="127"/>
      <c r="CD364" s="127"/>
      <c r="CE364" s="127"/>
      <c r="CF364" s="127"/>
      <c r="CG364" s="127"/>
      <c r="CH364" s="127"/>
    </row>
    <row r="365" spans="1:86" s="129" customFormat="1" x14ac:dyDescent="0.3">
      <c r="A365" s="61"/>
      <c r="B365" s="61"/>
      <c r="C365" s="61"/>
      <c r="D365" s="61"/>
      <c r="E365" s="61"/>
      <c r="F365" s="61"/>
      <c r="G365" s="61"/>
      <c r="H365" s="61"/>
      <c r="I365" s="119"/>
      <c r="J365" s="127"/>
      <c r="K365" s="127"/>
      <c r="L365" s="127"/>
      <c r="M365" s="127"/>
      <c r="N365" s="127"/>
      <c r="O365" s="127"/>
      <c r="P365" s="127"/>
      <c r="Q365" s="127"/>
      <c r="R365" s="127"/>
      <c r="S365" s="127"/>
      <c r="T365" s="127"/>
      <c r="U365" s="127"/>
      <c r="V365" s="127"/>
      <c r="W365" s="127"/>
      <c r="X365" s="127"/>
      <c r="Y365" s="127"/>
      <c r="Z365" s="127"/>
      <c r="AA365" s="127"/>
      <c r="AB365" s="127"/>
      <c r="AC365" s="127"/>
      <c r="AD365" s="127"/>
      <c r="AE365" s="127"/>
      <c r="AF365" s="127"/>
      <c r="AG365" s="127"/>
      <c r="AH365" s="127"/>
      <c r="AI365" s="127"/>
      <c r="AJ365" s="127"/>
      <c r="AK365" s="127"/>
      <c r="AL365" s="127"/>
      <c r="AM365" s="127"/>
      <c r="AN365" s="127"/>
      <c r="AO365" s="127"/>
      <c r="AP365" s="127"/>
      <c r="AQ365" s="127"/>
      <c r="AR365" s="127"/>
      <c r="AS365" s="127"/>
      <c r="AT365" s="127"/>
      <c r="AU365" s="127"/>
      <c r="AV365" s="127"/>
      <c r="AW365" s="127"/>
      <c r="AX365" s="127"/>
      <c r="AY365" s="127"/>
      <c r="AZ365" s="127"/>
      <c r="BA365" s="127"/>
      <c r="BB365" s="127"/>
      <c r="BC365" s="127"/>
      <c r="BD365" s="127"/>
      <c r="BE365" s="127"/>
      <c r="BF365" s="127"/>
      <c r="BG365" s="127"/>
      <c r="BH365" s="127"/>
      <c r="BI365" s="127"/>
      <c r="BJ365" s="127"/>
      <c r="BK365" s="127"/>
      <c r="BL365" s="127"/>
      <c r="BM365" s="127"/>
      <c r="BN365" s="127"/>
      <c r="BO365" s="127"/>
      <c r="BP365" s="127"/>
      <c r="BQ365" s="127"/>
      <c r="BR365" s="127"/>
      <c r="BS365" s="127"/>
      <c r="BT365" s="127"/>
      <c r="BU365" s="127"/>
      <c r="BV365" s="127"/>
      <c r="BW365" s="127"/>
      <c r="BX365" s="127"/>
      <c r="BY365" s="127"/>
      <c r="BZ365" s="127"/>
      <c r="CA365" s="127"/>
      <c r="CB365" s="127"/>
      <c r="CC365" s="127"/>
      <c r="CD365" s="127"/>
      <c r="CE365" s="127"/>
      <c r="CF365" s="127"/>
      <c r="CG365" s="127"/>
      <c r="CH365" s="127"/>
    </row>
    <row r="366" spans="1:86" s="129" customFormat="1" x14ac:dyDescent="0.3">
      <c r="A366" s="61"/>
      <c r="B366" s="61"/>
      <c r="C366" s="61"/>
      <c r="D366" s="61"/>
      <c r="E366" s="61"/>
      <c r="F366" s="61"/>
      <c r="G366" s="61"/>
      <c r="H366" s="61"/>
      <c r="I366" s="119"/>
      <c r="J366" s="127"/>
      <c r="K366" s="127"/>
      <c r="L366" s="127"/>
      <c r="M366" s="127"/>
      <c r="N366" s="127"/>
      <c r="O366" s="127"/>
      <c r="P366" s="127"/>
      <c r="Q366" s="127"/>
      <c r="R366" s="127"/>
      <c r="S366" s="127"/>
      <c r="T366" s="127"/>
      <c r="U366" s="127"/>
      <c r="V366" s="127"/>
      <c r="W366" s="127"/>
      <c r="X366" s="127"/>
      <c r="Y366" s="127"/>
      <c r="Z366" s="127"/>
      <c r="AA366" s="127"/>
      <c r="AB366" s="127"/>
      <c r="AC366" s="127"/>
      <c r="AD366" s="127"/>
      <c r="AE366" s="127"/>
      <c r="AF366" s="127"/>
      <c r="AG366" s="127"/>
      <c r="AH366" s="127"/>
      <c r="AI366" s="127"/>
      <c r="AJ366" s="127"/>
      <c r="AK366" s="127"/>
      <c r="AL366" s="127"/>
      <c r="AM366" s="127"/>
      <c r="AN366" s="127"/>
      <c r="AO366" s="127"/>
      <c r="AP366" s="127"/>
      <c r="AQ366" s="127"/>
      <c r="AR366" s="127"/>
      <c r="AS366" s="127"/>
      <c r="AT366" s="127"/>
      <c r="AU366" s="127"/>
      <c r="AV366" s="127"/>
      <c r="AW366" s="127"/>
      <c r="AX366" s="127"/>
      <c r="AY366" s="127"/>
      <c r="AZ366" s="127"/>
      <c r="BA366" s="127"/>
      <c r="BB366" s="127"/>
      <c r="BC366" s="127"/>
      <c r="BD366" s="127"/>
      <c r="BE366" s="127"/>
      <c r="BF366" s="127"/>
      <c r="BG366" s="127"/>
      <c r="BH366" s="127"/>
      <c r="BI366" s="127"/>
      <c r="BJ366" s="127"/>
      <c r="BK366" s="127"/>
      <c r="BL366" s="127"/>
      <c r="BM366" s="127"/>
      <c r="BN366" s="127"/>
      <c r="BO366" s="127"/>
      <c r="BP366" s="127"/>
      <c r="BQ366" s="127"/>
      <c r="BR366" s="127"/>
      <c r="BS366" s="127"/>
      <c r="BT366" s="127"/>
      <c r="BU366" s="127"/>
      <c r="BV366" s="127"/>
      <c r="BW366" s="127"/>
      <c r="BX366" s="127"/>
      <c r="BY366" s="127"/>
      <c r="BZ366" s="127"/>
      <c r="CA366" s="127"/>
      <c r="CB366" s="127"/>
      <c r="CC366" s="127"/>
      <c r="CD366" s="127"/>
      <c r="CE366" s="127"/>
      <c r="CF366" s="127"/>
      <c r="CG366" s="127"/>
      <c r="CH366" s="127"/>
    </row>
    <row r="367" spans="1:86" s="129" customFormat="1" x14ac:dyDescent="0.3">
      <c r="A367" s="61"/>
      <c r="B367" s="61"/>
      <c r="C367" s="61"/>
      <c r="D367" s="61"/>
      <c r="E367" s="61"/>
      <c r="F367" s="61"/>
      <c r="G367" s="61"/>
      <c r="H367" s="61"/>
      <c r="I367" s="119"/>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7"/>
      <c r="AY367" s="127"/>
      <c r="AZ367" s="127"/>
      <c r="BA367" s="127"/>
      <c r="BB367" s="127"/>
      <c r="BC367" s="127"/>
      <c r="BD367" s="127"/>
      <c r="BE367" s="127"/>
      <c r="BF367" s="127"/>
      <c r="BG367" s="127"/>
      <c r="BH367" s="127"/>
      <c r="BI367" s="127"/>
      <c r="BJ367" s="127"/>
      <c r="BK367" s="127"/>
      <c r="BL367" s="127"/>
      <c r="BM367" s="127"/>
      <c r="BN367" s="127"/>
      <c r="BO367" s="127"/>
      <c r="BP367" s="127"/>
      <c r="BQ367" s="127"/>
      <c r="BR367" s="127"/>
      <c r="BS367" s="127"/>
      <c r="BT367" s="127"/>
      <c r="BU367" s="127"/>
      <c r="BV367" s="127"/>
      <c r="BW367" s="127"/>
      <c r="BX367" s="127"/>
      <c r="BY367" s="127"/>
      <c r="BZ367" s="127"/>
      <c r="CA367" s="127"/>
      <c r="CB367" s="127"/>
      <c r="CC367" s="127"/>
      <c r="CD367" s="127"/>
      <c r="CE367" s="127"/>
      <c r="CF367" s="127"/>
      <c r="CG367" s="127"/>
      <c r="CH367" s="127"/>
    </row>
    <row r="368" spans="1:86" s="129" customFormat="1" x14ac:dyDescent="0.3">
      <c r="A368" s="61"/>
      <c r="B368" s="61"/>
      <c r="C368" s="61"/>
      <c r="D368" s="61"/>
      <c r="E368" s="61"/>
      <c r="F368" s="61"/>
      <c r="G368" s="61"/>
      <c r="H368" s="61"/>
      <c r="I368" s="119"/>
      <c r="J368" s="127"/>
      <c r="K368" s="127"/>
      <c r="L368" s="127"/>
      <c r="M368" s="127"/>
      <c r="N368" s="127"/>
      <c r="O368" s="127"/>
      <c r="P368" s="127"/>
      <c r="Q368" s="127"/>
      <c r="R368" s="127"/>
      <c r="S368" s="127"/>
      <c r="T368" s="127"/>
      <c r="U368" s="127"/>
      <c r="V368" s="127"/>
      <c r="W368" s="127"/>
      <c r="X368" s="127"/>
      <c r="Y368" s="127"/>
      <c r="Z368" s="127"/>
      <c r="AA368" s="127"/>
      <c r="AB368" s="127"/>
      <c r="AC368" s="127"/>
      <c r="AD368" s="127"/>
      <c r="AE368" s="127"/>
      <c r="AF368" s="127"/>
      <c r="AG368" s="127"/>
      <c r="AH368" s="127"/>
      <c r="AI368" s="127"/>
      <c r="AJ368" s="127"/>
      <c r="AK368" s="127"/>
      <c r="AL368" s="127"/>
      <c r="AM368" s="127"/>
      <c r="AN368" s="127"/>
      <c r="AO368" s="127"/>
      <c r="AP368" s="127"/>
      <c r="AQ368" s="127"/>
      <c r="AR368" s="127"/>
      <c r="AS368" s="127"/>
      <c r="AT368" s="127"/>
      <c r="AU368" s="127"/>
      <c r="AV368" s="127"/>
      <c r="AW368" s="127"/>
      <c r="AX368" s="127"/>
      <c r="AY368" s="127"/>
      <c r="AZ368" s="127"/>
      <c r="BA368" s="127"/>
      <c r="BB368" s="127"/>
      <c r="BC368" s="127"/>
      <c r="BD368" s="127"/>
      <c r="BE368" s="127"/>
      <c r="BF368" s="127"/>
      <c r="BG368" s="127"/>
      <c r="BH368" s="127"/>
      <c r="BI368" s="127"/>
      <c r="BJ368" s="127"/>
      <c r="BK368" s="127"/>
      <c r="BL368" s="127"/>
      <c r="BM368" s="127"/>
      <c r="BN368" s="127"/>
      <c r="BO368" s="127"/>
      <c r="BP368" s="127"/>
      <c r="BQ368" s="127"/>
      <c r="BR368" s="127"/>
      <c r="BS368" s="127"/>
      <c r="BT368" s="127"/>
      <c r="BU368" s="127"/>
      <c r="BV368" s="127"/>
      <c r="BW368" s="127"/>
      <c r="BX368" s="127"/>
      <c r="BY368" s="127"/>
      <c r="BZ368" s="127"/>
      <c r="CA368" s="127"/>
      <c r="CB368" s="127"/>
      <c r="CC368" s="127"/>
      <c r="CD368" s="127"/>
      <c r="CE368" s="127"/>
      <c r="CF368" s="127"/>
      <c r="CG368" s="127"/>
      <c r="CH368" s="127"/>
    </row>
    <row r="369" spans="1:86" s="129" customFormat="1" x14ac:dyDescent="0.3">
      <c r="A369" s="61"/>
      <c r="B369" s="61"/>
      <c r="C369" s="61"/>
      <c r="D369" s="61"/>
      <c r="E369" s="61"/>
      <c r="F369" s="61"/>
      <c r="G369" s="60"/>
      <c r="H369" s="60"/>
      <c r="I369" s="119"/>
      <c r="J369" s="127"/>
      <c r="K369" s="127"/>
      <c r="L369" s="127"/>
      <c r="M369" s="127"/>
      <c r="N369" s="127"/>
      <c r="O369" s="127"/>
      <c r="P369" s="127"/>
      <c r="Q369" s="127"/>
      <c r="R369" s="127"/>
      <c r="S369" s="127"/>
      <c r="T369" s="127"/>
      <c r="U369" s="127"/>
      <c r="V369" s="127"/>
      <c r="W369" s="127"/>
      <c r="X369" s="127"/>
      <c r="Y369" s="127"/>
      <c r="Z369" s="127"/>
      <c r="AA369" s="127"/>
      <c r="AB369" s="127"/>
      <c r="AC369" s="127"/>
      <c r="AD369" s="127"/>
      <c r="AE369" s="127"/>
      <c r="AF369" s="127"/>
      <c r="AG369" s="127"/>
      <c r="AH369" s="127"/>
      <c r="AI369" s="127"/>
      <c r="AJ369" s="127"/>
      <c r="AK369" s="127"/>
      <c r="AL369" s="127"/>
      <c r="AM369" s="127"/>
      <c r="AN369" s="127"/>
      <c r="AO369" s="127"/>
      <c r="AP369" s="127"/>
      <c r="AQ369" s="127"/>
      <c r="AR369" s="127"/>
      <c r="AS369" s="127"/>
      <c r="AT369" s="127"/>
      <c r="AU369" s="127"/>
      <c r="AV369" s="127"/>
      <c r="AW369" s="127"/>
      <c r="AX369" s="127"/>
      <c r="AY369" s="127"/>
      <c r="AZ369" s="127"/>
      <c r="BA369" s="127"/>
      <c r="BB369" s="127"/>
      <c r="BC369" s="127"/>
      <c r="BD369" s="127"/>
      <c r="BE369" s="127"/>
      <c r="BF369" s="127"/>
      <c r="BG369" s="127"/>
      <c r="BH369" s="127"/>
      <c r="BI369" s="127"/>
      <c r="BJ369" s="127"/>
      <c r="BK369" s="127"/>
      <c r="BL369" s="127"/>
      <c r="BM369" s="127"/>
      <c r="BN369" s="127"/>
      <c r="BO369" s="127"/>
      <c r="BP369" s="127"/>
      <c r="BQ369" s="127"/>
      <c r="BR369" s="127"/>
      <c r="BS369" s="127"/>
      <c r="BT369" s="127"/>
      <c r="BU369" s="127"/>
      <c r="BV369" s="127"/>
      <c r="BW369" s="127"/>
      <c r="BX369" s="127"/>
      <c r="BY369" s="127"/>
      <c r="BZ369" s="127"/>
      <c r="CA369" s="127"/>
      <c r="CB369" s="127"/>
      <c r="CC369" s="127"/>
      <c r="CD369" s="127"/>
      <c r="CE369" s="127"/>
      <c r="CF369" s="127"/>
      <c r="CG369" s="127"/>
      <c r="CH369" s="127"/>
    </row>
    <row r="370" spans="1:86" s="129" customFormat="1" x14ac:dyDescent="0.3">
      <c r="A370" s="61"/>
      <c r="B370" s="61"/>
      <c r="C370" s="61"/>
      <c r="D370" s="60"/>
      <c r="E370" s="60"/>
      <c r="F370" s="60"/>
      <c r="G370" s="60"/>
      <c r="H370" s="60"/>
      <c r="I370" s="119"/>
      <c r="J370" s="127"/>
      <c r="K370" s="127"/>
      <c r="L370" s="127"/>
      <c r="M370" s="127"/>
      <c r="N370" s="127"/>
      <c r="O370" s="127"/>
      <c r="P370" s="127"/>
      <c r="Q370" s="127"/>
      <c r="R370" s="127"/>
      <c r="S370" s="127"/>
      <c r="T370" s="127"/>
      <c r="U370" s="127"/>
      <c r="V370" s="127"/>
      <c r="W370" s="127"/>
      <c r="X370" s="127"/>
      <c r="Y370" s="127"/>
      <c r="Z370" s="127"/>
      <c r="AA370" s="127"/>
      <c r="AB370" s="127"/>
      <c r="AC370" s="127"/>
      <c r="AD370" s="127"/>
      <c r="AE370" s="127"/>
      <c r="AF370" s="127"/>
      <c r="AG370" s="127"/>
      <c r="AH370" s="127"/>
      <c r="AI370" s="127"/>
      <c r="AJ370" s="127"/>
      <c r="AK370" s="127"/>
      <c r="AL370" s="127"/>
      <c r="AM370" s="127"/>
      <c r="AN370" s="127"/>
      <c r="AO370" s="127"/>
      <c r="AP370" s="127"/>
      <c r="AQ370" s="127"/>
      <c r="AR370" s="127"/>
      <c r="AS370" s="127"/>
      <c r="AT370" s="127"/>
      <c r="AU370" s="127"/>
      <c r="AV370" s="127"/>
      <c r="AW370" s="127"/>
      <c r="AX370" s="127"/>
      <c r="AY370" s="127"/>
      <c r="AZ370" s="127"/>
      <c r="BA370" s="127"/>
      <c r="BB370" s="127"/>
      <c r="BC370" s="127"/>
      <c r="BD370" s="127"/>
      <c r="BE370" s="127"/>
      <c r="BF370" s="127"/>
      <c r="BG370" s="127"/>
      <c r="BH370" s="127"/>
      <c r="BI370" s="127"/>
      <c r="BJ370" s="127"/>
      <c r="BK370" s="127"/>
      <c r="BL370" s="127"/>
      <c r="BM370" s="127"/>
      <c r="BN370" s="127"/>
      <c r="BO370" s="127"/>
      <c r="BP370" s="127"/>
      <c r="BQ370" s="127"/>
      <c r="BR370" s="127"/>
      <c r="BS370" s="127"/>
      <c r="BT370" s="127"/>
      <c r="BU370" s="127"/>
      <c r="BV370" s="127"/>
      <c r="BW370" s="127"/>
      <c r="BX370" s="127"/>
      <c r="BY370" s="127"/>
      <c r="BZ370" s="127"/>
      <c r="CA370" s="127"/>
      <c r="CB370" s="127"/>
      <c r="CC370" s="127"/>
      <c r="CD370" s="127"/>
      <c r="CE370" s="127"/>
      <c r="CF370" s="127"/>
      <c r="CG370" s="127"/>
      <c r="CH370" s="127"/>
    </row>
    <row r="371" spans="1:86" s="129" customFormat="1" x14ac:dyDescent="0.3">
      <c r="A371" s="60"/>
      <c r="B371" s="60"/>
      <c r="C371" s="60"/>
      <c r="D371" s="60"/>
      <c r="E371" s="60"/>
      <c r="F371" s="60"/>
      <c r="G371" s="61"/>
      <c r="H371" s="61"/>
      <c r="I371" s="119"/>
      <c r="J371" s="127"/>
      <c r="K371" s="127"/>
      <c r="L371" s="127"/>
      <c r="M371" s="127"/>
      <c r="N371" s="127"/>
      <c r="O371" s="127"/>
      <c r="P371" s="127"/>
      <c r="Q371" s="127"/>
      <c r="R371" s="127"/>
      <c r="S371" s="127"/>
      <c r="T371" s="127"/>
      <c r="U371" s="127"/>
      <c r="V371" s="127"/>
      <c r="W371" s="127"/>
      <c r="X371" s="127"/>
      <c r="Y371" s="127"/>
      <c r="Z371" s="127"/>
      <c r="AA371" s="127"/>
      <c r="AB371" s="127"/>
      <c r="AC371" s="127"/>
      <c r="AD371" s="127"/>
      <c r="AE371" s="127"/>
      <c r="AF371" s="127"/>
      <c r="AG371" s="127"/>
      <c r="AH371" s="127"/>
      <c r="AI371" s="127"/>
      <c r="AJ371" s="127"/>
      <c r="AK371" s="127"/>
      <c r="AL371" s="127"/>
      <c r="AM371" s="127"/>
      <c r="AN371" s="127"/>
      <c r="AO371" s="127"/>
      <c r="AP371" s="127"/>
      <c r="AQ371" s="127"/>
      <c r="AR371" s="127"/>
      <c r="AS371" s="127"/>
      <c r="AT371" s="127"/>
      <c r="AU371" s="127"/>
      <c r="AV371" s="127"/>
      <c r="AW371" s="127"/>
      <c r="AX371" s="127"/>
      <c r="AY371" s="127"/>
      <c r="AZ371" s="127"/>
      <c r="BA371" s="127"/>
      <c r="BB371" s="127"/>
      <c r="BC371" s="127"/>
      <c r="BD371" s="127"/>
      <c r="BE371" s="127"/>
      <c r="BF371" s="127"/>
      <c r="BG371" s="127"/>
      <c r="BH371" s="127"/>
      <c r="BI371" s="127"/>
      <c r="BJ371" s="127"/>
      <c r="BK371" s="127"/>
      <c r="BL371" s="127"/>
      <c r="BM371" s="127"/>
      <c r="BN371" s="127"/>
      <c r="BO371" s="127"/>
      <c r="BP371" s="127"/>
      <c r="BQ371" s="127"/>
      <c r="BR371" s="127"/>
      <c r="BS371" s="127"/>
      <c r="BT371" s="127"/>
      <c r="BU371" s="127"/>
      <c r="BV371" s="127"/>
      <c r="BW371" s="127"/>
      <c r="BX371" s="127"/>
      <c r="BY371" s="127"/>
      <c r="BZ371" s="127"/>
      <c r="CA371" s="127"/>
      <c r="CB371" s="127"/>
      <c r="CC371" s="127"/>
      <c r="CD371" s="127"/>
      <c r="CE371" s="127"/>
      <c r="CF371" s="127"/>
      <c r="CG371" s="127"/>
      <c r="CH371" s="127"/>
    </row>
    <row r="372" spans="1:86" s="129" customFormat="1" x14ac:dyDescent="0.3">
      <c r="A372" s="60"/>
      <c r="B372" s="60"/>
      <c r="C372" s="60"/>
      <c r="D372" s="61"/>
      <c r="E372" s="61"/>
      <c r="F372" s="61"/>
      <c r="G372" s="61"/>
      <c r="H372" s="61"/>
      <c r="I372" s="119"/>
      <c r="J372" s="127"/>
      <c r="K372" s="127"/>
      <c r="L372" s="127"/>
      <c r="M372" s="127"/>
      <c r="N372" s="127"/>
      <c r="O372" s="127"/>
      <c r="P372" s="127"/>
      <c r="Q372" s="127"/>
      <c r="R372" s="127"/>
      <c r="S372" s="127"/>
      <c r="T372" s="127"/>
      <c r="U372" s="127"/>
      <c r="V372" s="127"/>
      <c r="W372" s="127"/>
      <c r="X372" s="127"/>
      <c r="Y372" s="127"/>
      <c r="Z372" s="127"/>
      <c r="AA372" s="127"/>
      <c r="AB372" s="127"/>
      <c r="AC372" s="127"/>
      <c r="AD372" s="127"/>
      <c r="AE372" s="127"/>
      <c r="AF372" s="127"/>
      <c r="AG372" s="127"/>
      <c r="AH372" s="127"/>
      <c r="AI372" s="127"/>
      <c r="AJ372" s="127"/>
      <c r="AK372" s="127"/>
      <c r="AL372" s="127"/>
      <c r="AM372" s="127"/>
      <c r="AN372" s="127"/>
      <c r="AO372" s="127"/>
      <c r="AP372" s="127"/>
      <c r="AQ372" s="127"/>
      <c r="AR372" s="127"/>
      <c r="AS372" s="127"/>
      <c r="AT372" s="127"/>
      <c r="AU372" s="127"/>
      <c r="AV372" s="127"/>
      <c r="AW372" s="127"/>
      <c r="AX372" s="127"/>
      <c r="AY372" s="127"/>
      <c r="AZ372" s="127"/>
      <c r="BA372" s="127"/>
      <c r="BB372" s="127"/>
      <c r="BC372" s="127"/>
      <c r="BD372" s="127"/>
      <c r="BE372" s="127"/>
      <c r="BF372" s="127"/>
      <c r="BG372" s="127"/>
      <c r="BH372" s="127"/>
      <c r="BI372" s="127"/>
      <c r="BJ372" s="127"/>
      <c r="BK372" s="127"/>
      <c r="BL372" s="127"/>
      <c r="BM372" s="127"/>
      <c r="BN372" s="127"/>
      <c r="BO372" s="127"/>
      <c r="BP372" s="127"/>
      <c r="BQ372" s="127"/>
      <c r="BR372" s="127"/>
      <c r="BS372" s="127"/>
      <c r="BT372" s="127"/>
      <c r="BU372" s="127"/>
      <c r="BV372" s="127"/>
      <c r="BW372" s="127"/>
      <c r="BX372" s="127"/>
      <c r="BY372" s="127"/>
      <c r="BZ372" s="127"/>
      <c r="CA372" s="127"/>
      <c r="CB372" s="127"/>
      <c r="CC372" s="127"/>
      <c r="CD372" s="127"/>
      <c r="CE372" s="127"/>
      <c r="CF372" s="127"/>
      <c r="CG372" s="127"/>
      <c r="CH372" s="127"/>
    </row>
    <row r="373" spans="1:86" s="129" customFormat="1" x14ac:dyDescent="0.3">
      <c r="A373" s="61"/>
      <c r="B373" s="61"/>
      <c r="C373" s="61"/>
      <c r="D373" s="61"/>
      <c r="E373" s="61"/>
      <c r="F373" s="61"/>
      <c r="G373" s="64"/>
      <c r="H373" s="64"/>
      <c r="I373" s="119"/>
      <c r="J373" s="127"/>
      <c r="K373" s="127"/>
      <c r="L373" s="127"/>
      <c r="M373" s="127"/>
      <c r="N373" s="127"/>
      <c r="O373" s="127"/>
      <c r="P373" s="127"/>
      <c r="Q373" s="127"/>
      <c r="R373" s="127"/>
      <c r="S373" s="127"/>
      <c r="T373" s="127"/>
      <c r="U373" s="127"/>
      <c r="V373" s="127"/>
      <c r="W373" s="127"/>
      <c r="X373" s="127"/>
      <c r="Y373" s="127"/>
      <c r="Z373" s="127"/>
      <c r="AA373" s="127"/>
      <c r="AB373" s="127"/>
      <c r="AC373" s="127"/>
      <c r="AD373" s="127"/>
      <c r="AE373" s="127"/>
      <c r="AF373" s="127"/>
      <c r="AG373" s="127"/>
      <c r="AH373" s="127"/>
      <c r="AI373" s="127"/>
      <c r="AJ373" s="127"/>
      <c r="AK373" s="127"/>
      <c r="AL373" s="127"/>
      <c r="AM373" s="127"/>
      <c r="AN373" s="127"/>
      <c r="AO373" s="127"/>
      <c r="AP373" s="127"/>
      <c r="AQ373" s="127"/>
      <c r="AR373" s="127"/>
      <c r="AS373" s="127"/>
      <c r="AT373" s="127"/>
      <c r="AU373" s="127"/>
      <c r="AV373" s="127"/>
      <c r="AW373" s="127"/>
      <c r="AX373" s="127"/>
      <c r="AY373" s="127"/>
      <c r="AZ373" s="127"/>
      <c r="BA373" s="127"/>
      <c r="BB373" s="127"/>
      <c r="BC373" s="127"/>
      <c r="BD373" s="127"/>
      <c r="BE373" s="127"/>
      <c r="BF373" s="127"/>
      <c r="BG373" s="127"/>
      <c r="BH373" s="127"/>
      <c r="BI373" s="127"/>
      <c r="BJ373" s="127"/>
      <c r="BK373" s="127"/>
      <c r="BL373" s="127"/>
      <c r="BM373" s="127"/>
      <c r="BN373" s="127"/>
      <c r="BO373" s="127"/>
      <c r="BP373" s="127"/>
      <c r="BQ373" s="127"/>
      <c r="BR373" s="127"/>
      <c r="BS373" s="127"/>
      <c r="BT373" s="127"/>
      <c r="BU373" s="127"/>
      <c r="BV373" s="127"/>
      <c r="BW373" s="127"/>
      <c r="BX373" s="127"/>
      <c r="BY373" s="127"/>
      <c r="BZ373" s="127"/>
      <c r="CA373" s="127"/>
      <c r="CB373" s="127"/>
      <c r="CC373" s="127"/>
      <c r="CD373" s="127"/>
      <c r="CE373" s="127"/>
      <c r="CF373" s="127"/>
      <c r="CG373" s="127"/>
      <c r="CH373" s="127"/>
    </row>
    <row r="374" spans="1:86" s="129" customFormat="1" x14ac:dyDescent="0.3">
      <c r="A374" s="61"/>
      <c r="B374" s="61"/>
      <c r="C374" s="61"/>
      <c r="D374" s="64"/>
      <c r="E374" s="64"/>
      <c r="F374" s="64"/>
      <c r="G374" s="61"/>
      <c r="H374" s="61"/>
      <c r="I374" s="119"/>
      <c r="J374" s="127"/>
      <c r="K374" s="127"/>
      <c r="L374" s="127"/>
      <c r="M374" s="127"/>
      <c r="N374" s="127"/>
      <c r="O374" s="127"/>
      <c r="P374" s="127"/>
      <c r="Q374" s="127"/>
      <c r="R374" s="127"/>
      <c r="S374" s="127"/>
      <c r="T374" s="127"/>
      <c r="U374" s="127"/>
      <c r="V374" s="127"/>
      <c r="W374" s="127"/>
      <c r="X374" s="127"/>
      <c r="Y374" s="127"/>
      <c r="Z374" s="127"/>
      <c r="AA374" s="127"/>
      <c r="AB374" s="127"/>
      <c r="AC374" s="127"/>
      <c r="AD374" s="127"/>
      <c r="AE374" s="127"/>
      <c r="AF374" s="127"/>
      <c r="AG374" s="127"/>
      <c r="AH374" s="127"/>
      <c r="AI374" s="127"/>
      <c r="AJ374" s="127"/>
      <c r="AK374" s="127"/>
      <c r="AL374" s="127"/>
      <c r="AM374" s="127"/>
      <c r="AN374" s="127"/>
      <c r="AO374" s="127"/>
      <c r="AP374" s="127"/>
      <c r="AQ374" s="127"/>
      <c r="AR374" s="127"/>
      <c r="AS374" s="127"/>
      <c r="AT374" s="127"/>
      <c r="AU374" s="127"/>
      <c r="AV374" s="127"/>
      <c r="AW374" s="127"/>
      <c r="AX374" s="127"/>
      <c r="AY374" s="127"/>
      <c r="AZ374" s="127"/>
      <c r="BA374" s="127"/>
      <c r="BB374" s="127"/>
      <c r="BC374" s="127"/>
      <c r="BD374" s="127"/>
      <c r="BE374" s="127"/>
      <c r="BF374" s="127"/>
      <c r="BG374" s="127"/>
      <c r="BH374" s="127"/>
      <c r="BI374" s="127"/>
      <c r="BJ374" s="127"/>
      <c r="BK374" s="127"/>
      <c r="BL374" s="127"/>
      <c r="BM374" s="127"/>
      <c r="BN374" s="127"/>
      <c r="BO374" s="127"/>
      <c r="BP374" s="127"/>
      <c r="BQ374" s="127"/>
      <c r="BR374" s="127"/>
      <c r="BS374" s="127"/>
      <c r="BT374" s="127"/>
      <c r="BU374" s="127"/>
      <c r="BV374" s="127"/>
      <c r="BW374" s="127"/>
      <c r="BX374" s="127"/>
      <c r="BY374" s="127"/>
      <c r="BZ374" s="127"/>
      <c r="CA374" s="127"/>
      <c r="CB374" s="127"/>
      <c r="CC374" s="127"/>
      <c r="CD374" s="127"/>
      <c r="CE374" s="127"/>
      <c r="CF374" s="127"/>
      <c r="CG374" s="127"/>
      <c r="CH374" s="127"/>
    </row>
    <row r="375" spans="1:86" s="129" customFormat="1" x14ac:dyDescent="0.3">
      <c r="A375" s="64"/>
      <c r="B375" s="64"/>
      <c r="C375" s="64"/>
      <c r="D375" s="61"/>
      <c r="E375" s="61"/>
      <c r="F375" s="61"/>
      <c r="G375" s="61"/>
      <c r="H375" s="61"/>
      <c r="I375" s="119"/>
      <c r="J375" s="127"/>
      <c r="K375" s="127"/>
      <c r="L375" s="127"/>
      <c r="M375" s="127"/>
      <c r="N375" s="127"/>
      <c r="O375" s="127"/>
      <c r="P375" s="127"/>
      <c r="Q375" s="127"/>
      <c r="R375" s="127"/>
      <c r="S375" s="127"/>
      <c r="T375" s="127"/>
      <c r="U375" s="127"/>
      <c r="V375" s="127"/>
      <c r="W375" s="127"/>
      <c r="X375" s="127"/>
      <c r="Y375" s="127"/>
      <c r="Z375" s="127"/>
      <c r="AA375" s="127"/>
      <c r="AB375" s="127"/>
      <c r="AC375" s="127"/>
      <c r="AD375" s="127"/>
      <c r="AE375" s="127"/>
      <c r="AF375" s="127"/>
      <c r="AG375" s="127"/>
      <c r="AH375" s="127"/>
      <c r="AI375" s="127"/>
      <c r="AJ375" s="127"/>
      <c r="AK375" s="127"/>
      <c r="AL375" s="127"/>
      <c r="AM375" s="127"/>
      <c r="AN375" s="127"/>
      <c r="AO375" s="127"/>
      <c r="AP375" s="127"/>
      <c r="AQ375" s="127"/>
      <c r="AR375" s="127"/>
      <c r="AS375" s="127"/>
      <c r="AT375" s="127"/>
      <c r="AU375" s="127"/>
      <c r="AV375" s="127"/>
      <c r="AW375" s="127"/>
      <c r="AX375" s="127"/>
      <c r="AY375" s="127"/>
      <c r="AZ375" s="127"/>
      <c r="BA375" s="127"/>
      <c r="BB375" s="127"/>
      <c r="BC375" s="127"/>
      <c r="BD375" s="127"/>
      <c r="BE375" s="127"/>
      <c r="BF375" s="127"/>
      <c r="BG375" s="127"/>
      <c r="BH375" s="127"/>
      <c r="BI375" s="127"/>
      <c r="BJ375" s="127"/>
      <c r="BK375" s="127"/>
      <c r="BL375" s="127"/>
      <c r="BM375" s="127"/>
      <c r="BN375" s="127"/>
      <c r="BO375" s="127"/>
      <c r="BP375" s="127"/>
      <c r="BQ375" s="127"/>
      <c r="BR375" s="127"/>
      <c r="BS375" s="127"/>
      <c r="BT375" s="127"/>
      <c r="BU375" s="127"/>
      <c r="BV375" s="127"/>
      <c r="BW375" s="127"/>
      <c r="BX375" s="127"/>
      <c r="BY375" s="127"/>
      <c r="BZ375" s="127"/>
      <c r="CA375" s="127"/>
      <c r="CB375" s="127"/>
      <c r="CC375" s="127"/>
      <c r="CD375" s="127"/>
      <c r="CE375" s="127"/>
      <c r="CF375" s="127"/>
      <c r="CG375" s="127"/>
      <c r="CH375" s="127"/>
    </row>
    <row r="376" spans="1:86" s="129" customFormat="1" x14ac:dyDescent="0.3">
      <c r="A376" s="61"/>
      <c r="B376" s="61"/>
      <c r="C376" s="61"/>
      <c r="D376" s="61"/>
      <c r="E376" s="61"/>
      <c r="F376" s="61"/>
      <c r="G376" s="61"/>
      <c r="H376" s="61"/>
      <c r="I376" s="119"/>
      <c r="J376" s="127"/>
      <c r="K376" s="127"/>
      <c r="L376" s="127"/>
      <c r="M376" s="127"/>
      <c r="N376" s="127"/>
      <c r="O376" s="127"/>
      <c r="P376" s="127"/>
      <c r="Q376" s="127"/>
      <c r="R376" s="127"/>
      <c r="S376" s="127"/>
      <c r="T376" s="127"/>
      <c r="U376" s="127"/>
      <c r="V376" s="127"/>
      <c r="W376" s="127"/>
      <c r="X376" s="127"/>
      <c r="Y376" s="127"/>
      <c r="Z376" s="127"/>
      <c r="AA376" s="127"/>
      <c r="AB376" s="127"/>
      <c r="AC376" s="127"/>
      <c r="AD376" s="127"/>
      <c r="AE376" s="127"/>
      <c r="AF376" s="127"/>
      <c r="AG376" s="127"/>
      <c r="AH376" s="127"/>
      <c r="AI376" s="127"/>
      <c r="AJ376" s="127"/>
      <c r="AK376" s="127"/>
      <c r="AL376" s="127"/>
      <c r="AM376" s="127"/>
      <c r="AN376" s="127"/>
      <c r="AO376" s="127"/>
      <c r="AP376" s="127"/>
      <c r="AQ376" s="127"/>
      <c r="AR376" s="127"/>
      <c r="AS376" s="127"/>
      <c r="AT376" s="127"/>
      <c r="AU376" s="127"/>
      <c r="AV376" s="127"/>
      <c r="AW376" s="127"/>
      <c r="AX376" s="127"/>
      <c r="AY376" s="127"/>
      <c r="AZ376" s="127"/>
      <c r="BA376" s="127"/>
      <c r="BB376" s="127"/>
      <c r="BC376" s="127"/>
      <c r="BD376" s="127"/>
      <c r="BE376" s="127"/>
      <c r="BF376" s="127"/>
      <c r="BG376" s="127"/>
      <c r="BH376" s="127"/>
      <c r="BI376" s="127"/>
      <c r="BJ376" s="127"/>
      <c r="BK376" s="127"/>
      <c r="BL376" s="127"/>
      <c r="BM376" s="127"/>
      <c r="BN376" s="127"/>
      <c r="BO376" s="127"/>
      <c r="BP376" s="127"/>
      <c r="BQ376" s="127"/>
      <c r="BR376" s="127"/>
      <c r="BS376" s="127"/>
      <c r="BT376" s="127"/>
      <c r="BU376" s="127"/>
      <c r="BV376" s="127"/>
      <c r="BW376" s="127"/>
      <c r="BX376" s="127"/>
      <c r="BY376" s="127"/>
      <c r="BZ376" s="127"/>
      <c r="CA376" s="127"/>
      <c r="CB376" s="127"/>
      <c r="CC376" s="127"/>
      <c r="CD376" s="127"/>
      <c r="CE376" s="127"/>
      <c r="CF376" s="127"/>
      <c r="CG376" s="127"/>
      <c r="CH376" s="127"/>
    </row>
    <row r="377" spans="1:86" s="129" customFormat="1" x14ac:dyDescent="0.3">
      <c r="A377" s="61"/>
      <c r="B377" s="61"/>
      <c r="C377" s="61"/>
      <c r="D377" s="61"/>
      <c r="E377" s="61"/>
      <c r="F377" s="61"/>
      <c r="G377" s="61"/>
      <c r="H377" s="61"/>
      <c r="I377" s="119"/>
      <c r="J377" s="127"/>
      <c r="K377" s="127"/>
      <c r="L377" s="127"/>
      <c r="M377" s="127"/>
      <c r="N377" s="127"/>
      <c r="O377" s="127"/>
      <c r="P377" s="127"/>
      <c r="Q377" s="127"/>
      <c r="R377" s="127"/>
      <c r="S377" s="127"/>
      <c r="T377" s="127"/>
      <c r="U377" s="127"/>
      <c r="V377" s="127"/>
      <c r="W377" s="127"/>
      <c r="X377" s="127"/>
      <c r="Y377" s="127"/>
      <c r="Z377" s="127"/>
      <c r="AA377" s="127"/>
      <c r="AB377" s="127"/>
      <c r="AC377" s="127"/>
      <c r="AD377" s="127"/>
      <c r="AE377" s="127"/>
      <c r="AF377" s="127"/>
      <c r="AG377" s="127"/>
      <c r="AH377" s="127"/>
      <c r="AI377" s="127"/>
      <c r="AJ377" s="127"/>
      <c r="AK377" s="127"/>
      <c r="AL377" s="127"/>
      <c r="AM377" s="127"/>
      <c r="AN377" s="127"/>
      <c r="AO377" s="127"/>
      <c r="AP377" s="127"/>
      <c r="AQ377" s="127"/>
      <c r="AR377" s="127"/>
      <c r="AS377" s="127"/>
      <c r="AT377" s="127"/>
      <c r="AU377" s="127"/>
      <c r="AV377" s="127"/>
      <c r="AW377" s="127"/>
      <c r="AX377" s="127"/>
      <c r="AY377" s="127"/>
      <c r="AZ377" s="127"/>
      <c r="BA377" s="127"/>
      <c r="BB377" s="127"/>
      <c r="BC377" s="127"/>
      <c r="BD377" s="127"/>
      <c r="BE377" s="127"/>
      <c r="BF377" s="127"/>
      <c r="BG377" s="127"/>
      <c r="BH377" s="127"/>
      <c r="BI377" s="127"/>
      <c r="BJ377" s="127"/>
      <c r="BK377" s="127"/>
      <c r="BL377" s="127"/>
      <c r="BM377" s="127"/>
      <c r="BN377" s="127"/>
      <c r="BO377" s="127"/>
      <c r="BP377" s="127"/>
      <c r="BQ377" s="127"/>
      <c r="BR377" s="127"/>
      <c r="BS377" s="127"/>
      <c r="BT377" s="127"/>
      <c r="BU377" s="127"/>
      <c r="BV377" s="127"/>
      <c r="BW377" s="127"/>
      <c r="BX377" s="127"/>
      <c r="BY377" s="127"/>
      <c r="BZ377" s="127"/>
      <c r="CA377" s="127"/>
      <c r="CB377" s="127"/>
      <c r="CC377" s="127"/>
      <c r="CD377" s="127"/>
      <c r="CE377" s="127"/>
      <c r="CF377" s="127"/>
      <c r="CG377" s="127"/>
      <c r="CH377" s="127"/>
    </row>
    <row r="378" spans="1:86" s="129" customFormat="1" x14ac:dyDescent="0.3">
      <c r="A378" s="61"/>
      <c r="B378" s="61"/>
      <c r="C378" s="61"/>
      <c r="D378" s="61"/>
      <c r="E378" s="61"/>
      <c r="F378" s="61"/>
      <c r="G378" s="60"/>
      <c r="H378" s="60"/>
      <c r="I378" s="119"/>
      <c r="J378" s="127"/>
      <c r="K378" s="127"/>
      <c r="L378" s="127"/>
      <c r="M378" s="127"/>
      <c r="N378" s="127"/>
      <c r="O378" s="127"/>
      <c r="P378" s="127"/>
      <c r="Q378" s="127"/>
      <c r="R378" s="127"/>
      <c r="S378" s="127"/>
      <c r="T378" s="127"/>
      <c r="U378" s="127"/>
      <c r="V378" s="127"/>
      <c r="W378" s="127"/>
      <c r="X378" s="127"/>
      <c r="Y378" s="127"/>
      <c r="Z378" s="127"/>
      <c r="AA378" s="127"/>
      <c r="AB378" s="127"/>
      <c r="AC378" s="127"/>
      <c r="AD378" s="127"/>
      <c r="AE378" s="127"/>
      <c r="AF378" s="127"/>
      <c r="AG378" s="127"/>
      <c r="AH378" s="127"/>
      <c r="AI378" s="127"/>
      <c r="AJ378" s="127"/>
      <c r="AK378" s="127"/>
      <c r="AL378" s="127"/>
      <c r="AM378" s="127"/>
      <c r="AN378" s="127"/>
      <c r="AO378" s="127"/>
      <c r="AP378" s="127"/>
      <c r="AQ378" s="127"/>
      <c r="AR378" s="127"/>
      <c r="AS378" s="127"/>
      <c r="AT378" s="127"/>
      <c r="AU378" s="127"/>
      <c r="AV378" s="127"/>
      <c r="AW378" s="127"/>
      <c r="AX378" s="127"/>
      <c r="AY378" s="127"/>
      <c r="AZ378" s="127"/>
      <c r="BA378" s="127"/>
      <c r="BB378" s="127"/>
      <c r="BC378" s="127"/>
      <c r="BD378" s="127"/>
      <c r="BE378" s="127"/>
      <c r="BF378" s="127"/>
      <c r="BG378" s="127"/>
      <c r="BH378" s="127"/>
      <c r="BI378" s="127"/>
      <c r="BJ378" s="127"/>
      <c r="BK378" s="127"/>
      <c r="BL378" s="127"/>
      <c r="BM378" s="127"/>
      <c r="BN378" s="127"/>
      <c r="BO378" s="127"/>
      <c r="BP378" s="127"/>
      <c r="BQ378" s="127"/>
      <c r="BR378" s="127"/>
      <c r="BS378" s="127"/>
      <c r="BT378" s="127"/>
      <c r="BU378" s="127"/>
      <c r="BV378" s="127"/>
      <c r="BW378" s="127"/>
      <c r="BX378" s="127"/>
      <c r="BY378" s="127"/>
      <c r="BZ378" s="127"/>
      <c r="CA378" s="127"/>
      <c r="CB378" s="127"/>
      <c r="CC378" s="127"/>
      <c r="CD378" s="127"/>
      <c r="CE378" s="127"/>
      <c r="CF378" s="127"/>
      <c r="CG378" s="127"/>
      <c r="CH378" s="127"/>
    </row>
    <row r="379" spans="1:86" s="129" customFormat="1" x14ac:dyDescent="0.3">
      <c r="A379" s="61"/>
      <c r="B379" s="61"/>
      <c r="C379" s="61"/>
      <c r="D379" s="60"/>
      <c r="E379" s="60"/>
      <c r="F379" s="60"/>
      <c r="G379" s="61"/>
      <c r="H379" s="61"/>
      <c r="I379" s="119"/>
      <c r="J379" s="127"/>
      <c r="K379" s="127"/>
      <c r="L379" s="127"/>
      <c r="M379" s="127"/>
      <c r="N379" s="127"/>
      <c r="O379" s="127"/>
      <c r="P379" s="127"/>
      <c r="Q379" s="127"/>
      <c r="R379" s="127"/>
      <c r="S379" s="127"/>
      <c r="T379" s="127"/>
      <c r="U379" s="127"/>
      <c r="V379" s="127"/>
      <c r="W379" s="127"/>
      <c r="X379" s="127"/>
      <c r="Y379" s="127"/>
      <c r="Z379" s="127"/>
      <c r="AA379" s="127"/>
      <c r="AB379" s="127"/>
      <c r="AC379" s="127"/>
      <c r="AD379" s="127"/>
      <c r="AE379" s="127"/>
      <c r="AF379" s="127"/>
      <c r="AG379" s="127"/>
      <c r="AH379" s="127"/>
      <c r="AI379" s="127"/>
      <c r="AJ379" s="127"/>
      <c r="AK379" s="127"/>
      <c r="AL379" s="127"/>
      <c r="AM379" s="127"/>
      <c r="AN379" s="127"/>
      <c r="AO379" s="127"/>
      <c r="AP379" s="127"/>
      <c r="AQ379" s="127"/>
      <c r="AR379" s="127"/>
      <c r="AS379" s="127"/>
      <c r="AT379" s="127"/>
      <c r="AU379" s="127"/>
      <c r="AV379" s="127"/>
      <c r="AW379" s="127"/>
      <c r="AX379" s="127"/>
      <c r="AY379" s="127"/>
      <c r="AZ379" s="127"/>
      <c r="BA379" s="127"/>
      <c r="BB379" s="127"/>
      <c r="BC379" s="127"/>
      <c r="BD379" s="127"/>
      <c r="BE379" s="127"/>
      <c r="BF379" s="127"/>
      <c r="BG379" s="127"/>
      <c r="BH379" s="127"/>
      <c r="BI379" s="127"/>
      <c r="BJ379" s="127"/>
      <c r="BK379" s="127"/>
      <c r="BL379" s="127"/>
      <c r="BM379" s="127"/>
      <c r="BN379" s="127"/>
      <c r="BO379" s="127"/>
      <c r="BP379" s="127"/>
      <c r="BQ379" s="127"/>
      <c r="BR379" s="127"/>
      <c r="BS379" s="127"/>
      <c r="BT379" s="127"/>
      <c r="BU379" s="127"/>
      <c r="BV379" s="127"/>
      <c r="BW379" s="127"/>
      <c r="BX379" s="127"/>
      <c r="BY379" s="127"/>
      <c r="BZ379" s="127"/>
      <c r="CA379" s="127"/>
      <c r="CB379" s="127"/>
      <c r="CC379" s="127"/>
      <c r="CD379" s="127"/>
      <c r="CE379" s="127"/>
      <c r="CF379" s="127"/>
      <c r="CG379" s="127"/>
      <c r="CH379" s="127"/>
    </row>
    <row r="380" spans="1:86" s="129" customFormat="1" x14ac:dyDescent="0.3">
      <c r="A380" s="60"/>
      <c r="B380" s="60"/>
      <c r="C380" s="60"/>
      <c r="D380" s="61"/>
      <c r="E380" s="61"/>
      <c r="F380" s="61"/>
      <c r="G380" s="61"/>
      <c r="H380" s="61"/>
      <c r="I380" s="119"/>
      <c r="J380" s="127"/>
      <c r="K380" s="127"/>
      <c r="L380" s="127"/>
      <c r="M380" s="127"/>
      <c r="N380" s="127"/>
      <c r="O380" s="127"/>
      <c r="P380" s="127"/>
      <c r="Q380" s="127"/>
      <c r="R380" s="127"/>
      <c r="S380" s="127"/>
      <c r="T380" s="127"/>
      <c r="U380" s="127"/>
      <c r="V380" s="127"/>
      <c r="W380" s="127"/>
      <c r="X380" s="127"/>
      <c r="Y380" s="127"/>
      <c r="Z380" s="127"/>
      <c r="AA380" s="127"/>
      <c r="AB380" s="127"/>
      <c r="AC380" s="127"/>
      <c r="AD380" s="127"/>
      <c r="AE380" s="127"/>
      <c r="AF380" s="127"/>
      <c r="AG380" s="127"/>
      <c r="AH380" s="127"/>
      <c r="AI380" s="127"/>
      <c r="AJ380" s="127"/>
      <c r="AK380" s="127"/>
      <c r="AL380" s="127"/>
      <c r="AM380" s="127"/>
      <c r="AN380" s="127"/>
      <c r="AO380" s="127"/>
      <c r="AP380" s="127"/>
      <c r="AQ380" s="127"/>
      <c r="AR380" s="127"/>
      <c r="AS380" s="127"/>
      <c r="AT380" s="127"/>
      <c r="AU380" s="127"/>
      <c r="AV380" s="127"/>
      <c r="AW380" s="127"/>
      <c r="AX380" s="127"/>
      <c r="AY380" s="127"/>
      <c r="AZ380" s="127"/>
      <c r="BA380" s="127"/>
      <c r="BB380" s="127"/>
      <c r="BC380" s="127"/>
      <c r="BD380" s="127"/>
      <c r="BE380" s="127"/>
      <c r="BF380" s="127"/>
      <c r="BG380" s="127"/>
      <c r="BH380" s="127"/>
      <c r="BI380" s="127"/>
      <c r="BJ380" s="127"/>
      <c r="BK380" s="127"/>
      <c r="BL380" s="127"/>
      <c r="BM380" s="127"/>
      <c r="BN380" s="127"/>
      <c r="BO380" s="127"/>
      <c r="BP380" s="127"/>
      <c r="BQ380" s="127"/>
      <c r="BR380" s="127"/>
      <c r="BS380" s="127"/>
      <c r="BT380" s="127"/>
      <c r="BU380" s="127"/>
      <c r="BV380" s="127"/>
      <c r="BW380" s="127"/>
      <c r="BX380" s="127"/>
      <c r="BY380" s="127"/>
      <c r="BZ380" s="127"/>
      <c r="CA380" s="127"/>
      <c r="CB380" s="127"/>
      <c r="CC380" s="127"/>
      <c r="CD380" s="127"/>
      <c r="CE380" s="127"/>
      <c r="CF380" s="127"/>
      <c r="CG380" s="127"/>
      <c r="CH380" s="127"/>
    </row>
    <row r="381" spans="1:86" s="129" customFormat="1" x14ac:dyDescent="0.3">
      <c r="A381" s="61"/>
      <c r="B381" s="61"/>
      <c r="C381" s="61"/>
      <c r="D381" s="61"/>
      <c r="E381" s="61"/>
      <c r="F381" s="61"/>
      <c r="G381" s="61"/>
      <c r="H381" s="61"/>
      <c r="I381" s="119"/>
      <c r="J381" s="127"/>
      <c r="K381" s="127"/>
      <c r="L381" s="127"/>
      <c r="M381" s="127"/>
      <c r="N381" s="127"/>
      <c r="O381" s="127"/>
      <c r="P381" s="127"/>
      <c r="Q381" s="127"/>
      <c r="R381" s="127"/>
      <c r="S381" s="127"/>
      <c r="T381" s="127"/>
      <c r="U381" s="127"/>
      <c r="V381" s="127"/>
      <c r="W381" s="127"/>
      <c r="X381" s="127"/>
      <c r="Y381" s="127"/>
      <c r="Z381" s="127"/>
      <c r="AA381" s="127"/>
      <c r="AB381" s="127"/>
      <c r="AC381" s="127"/>
      <c r="AD381" s="127"/>
      <c r="AE381" s="127"/>
      <c r="AF381" s="127"/>
      <c r="AG381" s="127"/>
      <c r="AH381" s="127"/>
      <c r="AI381" s="127"/>
      <c r="AJ381" s="127"/>
      <c r="AK381" s="127"/>
      <c r="AL381" s="127"/>
      <c r="AM381" s="127"/>
      <c r="AN381" s="127"/>
      <c r="AO381" s="127"/>
      <c r="AP381" s="127"/>
      <c r="AQ381" s="127"/>
      <c r="AR381" s="127"/>
      <c r="AS381" s="127"/>
      <c r="AT381" s="127"/>
      <c r="AU381" s="127"/>
      <c r="AV381" s="127"/>
      <c r="AW381" s="127"/>
      <c r="AX381" s="127"/>
      <c r="AY381" s="127"/>
      <c r="AZ381" s="127"/>
      <c r="BA381" s="127"/>
      <c r="BB381" s="127"/>
      <c r="BC381" s="127"/>
      <c r="BD381" s="127"/>
      <c r="BE381" s="127"/>
      <c r="BF381" s="127"/>
      <c r="BG381" s="127"/>
      <c r="BH381" s="127"/>
      <c r="BI381" s="127"/>
      <c r="BJ381" s="127"/>
      <c r="BK381" s="127"/>
      <c r="BL381" s="127"/>
      <c r="BM381" s="127"/>
      <c r="BN381" s="127"/>
      <c r="BO381" s="127"/>
      <c r="BP381" s="127"/>
      <c r="BQ381" s="127"/>
      <c r="BR381" s="127"/>
      <c r="BS381" s="127"/>
      <c r="BT381" s="127"/>
      <c r="BU381" s="127"/>
      <c r="BV381" s="127"/>
      <c r="BW381" s="127"/>
      <c r="BX381" s="127"/>
      <c r="BY381" s="127"/>
      <c r="BZ381" s="127"/>
      <c r="CA381" s="127"/>
      <c r="CB381" s="127"/>
      <c r="CC381" s="127"/>
      <c r="CD381" s="127"/>
      <c r="CE381" s="127"/>
      <c r="CF381" s="127"/>
      <c r="CG381" s="127"/>
      <c r="CH381" s="127"/>
    </row>
    <row r="382" spans="1:86" s="129" customFormat="1" x14ac:dyDescent="0.3">
      <c r="A382" s="61"/>
      <c r="B382" s="61"/>
      <c r="C382" s="61"/>
      <c r="D382" s="61"/>
      <c r="E382" s="61"/>
      <c r="F382" s="61"/>
      <c r="G382" s="64"/>
      <c r="H382" s="64"/>
      <c r="I382" s="119"/>
      <c r="J382" s="127"/>
      <c r="K382" s="127"/>
      <c r="L382" s="127"/>
      <c r="M382" s="127"/>
      <c r="N382" s="127"/>
      <c r="O382" s="127"/>
      <c r="P382" s="127"/>
      <c r="Q382" s="127"/>
      <c r="R382" s="127"/>
      <c r="S382" s="127"/>
      <c r="T382" s="127"/>
      <c r="U382" s="127"/>
      <c r="V382" s="127"/>
      <c r="W382" s="127"/>
      <c r="X382" s="127"/>
      <c r="Y382" s="127"/>
      <c r="Z382" s="127"/>
      <c r="AA382" s="127"/>
      <c r="AB382" s="127"/>
      <c r="AC382" s="127"/>
      <c r="AD382" s="127"/>
      <c r="AE382" s="127"/>
      <c r="AF382" s="127"/>
      <c r="AG382" s="127"/>
      <c r="AH382" s="127"/>
      <c r="AI382" s="127"/>
      <c r="AJ382" s="127"/>
      <c r="AK382" s="127"/>
      <c r="AL382" s="127"/>
      <c r="AM382" s="127"/>
      <c r="AN382" s="127"/>
      <c r="AO382" s="127"/>
      <c r="AP382" s="127"/>
      <c r="AQ382" s="127"/>
      <c r="AR382" s="127"/>
      <c r="AS382" s="127"/>
      <c r="AT382" s="127"/>
      <c r="AU382" s="127"/>
      <c r="AV382" s="127"/>
      <c r="AW382" s="127"/>
      <c r="AX382" s="127"/>
      <c r="AY382" s="127"/>
      <c r="AZ382" s="127"/>
      <c r="BA382" s="127"/>
      <c r="BB382" s="127"/>
      <c r="BC382" s="127"/>
      <c r="BD382" s="127"/>
      <c r="BE382" s="127"/>
      <c r="BF382" s="127"/>
      <c r="BG382" s="127"/>
      <c r="BH382" s="127"/>
      <c r="BI382" s="127"/>
      <c r="BJ382" s="127"/>
      <c r="BK382" s="127"/>
      <c r="BL382" s="127"/>
      <c r="BM382" s="127"/>
      <c r="BN382" s="127"/>
      <c r="BO382" s="127"/>
      <c r="BP382" s="127"/>
      <c r="BQ382" s="127"/>
      <c r="BR382" s="127"/>
      <c r="BS382" s="127"/>
      <c r="BT382" s="127"/>
      <c r="BU382" s="127"/>
      <c r="BV382" s="127"/>
      <c r="BW382" s="127"/>
      <c r="BX382" s="127"/>
      <c r="BY382" s="127"/>
      <c r="BZ382" s="127"/>
      <c r="CA382" s="127"/>
      <c r="CB382" s="127"/>
      <c r="CC382" s="127"/>
      <c r="CD382" s="127"/>
      <c r="CE382" s="127"/>
      <c r="CF382" s="127"/>
      <c r="CG382" s="127"/>
      <c r="CH382" s="127"/>
    </row>
    <row r="383" spans="1:86" s="129" customFormat="1" x14ac:dyDescent="0.3">
      <c r="A383" s="61"/>
      <c r="B383" s="61"/>
      <c r="C383" s="61"/>
      <c r="D383" s="64"/>
      <c r="E383" s="64"/>
      <c r="F383" s="64"/>
      <c r="G383" s="64"/>
      <c r="H383" s="64"/>
      <c r="I383" s="119"/>
      <c r="J383" s="127"/>
      <c r="K383" s="127"/>
      <c r="L383" s="127"/>
      <c r="M383" s="127"/>
      <c r="N383" s="127"/>
      <c r="O383" s="127"/>
      <c r="P383" s="127"/>
      <c r="Q383" s="127"/>
      <c r="R383" s="127"/>
      <c r="S383" s="127"/>
      <c r="T383" s="127"/>
      <c r="U383" s="127"/>
      <c r="V383" s="127"/>
      <c r="W383" s="127"/>
      <c r="X383" s="127"/>
      <c r="Y383" s="127"/>
      <c r="Z383" s="127"/>
      <c r="AA383" s="127"/>
      <c r="AB383" s="127"/>
      <c r="AC383" s="127"/>
      <c r="AD383" s="127"/>
      <c r="AE383" s="127"/>
      <c r="AF383" s="127"/>
      <c r="AG383" s="127"/>
      <c r="AH383" s="127"/>
      <c r="AI383" s="127"/>
      <c r="AJ383" s="127"/>
      <c r="AK383" s="127"/>
      <c r="AL383" s="127"/>
      <c r="AM383" s="127"/>
      <c r="AN383" s="127"/>
      <c r="AO383" s="127"/>
      <c r="AP383" s="127"/>
      <c r="AQ383" s="127"/>
      <c r="AR383" s="127"/>
      <c r="AS383" s="127"/>
      <c r="AT383" s="127"/>
      <c r="AU383" s="127"/>
      <c r="AV383" s="127"/>
      <c r="AW383" s="127"/>
      <c r="AX383" s="127"/>
      <c r="AY383" s="127"/>
      <c r="AZ383" s="127"/>
      <c r="BA383" s="127"/>
      <c r="BB383" s="127"/>
      <c r="BC383" s="127"/>
      <c r="BD383" s="127"/>
      <c r="BE383" s="127"/>
      <c r="BF383" s="127"/>
      <c r="BG383" s="127"/>
      <c r="BH383" s="127"/>
      <c r="BI383" s="127"/>
      <c r="BJ383" s="127"/>
      <c r="BK383" s="127"/>
      <c r="BL383" s="127"/>
      <c r="BM383" s="127"/>
      <c r="BN383" s="127"/>
      <c r="BO383" s="127"/>
      <c r="BP383" s="127"/>
      <c r="BQ383" s="127"/>
      <c r="BR383" s="127"/>
      <c r="BS383" s="127"/>
      <c r="BT383" s="127"/>
      <c r="BU383" s="127"/>
      <c r="BV383" s="127"/>
      <c r="BW383" s="127"/>
      <c r="BX383" s="127"/>
      <c r="BY383" s="127"/>
      <c r="BZ383" s="127"/>
      <c r="CA383" s="127"/>
      <c r="CB383" s="127"/>
      <c r="CC383" s="127"/>
      <c r="CD383" s="127"/>
      <c r="CE383" s="127"/>
      <c r="CF383" s="127"/>
      <c r="CG383" s="127"/>
      <c r="CH383" s="127"/>
    </row>
    <row r="384" spans="1:86" s="129" customFormat="1" x14ac:dyDescent="0.3">
      <c r="A384" s="64"/>
      <c r="B384" s="64"/>
      <c r="C384" s="64"/>
      <c r="D384" s="64"/>
      <c r="E384" s="64"/>
      <c r="F384" s="64"/>
      <c r="G384" s="61"/>
      <c r="H384" s="61"/>
      <c r="I384" s="119"/>
      <c r="J384" s="127"/>
      <c r="K384" s="127"/>
      <c r="L384" s="127"/>
      <c r="M384" s="127"/>
      <c r="N384" s="127"/>
      <c r="O384" s="127"/>
      <c r="P384" s="127"/>
      <c r="Q384" s="127"/>
      <c r="R384" s="127"/>
      <c r="S384" s="127"/>
      <c r="T384" s="127"/>
      <c r="U384" s="127"/>
      <c r="V384" s="127"/>
      <c r="W384" s="127"/>
      <c r="X384" s="127"/>
      <c r="Y384" s="127"/>
      <c r="Z384" s="127"/>
      <c r="AA384" s="127"/>
      <c r="AB384" s="127"/>
      <c r="AC384" s="127"/>
      <c r="AD384" s="127"/>
      <c r="AE384" s="127"/>
      <c r="AF384" s="127"/>
      <c r="AG384" s="127"/>
      <c r="AH384" s="127"/>
      <c r="AI384" s="127"/>
      <c r="AJ384" s="127"/>
      <c r="AK384" s="127"/>
      <c r="AL384" s="127"/>
      <c r="AM384" s="127"/>
      <c r="AN384" s="127"/>
      <c r="AO384" s="127"/>
      <c r="AP384" s="127"/>
      <c r="AQ384" s="127"/>
      <c r="AR384" s="127"/>
      <c r="AS384" s="127"/>
      <c r="AT384" s="127"/>
      <c r="AU384" s="127"/>
      <c r="AV384" s="127"/>
      <c r="AW384" s="127"/>
      <c r="AX384" s="127"/>
      <c r="AY384" s="127"/>
      <c r="AZ384" s="127"/>
      <c r="BA384" s="127"/>
      <c r="BB384" s="127"/>
      <c r="BC384" s="127"/>
      <c r="BD384" s="127"/>
      <c r="BE384" s="127"/>
      <c r="BF384" s="127"/>
      <c r="BG384" s="127"/>
      <c r="BH384" s="127"/>
      <c r="BI384" s="127"/>
      <c r="BJ384" s="127"/>
      <c r="BK384" s="127"/>
      <c r="BL384" s="127"/>
      <c r="BM384" s="127"/>
      <c r="BN384" s="127"/>
      <c r="BO384" s="127"/>
      <c r="BP384" s="127"/>
      <c r="BQ384" s="127"/>
      <c r="BR384" s="127"/>
      <c r="BS384" s="127"/>
      <c r="BT384" s="127"/>
      <c r="BU384" s="127"/>
      <c r="BV384" s="127"/>
      <c r="BW384" s="127"/>
      <c r="BX384" s="127"/>
      <c r="BY384" s="127"/>
      <c r="BZ384" s="127"/>
      <c r="CA384" s="127"/>
      <c r="CB384" s="127"/>
      <c r="CC384" s="127"/>
      <c r="CD384" s="127"/>
      <c r="CE384" s="127"/>
      <c r="CF384" s="127"/>
      <c r="CG384" s="127"/>
      <c r="CH384" s="127"/>
    </row>
    <row r="385" spans="1:86" s="129" customFormat="1" x14ac:dyDescent="0.3">
      <c r="A385" s="64"/>
      <c r="B385" s="64"/>
      <c r="C385" s="64"/>
      <c r="D385" s="61"/>
      <c r="E385" s="61"/>
      <c r="F385" s="61"/>
      <c r="G385" s="64"/>
      <c r="H385" s="64"/>
      <c r="I385" s="119"/>
      <c r="J385" s="127"/>
      <c r="K385" s="127"/>
      <c r="L385" s="127"/>
      <c r="M385" s="127"/>
      <c r="N385" s="127"/>
      <c r="O385" s="127"/>
      <c r="P385" s="127"/>
      <c r="Q385" s="127"/>
      <c r="R385" s="127"/>
      <c r="S385" s="127"/>
      <c r="T385" s="127"/>
      <c r="U385" s="127"/>
      <c r="V385" s="127"/>
      <c r="W385" s="127"/>
      <c r="X385" s="127"/>
      <c r="Y385" s="127"/>
      <c r="Z385" s="127"/>
      <c r="AA385" s="127"/>
      <c r="AB385" s="127"/>
      <c r="AC385" s="127"/>
      <c r="AD385" s="127"/>
      <c r="AE385" s="127"/>
      <c r="AF385" s="127"/>
      <c r="AG385" s="127"/>
      <c r="AH385" s="127"/>
      <c r="AI385" s="127"/>
      <c r="AJ385" s="127"/>
      <c r="AK385" s="127"/>
      <c r="AL385" s="127"/>
      <c r="AM385" s="127"/>
      <c r="AN385" s="127"/>
      <c r="AO385" s="127"/>
      <c r="AP385" s="127"/>
      <c r="AQ385" s="127"/>
      <c r="AR385" s="127"/>
      <c r="AS385" s="127"/>
      <c r="AT385" s="127"/>
      <c r="AU385" s="127"/>
      <c r="AV385" s="127"/>
      <c r="AW385" s="127"/>
      <c r="AX385" s="127"/>
      <c r="AY385" s="127"/>
      <c r="AZ385" s="127"/>
      <c r="BA385" s="127"/>
      <c r="BB385" s="127"/>
      <c r="BC385" s="127"/>
      <c r="BD385" s="127"/>
      <c r="BE385" s="127"/>
      <c r="BF385" s="127"/>
      <c r="BG385" s="127"/>
      <c r="BH385" s="127"/>
      <c r="BI385" s="127"/>
      <c r="BJ385" s="127"/>
      <c r="BK385" s="127"/>
      <c r="BL385" s="127"/>
      <c r="BM385" s="127"/>
      <c r="BN385" s="127"/>
      <c r="BO385" s="127"/>
      <c r="BP385" s="127"/>
      <c r="BQ385" s="127"/>
      <c r="BR385" s="127"/>
      <c r="BS385" s="127"/>
      <c r="BT385" s="127"/>
      <c r="BU385" s="127"/>
      <c r="BV385" s="127"/>
      <c r="BW385" s="127"/>
      <c r="BX385" s="127"/>
      <c r="BY385" s="127"/>
      <c r="BZ385" s="127"/>
      <c r="CA385" s="127"/>
      <c r="CB385" s="127"/>
      <c r="CC385" s="127"/>
      <c r="CD385" s="127"/>
      <c r="CE385" s="127"/>
      <c r="CF385" s="127"/>
      <c r="CG385" s="127"/>
      <c r="CH385" s="127"/>
    </row>
    <row r="386" spans="1:86" s="129" customFormat="1" x14ac:dyDescent="0.3">
      <c r="A386" s="61"/>
      <c r="B386" s="61"/>
      <c r="C386" s="61"/>
      <c r="D386" s="64"/>
      <c r="E386" s="64"/>
      <c r="F386" s="64"/>
      <c r="G386" s="64"/>
      <c r="H386" s="64"/>
      <c r="I386" s="119"/>
      <c r="J386" s="127"/>
      <c r="K386" s="127"/>
      <c r="L386" s="127"/>
      <c r="M386" s="127"/>
      <c r="N386" s="127"/>
      <c r="O386" s="127"/>
      <c r="P386" s="127"/>
      <c r="Q386" s="127"/>
      <c r="R386" s="127"/>
      <c r="S386" s="127"/>
      <c r="T386" s="127"/>
      <c r="U386" s="127"/>
      <c r="V386" s="127"/>
      <c r="W386" s="127"/>
      <c r="X386" s="127"/>
      <c r="Y386" s="127"/>
      <c r="Z386" s="127"/>
      <c r="AA386" s="127"/>
      <c r="AB386" s="127"/>
      <c r="AC386" s="127"/>
      <c r="AD386" s="127"/>
      <c r="AE386" s="127"/>
      <c r="AF386" s="127"/>
      <c r="AG386" s="127"/>
      <c r="AH386" s="127"/>
      <c r="AI386" s="127"/>
      <c r="AJ386" s="127"/>
      <c r="AK386" s="127"/>
      <c r="AL386" s="127"/>
      <c r="AM386" s="127"/>
      <c r="AN386" s="127"/>
      <c r="AO386" s="127"/>
      <c r="AP386" s="127"/>
      <c r="AQ386" s="127"/>
      <c r="AR386" s="127"/>
      <c r="AS386" s="127"/>
      <c r="AT386" s="127"/>
      <c r="AU386" s="127"/>
      <c r="AV386" s="127"/>
      <c r="AW386" s="127"/>
      <c r="AX386" s="127"/>
      <c r="AY386" s="127"/>
      <c r="AZ386" s="127"/>
      <c r="BA386" s="127"/>
      <c r="BB386" s="127"/>
      <c r="BC386" s="127"/>
      <c r="BD386" s="127"/>
      <c r="BE386" s="127"/>
      <c r="BF386" s="127"/>
      <c r="BG386" s="127"/>
      <c r="BH386" s="127"/>
      <c r="BI386" s="127"/>
      <c r="BJ386" s="127"/>
      <c r="BK386" s="127"/>
      <c r="BL386" s="127"/>
      <c r="BM386" s="127"/>
      <c r="BN386" s="127"/>
      <c r="BO386" s="127"/>
      <c r="BP386" s="127"/>
      <c r="BQ386" s="127"/>
      <c r="BR386" s="127"/>
      <c r="BS386" s="127"/>
      <c r="BT386" s="127"/>
      <c r="BU386" s="127"/>
      <c r="BV386" s="127"/>
      <c r="BW386" s="127"/>
      <c r="BX386" s="127"/>
      <c r="BY386" s="127"/>
      <c r="BZ386" s="127"/>
      <c r="CA386" s="127"/>
      <c r="CB386" s="127"/>
      <c r="CC386" s="127"/>
      <c r="CD386" s="127"/>
      <c r="CE386" s="127"/>
      <c r="CF386" s="127"/>
      <c r="CG386" s="127"/>
      <c r="CH386" s="127"/>
    </row>
    <row r="387" spans="1:86" s="129" customFormat="1" x14ac:dyDescent="0.3">
      <c r="A387" s="64"/>
      <c r="B387" s="64"/>
      <c r="C387" s="64"/>
      <c r="D387" s="64"/>
      <c r="E387" s="64"/>
      <c r="F387" s="64"/>
      <c r="G387" s="64"/>
      <c r="H387" s="64"/>
      <c r="I387" s="119"/>
      <c r="J387" s="127"/>
      <c r="K387" s="127"/>
      <c r="L387" s="127"/>
      <c r="M387" s="127"/>
      <c r="N387" s="127"/>
      <c r="O387" s="127"/>
      <c r="P387" s="127"/>
      <c r="Q387" s="127"/>
      <c r="R387" s="127"/>
      <c r="S387" s="127"/>
      <c r="T387" s="127"/>
      <c r="U387" s="127"/>
      <c r="V387" s="127"/>
      <c r="W387" s="127"/>
      <c r="X387" s="127"/>
      <c r="Y387" s="127"/>
      <c r="Z387" s="127"/>
      <c r="AA387" s="127"/>
      <c r="AB387" s="127"/>
      <c r="AC387" s="127"/>
      <c r="AD387" s="127"/>
      <c r="AE387" s="127"/>
      <c r="AF387" s="127"/>
      <c r="AG387" s="127"/>
      <c r="AH387" s="127"/>
      <c r="AI387" s="127"/>
      <c r="AJ387" s="127"/>
      <c r="AK387" s="127"/>
      <c r="AL387" s="127"/>
      <c r="AM387" s="127"/>
      <c r="AN387" s="127"/>
      <c r="AO387" s="127"/>
      <c r="AP387" s="127"/>
      <c r="AQ387" s="127"/>
      <c r="AR387" s="127"/>
      <c r="AS387" s="127"/>
      <c r="AT387" s="127"/>
      <c r="AU387" s="127"/>
      <c r="AV387" s="127"/>
      <c r="AW387" s="127"/>
      <c r="AX387" s="127"/>
      <c r="AY387" s="127"/>
      <c r="AZ387" s="127"/>
      <c r="BA387" s="127"/>
      <c r="BB387" s="127"/>
      <c r="BC387" s="127"/>
      <c r="BD387" s="127"/>
      <c r="BE387" s="127"/>
      <c r="BF387" s="127"/>
      <c r="BG387" s="127"/>
      <c r="BH387" s="127"/>
      <c r="BI387" s="127"/>
      <c r="BJ387" s="127"/>
      <c r="BK387" s="127"/>
      <c r="BL387" s="127"/>
      <c r="BM387" s="127"/>
      <c r="BN387" s="127"/>
      <c r="BO387" s="127"/>
      <c r="BP387" s="127"/>
      <c r="BQ387" s="127"/>
      <c r="BR387" s="127"/>
      <c r="BS387" s="127"/>
      <c r="BT387" s="127"/>
      <c r="BU387" s="127"/>
      <c r="BV387" s="127"/>
      <c r="BW387" s="127"/>
      <c r="BX387" s="127"/>
      <c r="BY387" s="127"/>
      <c r="BZ387" s="127"/>
      <c r="CA387" s="127"/>
      <c r="CB387" s="127"/>
      <c r="CC387" s="127"/>
      <c r="CD387" s="127"/>
      <c r="CE387" s="127"/>
      <c r="CF387" s="127"/>
      <c r="CG387" s="127"/>
      <c r="CH387" s="127"/>
    </row>
    <row r="388" spans="1:86" s="129" customFormat="1" x14ac:dyDescent="0.3">
      <c r="A388" s="64"/>
      <c r="B388" s="64"/>
      <c r="C388" s="64"/>
      <c r="D388" s="64"/>
      <c r="E388" s="64"/>
      <c r="F388" s="64"/>
      <c r="G388" s="62"/>
      <c r="H388" s="62"/>
      <c r="I388" s="119"/>
      <c r="J388" s="127"/>
      <c r="K388" s="127"/>
      <c r="L388" s="127"/>
      <c r="M388" s="127"/>
      <c r="N388" s="127"/>
      <c r="O388" s="127"/>
      <c r="P388" s="127"/>
      <c r="Q388" s="127"/>
      <c r="R388" s="127"/>
      <c r="S388" s="127"/>
      <c r="T388" s="127"/>
      <c r="U388" s="127"/>
      <c r="V388" s="127"/>
      <c r="W388" s="127"/>
      <c r="X388" s="127"/>
      <c r="Y388" s="127"/>
      <c r="Z388" s="127"/>
      <c r="AA388" s="127"/>
      <c r="AB388" s="127"/>
      <c r="AC388" s="127"/>
      <c r="AD388" s="127"/>
      <c r="AE388" s="127"/>
      <c r="AF388" s="127"/>
      <c r="AG388" s="127"/>
      <c r="AH388" s="127"/>
      <c r="AI388" s="127"/>
      <c r="AJ388" s="127"/>
      <c r="AK388" s="127"/>
      <c r="AL388" s="127"/>
      <c r="AM388" s="127"/>
      <c r="AN388" s="127"/>
      <c r="AO388" s="127"/>
      <c r="AP388" s="127"/>
      <c r="AQ388" s="127"/>
      <c r="AR388" s="127"/>
      <c r="AS388" s="127"/>
      <c r="AT388" s="127"/>
      <c r="AU388" s="127"/>
      <c r="AV388" s="127"/>
      <c r="AW388" s="127"/>
      <c r="AX388" s="127"/>
      <c r="AY388" s="127"/>
      <c r="AZ388" s="127"/>
      <c r="BA388" s="127"/>
      <c r="BB388" s="127"/>
      <c r="BC388" s="127"/>
      <c r="BD388" s="127"/>
      <c r="BE388" s="127"/>
      <c r="BF388" s="127"/>
      <c r="BG388" s="127"/>
      <c r="BH388" s="127"/>
      <c r="BI388" s="127"/>
      <c r="BJ388" s="127"/>
      <c r="BK388" s="127"/>
      <c r="BL388" s="127"/>
      <c r="BM388" s="127"/>
      <c r="BN388" s="127"/>
      <c r="BO388" s="127"/>
      <c r="BP388" s="127"/>
      <c r="BQ388" s="127"/>
      <c r="BR388" s="127"/>
      <c r="BS388" s="127"/>
      <c r="BT388" s="127"/>
      <c r="BU388" s="127"/>
      <c r="BV388" s="127"/>
      <c r="BW388" s="127"/>
      <c r="BX388" s="127"/>
      <c r="BY388" s="127"/>
      <c r="BZ388" s="127"/>
      <c r="CA388" s="127"/>
      <c r="CB388" s="127"/>
      <c r="CC388" s="127"/>
      <c r="CD388" s="127"/>
      <c r="CE388" s="127"/>
      <c r="CF388" s="127"/>
      <c r="CG388" s="127"/>
      <c r="CH388" s="127"/>
    </row>
    <row r="389" spans="1:86" s="129" customFormat="1" x14ac:dyDescent="0.3">
      <c r="A389" s="64"/>
      <c r="B389" s="64"/>
      <c r="C389" s="64"/>
      <c r="D389" s="62"/>
      <c r="E389" s="62"/>
      <c r="F389" s="62"/>
      <c r="G389" s="64"/>
      <c r="H389" s="64"/>
      <c r="I389" s="119"/>
      <c r="J389" s="127"/>
      <c r="K389" s="127"/>
      <c r="L389" s="127"/>
      <c r="M389" s="127"/>
      <c r="N389" s="127"/>
      <c r="O389" s="127"/>
      <c r="P389" s="127"/>
      <c r="Q389" s="127"/>
      <c r="R389" s="127"/>
      <c r="S389" s="127"/>
      <c r="T389" s="127"/>
      <c r="U389" s="127"/>
      <c r="V389" s="127"/>
      <c r="W389" s="127"/>
      <c r="X389" s="127"/>
      <c r="Y389" s="127"/>
      <c r="Z389" s="127"/>
      <c r="AA389" s="127"/>
      <c r="AB389" s="127"/>
      <c r="AC389" s="127"/>
      <c r="AD389" s="127"/>
      <c r="AE389" s="127"/>
      <c r="AF389" s="127"/>
      <c r="AG389" s="127"/>
      <c r="AH389" s="127"/>
      <c r="AI389" s="127"/>
      <c r="AJ389" s="127"/>
      <c r="AK389" s="127"/>
      <c r="AL389" s="127"/>
      <c r="AM389" s="127"/>
      <c r="AN389" s="127"/>
      <c r="AO389" s="127"/>
      <c r="AP389" s="127"/>
      <c r="AQ389" s="127"/>
      <c r="AR389" s="127"/>
      <c r="AS389" s="127"/>
      <c r="AT389" s="127"/>
      <c r="AU389" s="127"/>
      <c r="AV389" s="127"/>
      <c r="AW389" s="127"/>
      <c r="AX389" s="127"/>
      <c r="AY389" s="127"/>
      <c r="AZ389" s="127"/>
      <c r="BA389" s="127"/>
      <c r="BB389" s="127"/>
      <c r="BC389" s="127"/>
      <c r="BD389" s="127"/>
      <c r="BE389" s="127"/>
      <c r="BF389" s="127"/>
      <c r="BG389" s="127"/>
      <c r="BH389" s="127"/>
      <c r="BI389" s="127"/>
      <c r="BJ389" s="127"/>
      <c r="BK389" s="127"/>
      <c r="BL389" s="127"/>
      <c r="BM389" s="127"/>
      <c r="BN389" s="127"/>
      <c r="BO389" s="127"/>
      <c r="BP389" s="127"/>
      <c r="BQ389" s="127"/>
      <c r="BR389" s="127"/>
      <c r="BS389" s="127"/>
      <c r="BT389" s="127"/>
      <c r="BU389" s="127"/>
      <c r="BV389" s="127"/>
      <c r="BW389" s="127"/>
      <c r="BX389" s="127"/>
      <c r="BY389" s="127"/>
      <c r="BZ389" s="127"/>
      <c r="CA389" s="127"/>
      <c r="CB389" s="127"/>
      <c r="CC389" s="127"/>
      <c r="CD389" s="127"/>
      <c r="CE389" s="127"/>
      <c r="CF389" s="127"/>
      <c r="CG389" s="127"/>
      <c r="CH389" s="127"/>
    </row>
    <row r="390" spans="1:86" s="129" customFormat="1" x14ac:dyDescent="0.3">
      <c r="A390" s="62"/>
      <c r="B390" s="62"/>
      <c r="C390" s="62"/>
      <c r="D390" s="64"/>
      <c r="E390" s="64"/>
      <c r="F390" s="64"/>
      <c r="G390" s="64"/>
      <c r="H390" s="64"/>
      <c r="I390" s="119"/>
      <c r="J390" s="127"/>
      <c r="K390" s="127"/>
      <c r="L390" s="127"/>
      <c r="M390" s="127"/>
      <c r="N390" s="127"/>
      <c r="O390" s="127"/>
      <c r="P390" s="127"/>
      <c r="Q390" s="127"/>
      <c r="R390" s="127"/>
      <c r="S390" s="127"/>
      <c r="T390" s="127"/>
      <c r="U390" s="127"/>
      <c r="V390" s="127"/>
      <c r="W390" s="127"/>
      <c r="X390" s="127"/>
      <c r="Y390" s="127"/>
      <c r="Z390" s="127"/>
      <c r="AA390" s="127"/>
      <c r="AB390" s="127"/>
      <c r="AC390" s="127"/>
      <c r="AD390" s="127"/>
      <c r="AE390" s="127"/>
      <c r="AF390" s="127"/>
      <c r="AG390" s="127"/>
      <c r="AH390" s="127"/>
      <c r="AI390" s="127"/>
      <c r="AJ390" s="127"/>
      <c r="AK390" s="127"/>
      <c r="AL390" s="127"/>
      <c r="AM390" s="127"/>
      <c r="AN390" s="127"/>
      <c r="AO390" s="127"/>
      <c r="AP390" s="127"/>
      <c r="AQ390" s="127"/>
      <c r="AR390" s="127"/>
      <c r="AS390" s="127"/>
      <c r="AT390" s="127"/>
      <c r="AU390" s="127"/>
      <c r="AV390" s="127"/>
      <c r="AW390" s="127"/>
      <c r="AX390" s="127"/>
      <c r="AY390" s="127"/>
      <c r="AZ390" s="127"/>
      <c r="BA390" s="127"/>
      <c r="BB390" s="127"/>
      <c r="BC390" s="127"/>
      <c r="BD390" s="127"/>
      <c r="BE390" s="127"/>
      <c r="BF390" s="127"/>
      <c r="BG390" s="127"/>
      <c r="BH390" s="127"/>
      <c r="BI390" s="127"/>
      <c r="BJ390" s="127"/>
      <c r="BK390" s="127"/>
      <c r="BL390" s="127"/>
      <c r="BM390" s="127"/>
      <c r="BN390" s="127"/>
      <c r="BO390" s="127"/>
      <c r="BP390" s="127"/>
      <c r="BQ390" s="127"/>
      <c r="BR390" s="127"/>
      <c r="BS390" s="127"/>
      <c r="BT390" s="127"/>
      <c r="BU390" s="127"/>
      <c r="BV390" s="127"/>
      <c r="BW390" s="127"/>
      <c r="BX390" s="127"/>
      <c r="BY390" s="127"/>
      <c r="BZ390" s="127"/>
      <c r="CA390" s="127"/>
      <c r="CB390" s="127"/>
      <c r="CC390" s="127"/>
      <c r="CD390" s="127"/>
      <c r="CE390" s="127"/>
      <c r="CF390" s="127"/>
      <c r="CG390" s="127"/>
      <c r="CH390" s="127"/>
    </row>
    <row r="391" spans="1:86" s="129" customFormat="1" x14ac:dyDescent="0.3">
      <c r="A391" s="64"/>
      <c r="B391" s="64"/>
      <c r="C391" s="64"/>
      <c r="D391" s="64"/>
      <c r="E391" s="64"/>
      <c r="F391" s="64"/>
      <c r="G391" s="64"/>
      <c r="H391" s="64"/>
      <c r="I391" s="119"/>
      <c r="J391" s="127"/>
      <c r="K391" s="127"/>
      <c r="L391" s="127"/>
      <c r="M391" s="127"/>
      <c r="N391" s="127"/>
      <c r="O391" s="127"/>
      <c r="P391" s="127"/>
      <c r="Q391" s="127"/>
      <c r="R391" s="127"/>
      <c r="S391" s="127"/>
      <c r="T391" s="127"/>
      <c r="U391" s="127"/>
      <c r="V391" s="127"/>
      <c r="W391" s="127"/>
      <c r="X391" s="127"/>
      <c r="Y391" s="127"/>
      <c r="Z391" s="127"/>
      <c r="AA391" s="127"/>
      <c r="AB391" s="127"/>
      <c r="AC391" s="127"/>
      <c r="AD391" s="127"/>
      <c r="AE391" s="127"/>
      <c r="AF391" s="127"/>
      <c r="AG391" s="127"/>
      <c r="AH391" s="127"/>
      <c r="AI391" s="127"/>
      <c r="AJ391" s="127"/>
      <c r="AK391" s="127"/>
      <c r="AL391" s="127"/>
      <c r="AM391" s="127"/>
      <c r="AN391" s="127"/>
      <c r="AO391" s="127"/>
      <c r="AP391" s="127"/>
      <c r="AQ391" s="127"/>
      <c r="AR391" s="127"/>
      <c r="AS391" s="127"/>
      <c r="AT391" s="127"/>
      <c r="AU391" s="127"/>
      <c r="AV391" s="127"/>
      <c r="AW391" s="127"/>
      <c r="AX391" s="127"/>
      <c r="AY391" s="127"/>
      <c r="AZ391" s="127"/>
      <c r="BA391" s="127"/>
      <c r="BB391" s="127"/>
      <c r="BC391" s="127"/>
      <c r="BD391" s="127"/>
      <c r="BE391" s="127"/>
      <c r="BF391" s="127"/>
      <c r="BG391" s="127"/>
      <c r="BH391" s="127"/>
      <c r="BI391" s="127"/>
      <c r="BJ391" s="127"/>
      <c r="BK391" s="127"/>
      <c r="BL391" s="127"/>
      <c r="BM391" s="127"/>
      <c r="BN391" s="127"/>
      <c r="BO391" s="127"/>
      <c r="BP391" s="127"/>
      <c r="BQ391" s="127"/>
      <c r="BR391" s="127"/>
      <c r="BS391" s="127"/>
      <c r="BT391" s="127"/>
      <c r="BU391" s="127"/>
      <c r="BV391" s="127"/>
      <c r="BW391" s="127"/>
      <c r="BX391" s="127"/>
      <c r="BY391" s="127"/>
      <c r="BZ391" s="127"/>
      <c r="CA391" s="127"/>
      <c r="CB391" s="127"/>
      <c r="CC391" s="127"/>
      <c r="CD391" s="127"/>
      <c r="CE391" s="127"/>
      <c r="CF391" s="127"/>
      <c r="CG391" s="127"/>
      <c r="CH391" s="127"/>
    </row>
    <row r="392" spans="1:86" s="129" customFormat="1" x14ac:dyDescent="0.3">
      <c r="A392" s="64"/>
      <c r="B392" s="64"/>
      <c r="C392" s="64"/>
      <c r="D392" s="64"/>
      <c r="E392" s="64"/>
      <c r="F392" s="64"/>
      <c r="G392" s="128"/>
      <c r="H392" s="128"/>
      <c r="I392" s="119"/>
      <c r="J392" s="127"/>
      <c r="K392" s="127"/>
      <c r="L392" s="127"/>
      <c r="M392" s="127"/>
      <c r="N392" s="127"/>
      <c r="O392" s="127"/>
      <c r="P392" s="127"/>
      <c r="Q392" s="127"/>
      <c r="R392" s="127"/>
      <c r="S392" s="127"/>
      <c r="T392" s="127"/>
      <c r="U392" s="127"/>
      <c r="V392" s="127"/>
      <c r="W392" s="127"/>
      <c r="X392" s="127"/>
      <c r="Y392" s="127"/>
      <c r="Z392" s="127"/>
      <c r="AA392" s="127"/>
      <c r="AB392" s="127"/>
      <c r="AC392" s="127"/>
      <c r="AD392" s="127"/>
      <c r="AE392" s="127"/>
      <c r="AF392" s="127"/>
      <c r="AG392" s="127"/>
      <c r="AH392" s="127"/>
      <c r="AI392" s="127"/>
      <c r="AJ392" s="127"/>
      <c r="AK392" s="127"/>
      <c r="AL392" s="127"/>
      <c r="AM392" s="127"/>
      <c r="AN392" s="127"/>
      <c r="AO392" s="127"/>
      <c r="AP392" s="127"/>
      <c r="AQ392" s="127"/>
      <c r="AR392" s="127"/>
      <c r="AS392" s="127"/>
      <c r="AT392" s="127"/>
      <c r="AU392" s="127"/>
      <c r="AV392" s="127"/>
      <c r="AW392" s="127"/>
      <c r="AX392" s="127"/>
      <c r="AY392" s="127"/>
      <c r="AZ392" s="127"/>
      <c r="BA392" s="127"/>
      <c r="BB392" s="127"/>
      <c r="BC392" s="127"/>
      <c r="BD392" s="127"/>
      <c r="BE392" s="127"/>
      <c r="BF392" s="127"/>
      <c r="BG392" s="127"/>
      <c r="BH392" s="127"/>
      <c r="BI392" s="127"/>
      <c r="BJ392" s="127"/>
      <c r="BK392" s="127"/>
      <c r="BL392" s="127"/>
      <c r="BM392" s="127"/>
      <c r="BN392" s="127"/>
      <c r="BO392" s="127"/>
      <c r="BP392" s="127"/>
      <c r="BQ392" s="127"/>
      <c r="BR392" s="127"/>
      <c r="BS392" s="127"/>
      <c r="BT392" s="127"/>
      <c r="BU392" s="127"/>
      <c r="BV392" s="127"/>
      <c r="BW392" s="127"/>
      <c r="BX392" s="127"/>
      <c r="BY392" s="127"/>
      <c r="BZ392" s="127"/>
      <c r="CA392" s="127"/>
      <c r="CB392" s="127"/>
      <c r="CC392" s="127"/>
      <c r="CD392" s="127"/>
      <c r="CE392" s="127"/>
      <c r="CF392" s="127"/>
      <c r="CG392" s="127"/>
      <c r="CH392" s="127"/>
    </row>
    <row r="393" spans="1:86" s="129" customFormat="1" x14ac:dyDescent="0.3">
      <c r="A393" s="64"/>
      <c r="B393" s="64"/>
      <c r="C393" s="64"/>
      <c r="D393" s="128"/>
      <c r="E393" s="128"/>
      <c r="F393" s="128"/>
      <c r="G393" s="128"/>
      <c r="H393" s="128"/>
      <c r="I393" s="119"/>
      <c r="J393" s="127"/>
      <c r="K393" s="127"/>
      <c r="L393" s="127"/>
      <c r="M393" s="127"/>
      <c r="N393" s="127"/>
      <c r="O393" s="127"/>
      <c r="P393" s="127"/>
      <c r="Q393" s="127"/>
      <c r="R393" s="127"/>
      <c r="S393" s="127"/>
      <c r="T393" s="127"/>
      <c r="U393" s="127"/>
      <c r="V393" s="127"/>
      <c r="W393" s="127"/>
      <c r="X393" s="127"/>
      <c r="Y393" s="127"/>
      <c r="Z393" s="127"/>
      <c r="AA393" s="127"/>
      <c r="AB393" s="127"/>
      <c r="AC393" s="127"/>
      <c r="AD393" s="127"/>
      <c r="AE393" s="127"/>
      <c r="AF393" s="127"/>
      <c r="AG393" s="127"/>
      <c r="AH393" s="127"/>
      <c r="AI393" s="127"/>
      <c r="AJ393" s="127"/>
      <c r="AK393" s="127"/>
      <c r="AL393" s="127"/>
      <c r="AM393" s="127"/>
      <c r="AN393" s="127"/>
      <c r="AO393" s="127"/>
      <c r="AP393" s="127"/>
      <c r="AQ393" s="127"/>
      <c r="AR393" s="127"/>
      <c r="AS393" s="127"/>
      <c r="AT393" s="127"/>
      <c r="AU393" s="127"/>
      <c r="AV393" s="127"/>
      <c r="AW393" s="127"/>
      <c r="AX393" s="127"/>
      <c r="AY393" s="127"/>
      <c r="AZ393" s="127"/>
      <c r="BA393" s="127"/>
      <c r="BB393" s="127"/>
      <c r="BC393" s="127"/>
      <c r="BD393" s="127"/>
      <c r="BE393" s="127"/>
      <c r="BF393" s="127"/>
      <c r="BG393" s="127"/>
      <c r="BH393" s="127"/>
      <c r="BI393" s="127"/>
      <c r="BJ393" s="127"/>
      <c r="BK393" s="127"/>
      <c r="BL393" s="127"/>
      <c r="BM393" s="127"/>
      <c r="BN393" s="127"/>
      <c r="BO393" s="127"/>
      <c r="BP393" s="127"/>
      <c r="BQ393" s="127"/>
      <c r="BR393" s="127"/>
      <c r="BS393" s="127"/>
      <c r="BT393" s="127"/>
      <c r="BU393" s="127"/>
      <c r="BV393" s="127"/>
      <c r="BW393" s="127"/>
      <c r="BX393" s="127"/>
      <c r="BY393" s="127"/>
      <c r="BZ393" s="127"/>
      <c r="CA393" s="127"/>
      <c r="CB393" s="127"/>
      <c r="CC393" s="127"/>
      <c r="CD393" s="127"/>
      <c r="CE393" s="127"/>
      <c r="CF393" s="127"/>
      <c r="CG393" s="127"/>
      <c r="CH393" s="127"/>
    </row>
    <row r="394" spans="1:86" s="129" customFormat="1" x14ac:dyDescent="0.3">
      <c r="A394" s="128"/>
      <c r="B394" s="128"/>
      <c r="C394" s="128"/>
      <c r="D394" s="128"/>
      <c r="E394" s="128"/>
      <c r="F394" s="128"/>
      <c r="G394" s="66"/>
      <c r="H394" s="66"/>
      <c r="I394" s="119"/>
      <c r="J394" s="127"/>
      <c r="K394" s="127"/>
      <c r="L394" s="127"/>
      <c r="M394" s="127"/>
      <c r="N394" s="127"/>
      <c r="O394" s="127"/>
      <c r="P394" s="127"/>
      <c r="Q394" s="127"/>
      <c r="R394" s="127"/>
      <c r="S394" s="127"/>
      <c r="T394" s="127"/>
      <c r="U394" s="127"/>
      <c r="V394" s="127"/>
      <c r="W394" s="127"/>
      <c r="X394" s="127"/>
      <c r="Y394" s="127"/>
      <c r="Z394" s="127"/>
      <c r="AA394" s="127"/>
      <c r="AB394" s="127"/>
      <c r="AC394" s="127"/>
      <c r="AD394" s="127"/>
      <c r="AE394" s="127"/>
      <c r="AF394" s="127"/>
      <c r="AG394" s="127"/>
      <c r="AH394" s="127"/>
      <c r="AI394" s="127"/>
      <c r="AJ394" s="127"/>
      <c r="AK394" s="127"/>
      <c r="AL394" s="127"/>
      <c r="AM394" s="127"/>
      <c r="AN394" s="127"/>
      <c r="AO394" s="127"/>
      <c r="AP394" s="127"/>
      <c r="AQ394" s="127"/>
      <c r="AR394" s="127"/>
      <c r="AS394" s="127"/>
      <c r="AT394" s="127"/>
      <c r="AU394" s="127"/>
      <c r="AV394" s="127"/>
      <c r="AW394" s="127"/>
      <c r="AX394" s="127"/>
      <c r="AY394" s="127"/>
      <c r="AZ394" s="127"/>
      <c r="BA394" s="127"/>
      <c r="BB394" s="127"/>
      <c r="BC394" s="127"/>
      <c r="BD394" s="127"/>
      <c r="BE394" s="127"/>
      <c r="BF394" s="127"/>
      <c r="BG394" s="127"/>
      <c r="BH394" s="127"/>
      <c r="BI394" s="127"/>
      <c r="BJ394" s="127"/>
      <c r="BK394" s="127"/>
      <c r="BL394" s="127"/>
      <c r="BM394" s="127"/>
      <c r="BN394" s="127"/>
      <c r="BO394" s="127"/>
      <c r="BP394" s="127"/>
      <c r="BQ394" s="127"/>
      <c r="BR394" s="127"/>
      <c r="BS394" s="127"/>
      <c r="BT394" s="127"/>
      <c r="BU394" s="127"/>
      <c r="BV394" s="127"/>
      <c r="BW394" s="127"/>
      <c r="BX394" s="127"/>
      <c r="BY394" s="127"/>
      <c r="BZ394" s="127"/>
      <c r="CA394" s="127"/>
      <c r="CB394" s="127"/>
      <c r="CC394" s="127"/>
      <c r="CD394" s="127"/>
      <c r="CE394" s="127"/>
      <c r="CF394" s="127"/>
      <c r="CG394" s="127"/>
      <c r="CH394" s="127"/>
    </row>
    <row r="395" spans="1:86" s="129" customFormat="1" x14ac:dyDescent="0.3">
      <c r="A395" s="128"/>
      <c r="B395" s="128"/>
      <c r="C395" s="128"/>
      <c r="D395" s="66"/>
      <c r="E395" s="66"/>
      <c r="F395" s="66"/>
      <c r="G395" s="130"/>
      <c r="H395" s="130"/>
      <c r="I395" s="119"/>
      <c r="J395" s="127"/>
      <c r="K395" s="127"/>
      <c r="L395" s="127"/>
      <c r="M395" s="127"/>
      <c r="N395" s="127"/>
      <c r="O395" s="127"/>
      <c r="P395" s="127"/>
      <c r="Q395" s="127"/>
      <c r="R395" s="127"/>
      <c r="S395" s="127"/>
      <c r="T395" s="127"/>
      <c r="U395" s="127"/>
      <c r="V395" s="127"/>
      <c r="W395" s="127"/>
      <c r="X395" s="127"/>
      <c r="Y395" s="127"/>
      <c r="Z395" s="127"/>
      <c r="AA395" s="127"/>
      <c r="AB395" s="127"/>
      <c r="AC395" s="127"/>
      <c r="AD395" s="127"/>
      <c r="AE395" s="127"/>
      <c r="AF395" s="127"/>
      <c r="AG395" s="127"/>
      <c r="AH395" s="127"/>
      <c r="AI395" s="127"/>
      <c r="AJ395" s="127"/>
      <c r="AK395" s="127"/>
      <c r="AL395" s="127"/>
      <c r="AM395" s="127"/>
      <c r="AN395" s="127"/>
      <c r="AO395" s="127"/>
      <c r="AP395" s="127"/>
      <c r="AQ395" s="127"/>
      <c r="AR395" s="127"/>
      <c r="AS395" s="127"/>
      <c r="AT395" s="127"/>
      <c r="AU395" s="127"/>
      <c r="AV395" s="127"/>
      <c r="AW395" s="127"/>
      <c r="AX395" s="127"/>
      <c r="AY395" s="127"/>
      <c r="AZ395" s="127"/>
      <c r="BA395" s="127"/>
      <c r="BB395" s="127"/>
      <c r="BC395" s="127"/>
      <c r="BD395" s="127"/>
      <c r="BE395" s="127"/>
      <c r="BF395" s="127"/>
      <c r="BG395" s="127"/>
      <c r="BH395" s="127"/>
      <c r="BI395" s="127"/>
      <c r="BJ395" s="127"/>
      <c r="BK395" s="127"/>
      <c r="BL395" s="127"/>
      <c r="BM395" s="127"/>
      <c r="BN395" s="127"/>
      <c r="BO395" s="127"/>
      <c r="BP395" s="127"/>
      <c r="BQ395" s="127"/>
      <c r="BR395" s="127"/>
      <c r="BS395" s="127"/>
      <c r="BT395" s="127"/>
      <c r="BU395" s="127"/>
      <c r="BV395" s="127"/>
      <c r="BW395" s="127"/>
      <c r="BX395" s="127"/>
      <c r="BY395" s="127"/>
      <c r="BZ395" s="127"/>
      <c r="CA395" s="127"/>
      <c r="CB395" s="127"/>
      <c r="CC395" s="127"/>
      <c r="CD395" s="127"/>
      <c r="CE395" s="127"/>
      <c r="CF395" s="127"/>
      <c r="CG395" s="127"/>
      <c r="CH395" s="127"/>
    </row>
    <row r="396" spans="1:86" s="129" customFormat="1" x14ac:dyDescent="0.3">
      <c r="A396" s="66"/>
      <c r="B396" s="66"/>
      <c r="C396" s="66"/>
      <c r="D396" s="130"/>
      <c r="E396" s="130"/>
      <c r="F396" s="130"/>
      <c r="G396" s="69"/>
      <c r="H396" s="69"/>
      <c r="I396" s="119"/>
      <c r="J396" s="127"/>
      <c r="K396" s="127"/>
      <c r="L396" s="127"/>
      <c r="M396" s="127"/>
      <c r="N396" s="127"/>
      <c r="O396" s="127"/>
      <c r="P396" s="127"/>
      <c r="Q396" s="127"/>
      <c r="R396" s="127"/>
      <c r="S396" s="127"/>
      <c r="T396" s="127"/>
      <c r="U396" s="127"/>
      <c r="V396" s="127"/>
      <c r="W396" s="127"/>
      <c r="X396" s="127"/>
      <c r="Y396" s="127"/>
      <c r="Z396" s="127"/>
      <c r="AA396" s="127"/>
      <c r="AB396" s="127"/>
      <c r="AC396" s="127"/>
      <c r="AD396" s="127"/>
      <c r="AE396" s="127"/>
      <c r="AF396" s="127"/>
      <c r="AG396" s="127"/>
      <c r="AH396" s="127"/>
      <c r="AI396" s="127"/>
      <c r="AJ396" s="127"/>
      <c r="AK396" s="127"/>
      <c r="AL396" s="127"/>
      <c r="AM396" s="127"/>
      <c r="AN396" s="127"/>
      <c r="AO396" s="127"/>
      <c r="AP396" s="127"/>
      <c r="AQ396" s="127"/>
      <c r="AR396" s="127"/>
      <c r="AS396" s="127"/>
      <c r="AT396" s="127"/>
      <c r="AU396" s="127"/>
      <c r="AV396" s="127"/>
      <c r="AW396" s="127"/>
      <c r="AX396" s="127"/>
      <c r="AY396" s="127"/>
      <c r="AZ396" s="127"/>
      <c r="BA396" s="127"/>
      <c r="BB396" s="127"/>
      <c r="BC396" s="127"/>
      <c r="BD396" s="127"/>
      <c r="BE396" s="127"/>
      <c r="BF396" s="127"/>
      <c r="BG396" s="127"/>
      <c r="BH396" s="127"/>
      <c r="BI396" s="127"/>
      <c r="BJ396" s="127"/>
      <c r="BK396" s="127"/>
      <c r="BL396" s="127"/>
      <c r="BM396" s="127"/>
      <c r="BN396" s="127"/>
      <c r="BO396" s="127"/>
      <c r="BP396" s="127"/>
      <c r="BQ396" s="127"/>
      <c r="BR396" s="127"/>
      <c r="BS396" s="127"/>
      <c r="BT396" s="127"/>
      <c r="BU396" s="127"/>
      <c r="BV396" s="127"/>
      <c r="BW396" s="127"/>
      <c r="BX396" s="127"/>
      <c r="BY396" s="127"/>
      <c r="BZ396" s="127"/>
      <c r="CA396" s="127"/>
      <c r="CB396" s="127"/>
      <c r="CC396" s="127"/>
      <c r="CD396" s="127"/>
      <c r="CE396" s="127"/>
      <c r="CF396" s="127"/>
      <c r="CG396" s="127"/>
      <c r="CH396" s="127"/>
    </row>
    <row r="397" spans="1:86" s="129" customFormat="1" x14ac:dyDescent="0.3">
      <c r="A397" s="130"/>
      <c r="B397" s="130"/>
      <c r="C397" s="130"/>
      <c r="D397" s="69"/>
      <c r="E397" s="69"/>
      <c r="F397" s="69"/>
      <c r="G397" s="66"/>
      <c r="H397" s="66"/>
      <c r="I397" s="119"/>
      <c r="J397" s="127"/>
      <c r="K397" s="127"/>
      <c r="L397" s="127"/>
      <c r="M397" s="127"/>
      <c r="N397" s="127"/>
      <c r="O397" s="127"/>
      <c r="P397" s="127"/>
      <c r="Q397" s="127"/>
      <c r="R397" s="127"/>
      <c r="S397" s="127"/>
      <c r="T397" s="127"/>
      <c r="U397" s="127"/>
      <c r="V397" s="127"/>
      <c r="W397" s="127"/>
      <c r="X397" s="127"/>
      <c r="Y397" s="127"/>
      <c r="Z397" s="127"/>
      <c r="AA397" s="127"/>
      <c r="AB397" s="127"/>
      <c r="AC397" s="127"/>
      <c r="AD397" s="127"/>
      <c r="AE397" s="127"/>
      <c r="AF397" s="127"/>
      <c r="AG397" s="127"/>
      <c r="AH397" s="127"/>
      <c r="AI397" s="127"/>
      <c r="AJ397" s="127"/>
      <c r="AK397" s="127"/>
      <c r="AL397" s="127"/>
      <c r="AM397" s="127"/>
      <c r="AN397" s="127"/>
      <c r="AO397" s="127"/>
      <c r="AP397" s="127"/>
      <c r="AQ397" s="127"/>
      <c r="AR397" s="127"/>
      <c r="AS397" s="127"/>
      <c r="AT397" s="127"/>
      <c r="AU397" s="127"/>
      <c r="AV397" s="127"/>
      <c r="AW397" s="127"/>
      <c r="AX397" s="127"/>
      <c r="AY397" s="127"/>
      <c r="AZ397" s="127"/>
      <c r="BA397" s="127"/>
      <c r="BB397" s="127"/>
      <c r="BC397" s="127"/>
      <c r="BD397" s="127"/>
      <c r="BE397" s="127"/>
      <c r="BF397" s="127"/>
      <c r="BG397" s="127"/>
      <c r="BH397" s="127"/>
      <c r="BI397" s="127"/>
      <c r="BJ397" s="127"/>
      <c r="BK397" s="127"/>
      <c r="BL397" s="127"/>
      <c r="BM397" s="127"/>
      <c r="BN397" s="127"/>
      <c r="BO397" s="127"/>
      <c r="BP397" s="127"/>
      <c r="BQ397" s="127"/>
      <c r="BR397" s="127"/>
      <c r="BS397" s="127"/>
      <c r="BT397" s="127"/>
      <c r="BU397" s="127"/>
      <c r="BV397" s="127"/>
      <c r="BW397" s="127"/>
      <c r="BX397" s="127"/>
      <c r="BY397" s="127"/>
      <c r="BZ397" s="127"/>
      <c r="CA397" s="127"/>
      <c r="CB397" s="127"/>
      <c r="CC397" s="127"/>
      <c r="CD397" s="127"/>
      <c r="CE397" s="127"/>
      <c r="CF397" s="127"/>
      <c r="CG397" s="127"/>
      <c r="CH397" s="127"/>
    </row>
    <row r="398" spans="1:86" s="129" customFormat="1" x14ac:dyDescent="0.3">
      <c r="A398" s="69"/>
      <c r="B398" s="69"/>
      <c r="C398" s="69"/>
      <c r="D398" s="66"/>
      <c r="E398" s="66"/>
      <c r="F398" s="66"/>
      <c r="G398" s="66"/>
      <c r="H398" s="66"/>
      <c r="I398" s="119"/>
      <c r="J398" s="127"/>
      <c r="K398" s="127"/>
      <c r="L398" s="127"/>
      <c r="M398" s="127"/>
      <c r="N398" s="127"/>
      <c r="O398" s="127"/>
      <c r="P398" s="127"/>
      <c r="Q398" s="127"/>
      <c r="R398" s="127"/>
      <c r="S398" s="127"/>
      <c r="T398" s="127"/>
      <c r="U398" s="127"/>
      <c r="V398" s="127"/>
      <c r="W398" s="127"/>
      <c r="X398" s="127"/>
      <c r="Y398" s="127"/>
      <c r="Z398" s="127"/>
      <c r="AA398" s="127"/>
      <c r="AB398" s="127"/>
      <c r="AC398" s="127"/>
      <c r="AD398" s="127"/>
      <c r="AE398" s="127"/>
      <c r="AF398" s="127"/>
      <c r="AG398" s="127"/>
      <c r="AH398" s="127"/>
      <c r="AI398" s="127"/>
      <c r="AJ398" s="127"/>
      <c r="AK398" s="127"/>
      <c r="AL398" s="127"/>
      <c r="AM398" s="127"/>
      <c r="AN398" s="127"/>
      <c r="AO398" s="127"/>
      <c r="AP398" s="127"/>
      <c r="AQ398" s="127"/>
      <c r="AR398" s="127"/>
      <c r="AS398" s="127"/>
      <c r="AT398" s="127"/>
      <c r="AU398" s="127"/>
      <c r="AV398" s="127"/>
      <c r="AW398" s="127"/>
      <c r="AX398" s="127"/>
      <c r="AY398" s="127"/>
      <c r="AZ398" s="127"/>
      <c r="BA398" s="127"/>
      <c r="BB398" s="127"/>
      <c r="BC398" s="127"/>
      <c r="BD398" s="127"/>
      <c r="BE398" s="127"/>
      <c r="BF398" s="127"/>
      <c r="BG398" s="127"/>
      <c r="BH398" s="127"/>
      <c r="BI398" s="127"/>
      <c r="BJ398" s="127"/>
      <c r="BK398" s="127"/>
      <c r="BL398" s="127"/>
      <c r="BM398" s="127"/>
      <c r="BN398" s="127"/>
      <c r="BO398" s="127"/>
      <c r="BP398" s="127"/>
      <c r="BQ398" s="127"/>
      <c r="BR398" s="127"/>
      <c r="BS398" s="127"/>
      <c r="BT398" s="127"/>
      <c r="BU398" s="127"/>
      <c r="BV398" s="127"/>
      <c r="BW398" s="127"/>
      <c r="BX398" s="127"/>
      <c r="BY398" s="127"/>
      <c r="BZ398" s="127"/>
      <c r="CA398" s="127"/>
      <c r="CB398" s="127"/>
      <c r="CC398" s="127"/>
      <c r="CD398" s="127"/>
      <c r="CE398" s="127"/>
      <c r="CF398" s="127"/>
      <c r="CG398" s="127"/>
      <c r="CH398" s="127"/>
    </row>
    <row r="399" spans="1:86" s="129" customFormat="1" x14ac:dyDescent="0.3">
      <c r="A399" s="66"/>
      <c r="B399" s="66"/>
      <c r="C399" s="66"/>
      <c r="D399" s="66"/>
      <c r="E399" s="66"/>
      <c r="F399" s="66"/>
      <c r="G399" s="61"/>
      <c r="H399" s="61"/>
      <c r="I399" s="119"/>
      <c r="J399" s="127"/>
      <c r="K399" s="127"/>
      <c r="L399" s="127"/>
      <c r="M399" s="127"/>
      <c r="N399" s="127"/>
      <c r="O399" s="127"/>
      <c r="P399" s="127"/>
      <c r="Q399" s="127"/>
      <c r="R399" s="127"/>
      <c r="S399" s="127"/>
      <c r="T399" s="127"/>
      <c r="U399" s="127"/>
      <c r="V399" s="127"/>
      <c r="W399" s="127"/>
      <c r="X399" s="127"/>
      <c r="Y399" s="127"/>
      <c r="Z399" s="127"/>
      <c r="AA399" s="127"/>
      <c r="AB399" s="127"/>
      <c r="AC399" s="127"/>
      <c r="AD399" s="127"/>
      <c r="AE399" s="127"/>
      <c r="AF399" s="127"/>
      <c r="AG399" s="127"/>
      <c r="AH399" s="127"/>
      <c r="AI399" s="127"/>
      <c r="AJ399" s="127"/>
      <c r="AK399" s="127"/>
      <c r="AL399" s="127"/>
      <c r="AM399" s="127"/>
      <c r="AN399" s="127"/>
      <c r="AO399" s="127"/>
      <c r="AP399" s="127"/>
      <c r="AQ399" s="127"/>
      <c r="AR399" s="127"/>
      <c r="AS399" s="127"/>
      <c r="AT399" s="127"/>
      <c r="AU399" s="127"/>
      <c r="AV399" s="127"/>
      <c r="AW399" s="127"/>
      <c r="AX399" s="127"/>
      <c r="AY399" s="127"/>
      <c r="AZ399" s="127"/>
      <c r="BA399" s="127"/>
      <c r="BB399" s="127"/>
      <c r="BC399" s="127"/>
      <c r="BD399" s="127"/>
      <c r="BE399" s="127"/>
      <c r="BF399" s="127"/>
      <c r="BG399" s="127"/>
      <c r="BH399" s="127"/>
      <c r="BI399" s="127"/>
      <c r="BJ399" s="127"/>
      <c r="BK399" s="127"/>
      <c r="BL399" s="127"/>
      <c r="BM399" s="127"/>
      <c r="BN399" s="127"/>
      <c r="BO399" s="127"/>
      <c r="BP399" s="127"/>
      <c r="BQ399" s="127"/>
      <c r="BR399" s="127"/>
      <c r="BS399" s="127"/>
      <c r="BT399" s="127"/>
      <c r="BU399" s="127"/>
      <c r="BV399" s="127"/>
      <c r="BW399" s="127"/>
      <c r="BX399" s="127"/>
      <c r="BY399" s="127"/>
      <c r="BZ399" s="127"/>
      <c r="CA399" s="127"/>
      <c r="CB399" s="127"/>
      <c r="CC399" s="127"/>
      <c r="CD399" s="127"/>
      <c r="CE399" s="127"/>
      <c r="CF399" s="127"/>
      <c r="CG399" s="127"/>
      <c r="CH399" s="127"/>
    </row>
    <row r="400" spans="1:86" s="129" customFormat="1" x14ac:dyDescent="0.3">
      <c r="A400" s="66"/>
      <c r="B400" s="66"/>
      <c r="C400" s="66"/>
      <c r="D400" s="61"/>
      <c r="E400" s="61"/>
      <c r="F400" s="61"/>
      <c r="G400" s="61"/>
      <c r="H400" s="61"/>
      <c r="I400" s="119"/>
      <c r="J400" s="127"/>
      <c r="K400" s="127"/>
      <c r="L400" s="127"/>
      <c r="M400" s="127"/>
      <c r="N400" s="127"/>
      <c r="O400" s="127"/>
      <c r="P400" s="127"/>
      <c r="Q400" s="127"/>
      <c r="R400" s="127"/>
      <c r="S400" s="127"/>
      <c r="T400" s="127"/>
      <c r="U400" s="127"/>
      <c r="V400" s="127"/>
      <c r="W400" s="127"/>
      <c r="X400" s="127"/>
      <c r="Y400" s="127"/>
      <c r="Z400" s="127"/>
      <c r="AA400" s="127"/>
      <c r="AB400" s="127"/>
      <c r="AC400" s="127"/>
      <c r="AD400" s="127"/>
      <c r="AE400" s="127"/>
      <c r="AF400" s="127"/>
      <c r="AG400" s="127"/>
      <c r="AH400" s="127"/>
      <c r="AI400" s="127"/>
      <c r="AJ400" s="127"/>
      <c r="AK400" s="127"/>
      <c r="AL400" s="127"/>
      <c r="AM400" s="127"/>
      <c r="AN400" s="127"/>
      <c r="AO400" s="127"/>
      <c r="AP400" s="127"/>
      <c r="AQ400" s="127"/>
      <c r="AR400" s="127"/>
      <c r="AS400" s="127"/>
      <c r="AT400" s="127"/>
      <c r="AU400" s="127"/>
      <c r="AV400" s="127"/>
      <c r="AW400" s="127"/>
      <c r="AX400" s="127"/>
      <c r="AY400" s="127"/>
      <c r="AZ400" s="127"/>
      <c r="BA400" s="127"/>
      <c r="BB400" s="127"/>
      <c r="BC400" s="127"/>
      <c r="BD400" s="127"/>
      <c r="BE400" s="127"/>
      <c r="BF400" s="127"/>
      <c r="BG400" s="127"/>
      <c r="BH400" s="127"/>
      <c r="BI400" s="127"/>
      <c r="BJ400" s="127"/>
      <c r="BK400" s="127"/>
      <c r="BL400" s="127"/>
      <c r="BM400" s="127"/>
      <c r="BN400" s="127"/>
      <c r="BO400" s="127"/>
      <c r="BP400" s="127"/>
      <c r="BQ400" s="127"/>
      <c r="BR400" s="127"/>
      <c r="BS400" s="127"/>
      <c r="BT400" s="127"/>
      <c r="BU400" s="127"/>
      <c r="BV400" s="127"/>
      <c r="BW400" s="127"/>
      <c r="BX400" s="127"/>
      <c r="BY400" s="127"/>
      <c r="BZ400" s="127"/>
      <c r="CA400" s="127"/>
      <c r="CB400" s="127"/>
      <c r="CC400" s="127"/>
      <c r="CD400" s="127"/>
      <c r="CE400" s="127"/>
      <c r="CF400" s="127"/>
      <c r="CG400" s="127"/>
      <c r="CH400" s="127"/>
    </row>
    <row r="401" spans="1:86" s="129" customFormat="1" x14ac:dyDescent="0.3">
      <c r="A401" s="61"/>
      <c r="B401" s="61"/>
      <c r="C401" s="61"/>
      <c r="D401" s="61"/>
      <c r="E401" s="61"/>
      <c r="F401" s="61"/>
      <c r="G401" s="61"/>
      <c r="H401" s="61"/>
      <c r="I401" s="119"/>
      <c r="J401" s="127"/>
      <c r="K401" s="127"/>
      <c r="L401" s="127"/>
      <c r="M401" s="127"/>
      <c r="N401" s="127"/>
      <c r="O401" s="127"/>
      <c r="P401" s="127"/>
      <c r="Q401" s="127"/>
      <c r="R401" s="127"/>
      <c r="S401" s="127"/>
      <c r="T401" s="127"/>
      <c r="U401" s="127"/>
      <c r="V401" s="127"/>
      <c r="W401" s="127"/>
      <c r="X401" s="127"/>
      <c r="Y401" s="127"/>
      <c r="Z401" s="127"/>
      <c r="AA401" s="127"/>
      <c r="AB401" s="127"/>
      <c r="AC401" s="127"/>
      <c r="AD401" s="127"/>
      <c r="AE401" s="127"/>
      <c r="AF401" s="127"/>
      <c r="AG401" s="127"/>
      <c r="AH401" s="127"/>
      <c r="AI401" s="127"/>
      <c r="AJ401" s="127"/>
      <c r="AK401" s="127"/>
      <c r="AL401" s="127"/>
      <c r="AM401" s="127"/>
      <c r="AN401" s="127"/>
      <c r="AO401" s="127"/>
      <c r="AP401" s="127"/>
      <c r="AQ401" s="127"/>
      <c r="AR401" s="127"/>
      <c r="AS401" s="127"/>
      <c r="AT401" s="127"/>
      <c r="AU401" s="127"/>
      <c r="AV401" s="127"/>
      <c r="AW401" s="127"/>
      <c r="AX401" s="127"/>
      <c r="AY401" s="127"/>
      <c r="AZ401" s="127"/>
      <c r="BA401" s="127"/>
      <c r="BB401" s="127"/>
      <c r="BC401" s="127"/>
      <c r="BD401" s="127"/>
      <c r="BE401" s="127"/>
      <c r="BF401" s="127"/>
      <c r="BG401" s="127"/>
      <c r="BH401" s="127"/>
      <c r="BI401" s="127"/>
      <c r="BJ401" s="127"/>
      <c r="BK401" s="127"/>
      <c r="BL401" s="127"/>
      <c r="BM401" s="127"/>
      <c r="BN401" s="127"/>
      <c r="BO401" s="127"/>
      <c r="BP401" s="127"/>
      <c r="BQ401" s="127"/>
      <c r="BR401" s="127"/>
      <c r="BS401" s="127"/>
      <c r="BT401" s="127"/>
      <c r="BU401" s="127"/>
      <c r="BV401" s="127"/>
      <c r="BW401" s="127"/>
      <c r="BX401" s="127"/>
      <c r="BY401" s="127"/>
      <c r="BZ401" s="127"/>
      <c r="CA401" s="127"/>
      <c r="CB401" s="127"/>
      <c r="CC401" s="127"/>
      <c r="CD401" s="127"/>
      <c r="CE401" s="127"/>
      <c r="CF401" s="127"/>
      <c r="CG401" s="127"/>
      <c r="CH401" s="127"/>
    </row>
    <row r="402" spans="1:86" s="129" customFormat="1" x14ac:dyDescent="0.3">
      <c r="A402" s="61"/>
      <c r="B402" s="61"/>
      <c r="C402" s="61"/>
      <c r="D402" s="61"/>
      <c r="E402" s="61"/>
      <c r="F402" s="61"/>
      <c r="G402" s="61"/>
      <c r="H402" s="61"/>
      <c r="I402" s="119"/>
      <c r="J402" s="127"/>
      <c r="K402" s="127"/>
      <c r="L402" s="127"/>
      <c r="M402" s="127"/>
      <c r="N402" s="127"/>
      <c r="O402" s="127"/>
      <c r="P402" s="127"/>
      <c r="Q402" s="127"/>
      <c r="R402" s="127"/>
      <c r="S402" s="127"/>
      <c r="T402" s="127"/>
      <c r="U402" s="127"/>
      <c r="V402" s="127"/>
      <c r="W402" s="127"/>
      <c r="X402" s="127"/>
      <c r="Y402" s="127"/>
      <c r="Z402" s="127"/>
      <c r="AA402" s="127"/>
      <c r="AB402" s="127"/>
      <c r="AC402" s="127"/>
      <c r="AD402" s="127"/>
      <c r="AE402" s="127"/>
      <c r="AF402" s="127"/>
      <c r="AG402" s="127"/>
      <c r="AH402" s="127"/>
      <c r="AI402" s="127"/>
      <c r="AJ402" s="127"/>
      <c r="AK402" s="127"/>
      <c r="AL402" s="127"/>
      <c r="AM402" s="127"/>
      <c r="AN402" s="127"/>
      <c r="AO402" s="127"/>
      <c r="AP402" s="127"/>
      <c r="AQ402" s="127"/>
      <c r="AR402" s="127"/>
      <c r="AS402" s="127"/>
      <c r="AT402" s="127"/>
      <c r="AU402" s="127"/>
      <c r="AV402" s="127"/>
      <c r="AW402" s="127"/>
      <c r="AX402" s="127"/>
      <c r="AY402" s="127"/>
      <c r="AZ402" s="127"/>
      <c r="BA402" s="127"/>
      <c r="BB402" s="127"/>
      <c r="BC402" s="127"/>
      <c r="BD402" s="127"/>
      <c r="BE402" s="127"/>
      <c r="BF402" s="127"/>
      <c r="BG402" s="127"/>
      <c r="BH402" s="127"/>
      <c r="BI402" s="127"/>
      <c r="BJ402" s="127"/>
      <c r="BK402" s="127"/>
      <c r="BL402" s="127"/>
      <c r="BM402" s="127"/>
      <c r="BN402" s="127"/>
      <c r="BO402" s="127"/>
      <c r="BP402" s="127"/>
      <c r="BQ402" s="127"/>
      <c r="BR402" s="127"/>
      <c r="BS402" s="127"/>
      <c r="BT402" s="127"/>
      <c r="BU402" s="127"/>
      <c r="BV402" s="127"/>
      <c r="BW402" s="127"/>
      <c r="BX402" s="127"/>
      <c r="BY402" s="127"/>
      <c r="BZ402" s="127"/>
      <c r="CA402" s="127"/>
      <c r="CB402" s="127"/>
      <c r="CC402" s="127"/>
      <c r="CD402" s="127"/>
      <c r="CE402" s="127"/>
      <c r="CF402" s="127"/>
      <c r="CG402" s="127"/>
      <c r="CH402" s="127"/>
    </row>
    <row r="403" spans="1:86" s="129" customFormat="1" x14ac:dyDescent="0.3">
      <c r="A403" s="61"/>
      <c r="B403" s="61"/>
      <c r="C403" s="61"/>
      <c r="D403" s="61"/>
      <c r="E403" s="61"/>
      <c r="F403" s="61"/>
      <c r="G403" s="61"/>
      <c r="H403" s="61"/>
      <c r="I403" s="119"/>
      <c r="J403" s="127"/>
      <c r="K403" s="127"/>
      <c r="L403" s="127"/>
      <c r="M403" s="127"/>
      <c r="N403" s="127"/>
      <c r="O403" s="127"/>
      <c r="P403" s="127"/>
      <c r="Q403" s="127"/>
      <c r="R403" s="127"/>
      <c r="S403" s="127"/>
      <c r="T403" s="127"/>
      <c r="U403" s="127"/>
      <c r="V403" s="127"/>
      <c r="W403" s="127"/>
      <c r="X403" s="127"/>
      <c r="Y403" s="127"/>
      <c r="Z403" s="127"/>
      <c r="AA403" s="127"/>
      <c r="AB403" s="127"/>
      <c r="AC403" s="127"/>
      <c r="AD403" s="127"/>
      <c r="AE403" s="127"/>
      <c r="AF403" s="127"/>
      <c r="AG403" s="127"/>
      <c r="AH403" s="127"/>
      <c r="AI403" s="127"/>
      <c r="AJ403" s="127"/>
      <c r="AK403" s="127"/>
      <c r="AL403" s="127"/>
      <c r="AM403" s="127"/>
      <c r="AN403" s="127"/>
      <c r="AO403" s="127"/>
      <c r="AP403" s="127"/>
      <c r="AQ403" s="127"/>
      <c r="AR403" s="127"/>
      <c r="AS403" s="127"/>
      <c r="AT403" s="127"/>
      <c r="AU403" s="127"/>
      <c r="AV403" s="127"/>
      <c r="AW403" s="127"/>
      <c r="AX403" s="127"/>
      <c r="AY403" s="127"/>
      <c r="AZ403" s="127"/>
      <c r="BA403" s="127"/>
      <c r="BB403" s="127"/>
      <c r="BC403" s="127"/>
      <c r="BD403" s="127"/>
      <c r="BE403" s="127"/>
      <c r="BF403" s="127"/>
      <c r="BG403" s="127"/>
      <c r="BH403" s="127"/>
      <c r="BI403" s="127"/>
      <c r="BJ403" s="127"/>
      <c r="BK403" s="127"/>
      <c r="BL403" s="127"/>
      <c r="BM403" s="127"/>
      <c r="BN403" s="127"/>
      <c r="BO403" s="127"/>
      <c r="BP403" s="127"/>
      <c r="BQ403" s="127"/>
      <c r="BR403" s="127"/>
      <c r="BS403" s="127"/>
      <c r="BT403" s="127"/>
      <c r="BU403" s="127"/>
      <c r="BV403" s="127"/>
      <c r="BW403" s="127"/>
      <c r="BX403" s="127"/>
      <c r="BY403" s="127"/>
      <c r="BZ403" s="127"/>
      <c r="CA403" s="127"/>
      <c r="CB403" s="127"/>
      <c r="CC403" s="127"/>
      <c r="CD403" s="127"/>
      <c r="CE403" s="127"/>
      <c r="CF403" s="127"/>
      <c r="CG403" s="127"/>
      <c r="CH403" s="127"/>
    </row>
    <row r="404" spans="1:86" s="129" customFormat="1" x14ac:dyDescent="0.3">
      <c r="A404" s="61"/>
      <c r="B404" s="61"/>
      <c r="C404" s="61"/>
      <c r="D404" s="61"/>
      <c r="E404" s="61"/>
      <c r="F404" s="61"/>
      <c r="G404" s="61"/>
      <c r="H404" s="61"/>
      <c r="I404" s="119"/>
      <c r="J404" s="127"/>
      <c r="K404" s="127"/>
      <c r="L404" s="127"/>
      <c r="M404" s="127"/>
      <c r="N404" s="127"/>
      <c r="O404" s="127"/>
      <c r="P404" s="127"/>
      <c r="Q404" s="127"/>
      <c r="R404" s="127"/>
      <c r="S404" s="127"/>
      <c r="T404" s="127"/>
      <c r="U404" s="127"/>
      <c r="V404" s="127"/>
      <c r="W404" s="127"/>
      <c r="X404" s="127"/>
      <c r="Y404" s="127"/>
      <c r="Z404" s="127"/>
      <c r="AA404" s="127"/>
      <c r="AB404" s="127"/>
      <c r="AC404" s="127"/>
      <c r="AD404" s="127"/>
      <c r="AE404" s="127"/>
      <c r="AF404" s="127"/>
      <c r="AG404" s="127"/>
      <c r="AH404" s="127"/>
      <c r="AI404" s="127"/>
      <c r="AJ404" s="127"/>
      <c r="AK404" s="127"/>
      <c r="AL404" s="127"/>
      <c r="AM404" s="127"/>
      <c r="AN404" s="127"/>
      <c r="AO404" s="127"/>
      <c r="AP404" s="127"/>
      <c r="AQ404" s="127"/>
      <c r="AR404" s="127"/>
      <c r="AS404" s="127"/>
      <c r="AT404" s="127"/>
      <c r="AU404" s="127"/>
      <c r="AV404" s="127"/>
      <c r="AW404" s="127"/>
      <c r="AX404" s="127"/>
      <c r="AY404" s="127"/>
      <c r="AZ404" s="127"/>
      <c r="BA404" s="127"/>
      <c r="BB404" s="127"/>
      <c r="BC404" s="127"/>
      <c r="BD404" s="127"/>
      <c r="BE404" s="127"/>
      <c r="BF404" s="127"/>
      <c r="BG404" s="127"/>
      <c r="BH404" s="127"/>
      <c r="BI404" s="127"/>
      <c r="BJ404" s="127"/>
      <c r="BK404" s="127"/>
      <c r="BL404" s="127"/>
      <c r="BM404" s="127"/>
      <c r="BN404" s="127"/>
      <c r="BO404" s="127"/>
      <c r="BP404" s="127"/>
      <c r="BQ404" s="127"/>
      <c r="BR404" s="127"/>
      <c r="BS404" s="127"/>
      <c r="BT404" s="127"/>
      <c r="BU404" s="127"/>
      <c r="BV404" s="127"/>
      <c r="BW404" s="127"/>
      <c r="BX404" s="127"/>
      <c r="BY404" s="127"/>
      <c r="BZ404" s="127"/>
      <c r="CA404" s="127"/>
      <c r="CB404" s="127"/>
      <c r="CC404" s="127"/>
      <c r="CD404" s="127"/>
      <c r="CE404" s="127"/>
      <c r="CF404" s="127"/>
      <c r="CG404" s="127"/>
      <c r="CH404" s="127"/>
    </row>
    <row r="405" spans="1:86" s="129" customFormat="1" x14ac:dyDescent="0.3">
      <c r="A405" s="61"/>
      <c r="B405" s="61"/>
      <c r="C405" s="61"/>
      <c r="D405" s="61"/>
      <c r="E405" s="61"/>
      <c r="F405" s="61"/>
      <c r="G405" s="61"/>
      <c r="H405" s="61"/>
      <c r="I405" s="119"/>
      <c r="J405" s="127"/>
      <c r="K405" s="127"/>
      <c r="L405" s="127"/>
      <c r="M405" s="127"/>
      <c r="N405" s="127"/>
      <c r="O405" s="127"/>
      <c r="P405" s="127"/>
      <c r="Q405" s="127"/>
      <c r="R405" s="127"/>
      <c r="S405" s="127"/>
      <c r="T405" s="127"/>
      <c r="U405" s="127"/>
      <c r="V405" s="127"/>
      <c r="W405" s="127"/>
      <c r="X405" s="127"/>
      <c r="Y405" s="127"/>
      <c r="Z405" s="127"/>
      <c r="AA405" s="127"/>
      <c r="AB405" s="127"/>
      <c r="AC405" s="127"/>
      <c r="AD405" s="127"/>
      <c r="AE405" s="127"/>
      <c r="AF405" s="127"/>
      <c r="AG405" s="127"/>
      <c r="AH405" s="127"/>
      <c r="AI405" s="127"/>
      <c r="AJ405" s="127"/>
      <c r="AK405" s="127"/>
      <c r="AL405" s="127"/>
      <c r="AM405" s="127"/>
      <c r="AN405" s="127"/>
      <c r="AO405" s="127"/>
      <c r="AP405" s="127"/>
      <c r="AQ405" s="127"/>
      <c r="AR405" s="127"/>
      <c r="AS405" s="127"/>
      <c r="AT405" s="127"/>
      <c r="AU405" s="127"/>
      <c r="AV405" s="127"/>
      <c r="AW405" s="127"/>
      <c r="AX405" s="127"/>
      <c r="AY405" s="127"/>
      <c r="AZ405" s="127"/>
      <c r="BA405" s="127"/>
      <c r="BB405" s="127"/>
      <c r="BC405" s="127"/>
      <c r="BD405" s="127"/>
      <c r="BE405" s="127"/>
      <c r="BF405" s="127"/>
      <c r="BG405" s="127"/>
      <c r="BH405" s="127"/>
      <c r="BI405" s="127"/>
      <c r="BJ405" s="127"/>
      <c r="BK405" s="127"/>
      <c r="BL405" s="127"/>
      <c r="BM405" s="127"/>
      <c r="BN405" s="127"/>
      <c r="BO405" s="127"/>
      <c r="BP405" s="127"/>
      <c r="BQ405" s="127"/>
      <c r="BR405" s="127"/>
      <c r="BS405" s="127"/>
      <c r="BT405" s="127"/>
      <c r="BU405" s="127"/>
      <c r="BV405" s="127"/>
      <c r="BW405" s="127"/>
      <c r="BX405" s="127"/>
      <c r="BY405" s="127"/>
      <c r="BZ405" s="127"/>
      <c r="CA405" s="127"/>
      <c r="CB405" s="127"/>
      <c r="CC405" s="127"/>
      <c r="CD405" s="127"/>
      <c r="CE405" s="127"/>
      <c r="CF405" s="127"/>
      <c r="CG405" s="127"/>
      <c r="CH405" s="127"/>
    </row>
    <row r="406" spans="1:86" s="129" customFormat="1" x14ac:dyDescent="0.3">
      <c r="A406" s="61"/>
      <c r="B406" s="61"/>
      <c r="C406" s="61"/>
      <c r="D406" s="61"/>
      <c r="E406" s="61"/>
      <c r="F406" s="61"/>
      <c r="G406" s="61"/>
      <c r="H406" s="61"/>
      <c r="I406" s="119"/>
      <c r="J406" s="127"/>
      <c r="K406" s="127"/>
      <c r="L406" s="127"/>
      <c r="M406" s="127"/>
      <c r="N406" s="127"/>
      <c r="O406" s="127"/>
      <c r="P406" s="127"/>
      <c r="Q406" s="127"/>
      <c r="R406" s="127"/>
      <c r="S406" s="127"/>
      <c r="T406" s="127"/>
      <c r="U406" s="127"/>
      <c r="V406" s="127"/>
      <c r="W406" s="127"/>
      <c r="X406" s="127"/>
      <c r="Y406" s="127"/>
      <c r="Z406" s="127"/>
      <c r="AA406" s="127"/>
      <c r="AB406" s="127"/>
      <c r="AC406" s="127"/>
      <c r="AD406" s="127"/>
      <c r="AE406" s="127"/>
      <c r="AF406" s="127"/>
      <c r="AG406" s="127"/>
      <c r="AH406" s="127"/>
      <c r="AI406" s="127"/>
      <c r="AJ406" s="127"/>
      <c r="AK406" s="127"/>
      <c r="AL406" s="127"/>
      <c r="AM406" s="127"/>
      <c r="AN406" s="127"/>
      <c r="AO406" s="127"/>
      <c r="AP406" s="127"/>
      <c r="AQ406" s="127"/>
      <c r="AR406" s="127"/>
      <c r="AS406" s="127"/>
      <c r="AT406" s="127"/>
      <c r="AU406" s="127"/>
      <c r="AV406" s="127"/>
      <c r="AW406" s="127"/>
      <c r="AX406" s="127"/>
      <c r="AY406" s="127"/>
      <c r="AZ406" s="127"/>
      <c r="BA406" s="127"/>
      <c r="BB406" s="127"/>
      <c r="BC406" s="127"/>
      <c r="BD406" s="127"/>
      <c r="BE406" s="127"/>
      <c r="BF406" s="127"/>
      <c r="BG406" s="127"/>
      <c r="BH406" s="127"/>
      <c r="BI406" s="127"/>
      <c r="BJ406" s="127"/>
      <c r="BK406" s="127"/>
      <c r="BL406" s="127"/>
      <c r="BM406" s="127"/>
      <c r="BN406" s="127"/>
      <c r="BO406" s="127"/>
      <c r="BP406" s="127"/>
      <c r="BQ406" s="127"/>
      <c r="BR406" s="127"/>
      <c r="BS406" s="127"/>
      <c r="BT406" s="127"/>
      <c r="BU406" s="127"/>
      <c r="BV406" s="127"/>
      <c r="BW406" s="127"/>
      <c r="BX406" s="127"/>
      <c r="BY406" s="127"/>
      <c r="BZ406" s="127"/>
      <c r="CA406" s="127"/>
      <c r="CB406" s="127"/>
      <c r="CC406" s="127"/>
      <c r="CD406" s="127"/>
      <c r="CE406" s="127"/>
      <c r="CF406" s="127"/>
      <c r="CG406" s="127"/>
      <c r="CH406" s="127"/>
    </row>
    <row r="407" spans="1:86" s="129" customFormat="1" x14ac:dyDescent="0.3">
      <c r="A407" s="61"/>
      <c r="B407" s="61"/>
      <c r="C407" s="61"/>
      <c r="D407" s="61"/>
      <c r="E407" s="61"/>
      <c r="F407" s="61"/>
      <c r="G407" s="61"/>
      <c r="H407" s="61"/>
      <c r="I407" s="119"/>
      <c r="J407" s="127"/>
      <c r="K407" s="127"/>
      <c r="L407" s="127"/>
      <c r="M407" s="127"/>
      <c r="N407" s="127"/>
      <c r="O407" s="127"/>
      <c r="P407" s="127"/>
      <c r="Q407" s="127"/>
      <c r="R407" s="127"/>
      <c r="S407" s="127"/>
      <c r="T407" s="127"/>
      <c r="U407" s="127"/>
      <c r="V407" s="127"/>
      <c r="W407" s="127"/>
      <c r="X407" s="127"/>
      <c r="Y407" s="127"/>
      <c r="Z407" s="127"/>
      <c r="AA407" s="127"/>
      <c r="AB407" s="127"/>
      <c r="AC407" s="127"/>
      <c r="AD407" s="127"/>
      <c r="AE407" s="127"/>
      <c r="AF407" s="127"/>
      <c r="AG407" s="127"/>
      <c r="AH407" s="127"/>
      <c r="AI407" s="127"/>
      <c r="AJ407" s="127"/>
      <c r="AK407" s="127"/>
      <c r="AL407" s="127"/>
      <c r="AM407" s="127"/>
      <c r="AN407" s="127"/>
      <c r="AO407" s="127"/>
      <c r="AP407" s="127"/>
      <c r="AQ407" s="127"/>
      <c r="AR407" s="127"/>
      <c r="AS407" s="127"/>
      <c r="AT407" s="127"/>
      <c r="AU407" s="127"/>
      <c r="AV407" s="127"/>
      <c r="AW407" s="127"/>
      <c r="AX407" s="127"/>
      <c r="AY407" s="127"/>
      <c r="AZ407" s="127"/>
      <c r="BA407" s="127"/>
      <c r="BB407" s="127"/>
      <c r="BC407" s="127"/>
      <c r="BD407" s="127"/>
      <c r="BE407" s="127"/>
      <c r="BF407" s="127"/>
      <c r="BG407" s="127"/>
      <c r="BH407" s="127"/>
      <c r="BI407" s="127"/>
      <c r="BJ407" s="127"/>
      <c r="BK407" s="127"/>
      <c r="BL407" s="127"/>
      <c r="BM407" s="127"/>
      <c r="BN407" s="127"/>
      <c r="BO407" s="127"/>
      <c r="BP407" s="127"/>
      <c r="BQ407" s="127"/>
      <c r="BR407" s="127"/>
      <c r="BS407" s="127"/>
      <c r="BT407" s="127"/>
      <c r="BU407" s="127"/>
      <c r="BV407" s="127"/>
      <c r="BW407" s="127"/>
      <c r="BX407" s="127"/>
      <c r="BY407" s="127"/>
      <c r="BZ407" s="127"/>
      <c r="CA407" s="127"/>
      <c r="CB407" s="127"/>
      <c r="CC407" s="127"/>
      <c r="CD407" s="127"/>
      <c r="CE407" s="127"/>
      <c r="CF407" s="127"/>
      <c r="CG407" s="127"/>
      <c r="CH407" s="127"/>
    </row>
    <row r="408" spans="1:86" s="129" customFormat="1" x14ac:dyDescent="0.3">
      <c r="A408" s="61"/>
      <c r="B408" s="61"/>
      <c r="C408" s="61"/>
      <c r="D408" s="61"/>
      <c r="E408" s="61"/>
      <c r="F408" s="61"/>
      <c r="G408" s="61"/>
      <c r="H408" s="61"/>
      <c r="I408" s="119"/>
      <c r="J408" s="127"/>
      <c r="K408" s="127"/>
      <c r="L408" s="127"/>
      <c r="M408" s="127"/>
      <c r="N408" s="127"/>
      <c r="O408" s="127"/>
      <c r="P408" s="127"/>
      <c r="Q408" s="127"/>
      <c r="R408" s="127"/>
      <c r="S408" s="127"/>
      <c r="T408" s="127"/>
      <c r="U408" s="127"/>
      <c r="V408" s="127"/>
      <c r="W408" s="127"/>
      <c r="X408" s="127"/>
      <c r="Y408" s="127"/>
      <c r="Z408" s="127"/>
      <c r="AA408" s="127"/>
      <c r="AB408" s="127"/>
      <c r="AC408" s="127"/>
      <c r="AD408" s="127"/>
      <c r="AE408" s="127"/>
      <c r="AF408" s="127"/>
      <c r="AG408" s="127"/>
      <c r="AH408" s="127"/>
      <c r="AI408" s="127"/>
      <c r="AJ408" s="127"/>
      <c r="AK408" s="127"/>
      <c r="AL408" s="127"/>
      <c r="AM408" s="127"/>
      <c r="AN408" s="127"/>
      <c r="AO408" s="127"/>
      <c r="AP408" s="127"/>
      <c r="AQ408" s="127"/>
      <c r="AR408" s="127"/>
      <c r="AS408" s="127"/>
      <c r="AT408" s="127"/>
      <c r="AU408" s="127"/>
      <c r="AV408" s="127"/>
      <c r="AW408" s="127"/>
      <c r="AX408" s="127"/>
      <c r="AY408" s="127"/>
      <c r="AZ408" s="127"/>
      <c r="BA408" s="127"/>
      <c r="BB408" s="127"/>
      <c r="BC408" s="127"/>
      <c r="BD408" s="127"/>
      <c r="BE408" s="127"/>
      <c r="BF408" s="127"/>
      <c r="BG408" s="127"/>
      <c r="BH408" s="127"/>
      <c r="BI408" s="127"/>
      <c r="BJ408" s="127"/>
      <c r="BK408" s="127"/>
      <c r="BL408" s="127"/>
      <c r="BM408" s="127"/>
      <c r="BN408" s="127"/>
      <c r="BO408" s="127"/>
      <c r="BP408" s="127"/>
      <c r="BQ408" s="127"/>
      <c r="BR408" s="127"/>
      <c r="BS408" s="127"/>
      <c r="BT408" s="127"/>
      <c r="BU408" s="127"/>
      <c r="BV408" s="127"/>
      <c r="BW408" s="127"/>
      <c r="BX408" s="127"/>
      <c r="BY408" s="127"/>
      <c r="BZ408" s="127"/>
      <c r="CA408" s="127"/>
      <c r="CB408" s="127"/>
      <c r="CC408" s="127"/>
      <c r="CD408" s="127"/>
      <c r="CE408" s="127"/>
      <c r="CF408" s="127"/>
      <c r="CG408" s="127"/>
      <c r="CH408" s="127"/>
    </row>
    <row r="409" spans="1:86" s="129" customFormat="1" x14ac:dyDescent="0.3">
      <c r="A409" s="61"/>
      <c r="B409" s="61"/>
      <c r="C409" s="61"/>
      <c r="D409" s="61"/>
      <c r="E409" s="61"/>
      <c r="F409" s="61"/>
      <c r="G409" s="61"/>
      <c r="H409" s="61"/>
      <c r="I409" s="119"/>
      <c r="J409" s="127"/>
      <c r="K409" s="127"/>
      <c r="L409" s="127"/>
      <c r="M409" s="127"/>
      <c r="N409" s="127"/>
      <c r="O409" s="127"/>
      <c r="P409" s="127"/>
      <c r="Q409" s="127"/>
      <c r="R409" s="127"/>
      <c r="S409" s="127"/>
      <c r="T409" s="127"/>
      <c r="U409" s="127"/>
      <c r="V409" s="127"/>
      <c r="W409" s="127"/>
      <c r="X409" s="127"/>
      <c r="Y409" s="127"/>
      <c r="Z409" s="127"/>
      <c r="AA409" s="127"/>
      <c r="AB409" s="127"/>
      <c r="AC409" s="127"/>
      <c r="AD409" s="127"/>
      <c r="AE409" s="127"/>
      <c r="AF409" s="127"/>
      <c r="AG409" s="127"/>
      <c r="AH409" s="127"/>
      <c r="AI409" s="127"/>
      <c r="AJ409" s="127"/>
      <c r="AK409" s="127"/>
      <c r="AL409" s="127"/>
      <c r="AM409" s="127"/>
      <c r="AN409" s="127"/>
      <c r="AO409" s="127"/>
      <c r="AP409" s="127"/>
      <c r="AQ409" s="127"/>
      <c r="AR409" s="127"/>
      <c r="AS409" s="127"/>
      <c r="AT409" s="127"/>
      <c r="AU409" s="127"/>
      <c r="AV409" s="127"/>
      <c r="AW409" s="127"/>
      <c r="AX409" s="127"/>
      <c r="AY409" s="127"/>
      <c r="AZ409" s="127"/>
      <c r="BA409" s="127"/>
      <c r="BB409" s="127"/>
      <c r="BC409" s="127"/>
      <c r="BD409" s="127"/>
      <c r="BE409" s="127"/>
      <c r="BF409" s="127"/>
      <c r="BG409" s="127"/>
      <c r="BH409" s="127"/>
      <c r="BI409" s="127"/>
      <c r="BJ409" s="127"/>
      <c r="BK409" s="127"/>
      <c r="BL409" s="127"/>
      <c r="BM409" s="127"/>
      <c r="BN409" s="127"/>
      <c r="BO409" s="127"/>
      <c r="BP409" s="127"/>
      <c r="BQ409" s="127"/>
      <c r="BR409" s="127"/>
      <c r="BS409" s="127"/>
      <c r="BT409" s="127"/>
      <c r="BU409" s="127"/>
      <c r="BV409" s="127"/>
      <c r="BW409" s="127"/>
      <c r="BX409" s="127"/>
      <c r="BY409" s="127"/>
      <c r="BZ409" s="127"/>
      <c r="CA409" s="127"/>
      <c r="CB409" s="127"/>
      <c r="CC409" s="127"/>
      <c r="CD409" s="127"/>
      <c r="CE409" s="127"/>
      <c r="CF409" s="127"/>
      <c r="CG409" s="127"/>
      <c r="CH409" s="127"/>
    </row>
    <row r="410" spans="1:86" s="129" customFormat="1" x14ac:dyDescent="0.3">
      <c r="A410" s="61"/>
      <c r="B410" s="61"/>
      <c r="C410" s="61"/>
      <c r="D410" s="61"/>
      <c r="E410" s="61"/>
      <c r="F410" s="61"/>
      <c r="G410" s="61"/>
      <c r="H410" s="61"/>
      <c r="I410" s="119"/>
      <c r="J410" s="127"/>
      <c r="K410" s="127"/>
      <c r="L410" s="127"/>
      <c r="M410" s="127"/>
      <c r="N410" s="127"/>
      <c r="O410" s="127"/>
      <c r="P410" s="127"/>
      <c r="Q410" s="127"/>
      <c r="R410" s="127"/>
      <c r="S410" s="127"/>
      <c r="T410" s="127"/>
      <c r="U410" s="127"/>
      <c r="V410" s="127"/>
      <c r="W410" s="127"/>
      <c r="X410" s="127"/>
      <c r="Y410" s="127"/>
      <c r="Z410" s="127"/>
      <c r="AA410" s="127"/>
      <c r="AB410" s="127"/>
      <c r="AC410" s="127"/>
      <c r="AD410" s="127"/>
      <c r="AE410" s="127"/>
      <c r="AF410" s="127"/>
      <c r="AG410" s="127"/>
      <c r="AH410" s="127"/>
      <c r="AI410" s="127"/>
      <c r="AJ410" s="127"/>
      <c r="AK410" s="127"/>
      <c r="AL410" s="127"/>
      <c r="AM410" s="127"/>
      <c r="AN410" s="127"/>
      <c r="AO410" s="127"/>
      <c r="AP410" s="127"/>
      <c r="AQ410" s="127"/>
      <c r="AR410" s="127"/>
      <c r="AS410" s="127"/>
      <c r="AT410" s="127"/>
      <c r="AU410" s="127"/>
      <c r="AV410" s="127"/>
      <c r="AW410" s="127"/>
      <c r="AX410" s="127"/>
      <c r="AY410" s="127"/>
      <c r="AZ410" s="127"/>
      <c r="BA410" s="127"/>
      <c r="BB410" s="127"/>
      <c r="BC410" s="127"/>
      <c r="BD410" s="127"/>
      <c r="BE410" s="127"/>
      <c r="BF410" s="127"/>
      <c r="BG410" s="127"/>
      <c r="BH410" s="127"/>
      <c r="BI410" s="127"/>
      <c r="BJ410" s="127"/>
      <c r="BK410" s="127"/>
      <c r="BL410" s="127"/>
      <c r="BM410" s="127"/>
      <c r="BN410" s="127"/>
      <c r="BO410" s="127"/>
      <c r="BP410" s="127"/>
      <c r="BQ410" s="127"/>
      <c r="BR410" s="127"/>
      <c r="BS410" s="127"/>
      <c r="BT410" s="127"/>
      <c r="BU410" s="127"/>
      <c r="BV410" s="127"/>
      <c r="BW410" s="127"/>
      <c r="BX410" s="127"/>
      <c r="BY410" s="127"/>
      <c r="BZ410" s="127"/>
      <c r="CA410" s="127"/>
      <c r="CB410" s="127"/>
      <c r="CC410" s="127"/>
      <c r="CD410" s="127"/>
      <c r="CE410" s="127"/>
      <c r="CF410" s="127"/>
      <c r="CG410" s="127"/>
      <c r="CH410" s="127"/>
    </row>
    <row r="411" spans="1:86" s="129" customFormat="1" x14ac:dyDescent="0.3">
      <c r="A411" s="61"/>
      <c r="B411" s="61"/>
      <c r="C411" s="61"/>
      <c r="D411" s="61"/>
      <c r="E411" s="61"/>
      <c r="F411" s="61"/>
      <c r="G411" s="61"/>
      <c r="H411" s="61"/>
      <c r="I411" s="119"/>
      <c r="J411" s="127"/>
      <c r="K411" s="127"/>
      <c r="L411" s="127"/>
      <c r="M411" s="127"/>
      <c r="N411" s="127"/>
      <c r="O411" s="127"/>
      <c r="P411" s="127"/>
      <c r="Q411" s="127"/>
      <c r="R411" s="127"/>
      <c r="S411" s="127"/>
      <c r="T411" s="127"/>
      <c r="U411" s="127"/>
      <c r="V411" s="127"/>
      <c r="W411" s="127"/>
      <c r="X411" s="127"/>
      <c r="Y411" s="127"/>
      <c r="Z411" s="127"/>
      <c r="AA411" s="127"/>
      <c r="AB411" s="127"/>
      <c r="AC411" s="127"/>
      <c r="AD411" s="127"/>
      <c r="AE411" s="127"/>
      <c r="AF411" s="127"/>
      <c r="AG411" s="127"/>
      <c r="AH411" s="127"/>
      <c r="AI411" s="127"/>
      <c r="AJ411" s="127"/>
      <c r="AK411" s="127"/>
      <c r="AL411" s="127"/>
      <c r="AM411" s="127"/>
      <c r="AN411" s="127"/>
      <c r="AO411" s="127"/>
      <c r="AP411" s="127"/>
      <c r="AQ411" s="127"/>
      <c r="AR411" s="127"/>
      <c r="AS411" s="127"/>
      <c r="AT411" s="127"/>
      <c r="AU411" s="127"/>
      <c r="AV411" s="127"/>
      <c r="AW411" s="127"/>
      <c r="AX411" s="127"/>
      <c r="AY411" s="127"/>
      <c r="AZ411" s="127"/>
      <c r="BA411" s="127"/>
      <c r="BB411" s="127"/>
      <c r="BC411" s="127"/>
      <c r="BD411" s="127"/>
      <c r="BE411" s="127"/>
      <c r="BF411" s="127"/>
      <c r="BG411" s="127"/>
      <c r="BH411" s="127"/>
      <c r="BI411" s="127"/>
      <c r="BJ411" s="127"/>
      <c r="BK411" s="127"/>
      <c r="BL411" s="127"/>
      <c r="BM411" s="127"/>
      <c r="BN411" s="127"/>
      <c r="BO411" s="127"/>
      <c r="BP411" s="127"/>
      <c r="BQ411" s="127"/>
      <c r="BR411" s="127"/>
      <c r="BS411" s="127"/>
      <c r="BT411" s="127"/>
      <c r="BU411" s="127"/>
      <c r="BV411" s="127"/>
      <c r="BW411" s="127"/>
      <c r="BX411" s="127"/>
      <c r="BY411" s="127"/>
      <c r="BZ411" s="127"/>
      <c r="CA411" s="127"/>
      <c r="CB411" s="127"/>
      <c r="CC411" s="127"/>
      <c r="CD411" s="127"/>
      <c r="CE411" s="127"/>
      <c r="CF411" s="127"/>
      <c r="CG411" s="127"/>
      <c r="CH411" s="127"/>
    </row>
    <row r="412" spans="1:86" s="129" customFormat="1" x14ac:dyDescent="0.3">
      <c r="A412" s="61"/>
      <c r="B412" s="61"/>
      <c r="C412" s="61"/>
      <c r="D412" s="61"/>
      <c r="E412" s="61"/>
      <c r="F412" s="61"/>
      <c r="G412" s="60"/>
      <c r="H412" s="60"/>
      <c r="I412" s="119"/>
      <c r="J412" s="127"/>
      <c r="K412" s="127"/>
      <c r="L412" s="127"/>
      <c r="M412" s="127"/>
      <c r="N412" s="127"/>
      <c r="O412" s="127"/>
      <c r="P412" s="127"/>
      <c r="Q412" s="127"/>
      <c r="R412" s="127"/>
      <c r="S412" s="127"/>
      <c r="T412" s="127"/>
      <c r="U412" s="127"/>
      <c r="V412" s="127"/>
      <c r="W412" s="127"/>
      <c r="X412" s="127"/>
      <c r="Y412" s="127"/>
      <c r="Z412" s="127"/>
      <c r="AA412" s="127"/>
      <c r="AB412" s="127"/>
      <c r="AC412" s="127"/>
      <c r="AD412" s="127"/>
      <c r="AE412" s="127"/>
      <c r="AF412" s="127"/>
      <c r="AG412" s="127"/>
      <c r="AH412" s="127"/>
      <c r="AI412" s="127"/>
      <c r="AJ412" s="127"/>
      <c r="AK412" s="127"/>
      <c r="AL412" s="127"/>
      <c r="AM412" s="127"/>
      <c r="AN412" s="127"/>
      <c r="AO412" s="127"/>
      <c r="AP412" s="127"/>
      <c r="AQ412" s="127"/>
      <c r="AR412" s="127"/>
      <c r="AS412" s="127"/>
      <c r="AT412" s="127"/>
      <c r="AU412" s="127"/>
      <c r="AV412" s="127"/>
      <c r="AW412" s="127"/>
      <c r="AX412" s="127"/>
      <c r="AY412" s="127"/>
      <c r="AZ412" s="127"/>
      <c r="BA412" s="127"/>
      <c r="BB412" s="127"/>
      <c r="BC412" s="127"/>
      <c r="BD412" s="127"/>
      <c r="BE412" s="127"/>
      <c r="BF412" s="127"/>
      <c r="BG412" s="127"/>
      <c r="BH412" s="127"/>
      <c r="BI412" s="127"/>
      <c r="BJ412" s="127"/>
      <c r="BK412" s="127"/>
      <c r="BL412" s="127"/>
      <c r="BM412" s="127"/>
      <c r="BN412" s="127"/>
      <c r="BO412" s="127"/>
      <c r="BP412" s="127"/>
      <c r="BQ412" s="127"/>
      <c r="BR412" s="127"/>
      <c r="BS412" s="127"/>
      <c r="BT412" s="127"/>
      <c r="BU412" s="127"/>
      <c r="BV412" s="127"/>
      <c r="BW412" s="127"/>
      <c r="BX412" s="127"/>
      <c r="BY412" s="127"/>
      <c r="BZ412" s="127"/>
      <c r="CA412" s="127"/>
      <c r="CB412" s="127"/>
      <c r="CC412" s="127"/>
      <c r="CD412" s="127"/>
      <c r="CE412" s="127"/>
      <c r="CF412" s="127"/>
      <c r="CG412" s="127"/>
      <c r="CH412" s="127"/>
    </row>
    <row r="413" spans="1:86" s="129" customFormat="1" x14ac:dyDescent="0.3">
      <c r="A413" s="61"/>
      <c r="B413" s="61"/>
      <c r="C413" s="61"/>
      <c r="D413" s="60"/>
      <c r="E413" s="60"/>
      <c r="F413" s="60"/>
      <c r="G413" s="60"/>
      <c r="H413" s="60"/>
      <c r="I413" s="119"/>
      <c r="J413" s="127"/>
      <c r="K413" s="127"/>
      <c r="L413" s="127"/>
      <c r="M413" s="127"/>
      <c r="N413" s="127"/>
      <c r="O413" s="127"/>
      <c r="P413" s="127"/>
      <c r="Q413" s="127"/>
      <c r="R413" s="127"/>
      <c r="S413" s="127"/>
      <c r="T413" s="127"/>
      <c r="U413" s="127"/>
      <c r="V413" s="127"/>
      <c r="W413" s="127"/>
      <c r="X413" s="127"/>
      <c r="Y413" s="127"/>
      <c r="Z413" s="127"/>
      <c r="AA413" s="127"/>
      <c r="AB413" s="127"/>
      <c r="AC413" s="127"/>
      <c r="AD413" s="127"/>
      <c r="AE413" s="127"/>
      <c r="AF413" s="127"/>
      <c r="AG413" s="127"/>
      <c r="AH413" s="127"/>
      <c r="AI413" s="127"/>
      <c r="AJ413" s="127"/>
      <c r="AK413" s="127"/>
      <c r="AL413" s="127"/>
      <c r="AM413" s="127"/>
      <c r="AN413" s="127"/>
      <c r="AO413" s="127"/>
      <c r="AP413" s="127"/>
      <c r="AQ413" s="127"/>
      <c r="AR413" s="127"/>
      <c r="AS413" s="127"/>
      <c r="AT413" s="127"/>
      <c r="AU413" s="127"/>
      <c r="AV413" s="127"/>
      <c r="AW413" s="127"/>
      <c r="AX413" s="127"/>
      <c r="AY413" s="127"/>
      <c r="AZ413" s="127"/>
      <c r="BA413" s="127"/>
      <c r="BB413" s="127"/>
      <c r="BC413" s="127"/>
      <c r="BD413" s="127"/>
      <c r="BE413" s="127"/>
      <c r="BF413" s="127"/>
      <c r="BG413" s="127"/>
      <c r="BH413" s="127"/>
      <c r="BI413" s="127"/>
      <c r="BJ413" s="127"/>
      <c r="BK413" s="127"/>
      <c r="BL413" s="127"/>
      <c r="BM413" s="127"/>
      <c r="BN413" s="127"/>
      <c r="BO413" s="127"/>
      <c r="BP413" s="127"/>
      <c r="BQ413" s="127"/>
      <c r="BR413" s="127"/>
      <c r="BS413" s="127"/>
      <c r="BT413" s="127"/>
      <c r="BU413" s="127"/>
      <c r="BV413" s="127"/>
      <c r="BW413" s="127"/>
      <c r="BX413" s="127"/>
      <c r="BY413" s="127"/>
      <c r="BZ413" s="127"/>
      <c r="CA413" s="127"/>
      <c r="CB413" s="127"/>
      <c r="CC413" s="127"/>
      <c r="CD413" s="127"/>
      <c r="CE413" s="127"/>
      <c r="CF413" s="127"/>
      <c r="CG413" s="127"/>
      <c r="CH413" s="127"/>
    </row>
    <row r="414" spans="1:86" s="129" customFormat="1" x14ac:dyDescent="0.3">
      <c r="A414" s="60"/>
      <c r="B414" s="60"/>
      <c r="C414" s="60"/>
      <c r="D414" s="60"/>
      <c r="E414" s="60"/>
      <c r="F414" s="60"/>
      <c r="G414" s="70"/>
      <c r="H414" s="70"/>
      <c r="I414" s="119"/>
      <c r="J414" s="127"/>
      <c r="K414" s="127"/>
      <c r="L414" s="127"/>
      <c r="M414" s="127"/>
      <c r="N414" s="127"/>
      <c r="O414" s="127"/>
      <c r="P414" s="127"/>
      <c r="Q414" s="127"/>
      <c r="R414" s="127"/>
      <c r="S414" s="127"/>
      <c r="T414" s="127"/>
      <c r="U414" s="127"/>
      <c r="V414" s="127"/>
      <c r="W414" s="127"/>
      <c r="X414" s="127"/>
      <c r="Y414" s="127"/>
      <c r="Z414" s="127"/>
      <c r="AA414" s="127"/>
      <c r="AB414" s="127"/>
      <c r="AC414" s="127"/>
      <c r="AD414" s="127"/>
      <c r="AE414" s="127"/>
      <c r="AF414" s="127"/>
      <c r="AG414" s="127"/>
      <c r="AH414" s="127"/>
      <c r="AI414" s="127"/>
      <c r="AJ414" s="127"/>
      <c r="AK414" s="127"/>
      <c r="AL414" s="127"/>
      <c r="AM414" s="127"/>
      <c r="AN414" s="127"/>
      <c r="AO414" s="127"/>
      <c r="AP414" s="127"/>
      <c r="AQ414" s="127"/>
      <c r="AR414" s="127"/>
      <c r="AS414" s="127"/>
      <c r="AT414" s="127"/>
      <c r="AU414" s="127"/>
      <c r="AV414" s="127"/>
      <c r="AW414" s="127"/>
      <c r="AX414" s="127"/>
      <c r="AY414" s="127"/>
      <c r="AZ414" s="127"/>
      <c r="BA414" s="127"/>
      <c r="BB414" s="127"/>
      <c r="BC414" s="127"/>
      <c r="BD414" s="127"/>
      <c r="BE414" s="127"/>
      <c r="BF414" s="127"/>
      <c r="BG414" s="127"/>
      <c r="BH414" s="127"/>
      <c r="BI414" s="127"/>
      <c r="BJ414" s="127"/>
      <c r="BK414" s="127"/>
      <c r="BL414" s="127"/>
      <c r="BM414" s="127"/>
      <c r="BN414" s="127"/>
      <c r="BO414" s="127"/>
      <c r="BP414" s="127"/>
      <c r="BQ414" s="127"/>
      <c r="BR414" s="127"/>
      <c r="BS414" s="127"/>
      <c r="BT414" s="127"/>
      <c r="BU414" s="127"/>
      <c r="BV414" s="127"/>
      <c r="BW414" s="127"/>
      <c r="BX414" s="127"/>
      <c r="BY414" s="127"/>
      <c r="BZ414" s="127"/>
      <c r="CA414" s="127"/>
      <c r="CB414" s="127"/>
      <c r="CC414" s="127"/>
      <c r="CD414" s="127"/>
      <c r="CE414" s="127"/>
      <c r="CF414" s="127"/>
      <c r="CG414" s="127"/>
      <c r="CH414" s="127"/>
    </row>
    <row r="415" spans="1:86" s="129" customFormat="1" x14ac:dyDescent="0.3">
      <c r="A415" s="60"/>
      <c r="B415" s="60"/>
      <c r="C415" s="60"/>
      <c r="D415" s="70"/>
      <c r="E415" s="70"/>
      <c r="F415" s="70"/>
      <c r="G415" s="70"/>
      <c r="H415" s="70"/>
      <c r="I415" s="119"/>
      <c r="J415" s="127"/>
      <c r="K415" s="127"/>
      <c r="L415" s="127"/>
      <c r="M415" s="127"/>
      <c r="N415" s="127"/>
      <c r="O415" s="127"/>
      <c r="P415" s="127"/>
      <c r="Q415" s="127"/>
      <c r="R415" s="127"/>
      <c r="S415" s="127"/>
      <c r="T415" s="127"/>
      <c r="U415" s="127"/>
      <c r="V415" s="127"/>
      <c r="W415" s="127"/>
      <c r="X415" s="127"/>
      <c r="Y415" s="127"/>
      <c r="Z415" s="127"/>
      <c r="AA415" s="127"/>
      <c r="AB415" s="127"/>
      <c r="AC415" s="127"/>
      <c r="AD415" s="127"/>
      <c r="AE415" s="127"/>
      <c r="AF415" s="127"/>
      <c r="AG415" s="127"/>
      <c r="AH415" s="127"/>
      <c r="AI415" s="127"/>
      <c r="AJ415" s="127"/>
      <c r="AK415" s="127"/>
      <c r="AL415" s="127"/>
      <c r="AM415" s="127"/>
      <c r="AN415" s="127"/>
      <c r="AO415" s="127"/>
      <c r="AP415" s="127"/>
      <c r="AQ415" s="127"/>
      <c r="AR415" s="127"/>
      <c r="AS415" s="127"/>
      <c r="AT415" s="127"/>
      <c r="AU415" s="127"/>
      <c r="AV415" s="127"/>
      <c r="AW415" s="127"/>
      <c r="AX415" s="127"/>
      <c r="AY415" s="127"/>
      <c r="AZ415" s="127"/>
      <c r="BA415" s="127"/>
      <c r="BB415" s="127"/>
      <c r="BC415" s="127"/>
      <c r="BD415" s="127"/>
      <c r="BE415" s="127"/>
      <c r="BF415" s="127"/>
      <c r="BG415" s="127"/>
      <c r="BH415" s="127"/>
      <c r="BI415" s="127"/>
      <c r="BJ415" s="127"/>
      <c r="BK415" s="127"/>
      <c r="BL415" s="127"/>
      <c r="BM415" s="127"/>
      <c r="BN415" s="127"/>
      <c r="BO415" s="127"/>
      <c r="BP415" s="127"/>
      <c r="BQ415" s="127"/>
      <c r="BR415" s="127"/>
      <c r="BS415" s="127"/>
      <c r="BT415" s="127"/>
      <c r="BU415" s="127"/>
      <c r="BV415" s="127"/>
      <c r="BW415" s="127"/>
      <c r="BX415" s="127"/>
      <c r="BY415" s="127"/>
      <c r="BZ415" s="127"/>
      <c r="CA415" s="127"/>
      <c r="CB415" s="127"/>
      <c r="CC415" s="127"/>
      <c r="CD415" s="127"/>
      <c r="CE415" s="127"/>
      <c r="CF415" s="127"/>
      <c r="CG415" s="127"/>
      <c r="CH415" s="127"/>
    </row>
    <row r="416" spans="1:86" s="129" customFormat="1" x14ac:dyDescent="0.3">
      <c r="A416" s="70"/>
      <c r="B416" s="70"/>
      <c r="C416" s="70"/>
      <c r="D416" s="70"/>
      <c r="E416" s="70"/>
      <c r="F416" s="70"/>
      <c r="G416" s="70"/>
      <c r="H416" s="70"/>
      <c r="I416" s="119"/>
      <c r="J416" s="127"/>
      <c r="K416" s="127"/>
      <c r="L416" s="127"/>
      <c r="M416" s="127"/>
      <c r="N416" s="127"/>
      <c r="O416" s="127"/>
      <c r="P416" s="127"/>
      <c r="Q416" s="127"/>
      <c r="R416" s="127"/>
      <c r="S416" s="127"/>
      <c r="T416" s="127"/>
      <c r="U416" s="127"/>
      <c r="V416" s="127"/>
      <c r="W416" s="127"/>
      <c r="X416" s="127"/>
      <c r="Y416" s="127"/>
      <c r="Z416" s="127"/>
      <c r="AA416" s="127"/>
      <c r="AB416" s="127"/>
      <c r="AC416" s="127"/>
      <c r="AD416" s="127"/>
      <c r="AE416" s="127"/>
      <c r="AF416" s="127"/>
      <c r="AG416" s="127"/>
      <c r="AH416" s="127"/>
      <c r="AI416" s="127"/>
      <c r="AJ416" s="127"/>
      <c r="AK416" s="127"/>
      <c r="AL416" s="127"/>
      <c r="AM416" s="127"/>
      <c r="AN416" s="127"/>
      <c r="AO416" s="127"/>
      <c r="AP416" s="127"/>
      <c r="AQ416" s="127"/>
      <c r="AR416" s="127"/>
      <c r="AS416" s="127"/>
      <c r="AT416" s="127"/>
      <c r="AU416" s="127"/>
      <c r="AV416" s="127"/>
      <c r="AW416" s="127"/>
      <c r="AX416" s="127"/>
      <c r="AY416" s="127"/>
      <c r="AZ416" s="127"/>
      <c r="BA416" s="127"/>
      <c r="BB416" s="127"/>
      <c r="BC416" s="127"/>
      <c r="BD416" s="127"/>
      <c r="BE416" s="127"/>
      <c r="BF416" s="127"/>
      <c r="BG416" s="127"/>
      <c r="BH416" s="127"/>
      <c r="BI416" s="127"/>
      <c r="BJ416" s="127"/>
      <c r="BK416" s="127"/>
      <c r="BL416" s="127"/>
      <c r="BM416" s="127"/>
      <c r="BN416" s="127"/>
      <c r="BO416" s="127"/>
      <c r="BP416" s="127"/>
      <c r="BQ416" s="127"/>
      <c r="BR416" s="127"/>
      <c r="BS416" s="127"/>
      <c r="BT416" s="127"/>
      <c r="BU416" s="127"/>
      <c r="BV416" s="127"/>
      <c r="BW416" s="127"/>
      <c r="BX416" s="127"/>
      <c r="BY416" s="127"/>
      <c r="BZ416" s="127"/>
      <c r="CA416" s="127"/>
      <c r="CB416" s="127"/>
      <c r="CC416" s="127"/>
      <c r="CD416" s="127"/>
      <c r="CE416" s="127"/>
      <c r="CF416" s="127"/>
      <c r="CG416" s="127"/>
      <c r="CH416" s="127"/>
    </row>
    <row r="417" spans="1:86" s="129" customFormat="1" x14ac:dyDescent="0.3">
      <c r="A417" s="70"/>
      <c r="B417" s="70"/>
      <c r="C417" s="70"/>
      <c r="D417" s="70"/>
      <c r="E417" s="70"/>
      <c r="F417" s="70"/>
      <c r="G417" s="70"/>
      <c r="H417" s="70"/>
      <c r="I417" s="119"/>
      <c r="J417" s="127"/>
      <c r="K417" s="127"/>
      <c r="L417" s="127"/>
      <c r="M417" s="127"/>
      <c r="N417" s="127"/>
      <c r="O417" s="127"/>
      <c r="P417" s="127"/>
      <c r="Q417" s="127"/>
      <c r="R417" s="127"/>
      <c r="S417" s="127"/>
      <c r="T417" s="127"/>
      <c r="U417" s="127"/>
      <c r="V417" s="127"/>
      <c r="W417" s="127"/>
      <c r="X417" s="127"/>
      <c r="Y417" s="127"/>
      <c r="Z417" s="127"/>
      <c r="AA417" s="127"/>
      <c r="AB417" s="127"/>
      <c r="AC417" s="127"/>
      <c r="AD417" s="127"/>
      <c r="AE417" s="127"/>
      <c r="AF417" s="127"/>
      <c r="AG417" s="127"/>
      <c r="AH417" s="127"/>
      <c r="AI417" s="127"/>
      <c r="AJ417" s="127"/>
      <c r="AK417" s="127"/>
      <c r="AL417" s="127"/>
      <c r="AM417" s="127"/>
      <c r="AN417" s="127"/>
      <c r="AO417" s="127"/>
      <c r="AP417" s="127"/>
      <c r="AQ417" s="127"/>
      <c r="AR417" s="127"/>
      <c r="AS417" s="127"/>
      <c r="AT417" s="127"/>
      <c r="AU417" s="127"/>
      <c r="AV417" s="127"/>
      <c r="AW417" s="127"/>
      <c r="AX417" s="127"/>
      <c r="AY417" s="127"/>
      <c r="AZ417" s="127"/>
      <c r="BA417" s="127"/>
      <c r="BB417" s="127"/>
      <c r="BC417" s="127"/>
      <c r="BD417" s="127"/>
      <c r="BE417" s="127"/>
      <c r="BF417" s="127"/>
      <c r="BG417" s="127"/>
      <c r="BH417" s="127"/>
      <c r="BI417" s="127"/>
      <c r="BJ417" s="127"/>
      <c r="BK417" s="127"/>
      <c r="BL417" s="127"/>
      <c r="BM417" s="127"/>
      <c r="BN417" s="127"/>
      <c r="BO417" s="127"/>
      <c r="BP417" s="127"/>
      <c r="BQ417" s="127"/>
      <c r="BR417" s="127"/>
      <c r="BS417" s="127"/>
      <c r="BT417" s="127"/>
      <c r="BU417" s="127"/>
      <c r="BV417" s="127"/>
      <c r="BW417" s="127"/>
      <c r="BX417" s="127"/>
      <c r="BY417" s="127"/>
      <c r="BZ417" s="127"/>
      <c r="CA417" s="127"/>
      <c r="CB417" s="127"/>
      <c r="CC417" s="127"/>
      <c r="CD417" s="127"/>
      <c r="CE417" s="127"/>
      <c r="CF417" s="127"/>
      <c r="CG417" s="127"/>
      <c r="CH417" s="127"/>
    </row>
    <row r="418" spans="1:86" s="129" customFormat="1" x14ac:dyDescent="0.3">
      <c r="A418" s="70"/>
      <c r="B418" s="70"/>
      <c r="C418" s="70"/>
      <c r="D418" s="70"/>
      <c r="E418" s="70"/>
      <c r="F418" s="70"/>
      <c r="G418" s="70"/>
      <c r="H418" s="70"/>
      <c r="I418" s="119"/>
      <c r="J418" s="127"/>
      <c r="K418" s="127"/>
      <c r="L418" s="127"/>
      <c r="M418" s="127"/>
      <c r="N418" s="127"/>
      <c r="O418" s="127"/>
      <c r="P418" s="127"/>
      <c r="Q418" s="127"/>
      <c r="R418" s="127"/>
      <c r="S418" s="127"/>
      <c r="T418" s="127"/>
      <c r="U418" s="127"/>
      <c r="V418" s="127"/>
      <c r="W418" s="127"/>
      <c r="X418" s="127"/>
      <c r="Y418" s="127"/>
      <c r="Z418" s="127"/>
      <c r="AA418" s="127"/>
      <c r="AB418" s="127"/>
      <c r="AC418" s="127"/>
      <c r="AD418" s="127"/>
      <c r="AE418" s="127"/>
      <c r="AF418" s="127"/>
      <c r="AG418" s="127"/>
      <c r="AH418" s="127"/>
      <c r="AI418" s="127"/>
      <c r="AJ418" s="127"/>
      <c r="AK418" s="127"/>
      <c r="AL418" s="127"/>
      <c r="AM418" s="127"/>
      <c r="AN418" s="127"/>
      <c r="AO418" s="127"/>
      <c r="AP418" s="127"/>
      <c r="AQ418" s="127"/>
      <c r="AR418" s="127"/>
      <c r="AS418" s="127"/>
      <c r="AT418" s="127"/>
      <c r="AU418" s="127"/>
      <c r="AV418" s="127"/>
      <c r="AW418" s="127"/>
      <c r="AX418" s="127"/>
      <c r="AY418" s="127"/>
      <c r="AZ418" s="127"/>
      <c r="BA418" s="127"/>
      <c r="BB418" s="127"/>
      <c r="BC418" s="127"/>
      <c r="BD418" s="127"/>
      <c r="BE418" s="127"/>
      <c r="BF418" s="127"/>
      <c r="BG418" s="127"/>
      <c r="BH418" s="127"/>
      <c r="BI418" s="127"/>
      <c r="BJ418" s="127"/>
      <c r="BK418" s="127"/>
      <c r="BL418" s="127"/>
      <c r="BM418" s="127"/>
      <c r="BN418" s="127"/>
      <c r="BO418" s="127"/>
      <c r="BP418" s="127"/>
      <c r="BQ418" s="127"/>
      <c r="BR418" s="127"/>
      <c r="BS418" s="127"/>
      <c r="BT418" s="127"/>
      <c r="BU418" s="127"/>
      <c r="BV418" s="127"/>
      <c r="BW418" s="127"/>
      <c r="BX418" s="127"/>
      <c r="BY418" s="127"/>
      <c r="BZ418" s="127"/>
      <c r="CA418" s="127"/>
      <c r="CB418" s="127"/>
      <c r="CC418" s="127"/>
      <c r="CD418" s="127"/>
      <c r="CE418" s="127"/>
      <c r="CF418" s="127"/>
      <c r="CG418" s="127"/>
      <c r="CH418" s="127"/>
    </row>
    <row r="419" spans="1:86" s="129" customFormat="1" x14ac:dyDescent="0.3">
      <c r="A419" s="70"/>
      <c r="B419" s="70"/>
      <c r="C419" s="70"/>
      <c r="D419" s="70"/>
      <c r="E419" s="70"/>
      <c r="F419" s="70"/>
      <c r="G419" s="70"/>
      <c r="H419" s="70"/>
      <c r="I419" s="119"/>
      <c r="J419" s="127"/>
      <c r="K419" s="127"/>
      <c r="L419" s="127"/>
      <c r="M419" s="127"/>
      <c r="N419" s="127"/>
      <c r="O419" s="127"/>
      <c r="P419" s="127"/>
      <c r="Q419" s="127"/>
      <c r="R419" s="127"/>
      <c r="S419" s="127"/>
      <c r="T419" s="127"/>
      <c r="U419" s="127"/>
      <c r="V419" s="127"/>
      <c r="W419" s="127"/>
      <c r="X419" s="127"/>
      <c r="Y419" s="127"/>
      <c r="Z419" s="127"/>
      <c r="AA419" s="127"/>
      <c r="AB419" s="127"/>
      <c r="AC419" s="127"/>
      <c r="AD419" s="127"/>
      <c r="AE419" s="127"/>
      <c r="AF419" s="127"/>
      <c r="AG419" s="127"/>
      <c r="AH419" s="127"/>
      <c r="AI419" s="127"/>
      <c r="AJ419" s="127"/>
      <c r="AK419" s="127"/>
      <c r="AL419" s="127"/>
      <c r="AM419" s="127"/>
      <c r="AN419" s="127"/>
      <c r="AO419" s="127"/>
      <c r="AP419" s="127"/>
      <c r="AQ419" s="127"/>
      <c r="AR419" s="127"/>
      <c r="AS419" s="127"/>
      <c r="AT419" s="127"/>
      <c r="AU419" s="127"/>
      <c r="AV419" s="127"/>
      <c r="AW419" s="127"/>
      <c r="AX419" s="127"/>
      <c r="AY419" s="127"/>
      <c r="AZ419" s="127"/>
      <c r="BA419" s="127"/>
      <c r="BB419" s="127"/>
      <c r="BC419" s="127"/>
      <c r="BD419" s="127"/>
      <c r="BE419" s="127"/>
      <c r="BF419" s="127"/>
      <c r="BG419" s="127"/>
      <c r="BH419" s="127"/>
      <c r="BI419" s="127"/>
      <c r="BJ419" s="127"/>
      <c r="BK419" s="127"/>
      <c r="BL419" s="127"/>
      <c r="BM419" s="127"/>
      <c r="BN419" s="127"/>
      <c r="BO419" s="127"/>
      <c r="BP419" s="127"/>
      <c r="BQ419" s="127"/>
      <c r="BR419" s="127"/>
      <c r="BS419" s="127"/>
      <c r="BT419" s="127"/>
      <c r="BU419" s="127"/>
      <c r="BV419" s="127"/>
      <c r="BW419" s="127"/>
      <c r="BX419" s="127"/>
      <c r="BY419" s="127"/>
      <c r="BZ419" s="127"/>
      <c r="CA419" s="127"/>
      <c r="CB419" s="127"/>
      <c r="CC419" s="127"/>
      <c r="CD419" s="127"/>
      <c r="CE419" s="127"/>
      <c r="CF419" s="127"/>
      <c r="CG419" s="127"/>
      <c r="CH419" s="127"/>
    </row>
    <row r="420" spans="1:86" s="129" customFormat="1" x14ac:dyDescent="0.3">
      <c r="A420" s="70"/>
      <c r="B420" s="70"/>
      <c r="C420" s="70"/>
      <c r="D420" s="70"/>
      <c r="E420" s="70"/>
      <c r="F420" s="70"/>
      <c r="G420" s="70"/>
      <c r="H420" s="70"/>
      <c r="I420" s="119"/>
      <c r="J420" s="127"/>
      <c r="K420" s="127"/>
      <c r="L420" s="127"/>
      <c r="M420" s="127"/>
      <c r="N420" s="127"/>
      <c r="O420" s="127"/>
      <c r="P420" s="127"/>
      <c r="Q420" s="127"/>
      <c r="R420" s="127"/>
      <c r="S420" s="127"/>
      <c r="T420" s="127"/>
      <c r="U420" s="127"/>
      <c r="V420" s="127"/>
      <c r="W420" s="127"/>
      <c r="X420" s="127"/>
      <c r="Y420" s="127"/>
      <c r="Z420" s="127"/>
      <c r="AA420" s="127"/>
      <c r="AB420" s="127"/>
      <c r="AC420" s="127"/>
      <c r="AD420" s="127"/>
      <c r="AE420" s="127"/>
      <c r="AF420" s="127"/>
      <c r="AG420" s="127"/>
      <c r="AH420" s="127"/>
      <c r="AI420" s="127"/>
      <c r="AJ420" s="127"/>
      <c r="AK420" s="127"/>
      <c r="AL420" s="127"/>
      <c r="AM420" s="127"/>
      <c r="AN420" s="127"/>
      <c r="AO420" s="127"/>
      <c r="AP420" s="127"/>
      <c r="AQ420" s="127"/>
      <c r="AR420" s="127"/>
      <c r="AS420" s="127"/>
      <c r="AT420" s="127"/>
      <c r="AU420" s="127"/>
      <c r="AV420" s="127"/>
      <c r="AW420" s="127"/>
      <c r="AX420" s="127"/>
      <c r="AY420" s="127"/>
      <c r="AZ420" s="127"/>
      <c r="BA420" s="127"/>
      <c r="BB420" s="127"/>
      <c r="BC420" s="127"/>
      <c r="BD420" s="127"/>
      <c r="BE420" s="127"/>
      <c r="BF420" s="127"/>
      <c r="BG420" s="127"/>
      <c r="BH420" s="127"/>
      <c r="BI420" s="127"/>
      <c r="BJ420" s="127"/>
      <c r="BK420" s="127"/>
      <c r="BL420" s="127"/>
      <c r="BM420" s="127"/>
      <c r="BN420" s="127"/>
      <c r="BO420" s="127"/>
      <c r="BP420" s="127"/>
      <c r="BQ420" s="127"/>
      <c r="BR420" s="127"/>
      <c r="BS420" s="127"/>
      <c r="BT420" s="127"/>
      <c r="BU420" s="127"/>
      <c r="BV420" s="127"/>
      <c r="BW420" s="127"/>
      <c r="BX420" s="127"/>
      <c r="BY420" s="127"/>
      <c r="BZ420" s="127"/>
      <c r="CA420" s="127"/>
      <c r="CB420" s="127"/>
      <c r="CC420" s="127"/>
      <c r="CD420" s="127"/>
      <c r="CE420" s="127"/>
      <c r="CF420" s="127"/>
      <c r="CG420" s="127"/>
      <c r="CH420" s="127"/>
    </row>
    <row r="421" spans="1:86" s="129" customFormat="1" x14ac:dyDescent="0.3">
      <c r="A421" s="70"/>
      <c r="B421" s="70"/>
      <c r="C421" s="70"/>
      <c r="D421" s="70"/>
      <c r="E421" s="70"/>
      <c r="F421" s="70"/>
      <c r="G421" s="64"/>
      <c r="H421" s="64"/>
      <c r="I421" s="119"/>
      <c r="J421" s="127"/>
      <c r="K421" s="127"/>
      <c r="L421" s="127"/>
      <c r="M421" s="127"/>
      <c r="N421" s="127"/>
      <c r="O421" s="127"/>
      <c r="P421" s="127"/>
      <c r="Q421" s="127"/>
      <c r="R421" s="127"/>
      <c r="S421" s="127"/>
      <c r="T421" s="127"/>
      <c r="U421" s="127"/>
      <c r="V421" s="127"/>
      <c r="W421" s="127"/>
      <c r="X421" s="127"/>
      <c r="Y421" s="127"/>
      <c r="Z421" s="127"/>
      <c r="AA421" s="127"/>
      <c r="AB421" s="127"/>
      <c r="AC421" s="127"/>
      <c r="AD421" s="127"/>
      <c r="AE421" s="127"/>
      <c r="AF421" s="127"/>
      <c r="AG421" s="127"/>
      <c r="AH421" s="127"/>
      <c r="AI421" s="127"/>
      <c r="AJ421" s="127"/>
      <c r="AK421" s="127"/>
      <c r="AL421" s="127"/>
      <c r="AM421" s="127"/>
      <c r="AN421" s="127"/>
      <c r="AO421" s="127"/>
      <c r="AP421" s="127"/>
      <c r="AQ421" s="127"/>
      <c r="AR421" s="127"/>
      <c r="AS421" s="127"/>
      <c r="AT421" s="127"/>
      <c r="AU421" s="127"/>
      <c r="AV421" s="127"/>
      <c r="AW421" s="127"/>
      <c r="AX421" s="127"/>
      <c r="AY421" s="127"/>
      <c r="AZ421" s="127"/>
      <c r="BA421" s="127"/>
      <c r="BB421" s="127"/>
      <c r="BC421" s="127"/>
      <c r="BD421" s="127"/>
      <c r="BE421" s="127"/>
      <c r="BF421" s="127"/>
      <c r="BG421" s="127"/>
      <c r="BH421" s="127"/>
      <c r="BI421" s="127"/>
      <c r="BJ421" s="127"/>
      <c r="BK421" s="127"/>
      <c r="BL421" s="127"/>
      <c r="BM421" s="127"/>
      <c r="BN421" s="127"/>
      <c r="BO421" s="127"/>
      <c r="BP421" s="127"/>
      <c r="BQ421" s="127"/>
      <c r="BR421" s="127"/>
      <c r="BS421" s="127"/>
      <c r="BT421" s="127"/>
      <c r="BU421" s="127"/>
      <c r="BV421" s="127"/>
      <c r="BW421" s="127"/>
      <c r="BX421" s="127"/>
      <c r="BY421" s="127"/>
      <c r="BZ421" s="127"/>
      <c r="CA421" s="127"/>
      <c r="CB421" s="127"/>
      <c r="CC421" s="127"/>
      <c r="CD421" s="127"/>
      <c r="CE421" s="127"/>
      <c r="CF421" s="127"/>
      <c r="CG421" s="127"/>
      <c r="CH421" s="127"/>
    </row>
    <row r="422" spans="1:86" s="129" customFormat="1" x14ac:dyDescent="0.3">
      <c r="A422" s="70"/>
      <c r="B422" s="70"/>
      <c r="C422" s="70"/>
      <c r="D422" s="64"/>
      <c r="E422" s="64"/>
      <c r="F422" s="64"/>
      <c r="G422" s="64"/>
      <c r="H422" s="64"/>
      <c r="I422" s="119"/>
      <c r="J422" s="127"/>
      <c r="K422" s="127"/>
      <c r="L422" s="127"/>
      <c r="M422" s="127"/>
      <c r="N422" s="127"/>
      <c r="O422" s="127"/>
      <c r="P422" s="127"/>
      <c r="Q422" s="127"/>
      <c r="R422" s="127"/>
      <c r="S422" s="127"/>
      <c r="T422" s="127"/>
      <c r="U422" s="127"/>
      <c r="V422" s="127"/>
      <c r="W422" s="127"/>
      <c r="X422" s="127"/>
      <c r="Y422" s="127"/>
      <c r="Z422" s="127"/>
      <c r="AA422" s="127"/>
      <c r="AB422" s="127"/>
      <c r="AC422" s="127"/>
      <c r="AD422" s="127"/>
      <c r="AE422" s="127"/>
      <c r="AF422" s="127"/>
      <c r="AG422" s="127"/>
      <c r="AH422" s="127"/>
      <c r="AI422" s="127"/>
      <c r="AJ422" s="127"/>
      <c r="AK422" s="127"/>
      <c r="AL422" s="127"/>
      <c r="AM422" s="127"/>
      <c r="AN422" s="127"/>
      <c r="AO422" s="127"/>
      <c r="AP422" s="127"/>
      <c r="AQ422" s="127"/>
      <c r="AR422" s="127"/>
      <c r="AS422" s="127"/>
      <c r="AT422" s="127"/>
      <c r="AU422" s="127"/>
      <c r="AV422" s="127"/>
      <c r="AW422" s="127"/>
      <c r="AX422" s="127"/>
      <c r="AY422" s="127"/>
      <c r="AZ422" s="127"/>
      <c r="BA422" s="127"/>
      <c r="BB422" s="127"/>
      <c r="BC422" s="127"/>
      <c r="BD422" s="127"/>
      <c r="BE422" s="127"/>
      <c r="BF422" s="127"/>
      <c r="BG422" s="127"/>
      <c r="BH422" s="127"/>
      <c r="BI422" s="127"/>
      <c r="BJ422" s="127"/>
      <c r="BK422" s="127"/>
      <c r="BL422" s="127"/>
      <c r="BM422" s="127"/>
      <c r="BN422" s="127"/>
      <c r="BO422" s="127"/>
      <c r="BP422" s="127"/>
      <c r="BQ422" s="127"/>
      <c r="BR422" s="127"/>
      <c r="BS422" s="127"/>
      <c r="BT422" s="127"/>
      <c r="BU422" s="127"/>
      <c r="BV422" s="127"/>
      <c r="BW422" s="127"/>
      <c r="BX422" s="127"/>
      <c r="BY422" s="127"/>
      <c r="BZ422" s="127"/>
      <c r="CA422" s="127"/>
      <c r="CB422" s="127"/>
      <c r="CC422" s="127"/>
      <c r="CD422" s="127"/>
      <c r="CE422" s="127"/>
      <c r="CF422" s="127"/>
      <c r="CG422" s="127"/>
      <c r="CH422" s="127"/>
    </row>
    <row r="423" spans="1:86" s="129" customFormat="1" x14ac:dyDescent="0.3">
      <c r="A423" s="64"/>
      <c r="B423" s="64"/>
      <c r="C423" s="64"/>
      <c r="D423" s="64"/>
      <c r="E423" s="64"/>
      <c r="F423" s="64"/>
      <c r="G423" s="70"/>
      <c r="H423" s="70"/>
      <c r="I423" s="119"/>
      <c r="J423" s="127"/>
      <c r="K423" s="127"/>
      <c r="L423" s="127"/>
      <c r="M423" s="127"/>
      <c r="N423" s="127"/>
      <c r="O423" s="127"/>
      <c r="P423" s="127"/>
      <c r="Q423" s="127"/>
      <c r="R423" s="127"/>
      <c r="S423" s="127"/>
      <c r="T423" s="127"/>
      <c r="U423" s="127"/>
      <c r="V423" s="127"/>
      <c r="W423" s="127"/>
      <c r="X423" s="127"/>
      <c r="Y423" s="127"/>
      <c r="Z423" s="127"/>
      <c r="AA423" s="127"/>
      <c r="AB423" s="127"/>
      <c r="AC423" s="127"/>
      <c r="AD423" s="127"/>
      <c r="AE423" s="127"/>
      <c r="AF423" s="127"/>
      <c r="AG423" s="127"/>
      <c r="AH423" s="127"/>
      <c r="AI423" s="127"/>
      <c r="AJ423" s="127"/>
      <c r="AK423" s="127"/>
      <c r="AL423" s="127"/>
      <c r="AM423" s="127"/>
      <c r="AN423" s="127"/>
      <c r="AO423" s="127"/>
      <c r="AP423" s="127"/>
      <c r="AQ423" s="127"/>
      <c r="AR423" s="127"/>
      <c r="AS423" s="127"/>
      <c r="AT423" s="127"/>
      <c r="AU423" s="127"/>
      <c r="AV423" s="127"/>
      <c r="AW423" s="127"/>
      <c r="AX423" s="127"/>
      <c r="AY423" s="127"/>
      <c r="AZ423" s="127"/>
      <c r="BA423" s="127"/>
      <c r="BB423" s="127"/>
      <c r="BC423" s="127"/>
      <c r="BD423" s="127"/>
      <c r="BE423" s="127"/>
      <c r="BF423" s="127"/>
      <c r="BG423" s="127"/>
      <c r="BH423" s="127"/>
      <c r="BI423" s="127"/>
      <c r="BJ423" s="127"/>
      <c r="BK423" s="127"/>
      <c r="BL423" s="127"/>
      <c r="BM423" s="127"/>
      <c r="BN423" s="127"/>
      <c r="BO423" s="127"/>
      <c r="BP423" s="127"/>
      <c r="BQ423" s="127"/>
      <c r="BR423" s="127"/>
      <c r="BS423" s="127"/>
      <c r="BT423" s="127"/>
      <c r="BU423" s="127"/>
      <c r="BV423" s="127"/>
      <c r="BW423" s="127"/>
      <c r="BX423" s="127"/>
      <c r="BY423" s="127"/>
      <c r="BZ423" s="127"/>
      <c r="CA423" s="127"/>
      <c r="CB423" s="127"/>
      <c r="CC423" s="127"/>
      <c r="CD423" s="127"/>
      <c r="CE423" s="127"/>
      <c r="CF423" s="127"/>
      <c r="CG423" s="127"/>
      <c r="CH423" s="127"/>
    </row>
    <row r="424" spans="1:86" s="129" customFormat="1" x14ac:dyDescent="0.3">
      <c r="A424" s="64"/>
      <c r="B424" s="64"/>
      <c r="C424" s="64"/>
      <c r="D424" s="70"/>
      <c r="E424" s="70"/>
      <c r="F424" s="70"/>
      <c r="G424" s="60"/>
      <c r="H424" s="60"/>
      <c r="I424" s="119"/>
      <c r="J424" s="127"/>
      <c r="K424" s="127"/>
      <c r="L424" s="127"/>
      <c r="M424" s="127"/>
      <c r="N424" s="127"/>
      <c r="O424" s="127"/>
      <c r="P424" s="127"/>
      <c r="Q424" s="127"/>
      <c r="R424" s="127"/>
      <c r="S424" s="127"/>
      <c r="T424" s="127"/>
      <c r="U424" s="127"/>
      <c r="V424" s="127"/>
      <c r="W424" s="127"/>
      <c r="X424" s="127"/>
      <c r="Y424" s="127"/>
      <c r="Z424" s="127"/>
      <c r="AA424" s="127"/>
      <c r="AB424" s="127"/>
      <c r="AC424" s="127"/>
      <c r="AD424" s="127"/>
      <c r="AE424" s="127"/>
      <c r="AF424" s="127"/>
      <c r="AG424" s="127"/>
      <c r="AH424" s="127"/>
      <c r="AI424" s="127"/>
      <c r="AJ424" s="127"/>
      <c r="AK424" s="127"/>
      <c r="AL424" s="127"/>
      <c r="AM424" s="127"/>
      <c r="AN424" s="127"/>
      <c r="AO424" s="127"/>
      <c r="AP424" s="127"/>
      <c r="AQ424" s="127"/>
      <c r="AR424" s="127"/>
      <c r="AS424" s="127"/>
      <c r="AT424" s="127"/>
      <c r="AU424" s="127"/>
      <c r="AV424" s="127"/>
      <c r="AW424" s="127"/>
      <c r="AX424" s="127"/>
      <c r="AY424" s="127"/>
      <c r="AZ424" s="127"/>
      <c r="BA424" s="127"/>
      <c r="BB424" s="127"/>
      <c r="BC424" s="127"/>
      <c r="BD424" s="127"/>
      <c r="BE424" s="127"/>
      <c r="BF424" s="127"/>
      <c r="BG424" s="127"/>
      <c r="BH424" s="127"/>
      <c r="BI424" s="127"/>
      <c r="BJ424" s="127"/>
      <c r="BK424" s="127"/>
      <c r="BL424" s="127"/>
      <c r="BM424" s="127"/>
      <c r="BN424" s="127"/>
      <c r="BO424" s="127"/>
      <c r="BP424" s="127"/>
      <c r="BQ424" s="127"/>
      <c r="BR424" s="127"/>
      <c r="BS424" s="127"/>
      <c r="BT424" s="127"/>
      <c r="BU424" s="127"/>
      <c r="BV424" s="127"/>
      <c r="BW424" s="127"/>
      <c r="BX424" s="127"/>
      <c r="BY424" s="127"/>
      <c r="BZ424" s="127"/>
      <c r="CA424" s="127"/>
      <c r="CB424" s="127"/>
      <c r="CC424" s="127"/>
      <c r="CD424" s="127"/>
      <c r="CE424" s="127"/>
      <c r="CF424" s="127"/>
      <c r="CG424" s="127"/>
      <c r="CH424" s="127"/>
    </row>
    <row r="425" spans="1:86" s="129" customFormat="1" x14ac:dyDescent="0.3">
      <c r="A425" s="70"/>
      <c r="B425" s="70"/>
      <c r="C425" s="70"/>
      <c r="D425" s="60"/>
      <c r="E425" s="60"/>
      <c r="F425" s="60"/>
      <c r="G425" s="61"/>
      <c r="H425" s="61"/>
      <c r="I425" s="119"/>
      <c r="J425" s="127"/>
      <c r="K425" s="127"/>
      <c r="L425" s="127"/>
      <c r="M425" s="127"/>
      <c r="N425" s="127"/>
      <c r="O425" s="127"/>
      <c r="P425" s="127"/>
      <c r="Q425" s="127"/>
      <c r="R425" s="127"/>
      <c r="S425" s="127"/>
      <c r="T425" s="127"/>
      <c r="U425" s="127"/>
      <c r="V425" s="127"/>
      <c r="W425" s="127"/>
      <c r="X425" s="127"/>
      <c r="Y425" s="127"/>
      <c r="Z425" s="127"/>
      <c r="AA425" s="127"/>
      <c r="AB425" s="127"/>
      <c r="AC425" s="127"/>
      <c r="AD425" s="127"/>
      <c r="AE425" s="127"/>
      <c r="AF425" s="127"/>
      <c r="AG425" s="127"/>
      <c r="AH425" s="127"/>
      <c r="AI425" s="127"/>
      <c r="AJ425" s="127"/>
      <c r="AK425" s="127"/>
      <c r="AL425" s="127"/>
      <c r="AM425" s="127"/>
      <c r="AN425" s="127"/>
      <c r="AO425" s="127"/>
      <c r="AP425" s="127"/>
      <c r="AQ425" s="127"/>
      <c r="AR425" s="127"/>
      <c r="AS425" s="127"/>
      <c r="AT425" s="127"/>
      <c r="AU425" s="127"/>
      <c r="AV425" s="127"/>
      <c r="AW425" s="127"/>
      <c r="AX425" s="127"/>
      <c r="AY425" s="127"/>
      <c r="AZ425" s="127"/>
      <c r="BA425" s="127"/>
      <c r="BB425" s="127"/>
      <c r="BC425" s="127"/>
      <c r="BD425" s="127"/>
      <c r="BE425" s="127"/>
      <c r="BF425" s="127"/>
      <c r="BG425" s="127"/>
      <c r="BH425" s="127"/>
      <c r="BI425" s="127"/>
      <c r="BJ425" s="127"/>
      <c r="BK425" s="127"/>
      <c r="BL425" s="127"/>
      <c r="BM425" s="127"/>
      <c r="BN425" s="127"/>
      <c r="BO425" s="127"/>
      <c r="BP425" s="127"/>
      <c r="BQ425" s="127"/>
      <c r="BR425" s="127"/>
      <c r="BS425" s="127"/>
      <c r="BT425" s="127"/>
      <c r="BU425" s="127"/>
      <c r="BV425" s="127"/>
      <c r="BW425" s="127"/>
      <c r="BX425" s="127"/>
      <c r="BY425" s="127"/>
      <c r="BZ425" s="127"/>
      <c r="CA425" s="127"/>
      <c r="CB425" s="127"/>
      <c r="CC425" s="127"/>
      <c r="CD425" s="127"/>
      <c r="CE425" s="127"/>
      <c r="CF425" s="127"/>
      <c r="CG425" s="127"/>
      <c r="CH425" s="127"/>
    </row>
    <row r="426" spans="1:86" s="129" customFormat="1" x14ac:dyDescent="0.3">
      <c r="A426" s="60"/>
      <c r="B426" s="60"/>
      <c r="C426" s="60"/>
      <c r="D426" s="61"/>
      <c r="E426" s="61"/>
      <c r="F426" s="61"/>
      <c r="G426" s="61"/>
      <c r="H426" s="61"/>
      <c r="I426" s="119"/>
      <c r="J426" s="127"/>
      <c r="K426" s="127"/>
      <c r="L426" s="127"/>
      <c r="M426" s="127"/>
      <c r="N426" s="127"/>
      <c r="O426" s="127"/>
      <c r="P426" s="127"/>
      <c r="Q426" s="127"/>
      <c r="R426" s="127"/>
      <c r="S426" s="127"/>
      <c r="T426" s="127"/>
      <c r="U426" s="127"/>
      <c r="V426" s="127"/>
      <c r="W426" s="127"/>
      <c r="X426" s="127"/>
      <c r="Y426" s="127"/>
      <c r="Z426" s="127"/>
      <c r="AA426" s="127"/>
      <c r="AB426" s="127"/>
      <c r="AC426" s="127"/>
      <c r="AD426" s="127"/>
      <c r="AE426" s="127"/>
      <c r="AF426" s="127"/>
      <c r="AG426" s="127"/>
      <c r="AH426" s="127"/>
      <c r="AI426" s="127"/>
      <c r="AJ426" s="127"/>
      <c r="AK426" s="127"/>
      <c r="AL426" s="127"/>
      <c r="AM426" s="127"/>
      <c r="AN426" s="127"/>
      <c r="AO426" s="127"/>
      <c r="AP426" s="127"/>
      <c r="AQ426" s="127"/>
      <c r="AR426" s="127"/>
      <c r="AS426" s="127"/>
      <c r="AT426" s="127"/>
      <c r="AU426" s="127"/>
      <c r="AV426" s="127"/>
      <c r="AW426" s="127"/>
      <c r="AX426" s="127"/>
      <c r="AY426" s="127"/>
      <c r="AZ426" s="127"/>
      <c r="BA426" s="127"/>
      <c r="BB426" s="127"/>
      <c r="BC426" s="127"/>
      <c r="BD426" s="127"/>
      <c r="BE426" s="127"/>
      <c r="BF426" s="127"/>
      <c r="BG426" s="127"/>
      <c r="BH426" s="127"/>
      <c r="BI426" s="127"/>
      <c r="BJ426" s="127"/>
      <c r="BK426" s="127"/>
      <c r="BL426" s="127"/>
      <c r="BM426" s="127"/>
      <c r="BN426" s="127"/>
      <c r="BO426" s="127"/>
      <c r="BP426" s="127"/>
      <c r="BQ426" s="127"/>
      <c r="BR426" s="127"/>
      <c r="BS426" s="127"/>
      <c r="BT426" s="127"/>
      <c r="BU426" s="127"/>
      <c r="BV426" s="127"/>
      <c r="BW426" s="127"/>
      <c r="BX426" s="127"/>
      <c r="BY426" s="127"/>
      <c r="BZ426" s="127"/>
      <c r="CA426" s="127"/>
      <c r="CB426" s="127"/>
      <c r="CC426" s="127"/>
      <c r="CD426" s="127"/>
      <c r="CE426" s="127"/>
      <c r="CF426" s="127"/>
      <c r="CG426" s="127"/>
      <c r="CH426" s="127"/>
    </row>
    <row r="427" spans="1:86" s="129" customFormat="1" x14ac:dyDescent="0.3">
      <c r="A427" s="61"/>
      <c r="B427" s="61"/>
      <c r="C427" s="61"/>
      <c r="D427" s="61"/>
      <c r="E427" s="61"/>
      <c r="F427" s="61"/>
      <c r="G427" s="61"/>
      <c r="H427" s="61"/>
      <c r="I427" s="119"/>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7"/>
      <c r="AY427" s="127"/>
      <c r="AZ427" s="127"/>
      <c r="BA427" s="127"/>
      <c r="BB427" s="127"/>
      <c r="BC427" s="127"/>
      <c r="BD427" s="127"/>
      <c r="BE427" s="127"/>
      <c r="BF427" s="127"/>
      <c r="BG427" s="127"/>
      <c r="BH427" s="127"/>
      <c r="BI427" s="127"/>
      <c r="BJ427" s="127"/>
      <c r="BK427" s="127"/>
      <c r="BL427" s="127"/>
      <c r="BM427" s="127"/>
      <c r="BN427" s="127"/>
      <c r="BO427" s="127"/>
      <c r="BP427" s="127"/>
      <c r="BQ427" s="127"/>
      <c r="BR427" s="127"/>
      <c r="BS427" s="127"/>
      <c r="BT427" s="127"/>
      <c r="BU427" s="127"/>
      <c r="BV427" s="127"/>
      <c r="BW427" s="127"/>
      <c r="BX427" s="127"/>
      <c r="BY427" s="127"/>
      <c r="BZ427" s="127"/>
      <c r="CA427" s="127"/>
      <c r="CB427" s="127"/>
      <c r="CC427" s="127"/>
      <c r="CD427" s="127"/>
      <c r="CE427" s="127"/>
      <c r="CF427" s="127"/>
      <c r="CG427" s="127"/>
      <c r="CH427" s="127"/>
    </row>
    <row r="428" spans="1:86" s="129" customFormat="1" x14ac:dyDescent="0.3">
      <c r="A428" s="61"/>
      <c r="B428" s="61"/>
      <c r="C428" s="61"/>
      <c r="D428" s="61"/>
      <c r="E428" s="61"/>
      <c r="F428" s="61"/>
      <c r="G428" s="61"/>
      <c r="H428" s="61"/>
      <c r="I428" s="119"/>
      <c r="J428" s="127"/>
      <c r="K428" s="127"/>
      <c r="L428" s="127"/>
      <c r="M428" s="127"/>
      <c r="N428" s="127"/>
      <c r="O428" s="127"/>
      <c r="P428" s="127"/>
      <c r="Q428" s="127"/>
      <c r="R428" s="127"/>
      <c r="S428" s="127"/>
      <c r="T428" s="127"/>
      <c r="U428" s="127"/>
      <c r="V428" s="127"/>
      <c r="W428" s="127"/>
      <c r="X428" s="127"/>
      <c r="Y428" s="127"/>
      <c r="Z428" s="127"/>
      <c r="AA428" s="127"/>
      <c r="AB428" s="127"/>
      <c r="AC428" s="127"/>
      <c r="AD428" s="127"/>
      <c r="AE428" s="127"/>
      <c r="AF428" s="127"/>
      <c r="AG428" s="127"/>
      <c r="AH428" s="127"/>
      <c r="AI428" s="127"/>
      <c r="AJ428" s="127"/>
      <c r="AK428" s="127"/>
      <c r="AL428" s="127"/>
      <c r="AM428" s="127"/>
      <c r="AN428" s="127"/>
      <c r="AO428" s="127"/>
      <c r="AP428" s="127"/>
      <c r="AQ428" s="127"/>
      <c r="AR428" s="127"/>
      <c r="AS428" s="127"/>
      <c r="AT428" s="127"/>
      <c r="AU428" s="127"/>
      <c r="AV428" s="127"/>
      <c r="AW428" s="127"/>
      <c r="AX428" s="127"/>
      <c r="AY428" s="127"/>
      <c r="AZ428" s="127"/>
      <c r="BA428" s="127"/>
      <c r="BB428" s="127"/>
      <c r="BC428" s="127"/>
      <c r="BD428" s="127"/>
      <c r="BE428" s="127"/>
      <c r="BF428" s="127"/>
      <c r="BG428" s="127"/>
      <c r="BH428" s="127"/>
      <c r="BI428" s="127"/>
      <c r="BJ428" s="127"/>
      <c r="BK428" s="127"/>
      <c r="BL428" s="127"/>
      <c r="BM428" s="127"/>
      <c r="BN428" s="127"/>
      <c r="BO428" s="127"/>
      <c r="BP428" s="127"/>
      <c r="BQ428" s="127"/>
      <c r="BR428" s="127"/>
      <c r="BS428" s="127"/>
      <c r="BT428" s="127"/>
      <c r="BU428" s="127"/>
      <c r="BV428" s="127"/>
      <c r="BW428" s="127"/>
      <c r="BX428" s="127"/>
      <c r="BY428" s="127"/>
      <c r="BZ428" s="127"/>
      <c r="CA428" s="127"/>
      <c r="CB428" s="127"/>
      <c r="CC428" s="127"/>
      <c r="CD428" s="127"/>
      <c r="CE428" s="127"/>
      <c r="CF428" s="127"/>
      <c r="CG428" s="127"/>
      <c r="CH428" s="127"/>
    </row>
    <row r="429" spans="1:86" s="129" customFormat="1" x14ac:dyDescent="0.3">
      <c r="A429" s="61"/>
      <c r="B429" s="61"/>
      <c r="C429" s="61"/>
      <c r="D429" s="61"/>
      <c r="E429" s="61"/>
      <c r="F429" s="61"/>
      <c r="G429" s="61"/>
      <c r="H429" s="61"/>
      <c r="I429" s="119"/>
      <c r="J429" s="127"/>
      <c r="K429" s="127"/>
      <c r="L429" s="127"/>
      <c r="M429" s="127"/>
      <c r="N429" s="127"/>
      <c r="O429" s="127"/>
      <c r="P429" s="127"/>
      <c r="Q429" s="127"/>
      <c r="R429" s="127"/>
      <c r="S429" s="127"/>
      <c r="T429" s="127"/>
      <c r="U429" s="127"/>
      <c r="V429" s="127"/>
      <c r="W429" s="127"/>
      <c r="X429" s="127"/>
      <c r="Y429" s="127"/>
      <c r="Z429" s="127"/>
      <c r="AA429" s="127"/>
      <c r="AB429" s="127"/>
      <c r="AC429" s="127"/>
      <c r="AD429" s="127"/>
      <c r="AE429" s="127"/>
      <c r="AF429" s="127"/>
      <c r="AG429" s="127"/>
      <c r="AH429" s="127"/>
      <c r="AI429" s="127"/>
      <c r="AJ429" s="127"/>
      <c r="AK429" s="127"/>
      <c r="AL429" s="127"/>
      <c r="AM429" s="127"/>
      <c r="AN429" s="127"/>
      <c r="AO429" s="127"/>
      <c r="AP429" s="127"/>
      <c r="AQ429" s="127"/>
      <c r="AR429" s="127"/>
      <c r="AS429" s="127"/>
      <c r="AT429" s="127"/>
      <c r="AU429" s="127"/>
      <c r="AV429" s="127"/>
      <c r="AW429" s="127"/>
      <c r="AX429" s="127"/>
      <c r="AY429" s="127"/>
      <c r="AZ429" s="127"/>
      <c r="BA429" s="127"/>
      <c r="BB429" s="127"/>
      <c r="BC429" s="127"/>
      <c r="BD429" s="127"/>
      <c r="BE429" s="127"/>
      <c r="BF429" s="127"/>
      <c r="BG429" s="127"/>
      <c r="BH429" s="127"/>
      <c r="BI429" s="127"/>
      <c r="BJ429" s="127"/>
      <c r="BK429" s="127"/>
      <c r="BL429" s="127"/>
      <c r="BM429" s="127"/>
      <c r="BN429" s="127"/>
      <c r="BO429" s="127"/>
      <c r="BP429" s="127"/>
      <c r="BQ429" s="127"/>
      <c r="BR429" s="127"/>
      <c r="BS429" s="127"/>
      <c r="BT429" s="127"/>
      <c r="BU429" s="127"/>
      <c r="BV429" s="127"/>
      <c r="BW429" s="127"/>
      <c r="BX429" s="127"/>
      <c r="BY429" s="127"/>
      <c r="BZ429" s="127"/>
      <c r="CA429" s="127"/>
      <c r="CB429" s="127"/>
      <c r="CC429" s="127"/>
      <c r="CD429" s="127"/>
      <c r="CE429" s="127"/>
      <c r="CF429" s="127"/>
      <c r="CG429" s="127"/>
      <c r="CH429" s="127"/>
    </row>
    <row r="430" spans="1:86" s="129" customFormat="1" x14ac:dyDescent="0.3">
      <c r="A430" s="61"/>
      <c r="B430" s="61"/>
      <c r="C430" s="61"/>
      <c r="D430" s="61"/>
      <c r="E430" s="61"/>
      <c r="F430" s="61"/>
      <c r="G430" s="61"/>
      <c r="H430" s="61"/>
      <c r="I430" s="119"/>
      <c r="J430" s="127"/>
      <c r="K430" s="127"/>
      <c r="L430" s="127"/>
      <c r="M430" s="127"/>
      <c r="N430" s="127"/>
      <c r="O430" s="127"/>
      <c r="P430" s="127"/>
      <c r="Q430" s="127"/>
      <c r="R430" s="127"/>
      <c r="S430" s="127"/>
      <c r="T430" s="127"/>
      <c r="U430" s="127"/>
      <c r="V430" s="127"/>
      <c r="W430" s="127"/>
      <c r="X430" s="127"/>
      <c r="Y430" s="127"/>
      <c r="Z430" s="127"/>
      <c r="AA430" s="127"/>
      <c r="AB430" s="127"/>
      <c r="AC430" s="127"/>
      <c r="AD430" s="127"/>
      <c r="AE430" s="127"/>
      <c r="AF430" s="127"/>
      <c r="AG430" s="127"/>
      <c r="AH430" s="127"/>
      <c r="AI430" s="127"/>
      <c r="AJ430" s="127"/>
      <c r="AK430" s="127"/>
      <c r="AL430" s="127"/>
      <c r="AM430" s="127"/>
      <c r="AN430" s="127"/>
      <c r="AO430" s="127"/>
      <c r="AP430" s="127"/>
      <c r="AQ430" s="127"/>
      <c r="AR430" s="127"/>
      <c r="AS430" s="127"/>
      <c r="AT430" s="127"/>
      <c r="AU430" s="127"/>
      <c r="AV430" s="127"/>
      <c r="AW430" s="127"/>
      <c r="AX430" s="127"/>
      <c r="AY430" s="127"/>
      <c r="AZ430" s="127"/>
      <c r="BA430" s="127"/>
      <c r="BB430" s="127"/>
      <c r="BC430" s="127"/>
      <c r="BD430" s="127"/>
      <c r="BE430" s="127"/>
      <c r="BF430" s="127"/>
      <c r="BG430" s="127"/>
      <c r="BH430" s="127"/>
      <c r="BI430" s="127"/>
      <c r="BJ430" s="127"/>
      <c r="BK430" s="127"/>
      <c r="BL430" s="127"/>
      <c r="BM430" s="127"/>
      <c r="BN430" s="127"/>
      <c r="BO430" s="127"/>
      <c r="BP430" s="127"/>
      <c r="BQ430" s="127"/>
      <c r="BR430" s="127"/>
      <c r="BS430" s="127"/>
      <c r="BT430" s="127"/>
      <c r="BU430" s="127"/>
      <c r="BV430" s="127"/>
      <c r="BW430" s="127"/>
      <c r="BX430" s="127"/>
      <c r="BY430" s="127"/>
      <c r="BZ430" s="127"/>
      <c r="CA430" s="127"/>
      <c r="CB430" s="127"/>
      <c r="CC430" s="127"/>
      <c r="CD430" s="127"/>
      <c r="CE430" s="127"/>
      <c r="CF430" s="127"/>
      <c r="CG430" s="127"/>
      <c r="CH430" s="127"/>
    </row>
    <row r="431" spans="1:86" s="129" customFormat="1" x14ac:dyDescent="0.3">
      <c r="A431" s="61"/>
      <c r="B431" s="61"/>
      <c r="C431" s="61"/>
      <c r="D431" s="61"/>
      <c r="E431" s="61"/>
      <c r="F431" s="61"/>
      <c r="G431" s="61"/>
      <c r="H431" s="61"/>
      <c r="I431" s="119"/>
      <c r="J431" s="127"/>
      <c r="K431" s="127"/>
      <c r="L431" s="127"/>
      <c r="M431" s="127"/>
      <c r="N431" s="127"/>
      <c r="O431" s="127"/>
      <c r="P431" s="127"/>
      <c r="Q431" s="127"/>
      <c r="R431" s="127"/>
      <c r="S431" s="127"/>
      <c r="T431" s="127"/>
      <c r="U431" s="127"/>
      <c r="V431" s="127"/>
      <c r="W431" s="127"/>
      <c r="X431" s="127"/>
      <c r="Y431" s="127"/>
      <c r="Z431" s="127"/>
      <c r="AA431" s="127"/>
      <c r="AB431" s="127"/>
      <c r="AC431" s="127"/>
      <c r="AD431" s="127"/>
      <c r="AE431" s="127"/>
      <c r="AF431" s="127"/>
      <c r="AG431" s="127"/>
      <c r="AH431" s="127"/>
      <c r="AI431" s="127"/>
      <c r="AJ431" s="127"/>
      <c r="AK431" s="127"/>
      <c r="AL431" s="127"/>
      <c r="AM431" s="127"/>
      <c r="AN431" s="127"/>
      <c r="AO431" s="127"/>
      <c r="AP431" s="127"/>
      <c r="AQ431" s="127"/>
      <c r="AR431" s="127"/>
      <c r="AS431" s="127"/>
      <c r="AT431" s="127"/>
      <c r="AU431" s="127"/>
      <c r="AV431" s="127"/>
      <c r="AW431" s="127"/>
      <c r="AX431" s="127"/>
      <c r="AY431" s="127"/>
      <c r="AZ431" s="127"/>
      <c r="BA431" s="127"/>
      <c r="BB431" s="127"/>
      <c r="BC431" s="127"/>
      <c r="BD431" s="127"/>
      <c r="BE431" s="127"/>
      <c r="BF431" s="127"/>
      <c r="BG431" s="127"/>
      <c r="BH431" s="127"/>
      <c r="BI431" s="127"/>
      <c r="BJ431" s="127"/>
      <c r="BK431" s="127"/>
      <c r="BL431" s="127"/>
      <c r="BM431" s="127"/>
      <c r="BN431" s="127"/>
      <c r="BO431" s="127"/>
      <c r="BP431" s="127"/>
      <c r="BQ431" s="127"/>
      <c r="BR431" s="127"/>
      <c r="BS431" s="127"/>
      <c r="BT431" s="127"/>
      <c r="BU431" s="127"/>
      <c r="BV431" s="127"/>
      <c r="BW431" s="127"/>
      <c r="BX431" s="127"/>
      <c r="BY431" s="127"/>
      <c r="BZ431" s="127"/>
      <c r="CA431" s="127"/>
      <c r="CB431" s="127"/>
      <c r="CC431" s="127"/>
      <c r="CD431" s="127"/>
      <c r="CE431" s="127"/>
      <c r="CF431" s="127"/>
      <c r="CG431" s="127"/>
      <c r="CH431" s="127"/>
    </row>
    <row r="432" spans="1:86" s="129" customFormat="1" x14ac:dyDescent="0.3">
      <c r="A432" s="61"/>
      <c r="B432" s="61"/>
      <c r="C432" s="61"/>
      <c r="D432" s="61"/>
      <c r="E432" s="61"/>
      <c r="F432" s="61"/>
      <c r="G432" s="61"/>
      <c r="H432" s="61"/>
      <c r="I432" s="119"/>
      <c r="J432" s="127"/>
      <c r="K432" s="127"/>
      <c r="L432" s="127"/>
      <c r="M432" s="127"/>
      <c r="N432" s="127"/>
      <c r="O432" s="127"/>
      <c r="P432" s="127"/>
      <c r="Q432" s="127"/>
      <c r="R432" s="127"/>
      <c r="S432" s="127"/>
      <c r="T432" s="127"/>
      <c r="U432" s="127"/>
      <c r="V432" s="127"/>
      <c r="W432" s="127"/>
      <c r="X432" s="127"/>
      <c r="Y432" s="127"/>
      <c r="Z432" s="127"/>
      <c r="AA432" s="127"/>
      <c r="AB432" s="127"/>
      <c r="AC432" s="127"/>
      <c r="AD432" s="127"/>
      <c r="AE432" s="127"/>
      <c r="AF432" s="127"/>
      <c r="AG432" s="127"/>
      <c r="AH432" s="127"/>
      <c r="AI432" s="127"/>
      <c r="AJ432" s="127"/>
      <c r="AK432" s="127"/>
      <c r="AL432" s="127"/>
      <c r="AM432" s="127"/>
      <c r="AN432" s="127"/>
      <c r="AO432" s="127"/>
      <c r="AP432" s="127"/>
      <c r="AQ432" s="127"/>
      <c r="AR432" s="127"/>
      <c r="AS432" s="127"/>
      <c r="AT432" s="127"/>
      <c r="AU432" s="127"/>
      <c r="AV432" s="127"/>
      <c r="AW432" s="127"/>
      <c r="AX432" s="127"/>
      <c r="AY432" s="127"/>
      <c r="AZ432" s="127"/>
      <c r="BA432" s="127"/>
      <c r="BB432" s="127"/>
      <c r="BC432" s="127"/>
      <c r="BD432" s="127"/>
      <c r="BE432" s="127"/>
      <c r="BF432" s="127"/>
      <c r="BG432" s="127"/>
      <c r="BH432" s="127"/>
      <c r="BI432" s="127"/>
      <c r="BJ432" s="127"/>
      <c r="BK432" s="127"/>
      <c r="BL432" s="127"/>
      <c r="BM432" s="127"/>
      <c r="BN432" s="127"/>
      <c r="BO432" s="127"/>
      <c r="BP432" s="127"/>
      <c r="BQ432" s="127"/>
      <c r="BR432" s="127"/>
      <c r="BS432" s="127"/>
      <c r="BT432" s="127"/>
      <c r="BU432" s="127"/>
      <c r="BV432" s="127"/>
      <c r="BW432" s="127"/>
      <c r="BX432" s="127"/>
      <c r="BY432" s="127"/>
      <c r="BZ432" s="127"/>
      <c r="CA432" s="127"/>
      <c r="CB432" s="127"/>
      <c r="CC432" s="127"/>
      <c r="CD432" s="127"/>
      <c r="CE432" s="127"/>
      <c r="CF432" s="127"/>
      <c r="CG432" s="127"/>
      <c r="CH432" s="127"/>
    </row>
    <row r="433" spans="1:86" s="129" customFormat="1" x14ac:dyDescent="0.3">
      <c r="A433" s="61"/>
      <c r="B433" s="61"/>
      <c r="C433" s="61"/>
      <c r="D433" s="61"/>
      <c r="E433" s="61"/>
      <c r="F433" s="61"/>
      <c r="G433" s="61"/>
      <c r="H433" s="61"/>
      <c r="I433" s="119"/>
      <c r="J433" s="127"/>
      <c r="K433" s="127"/>
      <c r="L433" s="127"/>
      <c r="M433" s="127"/>
      <c r="N433" s="127"/>
      <c r="O433" s="127"/>
      <c r="P433" s="127"/>
      <c r="Q433" s="127"/>
      <c r="R433" s="127"/>
      <c r="S433" s="127"/>
      <c r="T433" s="127"/>
      <c r="U433" s="127"/>
      <c r="V433" s="127"/>
      <c r="W433" s="127"/>
      <c r="X433" s="127"/>
      <c r="Y433" s="127"/>
      <c r="Z433" s="127"/>
      <c r="AA433" s="127"/>
      <c r="AB433" s="127"/>
      <c r="AC433" s="127"/>
      <c r="AD433" s="127"/>
      <c r="AE433" s="127"/>
      <c r="AF433" s="127"/>
      <c r="AG433" s="127"/>
      <c r="AH433" s="127"/>
      <c r="AI433" s="127"/>
      <c r="AJ433" s="127"/>
      <c r="AK433" s="127"/>
      <c r="AL433" s="127"/>
      <c r="AM433" s="127"/>
      <c r="AN433" s="127"/>
      <c r="AO433" s="127"/>
      <c r="AP433" s="127"/>
      <c r="AQ433" s="127"/>
      <c r="AR433" s="127"/>
      <c r="AS433" s="127"/>
      <c r="AT433" s="127"/>
      <c r="AU433" s="127"/>
      <c r="AV433" s="127"/>
      <c r="AW433" s="127"/>
      <c r="AX433" s="127"/>
      <c r="AY433" s="127"/>
      <c r="AZ433" s="127"/>
      <c r="BA433" s="127"/>
      <c r="BB433" s="127"/>
      <c r="BC433" s="127"/>
      <c r="BD433" s="127"/>
      <c r="BE433" s="127"/>
      <c r="BF433" s="127"/>
      <c r="BG433" s="127"/>
      <c r="BH433" s="127"/>
      <c r="BI433" s="127"/>
      <c r="BJ433" s="127"/>
      <c r="BK433" s="127"/>
      <c r="BL433" s="127"/>
      <c r="BM433" s="127"/>
      <c r="BN433" s="127"/>
      <c r="BO433" s="127"/>
      <c r="BP433" s="127"/>
      <c r="BQ433" s="127"/>
      <c r="BR433" s="127"/>
      <c r="BS433" s="127"/>
      <c r="BT433" s="127"/>
      <c r="BU433" s="127"/>
      <c r="BV433" s="127"/>
      <c r="BW433" s="127"/>
      <c r="BX433" s="127"/>
      <c r="BY433" s="127"/>
      <c r="BZ433" s="127"/>
      <c r="CA433" s="127"/>
      <c r="CB433" s="127"/>
      <c r="CC433" s="127"/>
      <c r="CD433" s="127"/>
      <c r="CE433" s="127"/>
      <c r="CF433" s="127"/>
      <c r="CG433" s="127"/>
      <c r="CH433" s="127"/>
    </row>
    <row r="434" spans="1:86" s="129" customFormat="1" x14ac:dyDescent="0.3">
      <c r="A434" s="61"/>
      <c r="B434" s="61"/>
      <c r="C434" s="61"/>
      <c r="D434" s="61"/>
      <c r="E434" s="61"/>
      <c r="F434" s="61"/>
      <c r="G434" s="61"/>
      <c r="H434" s="61"/>
      <c r="I434" s="119"/>
      <c r="J434" s="127"/>
      <c r="K434" s="127"/>
      <c r="L434" s="127"/>
      <c r="M434" s="127"/>
      <c r="N434" s="127"/>
      <c r="O434" s="127"/>
      <c r="P434" s="127"/>
      <c r="Q434" s="127"/>
      <c r="R434" s="127"/>
      <c r="S434" s="127"/>
      <c r="T434" s="127"/>
      <c r="U434" s="127"/>
      <c r="V434" s="127"/>
      <c r="W434" s="127"/>
      <c r="X434" s="127"/>
      <c r="Y434" s="127"/>
      <c r="Z434" s="127"/>
      <c r="AA434" s="127"/>
      <c r="AB434" s="127"/>
      <c r="AC434" s="127"/>
      <c r="AD434" s="127"/>
      <c r="AE434" s="127"/>
      <c r="AF434" s="127"/>
      <c r="AG434" s="127"/>
      <c r="AH434" s="127"/>
      <c r="AI434" s="127"/>
      <c r="AJ434" s="127"/>
      <c r="AK434" s="127"/>
      <c r="AL434" s="127"/>
      <c r="AM434" s="127"/>
      <c r="AN434" s="127"/>
      <c r="AO434" s="127"/>
      <c r="AP434" s="127"/>
      <c r="AQ434" s="127"/>
      <c r="AR434" s="127"/>
      <c r="AS434" s="127"/>
      <c r="AT434" s="127"/>
      <c r="AU434" s="127"/>
      <c r="AV434" s="127"/>
      <c r="AW434" s="127"/>
      <c r="AX434" s="127"/>
      <c r="AY434" s="127"/>
      <c r="AZ434" s="127"/>
      <c r="BA434" s="127"/>
      <c r="BB434" s="127"/>
      <c r="BC434" s="127"/>
      <c r="BD434" s="127"/>
      <c r="BE434" s="127"/>
      <c r="BF434" s="127"/>
      <c r="BG434" s="127"/>
      <c r="BH434" s="127"/>
      <c r="BI434" s="127"/>
      <c r="BJ434" s="127"/>
      <c r="BK434" s="127"/>
      <c r="BL434" s="127"/>
      <c r="BM434" s="127"/>
      <c r="BN434" s="127"/>
      <c r="BO434" s="127"/>
      <c r="BP434" s="127"/>
      <c r="BQ434" s="127"/>
      <c r="BR434" s="127"/>
      <c r="BS434" s="127"/>
      <c r="BT434" s="127"/>
      <c r="BU434" s="127"/>
      <c r="BV434" s="127"/>
      <c r="BW434" s="127"/>
      <c r="BX434" s="127"/>
      <c r="BY434" s="127"/>
      <c r="BZ434" s="127"/>
      <c r="CA434" s="127"/>
      <c r="CB434" s="127"/>
      <c r="CC434" s="127"/>
      <c r="CD434" s="127"/>
      <c r="CE434" s="127"/>
      <c r="CF434" s="127"/>
      <c r="CG434" s="127"/>
      <c r="CH434" s="127"/>
    </row>
    <row r="435" spans="1:86" s="129" customFormat="1" x14ac:dyDescent="0.3">
      <c r="A435" s="61"/>
      <c r="B435" s="61"/>
      <c r="C435" s="61"/>
      <c r="D435" s="61"/>
      <c r="E435" s="61"/>
      <c r="F435" s="61"/>
      <c r="G435" s="61"/>
      <c r="H435" s="61"/>
      <c r="I435" s="119"/>
      <c r="J435" s="127"/>
      <c r="K435" s="127"/>
      <c r="L435" s="127"/>
      <c r="M435" s="127"/>
      <c r="N435" s="127"/>
      <c r="O435" s="127"/>
      <c r="P435" s="127"/>
      <c r="Q435" s="127"/>
      <c r="R435" s="127"/>
      <c r="S435" s="127"/>
      <c r="T435" s="127"/>
      <c r="U435" s="127"/>
      <c r="V435" s="127"/>
      <c r="W435" s="127"/>
      <c r="X435" s="127"/>
      <c r="Y435" s="127"/>
      <c r="Z435" s="127"/>
      <c r="AA435" s="127"/>
      <c r="AB435" s="127"/>
      <c r="AC435" s="127"/>
      <c r="AD435" s="127"/>
      <c r="AE435" s="127"/>
      <c r="AF435" s="127"/>
      <c r="AG435" s="127"/>
      <c r="AH435" s="127"/>
      <c r="AI435" s="127"/>
      <c r="AJ435" s="127"/>
      <c r="AK435" s="127"/>
      <c r="AL435" s="127"/>
      <c r="AM435" s="127"/>
      <c r="AN435" s="127"/>
      <c r="AO435" s="127"/>
      <c r="AP435" s="127"/>
      <c r="AQ435" s="127"/>
      <c r="AR435" s="127"/>
      <c r="AS435" s="127"/>
      <c r="AT435" s="127"/>
      <c r="AU435" s="127"/>
      <c r="AV435" s="127"/>
      <c r="AW435" s="127"/>
      <c r="AX435" s="127"/>
      <c r="AY435" s="127"/>
      <c r="AZ435" s="127"/>
      <c r="BA435" s="127"/>
      <c r="BB435" s="127"/>
      <c r="BC435" s="127"/>
      <c r="BD435" s="127"/>
      <c r="BE435" s="127"/>
      <c r="BF435" s="127"/>
      <c r="BG435" s="127"/>
      <c r="BH435" s="127"/>
      <c r="BI435" s="127"/>
      <c r="BJ435" s="127"/>
      <c r="BK435" s="127"/>
      <c r="BL435" s="127"/>
      <c r="BM435" s="127"/>
      <c r="BN435" s="127"/>
      <c r="BO435" s="127"/>
      <c r="BP435" s="127"/>
      <c r="BQ435" s="127"/>
      <c r="BR435" s="127"/>
      <c r="BS435" s="127"/>
      <c r="BT435" s="127"/>
      <c r="BU435" s="127"/>
      <c r="BV435" s="127"/>
      <c r="BW435" s="127"/>
      <c r="BX435" s="127"/>
      <c r="BY435" s="127"/>
      <c r="BZ435" s="127"/>
      <c r="CA435" s="127"/>
      <c r="CB435" s="127"/>
      <c r="CC435" s="127"/>
      <c r="CD435" s="127"/>
      <c r="CE435" s="127"/>
      <c r="CF435" s="127"/>
      <c r="CG435" s="127"/>
      <c r="CH435" s="127"/>
    </row>
    <row r="436" spans="1:86" s="129" customFormat="1" x14ac:dyDescent="0.3">
      <c r="A436" s="61"/>
      <c r="B436" s="61"/>
      <c r="C436" s="61"/>
      <c r="D436" s="61"/>
      <c r="E436" s="61"/>
      <c r="F436" s="61"/>
      <c r="G436" s="61"/>
      <c r="H436" s="61"/>
      <c r="I436" s="119"/>
      <c r="J436" s="127"/>
      <c r="K436" s="127"/>
      <c r="L436" s="127"/>
      <c r="M436" s="127"/>
      <c r="N436" s="127"/>
      <c r="O436" s="127"/>
      <c r="P436" s="127"/>
      <c r="Q436" s="127"/>
      <c r="R436" s="127"/>
      <c r="S436" s="127"/>
      <c r="T436" s="127"/>
      <c r="U436" s="127"/>
      <c r="V436" s="127"/>
      <c r="W436" s="127"/>
      <c r="X436" s="127"/>
      <c r="Y436" s="127"/>
      <c r="Z436" s="127"/>
      <c r="AA436" s="127"/>
      <c r="AB436" s="127"/>
      <c r="AC436" s="127"/>
      <c r="AD436" s="127"/>
      <c r="AE436" s="127"/>
      <c r="AF436" s="127"/>
      <c r="AG436" s="127"/>
      <c r="AH436" s="127"/>
      <c r="AI436" s="127"/>
      <c r="AJ436" s="127"/>
      <c r="AK436" s="127"/>
      <c r="AL436" s="127"/>
      <c r="AM436" s="127"/>
      <c r="AN436" s="127"/>
      <c r="AO436" s="127"/>
      <c r="AP436" s="127"/>
      <c r="AQ436" s="127"/>
      <c r="AR436" s="127"/>
      <c r="AS436" s="127"/>
      <c r="AT436" s="127"/>
      <c r="AU436" s="127"/>
      <c r="AV436" s="127"/>
      <c r="AW436" s="127"/>
      <c r="AX436" s="127"/>
      <c r="AY436" s="127"/>
      <c r="AZ436" s="127"/>
      <c r="BA436" s="127"/>
      <c r="BB436" s="127"/>
      <c r="BC436" s="127"/>
      <c r="BD436" s="127"/>
      <c r="BE436" s="127"/>
      <c r="BF436" s="127"/>
      <c r="BG436" s="127"/>
      <c r="BH436" s="127"/>
      <c r="BI436" s="127"/>
      <c r="BJ436" s="127"/>
      <c r="BK436" s="127"/>
      <c r="BL436" s="127"/>
      <c r="BM436" s="127"/>
      <c r="BN436" s="127"/>
      <c r="BO436" s="127"/>
      <c r="BP436" s="127"/>
      <c r="BQ436" s="127"/>
      <c r="BR436" s="127"/>
      <c r="BS436" s="127"/>
      <c r="BT436" s="127"/>
      <c r="BU436" s="127"/>
      <c r="BV436" s="127"/>
      <c r="BW436" s="127"/>
      <c r="BX436" s="127"/>
      <c r="BY436" s="127"/>
      <c r="BZ436" s="127"/>
      <c r="CA436" s="127"/>
      <c r="CB436" s="127"/>
      <c r="CC436" s="127"/>
      <c r="CD436" s="127"/>
      <c r="CE436" s="127"/>
      <c r="CF436" s="127"/>
      <c r="CG436" s="127"/>
      <c r="CH436" s="127"/>
    </row>
    <row r="437" spans="1:86" s="129" customFormat="1" x14ac:dyDescent="0.3">
      <c r="A437" s="61"/>
      <c r="B437" s="61"/>
      <c r="C437" s="61"/>
      <c r="D437" s="61"/>
      <c r="E437" s="61"/>
      <c r="F437" s="61"/>
      <c r="G437" s="61"/>
      <c r="H437" s="61"/>
      <c r="I437" s="119"/>
      <c r="J437" s="127"/>
      <c r="K437" s="127"/>
      <c r="L437" s="127"/>
      <c r="M437" s="127"/>
      <c r="N437" s="127"/>
      <c r="O437" s="127"/>
      <c r="P437" s="127"/>
      <c r="Q437" s="127"/>
      <c r="R437" s="127"/>
      <c r="S437" s="127"/>
      <c r="T437" s="127"/>
      <c r="U437" s="127"/>
      <c r="V437" s="127"/>
      <c r="W437" s="127"/>
      <c r="X437" s="127"/>
      <c r="Y437" s="127"/>
      <c r="Z437" s="127"/>
      <c r="AA437" s="127"/>
      <c r="AB437" s="127"/>
      <c r="AC437" s="127"/>
      <c r="AD437" s="127"/>
      <c r="AE437" s="127"/>
      <c r="AF437" s="127"/>
      <c r="AG437" s="127"/>
      <c r="AH437" s="127"/>
      <c r="AI437" s="127"/>
      <c r="AJ437" s="127"/>
      <c r="AK437" s="127"/>
      <c r="AL437" s="127"/>
      <c r="AM437" s="127"/>
      <c r="AN437" s="127"/>
      <c r="AO437" s="127"/>
      <c r="AP437" s="127"/>
      <c r="AQ437" s="127"/>
      <c r="AR437" s="127"/>
      <c r="AS437" s="127"/>
      <c r="AT437" s="127"/>
      <c r="AU437" s="127"/>
      <c r="AV437" s="127"/>
      <c r="AW437" s="127"/>
      <c r="AX437" s="127"/>
      <c r="AY437" s="127"/>
      <c r="AZ437" s="127"/>
      <c r="BA437" s="127"/>
      <c r="BB437" s="127"/>
      <c r="BC437" s="127"/>
      <c r="BD437" s="127"/>
      <c r="BE437" s="127"/>
      <c r="BF437" s="127"/>
      <c r="BG437" s="127"/>
      <c r="BH437" s="127"/>
      <c r="BI437" s="127"/>
      <c r="BJ437" s="127"/>
      <c r="BK437" s="127"/>
      <c r="BL437" s="127"/>
      <c r="BM437" s="127"/>
      <c r="BN437" s="127"/>
      <c r="BO437" s="127"/>
      <c r="BP437" s="127"/>
      <c r="BQ437" s="127"/>
      <c r="BR437" s="127"/>
      <c r="BS437" s="127"/>
      <c r="BT437" s="127"/>
      <c r="BU437" s="127"/>
      <c r="BV437" s="127"/>
      <c r="BW437" s="127"/>
      <c r="BX437" s="127"/>
      <c r="BY437" s="127"/>
      <c r="BZ437" s="127"/>
      <c r="CA437" s="127"/>
      <c r="CB437" s="127"/>
      <c r="CC437" s="127"/>
      <c r="CD437" s="127"/>
      <c r="CE437" s="127"/>
      <c r="CF437" s="127"/>
      <c r="CG437" s="127"/>
      <c r="CH437" s="127"/>
    </row>
    <row r="438" spans="1:86" s="129" customFormat="1" x14ac:dyDescent="0.3">
      <c r="A438" s="61"/>
      <c r="B438" s="61"/>
      <c r="C438" s="61"/>
      <c r="D438" s="61"/>
      <c r="E438" s="61"/>
      <c r="F438" s="61"/>
      <c r="G438" s="60"/>
      <c r="H438" s="60"/>
      <c r="I438" s="119"/>
      <c r="J438" s="127"/>
      <c r="K438" s="127"/>
      <c r="L438" s="127"/>
      <c r="M438" s="127"/>
      <c r="N438" s="127"/>
      <c r="O438" s="127"/>
      <c r="P438" s="127"/>
      <c r="Q438" s="127"/>
      <c r="R438" s="127"/>
      <c r="S438" s="127"/>
      <c r="T438" s="127"/>
      <c r="U438" s="127"/>
      <c r="V438" s="127"/>
      <c r="W438" s="127"/>
      <c r="X438" s="127"/>
      <c r="Y438" s="127"/>
      <c r="Z438" s="127"/>
      <c r="AA438" s="127"/>
      <c r="AB438" s="127"/>
      <c r="AC438" s="127"/>
      <c r="AD438" s="127"/>
      <c r="AE438" s="127"/>
      <c r="AF438" s="127"/>
      <c r="AG438" s="127"/>
      <c r="AH438" s="127"/>
      <c r="AI438" s="127"/>
      <c r="AJ438" s="127"/>
      <c r="AK438" s="127"/>
      <c r="AL438" s="127"/>
      <c r="AM438" s="127"/>
      <c r="AN438" s="127"/>
      <c r="AO438" s="127"/>
      <c r="AP438" s="127"/>
      <c r="AQ438" s="127"/>
      <c r="AR438" s="127"/>
      <c r="AS438" s="127"/>
      <c r="AT438" s="127"/>
      <c r="AU438" s="127"/>
      <c r="AV438" s="127"/>
      <c r="AW438" s="127"/>
      <c r="AX438" s="127"/>
      <c r="AY438" s="127"/>
      <c r="AZ438" s="127"/>
      <c r="BA438" s="127"/>
      <c r="BB438" s="127"/>
      <c r="BC438" s="127"/>
      <c r="BD438" s="127"/>
      <c r="BE438" s="127"/>
      <c r="BF438" s="127"/>
      <c r="BG438" s="127"/>
      <c r="BH438" s="127"/>
      <c r="BI438" s="127"/>
      <c r="BJ438" s="127"/>
      <c r="BK438" s="127"/>
      <c r="BL438" s="127"/>
      <c r="BM438" s="127"/>
      <c r="BN438" s="127"/>
      <c r="BO438" s="127"/>
      <c r="BP438" s="127"/>
      <c r="BQ438" s="127"/>
      <c r="BR438" s="127"/>
      <c r="BS438" s="127"/>
      <c r="BT438" s="127"/>
      <c r="BU438" s="127"/>
      <c r="BV438" s="127"/>
      <c r="BW438" s="127"/>
      <c r="BX438" s="127"/>
      <c r="BY438" s="127"/>
      <c r="BZ438" s="127"/>
      <c r="CA438" s="127"/>
      <c r="CB438" s="127"/>
      <c r="CC438" s="127"/>
      <c r="CD438" s="127"/>
      <c r="CE438" s="127"/>
      <c r="CF438" s="127"/>
      <c r="CG438" s="127"/>
      <c r="CH438" s="127"/>
    </row>
    <row r="439" spans="1:86" s="129" customFormat="1" x14ac:dyDescent="0.3">
      <c r="A439" s="61"/>
      <c r="B439" s="61"/>
      <c r="C439" s="61"/>
      <c r="D439" s="60"/>
      <c r="E439" s="60"/>
      <c r="F439" s="60"/>
      <c r="G439" s="61"/>
      <c r="H439" s="61"/>
      <c r="I439" s="119"/>
      <c r="J439" s="127"/>
      <c r="K439" s="127"/>
      <c r="L439" s="127"/>
      <c r="M439" s="127"/>
      <c r="N439" s="127"/>
      <c r="O439" s="127"/>
      <c r="P439" s="127"/>
      <c r="Q439" s="127"/>
      <c r="R439" s="127"/>
      <c r="S439" s="127"/>
      <c r="T439" s="127"/>
      <c r="U439" s="127"/>
      <c r="V439" s="127"/>
      <c r="W439" s="127"/>
      <c r="X439" s="127"/>
      <c r="Y439" s="127"/>
      <c r="Z439" s="127"/>
      <c r="AA439" s="127"/>
      <c r="AB439" s="127"/>
      <c r="AC439" s="127"/>
      <c r="AD439" s="127"/>
      <c r="AE439" s="127"/>
      <c r="AF439" s="127"/>
      <c r="AG439" s="127"/>
      <c r="AH439" s="127"/>
      <c r="AI439" s="127"/>
      <c r="AJ439" s="127"/>
      <c r="AK439" s="127"/>
      <c r="AL439" s="127"/>
      <c r="AM439" s="127"/>
      <c r="AN439" s="127"/>
      <c r="AO439" s="127"/>
      <c r="AP439" s="127"/>
      <c r="AQ439" s="127"/>
      <c r="AR439" s="127"/>
      <c r="AS439" s="127"/>
      <c r="AT439" s="127"/>
      <c r="AU439" s="127"/>
      <c r="AV439" s="127"/>
      <c r="AW439" s="127"/>
      <c r="AX439" s="127"/>
      <c r="AY439" s="127"/>
      <c r="AZ439" s="127"/>
      <c r="BA439" s="127"/>
      <c r="BB439" s="127"/>
      <c r="BC439" s="127"/>
      <c r="BD439" s="127"/>
      <c r="BE439" s="127"/>
      <c r="BF439" s="127"/>
      <c r="BG439" s="127"/>
      <c r="BH439" s="127"/>
      <c r="BI439" s="127"/>
      <c r="BJ439" s="127"/>
      <c r="BK439" s="127"/>
      <c r="BL439" s="127"/>
      <c r="BM439" s="127"/>
      <c r="BN439" s="127"/>
      <c r="BO439" s="127"/>
      <c r="BP439" s="127"/>
      <c r="BQ439" s="127"/>
      <c r="BR439" s="127"/>
      <c r="BS439" s="127"/>
      <c r="BT439" s="127"/>
      <c r="BU439" s="127"/>
      <c r="BV439" s="127"/>
      <c r="BW439" s="127"/>
      <c r="BX439" s="127"/>
      <c r="BY439" s="127"/>
      <c r="BZ439" s="127"/>
      <c r="CA439" s="127"/>
      <c r="CB439" s="127"/>
      <c r="CC439" s="127"/>
      <c r="CD439" s="127"/>
      <c r="CE439" s="127"/>
      <c r="CF439" s="127"/>
      <c r="CG439" s="127"/>
      <c r="CH439" s="127"/>
    </row>
    <row r="440" spans="1:86" s="129" customFormat="1" x14ac:dyDescent="0.3">
      <c r="A440" s="60"/>
      <c r="B440" s="60"/>
      <c r="C440" s="60"/>
      <c r="D440" s="61"/>
      <c r="E440" s="61"/>
      <c r="F440" s="61"/>
      <c r="G440" s="64"/>
      <c r="H440" s="64"/>
      <c r="I440" s="119"/>
      <c r="J440" s="127"/>
      <c r="K440" s="127"/>
      <c r="L440" s="127"/>
      <c r="M440" s="127"/>
      <c r="N440" s="127"/>
      <c r="O440" s="127"/>
      <c r="P440" s="127"/>
      <c r="Q440" s="127"/>
      <c r="R440" s="127"/>
      <c r="S440" s="127"/>
      <c r="T440" s="127"/>
      <c r="U440" s="127"/>
      <c r="V440" s="127"/>
      <c r="W440" s="127"/>
      <c r="X440" s="127"/>
      <c r="Y440" s="127"/>
      <c r="Z440" s="127"/>
      <c r="AA440" s="127"/>
      <c r="AB440" s="127"/>
      <c r="AC440" s="127"/>
      <c r="AD440" s="127"/>
      <c r="AE440" s="127"/>
      <c r="AF440" s="127"/>
      <c r="AG440" s="127"/>
      <c r="AH440" s="127"/>
      <c r="AI440" s="127"/>
      <c r="AJ440" s="127"/>
      <c r="AK440" s="127"/>
      <c r="AL440" s="127"/>
      <c r="AM440" s="127"/>
      <c r="AN440" s="127"/>
      <c r="AO440" s="127"/>
      <c r="AP440" s="127"/>
      <c r="AQ440" s="127"/>
      <c r="AR440" s="127"/>
      <c r="AS440" s="127"/>
      <c r="AT440" s="127"/>
      <c r="AU440" s="127"/>
      <c r="AV440" s="127"/>
      <c r="AW440" s="127"/>
      <c r="AX440" s="127"/>
      <c r="AY440" s="127"/>
      <c r="AZ440" s="127"/>
      <c r="BA440" s="127"/>
      <c r="BB440" s="127"/>
      <c r="BC440" s="127"/>
      <c r="BD440" s="127"/>
      <c r="BE440" s="127"/>
      <c r="BF440" s="127"/>
      <c r="BG440" s="127"/>
      <c r="BH440" s="127"/>
      <c r="BI440" s="127"/>
      <c r="BJ440" s="127"/>
      <c r="BK440" s="127"/>
      <c r="BL440" s="127"/>
      <c r="BM440" s="127"/>
      <c r="BN440" s="127"/>
      <c r="BO440" s="127"/>
      <c r="BP440" s="127"/>
      <c r="BQ440" s="127"/>
      <c r="BR440" s="127"/>
      <c r="BS440" s="127"/>
      <c r="BT440" s="127"/>
      <c r="BU440" s="127"/>
      <c r="BV440" s="127"/>
      <c r="BW440" s="127"/>
      <c r="BX440" s="127"/>
      <c r="BY440" s="127"/>
      <c r="BZ440" s="127"/>
      <c r="CA440" s="127"/>
      <c r="CB440" s="127"/>
      <c r="CC440" s="127"/>
      <c r="CD440" s="127"/>
      <c r="CE440" s="127"/>
      <c r="CF440" s="127"/>
      <c r="CG440" s="127"/>
      <c r="CH440" s="127"/>
    </row>
    <row r="441" spans="1:86" s="129" customFormat="1" x14ac:dyDescent="0.3">
      <c r="A441" s="61"/>
      <c r="B441" s="61"/>
      <c r="C441" s="61"/>
      <c r="D441" s="64"/>
      <c r="E441" s="64"/>
      <c r="F441" s="64"/>
      <c r="G441" s="60"/>
      <c r="H441" s="60"/>
      <c r="I441" s="119"/>
      <c r="J441" s="127"/>
      <c r="K441" s="127"/>
      <c r="L441" s="127"/>
      <c r="M441" s="127"/>
      <c r="N441" s="127"/>
      <c r="O441" s="127"/>
      <c r="P441" s="127"/>
      <c r="Q441" s="127"/>
      <c r="R441" s="127"/>
      <c r="S441" s="127"/>
      <c r="T441" s="127"/>
      <c r="U441" s="127"/>
      <c r="V441" s="127"/>
      <c r="W441" s="127"/>
      <c r="X441" s="127"/>
      <c r="Y441" s="127"/>
      <c r="Z441" s="127"/>
      <c r="AA441" s="127"/>
      <c r="AB441" s="127"/>
      <c r="AC441" s="127"/>
      <c r="AD441" s="127"/>
      <c r="AE441" s="127"/>
      <c r="AF441" s="127"/>
      <c r="AG441" s="127"/>
      <c r="AH441" s="127"/>
      <c r="AI441" s="127"/>
      <c r="AJ441" s="127"/>
      <c r="AK441" s="127"/>
      <c r="AL441" s="127"/>
      <c r="AM441" s="127"/>
      <c r="AN441" s="127"/>
      <c r="AO441" s="127"/>
      <c r="AP441" s="127"/>
      <c r="AQ441" s="127"/>
      <c r="AR441" s="127"/>
      <c r="AS441" s="127"/>
      <c r="AT441" s="127"/>
      <c r="AU441" s="127"/>
      <c r="AV441" s="127"/>
      <c r="AW441" s="127"/>
      <c r="AX441" s="127"/>
      <c r="AY441" s="127"/>
      <c r="AZ441" s="127"/>
      <c r="BA441" s="127"/>
      <c r="BB441" s="127"/>
      <c r="BC441" s="127"/>
      <c r="BD441" s="127"/>
      <c r="BE441" s="127"/>
      <c r="BF441" s="127"/>
      <c r="BG441" s="127"/>
      <c r="BH441" s="127"/>
      <c r="BI441" s="127"/>
      <c r="BJ441" s="127"/>
      <c r="BK441" s="127"/>
      <c r="BL441" s="127"/>
      <c r="BM441" s="127"/>
      <c r="BN441" s="127"/>
      <c r="BO441" s="127"/>
      <c r="BP441" s="127"/>
      <c r="BQ441" s="127"/>
      <c r="BR441" s="127"/>
      <c r="BS441" s="127"/>
      <c r="BT441" s="127"/>
      <c r="BU441" s="127"/>
      <c r="BV441" s="127"/>
      <c r="BW441" s="127"/>
      <c r="BX441" s="127"/>
      <c r="BY441" s="127"/>
      <c r="BZ441" s="127"/>
      <c r="CA441" s="127"/>
      <c r="CB441" s="127"/>
      <c r="CC441" s="127"/>
      <c r="CD441" s="127"/>
      <c r="CE441" s="127"/>
      <c r="CF441" s="127"/>
      <c r="CG441" s="127"/>
      <c r="CH441" s="127"/>
    </row>
    <row r="442" spans="1:86" s="129" customFormat="1" x14ac:dyDescent="0.3">
      <c r="A442" s="64"/>
      <c r="B442" s="64"/>
      <c r="C442" s="64"/>
      <c r="D442" s="60"/>
      <c r="E442" s="60"/>
      <c r="F442" s="60"/>
      <c r="G442" s="61"/>
      <c r="H442" s="61"/>
      <c r="I442" s="119"/>
      <c r="J442" s="127"/>
      <c r="K442" s="127"/>
      <c r="L442" s="127"/>
      <c r="M442" s="127"/>
      <c r="N442" s="127"/>
      <c r="O442" s="127"/>
      <c r="P442" s="127"/>
      <c r="Q442" s="127"/>
      <c r="R442" s="127"/>
      <c r="S442" s="127"/>
      <c r="T442" s="127"/>
      <c r="U442" s="127"/>
      <c r="V442" s="127"/>
      <c r="W442" s="127"/>
      <c r="X442" s="127"/>
      <c r="Y442" s="127"/>
      <c r="Z442" s="127"/>
      <c r="AA442" s="127"/>
      <c r="AB442" s="127"/>
      <c r="AC442" s="127"/>
      <c r="AD442" s="127"/>
      <c r="AE442" s="127"/>
      <c r="AF442" s="127"/>
      <c r="AG442" s="127"/>
      <c r="AH442" s="127"/>
      <c r="AI442" s="127"/>
      <c r="AJ442" s="127"/>
      <c r="AK442" s="127"/>
      <c r="AL442" s="127"/>
      <c r="AM442" s="127"/>
      <c r="AN442" s="127"/>
      <c r="AO442" s="127"/>
      <c r="AP442" s="127"/>
      <c r="AQ442" s="127"/>
      <c r="AR442" s="127"/>
      <c r="AS442" s="127"/>
      <c r="AT442" s="127"/>
      <c r="AU442" s="127"/>
      <c r="AV442" s="127"/>
      <c r="AW442" s="127"/>
      <c r="AX442" s="127"/>
      <c r="AY442" s="127"/>
      <c r="AZ442" s="127"/>
      <c r="BA442" s="127"/>
      <c r="BB442" s="127"/>
      <c r="BC442" s="127"/>
      <c r="BD442" s="127"/>
      <c r="BE442" s="127"/>
      <c r="BF442" s="127"/>
      <c r="BG442" s="127"/>
      <c r="BH442" s="127"/>
      <c r="BI442" s="127"/>
      <c r="BJ442" s="127"/>
      <c r="BK442" s="127"/>
      <c r="BL442" s="127"/>
      <c r="BM442" s="127"/>
      <c r="BN442" s="127"/>
      <c r="BO442" s="127"/>
      <c r="BP442" s="127"/>
      <c r="BQ442" s="127"/>
      <c r="BR442" s="127"/>
      <c r="BS442" s="127"/>
      <c r="BT442" s="127"/>
      <c r="BU442" s="127"/>
      <c r="BV442" s="127"/>
      <c r="BW442" s="127"/>
      <c r="BX442" s="127"/>
      <c r="BY442" s="127"/>
      <c r="BZ442" s="127"/>
      <c r="CA442" s="127"/>
      <c r="CB442" s="127"/>
      <c r="CC442" s="127"/>
      <c r="CD442" s="127"/>
      <c r="CE442" s="127"/>
      <c r="CF442" s="127"/>
      <c r="CG442" s="127"/>
      <c r="CH442" s="127"/>
    </row>
    <row r="443" spans="1:86" s="129" customFormat="1" x14ac:dyDescent="0.3">
      <c r="A443" s="60"/>
      <c r="B443" s="60"/>
      <c r="C443" s="60"/>
      <c r="D443" s="61"/>
      <c r="E443" s="61"/>
      <c r="F443" s="61"/>
      <c r="G443" s="62"/>
      <c r="H443" s="62"/>
      <c r="I443" s="119"/>
      <c r="J443" s="127"/>
      <c r="K443" s="127"/>
      <c r="L443" s="127"/>
      <c r="M443" s="127"/>
      <c r="N443" s="127"/>
      <c r="O443" s="127"/>
      <c r="P443" s="127"/>
      <c r="Q443" s="127"/>
      <c r="R443" s="127"/>
      <c r="S443" s="127"/>
      <c r="T443" s="127"/>
      <c r="U443" s="127"/>
      <c r="V443" s="127"/>
      <c r="W443" s="127"/>
      <c r="X443" s="127"/>
      <c r="Y443" s="127"/>
      <c r="Z443" s="127"/>
      <c r="AA443" s="127"/>
      <c r="AB443" s="127"/>
      <c r="AC443" s="127"/>
      <c r="AD443" s="127"/>
      <c r="AE443" s="127"/>
      <c r="AF443" s="127"/>
      <c r="AG443" s="127"/>
      <c r="AH443" s="127"/>
      <c r="AI443" s="127"/>
      <c r="AJ443" s="127"/>
      <c r="AK443" s="127"/>
      <c r="AL443" s="127"/>
      <c r="AM443" s="127"/>
      <c r="AN443" s="127"/>
      <c r="AO443" s="127"/>
      <c r="AP443" s="127"/>
      <c r="AQ443" s="127"/>
      <c r="AR443" s="127"/>
      <c r="AS443" s="127"/>
      <c r="AT443" s="127"/>
      <c r="AU443" s="127"/>
      <c r="AV443" s="127"/>
      <c r="AW443" s="127"/>
      <c r="AX443" s="127"/>
      <c r="AY443" s="127"/>
      <c r="AZ443" s="127"/>
      <c r="BA443" s="127"/>
      <c r="BB443" s="127"/>
      <c r="BC443" s="127"/>
      <c r="BD443" s="127"/>
      <c r="BE443" s="127"/>
      <c r="BF443" s="127"/>
      <c r="BG443" s="127"/>
      <c r="BH443" s="127"/>
      <c r="BI443" s="127"/>
      <c r="BJ443" s="127"/>
      <c r="BK443" s="127"/>
      <c r="BL443" s="127"/>
      <c r="BM443" s="127"/>
      <c r="BN443" s="127"/>
      <c r="BO443" s="127"/>
      <c r="BP443" s="127"/>
      <c r="BQ443" s="127"/>
      <c r="BR443" s="127"/>
      <c r="BS443" s="127"/>
      <c r="BT443" s="127"/>
      <c r="BU443" s="127"/>
      <c r="BV443" s="127"/>
      <c r="BW443" s="127"/>
      <c r="BX443" s="127"/>
      <c r="BY443" s="127"/>
      <c r="BZ443" s="127"/>
      <c r="CA443" s="127"/>
      <c r="CB443" s="127"/>
      <c r="CC443" s="127"/>
      <c r="CD443" s="127"/>
      <c r="CE443" s="127"/>
      <c r="CF443" s="127"/>
      <c r="CG443" s="127"/>
      <c r="CH443" s="127"/>
    </row>
    <row r="444" spans="1:86" s="129" customFormat="1" x14ac:dyDescent="0.3">
      <c r="A444" s="61"/>
      <c r="B444" s="61"/>
      <c r="C444" s="61"/>
      <c r="D444" s="62"/>
      <c r="E444" s="62"/>
      <c r="F444" s="62"/>
      <c r="G444" s="60"/>
      <c r="H444" s="60"/>
      <c r="I444" s="119"/>
      <c r="J444" s="127"/>
      <c r="K444" s="127"/>
      <c r="L444" s="127"/>
      <c r="M444" s="127"/>
      <c r="N444" s="127"/>
      <c r="O444" s="127"/>
      <c r="P444" s="127"/>
      <c r="Q444" s="127"/>
      <c r="R444" s="127"/>
      <c r="S444" s="127"/>
      <c r="T444" s="127"/>
      <c r="U444" s="127"/>
      <c r="V444" s="127"/>
      <c r="W444" s="127"/>
      <c r="X444" s="127"/>
      <c r="Y444" s="127"/>
      <c r="Z444" s="127"/>
      <c r="AA444" s="127"/>
      <c r="AB444" s="127"/>
      <c r="AC444" s="127"/>
      <c r="AD444" s="127"/>
      <c r="AE444" s="127"/>
      <c r="AF444" s="127"/>
      <c r="AG444" s="127"/>
      <c r="AH444" s="127"/>
      <c r="AI444" s="127"/>
      <c r="AJ444" s="127"/>
      <c r="AK444" s="127"/>
      <c r="AL444" s="127"/>
      <c r="AM444" s="127"/>
      <c r="AN444" s="127"/>
      <c r="AO444" s="127"/>
      <c r="AP444" s="127"/>
      <c r="AQ444" s="127"/>
      <c r="AR444" s="127"/>
      <c r="AS444" s="127"/>
      <c r="AT444" s="127"/>
      <c r="AU444" s="127"/>
      <c r="AV444" s="127"/>
      <c r="AW444" s="127"/>
      <c r="AX444" s="127"/>
      <c r="AY444" s="127"/>
      <c r="AZ444" s="127"/>
      <c r="BA444" s="127"/>
      <c r="BB444" s="127"/>
      <c r="BC444" s="127"/>
      <c r="BD444" s="127"/>
      <c r="BE444" s="127"/>
      <c r="BF444" s="127"/>
      <c r="BG444" s="127"/>
      <c r="BH444" s="127"/>
      <c r="BI444" s="127"/>
      <c r="BJ444" s="127"/>
      <c r="BK444" s="127"/>
      <c r="BL444" s="127"/>
      <c r="BM444" s="127"/>
      <c r="BN444" s="127"/>
      <c r="BO444" s="127"/>
      <c r="BP444" s="127"/>
      <c r="BQ444" s="127"/>
      <c r="BR444" s="127"/>
      <c r="BS444" s="127"/>
      <c r="BT444" s="127"/>
      <c r="BU444" s="127"/>
      <c r="BV444" s="127"/>
      <c r="BW444" s="127"/>
      <c r="BX444" s="127"/>
      <c r="BY444" s="127"/>
      <c r="BZ444" s="127"/>
      <c r="CA444" s="127"/>
      <c r="CB444" s="127"/>
      <c r="CC444" s="127"/>
      <c r="CD444" s="127"/>
      <c r="CE444" s="127"/>
      <c r="CF444" s="127"/>
      <c r="CG444" s="127"/>
      <c r="CH444" s="127"/>
    </row>
    <row r="445" spans="1:86" s="129" customFormat="1" x14ac:dyDescent="0.3">
      <c r="A445" s="62"/>
      <c r="B445" s="62"/>
      <c r="C445" s="62"/>
      <c r="D445" s="60"/>
      <c r="E445" s="60"/>
      <c r="F445" s="60"/>
      <c r="G445" s="61"/>
      <c r="H445" s="61"/>
      <c r="I445" s="119"/>
      <c r="J445" s="127"/>
      <c r="K445" s="127"/>
      <c r="L445" s="127"/>
      <c r="M445" s="127"/>
      <c r="N445" s="127"/>
      <c r="O445" s="127"/>
      <c r="P445" s="127"/>
      <c r="Q445" s="127"/>
      <c r="R445" s="127"/>
      <c r="S445" s="127"/>
      <c r="T445" s="127"/>
      <c r="U445" s="127"/>
      <c r="V445" s="127"/>
      <c r="W445" s="127"/>
      <c r="X445" s="127"/>
      <c r="Y445" s="127"/>
      <c r="Z445" s="127"/>
      <c r="AA445" s="127"/>
      <c r="AB445" s="127"/>
      <c r="AC445" s="127"/>
      <c r="AD445" s="127"/>
      <c r="AE445" s="127"/>
      <c r="AF445" s="127"/>
      <c r="AG445" s="127"/>
      <c r="AH445" s="127"/>
      <c r="AI445" s="127"/>
      <c r="AJ445" s="127"/>
      <c r="AK445" s="127"/>
      <c r="AL445" s="127"/>
      <c r="AM445" s="127"/>
      <c r="AN445" s="127"/>
      <c r="AO445" s="127"/>
      <c r="AP445" s="127"/>
      <c r="AQ445" s="127"/>
      <c r="AR445" s="127"/>
      <c r="AS445" s="127"/>
      <c r="AT445" s="127"/>
      <c r="AU445" s="127"/>
      <c r="AV445" s="127"/>
      <c r="AW445" s="127"/>
      <c r="AX445" s="127"/>
      <c r="AY445" s="127"/>
      <c r="AZ445" s="127"/>
      <c r="BA445" s="127"/>
      <c r="BB445" s="127"/>
      <c r="BC445" s="127"/>
      <c r="BD445" s="127"/>
      <c r="BE445" s="127"/>
      <c r="BF445" s="127"/>
      <c r="BG445" s="127"/>
      <c r="BH445" s="127"/>
      <c r="BI445" s="127"/>
      <c r="BJ445" s="127"/>
      <c r="BK445" s="127"/>
      <c r="BL445" s="127"/>
      <c r="BM445" s="127"/>
      <c r="BN445" s="127"/>
      <c r="BO445" s="127"/>
      <c r="BP445" s="127"/>
      <c r="BQ445" s="127"/>
      <c r="BR445" s="127"/>
      <c r="BS445" s="127"/>
      <c r="BT445" s="127"/>
      <c r="BU445" s="127"/>
      <c r="BV445" s="127"/>
      <c r="BW445" s="127"/>
      <c r="BX445" s="127"/>
      <c r="BY445" s="127"/>
      <c r="BZ445" s="127"/>
      <c r="CA445" s="127"/>
      <c r="CB445" s="127"/>
      <c r="CC445" s="127"/>
      <c r="CD445" s="127"/>
      <c r="CE445" s="127"/>
      <c r="CF445" s="127"/>
      <c r="CG445" s="127"/>
      <c r="CH445" s="127"/>
    </row>
    <row r="446" spans="1:86" s="129" customFormat="1" x14ac:dyDescent="0.3">
      <c r="A446" s="60"/>
      <c r="B446" s="60"/>
      <c r="C446" s="60"/>
      <c r="D446" s="61"/>
      <c r="E446" s="61"/>
      <c r="F446" s="61"/>
      <c r="G446" s="61"/>
      <c r="H446" s="61"/>
      <c r="I446" s="119"/>
      <c r="J446" s="127"/>
      <c r="K446" s="127"/>
      <c r="L446" s="127"/>
      <c r="M446" s="127"/>
      <c r="N446" s="127"/>
      <c r="O446" s="127"/>
      <c r="P446" s="127"/>
      <c r="Q446" s="127"/>
      <c r="R446" s="127"/>
      <c r="S446" s="127"/>
      <c r="T446" s="127"/>
      <c r="U446" s="127"/>
      <c r="V446" s="127"/>
      <c r="W446" s="127"/>
      <c r="X446" s="127"/>
      <c r="Y446" s="127"/>
      <c r="Z446" s="127"/>
      <c r="AA446" s="127"/>
      <c r="AB446" s="127"/>
      <c r="AC446" s="127"/>
      <c r="AD446" s="127"/>
      <c r="AE446" s="127"/>
      <c r="AF446" s="127"/>
      <c r="AG446" s="127"/>
      <c r="AH446" s="127"/>
      <c r="AI446" s="127"/>
      <c r="AJ446" s="127"/>
      <c r="AK446" s="127"/>
      <c r="AL446" s="127"/>
      <c r="AM446" s="127"/>
      <c r="AN446" s="127"/>
      <c r="AO446" s="127"/>
      <c r="AP446" s="127"/>
      <c r="AQ446" s="127"/>
      <c r="AR446" s="127"/>
      <c r="AS446" s="127"/>
      <c r="AT446" s="127"/>
      <c r="AU446" s="127"/>
      <c r="AV446" s="127"/>
      <c r="AW446" s="127"/>
      <c r="AX446" s="127"/>
      <c r="AY446" s="127"/>
      <c r="AZ446" s="127"/>
      <c r="BA446" s="127"/>
      <c r="BB446" s="127"/>
      <c r="BC446" s="127"/>
      <c r="BD446" s="127"/>
      <c r="BE446" s="127"/>
      <c r="BF446" s="127"/>
      <c r="BG446" s="127"/>
      <c r="BH446" s="127"/>
      <c r="BI446" s="127"/>
      <c r="BJ446" s="127"/>
      <c r="BK446" s="127"/>
      <c r="BL446" s="127"/>
      <c r="BM446" s="127"/>
      <c r="BN446" s="127"/>
      <c r="BO446" s="127"/>
      <c r="BP446" s="127"/>
      <c r="BQ446" s="127"/>
      <c r="BR446" s="127"/>
      <c r="BS446" s="127"/>
      <c r="BT446" s="127"/>
      <c r="BU446" s="127"/>
      <c r="BV446" s="127"/>
      <c r="BW446" s="127"/>
      <c r="BX446" s="127"/>
      <c r="BY446" s="127"/>
      <c r="BZ446" s="127"/>
      <c r="CA446" s="127"/>
      <c r="CB446" s="127"/>
      <c r="CC446" s="127"/>
      <c r="CD446" s="127"/>
      <c r="CE446" s="127"/>
      <c r="CF446" s="127"/>
      <c r="CG446" s="127"/>
      <c r="CH446" s="127"/>
    </row>
    <row r="447" spans="1:86" s="129" customFormat="1" x14ac:dyDescent="0.3">
      <c r="A447" s="61"/>
      <c r="B447" s="61"/>
      <c r="C447" s="61"/>
      <c r="D447" s="61"/>
      <c r="E447" s="61"/>
      <c r="F447" s="61"/>
      <c r="G447" s="61"/>
      <c r="H447" s="61"/>
      <c r="I447" s="119"/>
      <c r="J447" s="127"/>
      <c r="K447" s="127"/>
      <c r="L447" s="127"/>
      <c r="M447" s="127"/>
      <c r="N447" s="127"/>
      <c r="O447" s="127"/>
      <c r="P447" s="127"/>
      <c r="Q447" s="127"/>
      <c r="R447" s="127"/>
      <c r="S447" s="127"/>
      <c r="T447" s="127"/>
      <c r="U447" s="127"/>
      <c r="V447" s="127"/>
      <c r="W447" s="127"/>
      <c r="X447" s="127"/>
      <c r="Y447" s="127"/>
      <c r="Z447" s="127"/>
      <c r="AA447" s="127"/>
      <c r="AB447" s="127"/>
      <c r="AC447" s="127"/>
      <c r="AD447" s="127"/>
      <c r="AE447" s="127"/>
      <c r="AF447" s="127"/>
      <c r="AG447" s="127"/>
      <c r="AH447" s="127"/>
      <c r="AI447" s="127"/>
      <c r="AJ447" s="127"/>
      <c r="AK447" s="127"/>
      <c r="AL447" s="127"/>
      <c r="AM447" s="127"/>
      <c r="AN447" s="127"/>
      <c r="AO447" s="127"/>
      <c r="AP447" s="127"/>
      <c r="AQ447" s="127"/>
      <c r="AR447" s="127"/>
      <c r="AS447" s="127"/>
      <c r="AT447" s="127"/>
      <c r="AU447" s="127"/>
      <c r="AV447" s="127"/>
      <c r="AW447" s="127"/>
      <c r="AX447" s="127"/>
      <c r="AY447" s="127"/>
      <c r="AZ447" s="127"/>
      <c r="BA447" s="127"/>
      <c r="BB447" s="127"/>
      <c r="BC447" s="127"/>
      <c r="BD447" s="127"/>
      <c r="BE447" s="127"/>
      <c r="BF447" s="127"/>
      <c r="BG447" s="127"/>
      <c r="BH447" s="127"/>
      <c r="BI447" s="127"/>
      <c r="BJ447" s="127"/>
      <c r="BK447" s="127"/>
      <c r="BL447" s="127"/>
      <c r="BM447" s="127"/>
      <c r="BN447" s="127"/>
      <c r="BO447" s="127"/>
      <c r="BP447" s="127"/>
      <c r="BQ447" s="127"/>
      <c r="BR447" s="127"/>
      <c r="BS447" s="127"/>
      <c r="BT447" s="127"/>
      <c r="BU447" s="127"/>
      <c r="BV447" s="127"/>
      <c r="BW447" s="127"/>
      <c r="BX447" s="127"/>
      <c r="BY447" s="127"/>
      <c r="BZ447" s="127"/>
      <c r="CA447" s="127"/>
      <c r="CB447" s="127"/>
      <c r="CC447" s="127"/>
      <c r="CD447" s="127"/>
      <c r="CE447" s="127"/>
      <c r="CF447" s="127"/>
      <c r="CG447" s="127"/>
      <c r="CH447" s="127"/>
    </row>
    <row r="448" spans="1:86" s="129" customFormat="1" x14ac:dyDescent="0.3">
      <c r="A448" s="61"/>
      <c r="B448" s="61"/>
      <c r="C448" s="61"/>
      <c r="D448" s="61"/>
      <c r="E448" s="61"/>
      <c r="F448" s="61"/>
      <c r="G448" s="61"/>
      <c r="H448" s="61"/>
      <c r="I448" s="119"/>
      <c r="J448" s="127"/>
      <c r="K448" s="127"/>
      <c r="L448" s="127"/>
      <c r="M448" s="127"/>
      <c r="N448" s="127"/>
      <c r="O448" s="127"/>
      <c r="P448" s="127"/>
      <c r="Q448" s="127"/>
      <c r="R448" s="127"/>
      <c r="S448" s="127"/>
      <c r="T448" s="127"/>
      <c r="U448" s="127"/>
      <c r="V448" s="127"/>
      <c r="W448" s="127"/>
      <c r="X448" s="127"/>
      <c r="Y448" s="127"/>
      <c r="Z448" s="127"/>
      <c r="AA448" s="127"/>
      <c r="AB448" s="127"/>
      <c r="AC448" s="127"/>
      <c r="AD448" s="127"/>
      <c r="AE448" s="127"/>
      <c r="AF448" s="127"/>
      <c r="AG448" s="127"/>
      <c r="AH448" s="127"/>
      <c r="AI448" s="127"/>
      <c r="AJ448" s="127"/>
      <c r="AK448" s="127"/>
      <c r="AL448" s="127"/>
      <c r="AM448" s="127"/>
      <c r="AN448" s="127"/>
      <c r="AO448" s="127"/>
      <c r="AP448" s="127"/>
      <c r="AQ448" s="127"/>
      <c r="AR448" s="127"/>
      <c r="AS448" s="127"/>
      <c r="AT448" s="127"/>
      <c r="AU448" s="127"/>
      <c r="AV448" s="127"/>
      <c r="AW448" s="127"/>
      <c r="AX448" s="127"/>
      <c r="AY448" s="127"/>
      <c r="AZ448" s="127"/>
      <c r="BA448" s="127"/>
      <c r="BB448" s="127"/>
      <c r="BC448" s="127"/>
      <c r="BD448" s="127"/>
      <c r="BE448" s="127"/>
      <c r="BF448" s="127"/>
      <c r="BG448" s="127"/>
      <c r="BH448" s="127"/>
      <c r="BI448" s="127"/>
      <c r="BJ448" s="127"/>
      <c r="BK448" s="127"/>
      <c r="BL448" s="127"/>
      <c r="BM448" s="127"/>
      <c r="BN448" s="127"/>
      <c r="BO448" s="127"/>
      <c r="BP448" s="127"/>
      <c r="BQ448" s="127"/>
      <c r="BR448" s="127"/>
      <c r="BS448" s="127"/>
      <c r="BT448" s="127"/>
      <c r="BU448" s="127"/>
      <c r="BV448" s="127"/>
      <c r="BW448" s="127"/>
      <c r="BX448" s="127"/>
      <c r="BY448" s="127"/>
      <c r="BZ448" s="127"/>
      <c r="CA448" s="127"/>
      <c r="CB448" s="127"/>
      <c r="CC448" s="127"/>
      <c r="CD448" s="127"/>
      <c r="CE448" s="127"/>
      <c r="CF448" s="127"/>
      <c r="CG448" s="127"/>
      <c r="CH448" s="127"/>
    </row>
    <row r="449" spans="1:86" s="129" customFormat="1" x14ac:dyDescent="0.3">
      <c r="A449" s="61"/>
      <c r="B449" s="61"/>
      <c r="C449" s="61"/>
      <c r="D449" s="61"/>
      <c r="E449" s="61"/>
      <c r="F449" s="61"/>
      <c r="G449" s="61"/>
      <c r="H449" s="61"/>
      <c r="I449" s="119"/>
      <c r="J449" s="127"/>
      <c r="K449" s="127"/>
      <c r="L449" s="127"/>
      <c r="M449" s="127"/>
      <c r="N449" s="127"/>
      <c r="O449" s="127"/>
      <c r="P449" s="127"/>
      <c r="Q449" s="127"/>
      <c r="R449" s="127"/>
      <c r="S449" s="127"/>
      <c r="T449" s="127"/>
      <c r="U449" s="127"/>
      <c r="V449" s="127"/>
      <c r="W449" s="127"/>
      <c r="X449" s="127"/>
      <c r="Y449" s="127"/>
      <c r="Z449" s="127"/>
      <c r="AA449" s="127"/>
      <c r="AB449" s="127"/>
      <c r="AC449" s="127"/>
      <c r="AD449" s="127"/>
      <c r="AE449" s="127"/>
      <c r="AF449" s="127"/>
      <c r="AG449" s="127"/>
      <c r="AH449" s="127"/>
      <c r="AI449" s="127"/>
      <c r="AJ449" s="127"/>
      <c r="AK449" s="127"/>
      <c r="AL449" s="127"/>
      <c r="AM449" s="127"/>
      <c r="AN449" s="127"/>
      <c r="AO449" s="127"/>
      <c r="AP449" s="127"/>
      <c r="AQ449" s="127"/>
      <c r="AR449" s="127"/>
      <c r="AS449" s="127"/>
      <c r="AT449" s="127"/>
      <c r="AU449" s="127"/>
      <c r="AV449" s="127"/>
      <c r="AW449" s="127"/>
      <c r="AX449" s="127"/>
      <c r="AY449" s="127"/>
      <c r="AZ449" s="127"/>
      <c r="BA449" s="127"/>
      <c r="BB449" s="127"/>
      <c r="BC449" s="127"/>
      <c r="BD449" s="127"/>
      <c r="BE449" s="127"/>
      <c r="BF449" s="127"/>
      <c r="BG449" s="127"/>
      <c r="BH449" s="127"/>
      <c r="BI449" s="127"/>
      <c r="BJ449" s="127"/>
      <c r="BK449" s="127"/>
      <c r="BL449" s="127"/>
      <c r="BM449" s="127"/>
      <c r="BN449" s="127"/>
      <c r="BO449" s="127"/>
      <c r="BP449" s="127"/>
      <c r="BQ449" s="127"/>
      <c r="BR449" s="127"/>
      <c r="BS449" s="127"/>
      <c r="BT449" s="127"/>
      <c r="BU449" s="127"/>
      <c r="BV449" s="127"/>
      <c r="BW449" s="127"/>
      <c r="BX449" s="127"/>
      <c r="BY449" s="127"/>
      <c r="BZ449" s="127"/>
      <c r="CA449" s="127"/>
      <c r="CB449" s="127"/>
      <c r="CC449" s="127"/>
      <c r="CD449" s="127"/>
      <c r="CE449" s="127"/>
      <c r="CF449" s="127"/>
      <c r="CG449" s="127"/>
      <c r="CH449" s="127"/>
    </row>
    <row r="450" spans="1:86" s="129" customFormat="1" x14ac:dyDescent="0.3">
      <c r="A450" s="61"/>
      <c r="B450" s="61"/>
      <c r="C450" s="61"/>
      <c r="D450" s="61"/>
      <c r="E450" s="61"/>
      <c r="F450" s="61"/>
      <c r="G450" s="64"/>
      <c r="H450" s="64"/>
      <c r="I450" s="119"/>
      <c r="J450" s="127"/>
      <c r="K450" s="127"/>
      <c r="L450" s="127"/>
      <c r="M450" s="127"/>
      <c r="N450" s="127"/>
      <c r="O450" s="127"/>
      <c r="P450" s="127"/>
      <c r="Q450" s="127"/>
      <c r="R450" s="127"/>
      <c r="S450" s="127"/>
      <c r="T450" s="127"/>
      <c r="U450" s="127"/>
      <c r="V450" s="127"/>
      <c r="W450" s="127"/>
      <c r="X450" s="127"/>
      <c r="Y450" s="127"/>
      <c r="Z450" s="127"/>
      <c r="AA450" s="127"/>
      <c r="AB450" s="127"/>
      <c r="AC450" s="127"/>
      <c r="AD450" s="127"/>
      <c r="AE450" s="127"/>
      <c r="AF450" s="127"/>
      <c r="AG450" s="127"/>
      <c r="AH450" s="127"/>
      <c r="AI450" s="127"/>
      <c r="AJ450" s="127"/>
      <c r="AK450" s="127"/>
      <c r="AL450" s="127"/>
      <c r="AM450" s="127"/>
      <c r="AN450" s="127"/>
      <c r="AO450" s="127"/>
      <c r="AP450" s="127"/>
      <c r="AQ450" s="127"/>
      <c r="AR450" s="127"/>
      <c r="AS450" s="127"/>
      <c r="AT450" s="127"/>
      <c r="AU450" s="127"/>
      <c r="AV450" s="127"/>
      <c r="AW450" s="127"/>
      <c r="AX450" s="127"/>
      <c r="AY450" s="127"/>
      <c r="AZ450" s="127"/>
      <c r="BA450" s="127"/>
      <c r="BB450" s="127"/>
      <c r="BC450" s="127"/>
      <c r="BD450" s="127"/>
      <c r="BE450" s="127"/>
      <c r="BF450" s="127"/>
      <c r="BG450" s="127"/>
      <c r="BH450" s="127"/>
      <c r="BI450" s="127"/>
      <c r="BJ450" s="127"/>
      <c r="BK450" s="127"/>
      <c r="BL450" s="127"/>
      <c r="BM450" s="127"/>
      <c r="BN450" s="127"/>
      <c r="BO450" s="127"/>
      <c r="BP450" s="127"/>
      <c r="BQ450" s="127"/>
      <c r="BR450" s="127"/>
      <c r="BS450" s="127"/>
      <c r="BT450" s="127"/>
      <c r="BU450" s="127"/>
      <c r="BV450" s="127"/>
      <c r="BW450" s="127"/>
      <c r="BX450" s="127"/>
      <c r="BY450" s="127"/>
      <c r="BZ450" s="127"/>
      <c r="CA450" s="127"/>
      <c r="CB450" s="127"/>
      <c r="CC450" s="127"/>
      <c r="CD450" s="127"/>
      <c r="CE450" s="127"/>
      <c r="CF450" s="127"/>
      <c r="CG450" s="127"/>
      <c r="CH450" s="127"/>
    </row>
    <row r="451" spans="1:86" s="129" customFormat="1" x14ac:dyDescent="0.3">
      <c r="A451" s="61"/>
      <c r="B451" s="61"/>
      <c r="C451" s="61"/>
      <c r="D451" s="64"/>
      <c r="E451" s="64"/>
      <c r="F451" s="64"/>
      <c r="G451" s="61"/>
      <c r="H451" s="61"/>
      <c r="I451" s="119"/>
      <c r="J451" s="127"/>
      <c r="K451" s="127"/>
      <c r="L451" s="127"/>
      <c r="M451" s="127"/>
      <c r="N451" s="127"/>
      <c r="O451" s="127"/>
      <c r="P451" s="127"/>
      <c r="Q451" s="127"/>
      <c r="R451" s="127"/>
      <c r="S451" s="127"/>
      <c r="T451" s="127"/>
      <c r="U451" s="127"/>
      <c r="V451" s="127"/>
      <c r="W451" s="127"/>
      <c r="X451" s="127"/>
      <c r="Y451" s="127"/>
      <c r="Z451" s="127"/>
      <c r="AA451" s="127"/>
      <c r="AB451" s="127"/>
      <c r="AC451" s="127"/>
      <c r="AD451" s="127"/>
      <c r="AE451" s="127"/>
      <c r="AF451" s="127"/>
      <c r="AG451" s="127"/>
      <c r="AH451" s="127"/>
      <c r="AI451" s="127"/>
      <c r="AJ451" s="127"/>
      <c r="AK451" s="127"/>
      <c r="AL451" s="127"/>
      <c r="AM451" s="127"/>
      <c r="AN451" s="127"/>
      <c r="AO451" s="127"/>
      <c r="AP451" s="127"/>
      <c r="AQ451" s="127"/>
      <c r="AR451" s="127"/>
      <c r="AS451" s="127"/>
      <c r="AT451" s="127"/>
      <c r="AU451" s="127"/>
      <c r="AV451" s="127"/>
      <c r="AW451" s="127"/>
      <c r="AX451" s="127"/>
      <c r="AY451" s="127"/>
      <c r="AZ451" s="127"/>
      <c r="BA451" s="127"/>
      <c r="BB451" s="127"/>
      <c r="BC451" s="127"/>
      <c r="BD451" s="127"/>
      <c r="BE451" s="127"/>
      <c r="BF451" s="127"/>
      <c r="BG451" s="127"/>
      <c r="BH451" s="127"/>
      <c r="BI451" s="127"/>
      <c r="BJ451" s="127"/>
      <c r="BK451" s="127"/>
      <c r="BL451" s="127"/>
      <c r="BM451" s="127"/>
      <c r="BN451" s="127"/>
      <c r="BO451" s="127"/>
      <c r="BP451" s="127"/>
      <c r="BQ451" s="127"/>
      <c r="BR451" s="127"/>
      <c r="BS451" s="127"/>
      <c r="BT451" s="127"/>
      <c r="BU451" s="127"/>
      <c r="BV451" s="127"/>
      <c r="BW451" s="127"/>
      <c r="BX451" s="127"/>
      <c r="BY451" s="127"/>
      <c r="BZ451" s="127"/>
      <c r="CA451" s="127"/>
      <c r="CB451" s="127"/>
      <c r="CC451" s="127"/>
      <c r="CD451" s="127"/>
      <c r="CE451" s="127"/>
      <c r="CF451" s="127"/>
      <c r="CG451" s="127"/>
      <c r="CH451" s="127"/>
    </row>
    <row r="452" spans="1:86" s="129" customFormat="1" x14ac:dyDescent="0.3">
      <c r="A452" s="64"/>
      <c r="B452" s="64"/>
      <c r="C452" s="64"/>
      <c r="D452" s="61"/>
      <c r="E452" s="61"/>
      <c r="F452" s="61"/>
      <c r="G452" s="64"/>
      <c r="H452" s="64"/>
      <c r="I452" s="119"/>
      <c r="J452" s="127"/>
      <c r="K452" s="127"/>
      <c r="L452" s="127"/>
      <c r="M452" s="127"/>
      <c r="N452" s="127"/>
      <c r="O452" s="127"/>
      <c r="P452" s="127"/>
      <c r="Q452" s="127"/>
      <c r="R452" s="127"/>
      <c r="S452" s="127"/>
      <c r="T452" s="127"/>
      <c r="U452" s="127"/>
      <c r="V452" s="127"/>
      <c r="W452" s="127"/>
      <c r="X452" s="127"/>
      <c r="Y452" s="127"/>
      <c r="Z452" s="127"/>
      <c r="AA452" s="127"/>
      <c r="AB452" s="127"/>
      <c r="AC452" s="127"/>
      <c r="AD452" s="127"/>
      <c r="AE452" s="127"/>
      <c r="AF452" s="127"/>
      <c r="AG452" s="127"/>
      <c r="AH452" s="127"/>
      <c r="AI452" s="127"/>
      <c r="AJ452" s="127"/>
      <c r="AK452" s="127"/>
      <c r="AL452" s="127"/>
      <c r="AM452" s="127"/>
      <c r="AN452" s="127"/>
      <c r="AO452" s="127"/>
      <c r="AP452" s="127"/>
      <c r="AQ452" s="127"/>
      <c r="AR452" s="127"/>
      <c r="AS452" s="127"/>
      <c r="AT452" s="127"/>
      <c r="AU452" s="127"/>
      <c r="AV452" s="127"/>
      <c r="AW452" s="127"/>
      <c r="AX452" s="127"/>
      <c r="AY452" s="127"/>
      <c r="AZ452" s="127"/>
      <c r="BA452" s="127"/>
      <c r="BB452" s="127"/>
      <c r="BC452" s="127"/>
      <c r="BD452" s="127"/>
      <c r="BE452" s="127"/>
      <c r="BF452" s="127"/>
      <c r="BG452" s="127"/>
      <c r="BH452" s="127"/>
      <c r="BI452" s="127"/>
      <c r="BJ452" s="127"/>
      <c r="BK452" s="127"/>
      <c r="BL452" s="127"/>
      <c r="BM452" s="127"/>
      <c r="BN452" s="127"/>
      <c r="BO452" s="127"/>
      <c r="BP452" s="127"/>
      <c r="BQ452" s="127"/>
      <c r="BR452" s="127"/>
      <c r="BS452" s="127"/>
      <c r="BT452" s="127"/>
      <c r="BU452" s="127"/>
      <c r="BV452" s="127"/>
      <c r="BW452" s="127"/>
      <c r="BX452" s="127"/>
      <c r="BY452" s="127"/>
      <c r="BZ452" s="127"/>
      <c r="CA452" s="127"/>
      <c r="CB452" s="127"/>
      <c r="CC452" s="127"/>
      <c r="CD452" s="127"/>
      <c r="CE452" s="127"/>
      <c r="CF452" s="127"/>
      <c r="CG452" s="127"/>
      <c r="CH452" s="127"/>
    </row>
    <row r="453" spans="1:86" s="129" customFormat="1" x14ac:dyDescent="0.3">
      <c r="A453" s="61"/>
      <c r="B453" s="61"/>
      <c r="C453" s="61"/>
      <c r="D453" s="64"/>
      <c r="E453" s="64"/>
      <c r="F453" s="64"/>
      <c r="G453" s="60"/>
      <c r="H453" s="60"/>
      <c r="I453" s="119"/>
      <c r="J453" s="127"/>
      <c r="K453" s="127"/>
      <c r="L453" s="127"/>
      <c r="M453" s="127"/>
      <c r="N453" s="127"/>
      <c r="O453" s="127"/>
      <c r="P453" s="127"/>
      <c r="Q453" s="127"/>
      <c r="R453" s="127"/>
      <c r="S453" s="127"/>
      <c r="T453" s="127"/>
      <c r="U453" s="127"/>
      <c r="V453" s="127"/>
      <c r="W453" s="127"/>
      <c r="X453" s="127"/>
      <c r="Y453" s="127"/>
      <c r="Z453" s="127"/>
      <c r="AA453" s="127"/>
      <c r="AB453" s="127"/>
      <c r="AC453" s="127"/>
      <c r="AD453" s="127"/>
      <c r="AE453" s="127"/>
      <c r="AF453" s="127"/>
      <c r="AG453" s="127"/>
      <c r="AH453" s="127"/>
      <c r="AI453" s="127"/>
      <c r="AJ453" s="127"/>
      <c r="AK453" s="127"/>
      <c r="AL453" s="127"/>
      <c r="AM453" s="127"/>
      <c r="AN453" s="127"/>
      <c r="AO453" s="127"/>
      <c r="AP453" s="127"/>
      <c r="AQ453" s="127"/>
      <c r="AR453" s="127"/>
      <c r="AS453" s="127"/>
      <c r="AT453" s="127"/>
      <c r="AU453" s="127"/>
      <c r="AV453" s="127"/>
      <c r="AW453" s="127"/>
      <c r="AX453" s="127"/>
      <c r="AY453" s="127"/>
      <c r="AZ453" s="127"/>
      <c r="BA453" s="127"/>
      <c r="BB453" s="127"/>
      <c r="BC453" s="127"/>
      <c r="BD453" s="127"/>
      <c r="BE453" s="127"/>
      <c r="BF453" s="127"/>
      <c r="BG453" s="127"/>
      <c r="BH453" s="127"/>
      <c r="BI453" s="127"/>
      <c r="BJ453" s="127"/>
      <c r="BK453" s="127"/>
      <c r="BL453" s="127"/>
      <c r="BM453" s="127"/>
      <c r="BN453" s="127"/>
      <c r="BO453" s="127"/>
      <c r="BP453" s="127"/>
      <c r="BQ453" s="127"/>
      <c r="BR453" s="127"/>
      <c r="BS453" s="127"/>
      <c r="BT453" s="127"/>
      <c r="BU453" s="127"/>
      <c r="BV453" s="127"/>
      <c r="BW453" s="127"/>
      <c r="BX453" s="127"/>
      <c r="BY453" s="127"/>
      <c r="BZ453" s="127"/>
      <c r="CA453" s="127"/>
      <c r="CB453" s="127"/>
      <c r="CC453" s="127"/>
      <c r="CD453" s="127"/>
      <c r="CE453" s="127"/>
      <c r="CF453" s="127"/>
      <c r="CG453" s="127"/>
      <c r="CH453" s="127"/>
    </row>
    <row r="454" spans="1:86" s="129" customFormat="1" x14ac:dyDescent="0.3">
      <c r="A454" s="64"/>
      <c r="B454" s="64"/>
      <c r="C454" s="64"/>
      <c r="D454" s="60"/>
      <c r="E454" s="60"/>
      <c r="F454" s="60"/>
      <c r="G454" s="61"/>
      <c r="H454" s="61"/>
      <c r="I454" s="119"/>
      <c r="J454" s="127"/>
      <c r="K454" s="127"/>
      <c r="L454" s="127"/>
      <c r="M454" s="127"/>
      <c r="N454" s="127"/>
      <c r="O454" s="127"/>
      <c r="P454" s="127"/>
      <c r="Q454" s="127"/>
      <c r="R454" s="127"/>
      <c r="S454" s="127"/>
      <c r="T454" s="127"/>
      <c r="U454" s="127"/>
      <c r="V454" s="127"/>
      <c r="W454" s="127"/>
      <c r="X454" s="127"/>
      <c r="Y454" s="127"/>
      <c r="Z454" s="127"/>
      <c r="AA454" s="127"/>
      <c r="AB454" s="127"/>
      <c r="AC454" s="127"/>
      <c r="AD454" s="127"/>
      <c r="AE454" s="127"/>
      <c r="AF454" s="127"/>
      <c r="AG454" s="127"/>
      <c r="AH454" s="127"/>
      <c r="AI454" s="127"/>
      <c r="AJ454" s="127"/>
      <c r="AK454" s="127"/>
      <c r="AL454" s="127"/>
      <c r="AM454" s="127"/>
      <c r="AN454" s="127"/>
      <c r="AO454" s="127"/>
      <c r="AP454" s="127"/>
      <c r="AQ454" s="127"/>
      <c r="AR454" s="127"/>
      <c r="AS454" s="127"/>
      <c r="AT454" s="127"/>
      <c r="AU454" s="127"/>
      <c r="AV454" s="127"/>
      <c r="AW454" s="127"/>
      <c r="AX454" s="127"/>
      <c r="AY454" s="127"/>
      <c r="AZ454" s="127"/>
      <c r="BA454" s="127"/>
      <c r="BB454" s="127"/>
      <c r="BC454" s="127"/>
      <c r="BD454" s="127"/>
      <c r="BE454" s="127"/>
      <c r="BF454" s="127"/>
      <c r="BG454" s="127"/>
      <c r="BH454" s="127"/>
      <c r="BI454" s="127"/>
      <c r="BJ454" s="127"/>
      <c r="BK454" s="127"/>
      <c r="BL454" s="127"/>
      <c r="BM454" s="127"/>
      <c r="BN454" s="127"/>
      <c r="BO454" s="127"/>
      <c r="BP454" s="127"/>
      <c r="BQ454" s="127"/>
      <c r="BR454" s="127"/>
      <c r="BS454" s="127"/>
      <c r="BT454" s="127"/>
      <c r="BU454" s="127"/>
      <c r="BV454" s="127"/>
      <c r="BW454" s="127"/>
      <c r="BX454" s="127"/>
      <c r="BY454" s="127"/>
      <c r="BZ454" s="127"/>
      <c r="CA454" s="127"/>
      <c r="CB454" s="127"/>
      <c r="CC454" s="127"/>
      <c r="CD454" s="127"/>
      <c r="CE454" s="127"/>
      <c r="CF454" s="127"/>
      <c r="CG454" s="127"/>
      <c r="CH454" s="127"/>
    </row>
    <row r="455" spans="1:86" s="129" customFormat="1" x14ac:dyDescent="0.3">
      <c r="A455" s="60"/>
      <c r="B455" s="60"/>
      <c r="C455" s="60"/>
      <c r="D455" s="61"/>
      <c r="E455" s="61"/>
      <c r="F455" s="61"/>
      <c r="G455" s="62"/>
      <c r="H455" s="62"/>
      <c r="I455" s="119"/>
      <c r="J455" s="127"/>
      <c r="K455" s="127"/>
      <c r="L455" s="127"/>
      <c r="M455" s="127"/>
      <c r="N455" s="127"/>
      <c r="O455" s="127"/>
      <c r="P455" s="127"/>
      <c r="Q455" s="127"/>
      <c r="R455" s="127"/>
      <c r="S455" s="127"/>
      <c r="T455" s="127"/>
      <c r="U455" s="127"/>
      <c r="V455" s="127"/>
      <c r="W455" s="127"/>
      <c r="X455" s="127"/>
      <c r="Y455" s="127"/>
      <c r="Z455" s="127"/>
      <c r="AA455" s="127"/>
      <c r="AB455" s="127"/>
      <c r="AC455" s="127"/>
      <c r="AD455" s="127"/>
      <c r="AE455" s="127"/>
      <c r="AF455" s="127"/>
      <c r="AG455" s="127"/>
      <c r="AH455" s="127"/>
      <c r="AI455" s="127"/>
      <c r="AJ455" s="127"/>
      <c r="AK455" s="127"/>
      <c r="AL455" s="127"/>
      <c r="AM455" s="127"/>
      <c r="AN455" s="127"/>
      <c r="AO455" s="127"/>
      <c r="AP455" s="127"/>
      <c r="AQ455" s="127"/>
      <c r="AR455" s="127"/>
      <c r="AS455" s="127"/>
      <c r="AT455" s="127"/>
      <c r="AU455" s="127"/>
      <c r="AV455" s="127"/>
      <c r="AW455" s="127"/>
      <c r="AX455" s="127"/>
      <c r="AY455" s="127"/>
      <c r="AZ455" s="127"/>
      <c r="BA455" s="127"/>
      <c r="BB455" s="127"/>
      <c r="BC455" s="127"/>
      <c r="BD455" s="127"/>
      <c r="BE455" s="127"/>
      <c r="BF455" s="127"/>
      <c r="BG455" s="127"/>
      <c r="BH455" s="127"/>
      <c r="BI455" s="127"/>
      <c r="BJ455" s="127"/>
      <c r="BK455" s="127"/>
      <c r="BL455" s="127"/>
      <c r="BM455" s="127"/>
      <c r="BN455" s="127"/>
      <c r="BO455" s="127"/>
      <c r="BP455" s="127"/>
      <c r="BQ455" s="127"/>
      <c r="BR455" s="127"/>
      <c r="BS455" s="127"/>
      <c r="BT455" s="127"/>
      <c r="BU455" s="127"/>
      <c r="BV455" s="127"/>
      <c r="BW455" s="127"/>
      <c r="BX455" s="127"/>
      <c r="BY455" s="127"/>
      <c r="BZ455" s="127"/>
      <c r="CA455" s="127"/>
      <c r="CB455" s="127"/>
      <c r="CC455" s="127"/>
      <c r="CD455" s="127"/>
      <c r="CE455" s="127"/>
      <c r="CF455" s="127"/>
      <c r="CG455" s="127"/>
      <c r="CH455" s="127"/>
    </row>
    <row r="456" spans="1:86" s="129" customFormat="1" x14ac:dyDescent="0.3">
      <c r="A456" s="61"/>
      <c r="B456" s="61"/>
      <c r="C456" s="61"/>
      <c r="D456" s="62"/>
      <c r="E456" s="62"/>
      <c r="F456" s="62"/>
      <c r="G456" s="62"/>
      <c r="H456" s="62"/>
      <c r="I456" s="119"/>
      <c r="J456" s="127"/>
      <c r="K456" s="127"/>
      <c r="L456" s="127"/>
      <c r="M456" s="127"/>
      <c r="N456" s="127"/>
      <c r="O456" s="127"/>
      <c r="P456" s="127"/>
      <c r="Q456" s="127"/>
      <c r="R456" s="127"/>
      <c r="S456" s="127"/>
      <c r="T456" s="127"/>
      <c r="U456" s="127"/>
      <c r="V456" s="127"/>
      <c r="W456" s="127"/>
      <c r="X456" s="127"/>
      <c r="Y456" s="127"/>
      <c r="Z456" s="127"/>
      <c r="AA456" s="127"/>
      <c r="AB456" s="127"/>
      <c r="AC456" s="127"/>
      <c r="AD456" s="127"/>
      <c r="AE456" s="127"/>
      <c r="AF456" s="127"/>
      <c r="AG456" s="127"/>
      <c r="AH456" s="127"/>
      <c r="AI456" s="127"/>
      <c r="AJ456" s="127"/>
      <c r="AK456" s="127"/>
      <c r="AL456" s="127"/>
      <c r="AM456" s="127"/>
      <c r="AN456" s="127"/>
      <c r="AO456" s="127"/>
      <c r="AP456" s="127"/>
      <c r="AQ456" s="127"/>
      <c r="AR456" s="127"/>
      <c r="AS456" s="127"/>
      <c r="AT456" s="127"/>
      <c r="AU456" s="127"/>
      <c r="AV456" s="127"/>
      <c r="AW456" s="127"/>
      <c r="AX456" s="127"/>
      <c r="AY456" s="127"/>
      <c r="AZ456" s="127"/>
      <c r="BA456" s="127"/>
      <c r="BB456" s="127"/>
      <c r="BC456" s="127"/>
      <c r="BD456" s="127"/>
      <c r="BE456" s="127"/>
      <c r="BF456" s="127"/>
      <c r="BG456" s="127"/>
      <c r="BH456" s="127"/>
      <c r="BI456" s="127"/>
      <c r="BJ456" s="127"/>
      <c r="BK456" s="127"/>
      <c r="BL456" s="127"/>
      <c r="BM456" s="127"/>
      <c r="BN456" s="127"/>
      <c r="BO456" s="127"/>
      <c r="BP456" s="127"/>
      <c r="BQ456" s="127"/>
      <c r="BR456" s="127"/>
      <c r="BS456" s="127"/>
      <c r="BT456" s="127"/>
      <c r="BU456" s="127"/>
      <c r="BV456" s="127"/>
      <c r="BW456" s="127"/>
      <c r="BX456" s="127"/>
      <c r="BY456" s="127"/>
      <c r="BZ456" s="127"/>
      <c r="CA456" s="127"/>
      <c r="CB456" s="127"/>
      <c r="CC456" s="127"/>
      <c r="CD456" s="127"/>
      <c r="CE456" s="127"/>
      <c r="CF456" s="127"/>
      <c r="CG456" s="127"/>
      <c r="CH456" s="127"/>
    </row>
    <row r="457" spans="1:86" s="129" customFormat="1" x14ac:dyDescent="0.3">
      <c r="A457" s="62"/>
      <c r="B457" s="62"/>
      <c r="C457" s="62"/>
      <c r="D457" s="62"/>
      <c r="E457" s="62"/>
      <c r="F457" s="62"/>
      <c r="G457" s="62"/>
      <c r="H457" s="62"/>
      <c r="I457" s="119"/>
      <c r="J457" s="127"/>
      <c r="K457" s="127"/>
      <c r="L457" s="127"/>
      <c r="M457" s="127"/>
      <c r="N457" s="127"/>
      <c r="O457" s="127"/>
      <c r="P457" s="127"/>
      <c r="Q457" s="127"/>
      <c r="R457" s="127"/>
      <c r="S457" s="127"/>
      <c r="T457" s="127"/>
      <c r="U457" s="127"/>
      <c r="V457" s="127"/>
      <c r="W457" s="127"/>
      <c r="X457" s="127"/>
      <c r="Y457" s="127"/>
      <c r="Z457" s="127"/>
      <c r="AA457" s="127"/>
      <c r="AB457" s="127"/>
      <c r="AC457" s="127"/>
      <c r="AD457" s="127"/>
      <c r="AE457" s="127"/>
      <c r="AF457" s="127"/>
      <c r="AG457" s="127"/>
      <c r="AH457" s="127"/>
      <c r="AI457" s="127"/>
      <c r="AJ457" s="127"/>
      <c r="AK457" s="127"/>
      <c r="AL457" s="127"/>
      <c r="AM457" s="127"/>
      <c r="AN457" s="127"/>
      <c r="AO457" s="127"/>
      <c r="AP457" s="127"/>
      <c r="AQ457" s="127"/>
      <c r="AR457" s="127"/>
      <c r="AS457" s="127"/>
      <c r="AT457" s="127"/>
      <c r="AU457" s="127"/>
      <c r="AV457" s="127"/>
      <c r="AW457" s="127"/>
      <c r="AX457" s="127"/>
      <c r="AY457" s="127"/>
      <c r="AZ457" s="127"/>
      <c r="BA457" s="127"/>
      <c r="BB457" s="127"/>
      <c r="BC457" s="127"/>
      <c r="BD457" s="127"/>
      <c r="BE457" s="127"/>
      <c r="BF457" s="127"/>
      <c r="BG457" s="127"/>
      <c r="BH457" s="127"/>
      <c r="BI457" s="127"/>
      <c r="BJ457" s="127"/>
      <c r="BK457" s="127"/>
      <c r="BL457" s="127"/>
      <c r="BM457" s="127"/>
      <c r="BN457" s="127"/>
      <c r="BO457" s="127"/>
      <c r="BP457" s="127"/>
      <c r="BQ457" s="127"/>
      <c r="BR457" s="127"/>
      <c r="BS457" s="127"/>
      <c r="BT457" s="127"/>
      <c r="BU457" s="127"/>
      <c r="BV457" s="127"/>
      <c r="BW457" s="127"/>
      <c r="BX457" s="127"/>
      <c r="BY457" s="127"/>
      <c r="BZ457" s="127"/>
      <c r="CA457" s="127"/>
      <c r="CB457" s="127"/>
      <c r="CC457" s="127"/>
      <c r="CD457" s="127"/>
      <c r="CE457" s="127"/>
      <c r="CF457" s="127"/>
      <c r="CG457" s="127"/>
      <c r="CH457" s="127"/>
    </row>
    <row r="458" spans="1:86" s="129" customFormat="1" x14ac:dyDescent="0.3">
      <c r="A458" s="62"/>
      <c r="B458" s="62"/>
      <c r="C458" s="62"/>
      <c r="D458" s="62"/>
      <c r="E458" s="62"/>
      <c r="F458" s="62"/>
      <c r="G458" s="62"/>
      <c r="H458" s="62"/>
      <c r="I458" s="119"/>
      <c r="J458" s="127"/>
      <c r="K458" s="127"/>
      <c r="L458" s="127"/>
      <c r="M458" s="127"/>
      <c r="N458" s="127"/>
      <c r="O458" s="127"/>
      <c r="P458" s="127"/>
      <c r="Q458" s="127"/>
      <c r="R458" s="127"/>
      <c r="S458" s="127"/>
      <c r="T458" s="127"/>
      <c r="U458" s="127"/>
      <c r="V458" s="127"/>
      <c r="W458" s="127"/>
      <c r="X458" s="127"/>
      <c r="Y458" s="127"/>
      <c r="Z458" s="127"/>
      <c r="AA458" s="127"/>
      <c r="AB458" s="127"/>
      <c r="AC458" s="127"/>
      <c r="AD458" s="127"/>
      <c r="AE458" s="127"/>
      <c r="AF458" s="127"/>
      <c r="AG458" s="127"/>
      <c r="AH458" s="127"/>
      <c r="AI458" s="127"/>
      <c r="AJ458" s="127"/>
      <c r="AK458" s="127"/>
      <c r="AL458" s="127"/>
      <c r="AM458" s="127"/>
      <c r="AN458" s="127"/>
      <c r="AO458" s="127"/>
      <c r="AP458" s="127"/>
      <c r="AQ458" s="127"/>
      <c r="AR458" s="127"/>
      <c r="AS458" s="127"/>
      <c r="AT458" s="127"/>
      <c r="AU458" s="127"/>
      <c r="AV458" s="127"/>
      <c r="AW458" s="127"/>
      <c r="AX458" s="127"/>
      <c r="AY458" s="127"/>
      <c r="AZ458" s="127"/>
      <c r="BA458" s="127"/>
      <c r="BB458" s="127"/>
      <c r="BC458" s="127"/>
      <c r="BD458" s="127"/>
      <c r="BE458" s="127"/>
      <c r="BF458" s="127"/>
      <c r="BG458" s="127"/>
      <c r="BH458" s="127"/>
      <c r="BI458" s="127"/>
      <c r="BJ458" s="127"/>
      <c r="BK458" s="127"/>
      <c r="BL458" s="127"/>
      <c r="BM458" s="127"/>
      <c r="BN458" s="127"/>
      <c r="BO458" s="127"/>
      <c r="BP458" s="127"/>
      <c r="BQ458" s="127"/>
      <c r="BR458" s="127"/>
      <c r="BS458" s="127"/>
      <c r="BT458" s="127"/>
      <c r="BU458" s="127"/>
      <c r="BV458" s="127"/>
      <c r="BW458" s="127"/>
      <c r="BX458" s="127"/>
      <c r="BY458" s="127"/>
      <c r="BZ458" s="127"/>
      <c r="CA458" s="127"/>
      <c r="CB458" s="127"/>
      <c r="CC458" s="127"/>
      <c r="CD458" s="127"/>
      <c r="CE458" s="127"/>
      <c r="CF458" s="127"/>
      <c r="CG458" s="127"/>
      <c r="CH458" s="127"/>
    </row>
    <row r="459" spans="1:86" s="129" customFormat="1" x14ac:dyDescent="0.3">
      <c r="A459" s="62"/>
      <c r="B459" s="62"/>
      <c r="C459" s="62"/>
      <c r="D459" s="62"/>
      <c r="E459" s="62"/>
      <c r="F459" s="62"/>
      <c r="G459" s="62"/>
      <c r="H459" s="62"/>
      <c r="I459" s="119"/>
      <c r="J459" s="127"/>
      <c r="K459" s="127"/>
      <c r="L459" s="127"/>
      <c r="M459" s="127"/>
      <c r="N459" s="127"/>
      <c r="O459" s="127"/>
      <c r="P459" s="127"/>
      <c r="Q459" s="127"/>
      <c r="R459" s="127"/>
      <c r="S459" s="127"/>
      <c r="T459" s="127"/>
      <c r="U459" s="127"/>
      <c r="V459" s="127"/>
      <c r="W459" s="127"/>
      <c r="X459" s="127"/>
      <c r="Y459" s="127"/>
      <c r="Z459" s="127"/>
      <c r="AA459" s="127"/>
      <c r="AB459" s="127"/>
      <c r="AC459" s="127"/>
      <c r="AD459" s="127"/>
      <c r="AE459" s="127"/>
      <c r="AF459" s="127"/>
      <c r="AG459" s="127"/>
      <c r="AH459" s="127"/>
      <c r="AI459" s="127"/>
      <c r="AJ459" s="127"/>
      <c r="AK459" s="127"/>
      <c r="AL459" s="127"/>
      <c r="AM459" s="127"/>
      <c r="AN459" s="127"/>
      <c r="AO459" s="127"/>
      <c r="AP459" s="127"/>
      <c r="AQ459" s="127"/>
      <c r="AR459" s="127"/>
      <c r="AS459" s="127"/>
      <c r="AT459" s="127"/>
      <c r="AU459" s="127"/>
      <c r="AV459" s="127"/>
      <c r="AW459" s="127"/>
      <c r="AX459" s="127"/>
      <c r="AY459" s="127"/>
      <c r="AZ459" s="127"/>
      <c r="BA459" s="127"/>
      <c r="BB459" s="127"/>
      <c r="BC459" s="127"/>
      <c r="BD459" s="127"/>
      <c r="BE459" s="127"/>
      <c r="BF459" s="127"/>
      <c r="BG459" s="127"/>
      <c r="BH459" s="127"/>
      <c r="BI459" s="127"/>
      <c r="BJ459" s="127"/>
      <c r="BK459" s="127"/>
      <c r="BL459" s="127"/>
      <c r="BM459" s="127"/>
      <c r="BN459" s="127"/>
      <c r="BO459" s="127"/>
      <c r="BP459" s="127"/>
      <c r="BQ459" s="127"/>
      <c r="BR459" s="127"/>
      <c r="BS459" s="127"/>
      <c r="BT459" s="127"/>
      <c r="BU459" s="127"/>
      <c r="BV459" s="127"/>
      <c r="BW459" s="127"/>
      <c r="BX459" s="127"/>
      <c r="BY459" s="127"/>
      <c r="BZ459" s="127"/>
      <c r="CA459" s="127"/>
      <c r="CB459" s="127"/>
      <c r="CC459" s="127"/>
      <c r="CD459" s="127"/>
      <c r="CE459" s="127"/>
      <c r="CF459" s="127"/>
      <c r="CG459" s="127"/>
      <c r="CH459" s="127"/>
    </row>
    <row r="460" spans="1:86" s="129" customFormat="1" x14ac:dyDescent="0.3">
      <c r="A460" s="62"/>
      <c r="B460" s="62"/>
      <c r="C460" s="62"/>
      <c r="D460" s="62"/>
      <c r="E460" s="62"/>
      <c r="F460" s="62"/>
      <c r="G460" s="62"/>
      <c r="H460" s="62"/>
      <c r="I460" s="119"/>
      <c r="J460" s="127"/>
      <c r="K460" s="127"/>
      <c r="L460" s="127"/>
      <c r="M460" s="127"/>
      <c r="N460" s="127"/>
      <c r="O460" s="127"/>
      <c r="P460" s="127"/>
      <c r="Q460" s="127"/>
      <c r="R460" s="127"/>
      <c r="S460" s="127"/>
      <c r="T460" s="127"/>
      <c r="U460" s="127"/>
      <c r="V460" s="127"/>
      <c r="W460" s="127"/>
      <c r="X460" s="127"/>
      <c r="Y460" s="127"/>
      <c r="Z460" s="127"/>
      <c r="AA460" s="127"/>
      <c r="AB460" s="127"/>
      <c r="AC460" s="127"/>
      <c r="AD460" s="127"/>
      <c r="AE460" s="127"/>
      <c r="AF460" s="127"/>
      <c r="AG460" s="127"/>
      <c r="AH460" s="127"/>
      <c r="AI460" s="127"/>
      <c r="AJ460" s="127"/>
      <c r="AK460" s="127"/>
      <c r="AL460" s="127"/>
      <c r="AM460" s="127"/>
      <c r="AN460" s="127"/>
      <c r="AO460" s="127"/>
      <c r="AP460" s="127"/>
      <c r="AQ460" s="127"/>
      <c r="AR460" s="127"/>
      <c r="AS460" s="127"/>
      <c r="AT460" s="127"/>
      <c r="AU460" s="127"/>
      <c r="AV460" s="127"/>
      <c r="AW460" s="127"/>
      <c r="AX460" s="127"/>
      <c r="AY460" s="127"/>
      <c r="AZ460" s="127"/>
      <c r="BA460" s="127"/>
      <c r="BB460" s="127"/>
      <c r="BC460" s="127"/>
      <c r="BD460" s="127"/>
      <c r="BE460" s="127"/>
      <c r="BF460" s="127"/>
      <c r="BG460" s="127"/>
      <c r="BH460" s="127"/>
      <c r="BI460" s="127"/>
      <c r="BJ460" s="127"/>
      <c r="BK460" s="127"/>
      <c r="BL460" s="127"/>
      <c r="BM460" s="127"/>
      <c r="BN460" s="127"/>
      <c r="BO460" s="127"/>
      <c r="BP460" s="127"/>
      <c r="BQ460" s="127"/>
      <c r="BR460" s="127"/>
      <c r="BS460" s="127"/>
      <c r="BT460" s="127"/>
      <c r="BU460" s="127"/>
      <c r="BV460" s="127"/>
      <c r="BW460" s="127"/>
      <c r="BX460" s="127"/>
      <c r="BY460" s="127"/>
      <c r="BZ460" s="127"/>
      <c r="CA460" s="127"/>
      <c r="CB460" s="127"/>
      <c r="CC460" s="127"/>
      <c r="CD460" s="127"/>
      <c r="CE460" s="127"/>
      <c r="CF460" s="127"/>
      <c r="CG460" s="127"/>
      <c r="CH460" s="127"/>
    </row>
    <row r="461" spans="1:86" s="129" customFormat="1" x14ac:dyDescent="0.3">
      <c r="A461" s="62"/>
      <c r="B461" s="62"/>
      <c r="C461" s="62"/>
      <c r="D461" s="62"/>
      <c r="E461" s="62"/>
      <c r="F461" s="62"/>
      <c r="G461" s="62"/>
      <c r="H461" s="62"/>
      <c r="I461" s="119"/>
      <c r="J461" s="127"/>
      <c r="K461" s="127"/>
      <c r="L461" s="127"/>
      <c r="M461" s="127"/>
      <c r="N461" s="127"/>
      <c r="O461" s="127"/>
      <c r="P461" s="127"/>
      <c r="Q461" s="127"/>
      <c r="R461" s="127"/>
      <c r="S461" s="127"/>
      <c r="T461" s="127"/>
      <c r="U461" s="127"/>
      <c r="V461" s="127"/>
      <c r="W461" s="127"/>
      <c r="X461" s="127"/>
      <c r="Y461" s="127"/>
      <c r="Z461" s="127"/>
      <c r="AA461" s="127"/>
      <c r="AB461" s="127"/>
      <c r="AC461" s="127"/>
      <c r="AD461" s="127"/>
      <c r="AE461" s="127"/>
      <c r="AF461" s="127"/>
      <c r="AG461" s="127"/>
      <c r="AH461" s="127"/>
      <c r="AI461" s="127"/>
      <c r="AJ461" s="127"/>
      <c r="AK461" s="127"/>
      <c r="AL461" s="127"/>
      <c r="AM461" s="127"/>
      <c r="AN461" s="127"/>
      <c r="AO461" s="127"/>
      <c r="AP461" s="127"/>
      <c r="AQ461" s="127"/>
      <c r="AR461" s="127"/>
      <c r="AS461" s="127"/>
      <c r="AT461" s="127"/>
      <c r="AU461" s="127"/>
      <c r="AV461" s="127"/>
      <c r="AW461" s="127"/>
      <c r="AX461" s="127"/>
      <c r="AY461" s="127"/>
      <c r="AZ461" s="127"/>
      <c r="BA461" s="127"/>
      <c r="BB461" s="127"/>
      <c r="BC461" s="127"/>
      <c r="BD461" s="127"/>
      <c r="BE461" s="127"/>
      <c r="BF461" s="127"/>
      <c r="BG461" s="127"/>
      <c r="BH461" s="127"/>
      <c r="BI461" s="127"/>
      <c r="BJ461" s="127"/>
      <c r="BK461" s="127"/>
      <c r="BL461" s="127"/>
      <c r="BM461" s="127"/>
      <c r="BN461" s="127"/>
      <c r="BO461" s="127"/>
      <c r="BP461" s="127"/>
      <c r="BQ461" s="127"/>
      <c r="BR461" s="127"/>
      <c r="BS461" s="127"/>
      <c r="BT461" s="127"/>
      <c r="BU461" s="127"/>
      <c r="BV461" s="127"/>
      <c r="BW461" s="127"/>
      <c r="BX461" s="127"/>
      <c r="BY461" s="127"/>
      <c r="BZ461" s="127"/>
      <c r="CA461" s="127"/>
      <c r="CB461" s="127"/>
      <c r="CC461" s="127"/>
      <c r="CD461" s="127"/>
      <c r="CE461" s="127"/>
      <c r="CF461" s="127"/>
      <c r="CG461" s="127"/>
      <c r="CH461" s="127"/>
    </row>
    <row r="462" spans="1:86" s="129" customFormat="1" x14ac:dyDescent="0.3">
      <c r="A462" s="62"/>
      <c r="B462" s="62"/>
      <c r="C462" s="62"/>
      <c r="D462" s="62"/>
      <c r="E462" s="62"/>
      <c r="F462" s="62"/>
      <c r="G462" s="62"/>
      <c r="H462" s="62"/>
      <c r="I462" s="119"/>
      <c r="J462" s="127"/>
      <c r="K462" s="127"/>
      <c r="L462" s="127"/>
      <c r="M462" s="127"/>
      <c r="N462" s="127"/>
      <c r="O462" s="127"/>
      <c r="P462" s="127"/>
      <c r="Q462" s="127"/>
      <c r="R462" s="127"/>
      <c r="S462" s="127"/>
      <c r="T462" s="127"/>
      <c r="U462" s="127"/>
      <c r="V462" s="127"/>
      <c r="W462" s="127"/>
      <c r="X462" s="127"/>
      <c r="Y462" s="127"/>
      <c r="Z462" s="127"/>
      <c r="AA462" s="127"/>
      <c r="AB462" s="127"/>
      <c r="AC462" s="127"/>
      <c r="AD462" s="127"/>
      <c r="AE462" s="127"/>
      <c r="AF462" s="127"/>
      <c r="AG462" s="127"/>
      <c r="AH462" s="127"/>
      <c r="AI462" s="127"/>
      <c r="AJ462" s="127"/>
      <c r="AK462" s="127"/>
      <c r="AL462" s="127"/>
      <c r="AM462" s="127"/>
      <c r="AN462" s="127"/>
      <c r="AO462" s="127"/>
      <c r="AP462" s="127"/>
      <c r="AQ462" s="127"/>
      <c r="AR462" s="127"/>
      <c r="AS462" s="127"/>
      <c r="AT462" s="127"/>
      <c r="AU462" s="127"/>
      <c r="AV462" s="127"/>
      <c r="AW462" s="127"/>
      <c r="AX462" s="127"/>
      <c r="AY462" s="127"/>
      <c r="AZ462" s="127"/>
      <c r="BA462" s="127"/>
      <c r="BB462" s="127"/>
      <c r="BC462" s="127"/>
      <c r="BD462" s="127"/>
      <c r="BE462" s="127"/>
      <c r="BF462" s="127"/>
      <c r="BG462" s="127"/>
      <c r="BH462" s="127"/>
      <c r="BI462" s="127"/>
      <c r="BJ462" s="127"/>
      <c r="BK462" s="127"/>
      <c r="BL462" s="127"/>
      <c r="BM462" s="127"/>
      <c r="BN462" s="127"/>
      <c r="BO462" s="127"/>
      <c r="BP462" s="127"/>
      <c r="BQ462" s="127"/>
      <c r="BR462" s="127"/>
      <c r="BS462" s="127"/>
      <c r="BT462" s="127"/>
      <c r="BU462" s="127"/>
      <c r="BV462" s="127"/>
      <c r="BW462" s="127"/>
      <c r="BX462" s="127"/>
      <c r="BY462" s="127"/>
      <c r="BZ462" s="127"/>
      <c r="CA462" s="127"/>
      <c r="CB462" s="127"/>
      <c r="CC462" s="127"/>
      <c r="CD462" s="127"/>
      <c r="CE462" s="127"/>
      <c r="CF462" s="127"/>
      <c r="CG462" s="127"/>
      <c r="CH462" s="127"/>
    </row>
    <row r="463" spans="1:86" s="129" customFormat="1" x14ac:dyDescent="0.3">
      <c r="A463" s="62"/>
      <c r="B463" s="62"/>
      <c r="C463" s="62"/>
      <c r="D463" s="62"/>
      <c r="E463" s="62"/>
      <c r="F463" s="62"/>
      <c r="G463" s="62"/>
      <c r="H463" s="62"/>
      <c r="I463" s="119"/>
      <c r="J463" s="127"/>
      <c r="K463" s="127"/>
      <c r="L463" s="127"/>
      <c r="M463" s="127"/>
      <c r="N463" s="127"/>
      <c r="O463" s="127"/>
      <c r="P463" s="127"/>
      <c r="Q463" s="127"/>
      <c r="R463" s="127"/>
      <c r="S463" s="127"/>
      <c r="T463" s="127"/>
      <c r="U463" s="127"/>
      <c r="V463" s="127"/>
      <c r="W463" s="127"/>
      <c r="X463" s="127"/>
      <c r="Y463" s="127"/>
      <c r="Z463" s="127"/>
      <c r="AA463" s="127"/>
      <c r="AB463" s="127"/>
      <c r="AC463" s="127"/>
      <c r="AD463" s="127"/>
      <c r="AE463" s="127"/>
      <c r="AF463" s="127"/>
      <c r="AG463" s="127"/>
      <c r="AH463" s="127"/>
      <c r="AI463" s="127"/>
      <c r="AJ463" s="127"/>
      <c r="AK463" s="127"/>
      <c r="AL463" s="127"/>
      <c r="AM463" s="127"/>
      <c r="AN463" s="127"/>
      <c r="AO463" s="127"/>
      <c r="AP463" s="127"/>
      <c r="AQ463" s="127"/>
      <c r="AR463" s="127"/>
      <c r="AS463" s="127"/>
      <c r="AT463" s="127"/>
      <c r="AU463" s="127"/>
      <c r="AV463" s="127"/>
      <c r="AW463" s="127"/>
      <c r="AX463" s="127"/>
      <c r="AY463" s="127"/>
      <c r="AZ463" s="127"/>
      <c r="BA463" s="127"/>
      <c r="BB463" s="127"/>
      <c r="BC463" s="127"/>
      <c r="BD463" s="127"/>
      <c r="BE463" s="127"/>
      <c r="BF463" s="127"/>
      <c r="BG463" s="127"/>
      <c r="BH463" s="127"/>
      <c r="BI463" s="127"/>
      <c r="BJ463" s="127"/>
      <c r="BK463" s="127"/>
      <c r="BL463" s="127"/>
      <c r="BM463" s="127"/>
      <c r="BN463" s="127"/>
      <c r="BO463" s="127"/>
      <c r="BP463" s="127"/>
      <c r="BQ463" s="127"/>
      <c r="BR463" s="127"/>
      <c r="BS463" s="127"/>
      <c r="BT463" s="127"/>
      <c r="BU463" s="127"/>
      <c r="BV463" s="127"/>
      <c r="BW463" s="127"/>
      <c r="BX463" s="127"/>
      <c r="BY463" s="127"/>
      <c r="BZ463" s="127"/>
      <c r="CA463" s="127"/>
      <c r="CB463" s="127"/>
      <c r="CC463" s="127"/>
      <c r="CD463" s="127"/>
      <c r="CE463" s="127"/>
      <c r="CF463" s="127"/>
      <c r="CG463" s="127"/>
      <c r="CH463" s="127"/>
    </row>
    <row r="464" spans="1:86" s="129" customFormat="1" x14ac:dyDescent="0.3">
      <c r="A464" s="62"/>
      <c r="B464" s="62"/>
      <c r="C464" s="62"/>
      <c r="D464" s="62"/>
      <c r="E464" s="62"/>
      <c r="F464" s="62"/>
      <c r="G464" s="62"/>
      <c r="H464" s="62"/>
      <c r="I464" s="119"/>
      <c r="J464" s="127"/>
      <c r="K464" s="127"/>
      <c r="L464" s="127"/>
      <c r="M464" s="127"/>
      <c r="N464" s="127"/>
      <c r="O464" s="127"/>
      <c r="P464" s="127"/>
      <c r="Q464" s="127"/>
      <c r="R464" s="127"/>
      <c r="S464" s="127"/>
      <c r="T464" s="127"/>
      <c r="U464" s="127"/>
      <c r="V464" s="127"/>
      <c r="W464" s="127"/>
      <c r="X464" s="127"/>
      <c r="Y464" s="127"/>
      <c r="Z464" s="127"/>
      <c r="AA464" s="127"/>
      <c r="AB464" s="127"/>
      <c r="AC464" s="127"/>
      <c r="AD464" s="127"/>
      <c r="AE464" s="127"/>
      <c r="AF464" s="127"/>
      <c r="AG464" s="127"/>
      <c r="AH464" s="127"/>
      <c r="AI464" s="127"/>
      <c r="AJ464" s="127"/>
      <c r="AK464" s="127"/>
      <c r="AL464" s="127"/>
      <c r="AM464" s="127"/>
      <c r="AN464" s="127"/>
      <c r="AO464" s="127"/>
      <c r="AP464" s="127"/>
      <c r="AQ464" s="127"/>
      <c r="AR464" s="127"/>
      <c r="AS464" s="127"/>
      <c r="AT464" s="127"/>
      <c r="AU464" s="127"/>
      <c r="AV464" s="127"/>
      <c r="AW464" s="127"/>
      <c r="AX464" s="127"/>
      <c r="AY464" s="127"/>
      <c r="AZ464" s="127"/>
      <c r="BA464" s="127"/>
      <c r="BB464" s="127"/>
      <c r="BC464" s="127"/>
      <c r="BD464" s="127"/>
      <c r="BE464" s="127"/>
      <c r="BF464" s="127"/>
      <c r="BG464" s="127"/>
      <c r="BH464" s="127"/>
      <c r="BI464" s="127"/>
      <c r="BJ464" s="127"/>
      <c r="BK464" s="127"/>
      <c r="BL464" s="127"/>
      <c r="BM464" s="127"/>
      <c r="BN464" s="127"/>
      <c r="BO464" s="127"/>
      <c r="BP464" s="127"/>
      <c r="BQ464" s="127"/>
      <c r="BR464" s="127"/>
      <c r="BS464" s="127"/>
      <c r="BT464" s="127"/>
      <c r="BU464" s="127"/>
      <c r="BV464" s="127"/>
      <c r="BW464" s="127"/>
      <c r="BX464" s="127"/>
      <c r="BY464" s="127"/>
      <c r="BZ464" s="127"/>
      <c r="CA464" s="127"/>
      <c r="CB464" s="127"/>
      <c r="CC464" s="127"/>
      <c r="CD464" s="127"/>
      <c r="CE464" s="127"/>
      <c r="CF464" s="127"/>
      <c r="CG464" s="127"/>
      <c r="CH464" s="127"/>
    </row>
    <row r="465" spans="1:86" s="129" customFormat="1" x14ac:dyDescent="0.3">
      <c r="A465" s="62"/>
      <c r="B465" s="62"/>
      <c r="C465" s="62"/>
      <c r="D465" s="62"/>
      <c r="E465" s="62"/>
      <c r="F465" s="62"/>
      <c r="G465" s="62"/>
      <c r="H465" s="62"/>
      <c r="I465" s="119"/>
      <c r="J465" s="127"/>
      <c r="K465" s="127"/>
      <c r="L465" s="127"/>
      <c r="M465" s="127"/>
      <c r="N465" s="127"/>
      <c r="O465" s="127"/>
      <c r="P465" s="127"/>
      <c r="Q465" s="127"/>
      <c r="R465" s="127"/>
      <c r="S465" s="127"/>
      <c r="T465" s="127"/>
      <c r="U465" s="127"/>
      <c r="V465" s="127"/>
      <c r="W465" s="127"/>
      <c r="X465" s="127"/>
      <c r="Y465" s="127"/>
      <c r="Z465" s="127"/>
      <c r="AA465" s="127"/>
      <c r="AB465" s="127"/>
      <c r="AC465" s="127"/>
      <c r="AD465" s="127"/>
      <c r="AE465" s="127"/>
      <c r="AF465" s="127"/>
      <c r="AG465" s="127"/>
      <c r="AH465" s="127"/>
      <c r="AI465" s="127"/>
      <c r="AJ465" s="127"/>
      <c r="AK465" s="127"/>
      <c r="AL465" s="127"/>
      <c r="AM465" s="127"/>
      <c r="AN465" s="127"/>
      <c r="AO465" s="127"/>
      <c r="AP465" s="127"/>
      <c r="AQ465" s="127"/>
      <c r="AR465" s="127"/>
      <c r="AS465" s="127"/>
      <c r="AT465" s="127"/>
      <c r="AU465" s="127"/>
      <c r="AV465" s="127"/>
      <c r="AW465" s="127"/>
      <c r="AX465" s="127"/>
      <c r="AY465" s="127"/>
      <c r="AZ465" s="127"/>
      <c r="BA465" s="127"/>
      <c r="BB465" s="127"/>
      <c r="BC465" s="127"/>
      <c r="BD465" s="127"/>
      <c r="BE465" s="127"/>
      <c r="BF465" s="127"/>
      <c r="BG465" s="127"/>
      <c r="BH465" s="127"/>
      <c r="BI465" s="127"/>
      <c r="BJ465" s="127"/>
      <c r="BK465" s="127"/>
      <c r="BL465" s="127"/>
      <c r="BM465" s="127"/>
      <c r="BN465" s="127"/>
      <c r="BO465" s="127"/>
      <c r="BP465" s="127"/>
      <c r="BQ465" s="127"/>
      <c r="BR465" s="127"/>
      <c r="BS465" s="127"/>
      <c r="BT465" s="127"/>
      <c r="BU465" s="127"/>
      <c r="BV465" s="127"/>
      <c r="BW465" s="127"/>
      <c r="BX465" s="127"/>
      <c r="BY465" s="127"/>
      <c r="BZ465" s="127"/>
      <c r="CA465" s="127"/>
      <c r="CB465" s="127"/>
      <c r="CC465" s="127"/>
      <c r="CD465" s="127"/>
      <c r="CE465" s="127"/>
      <c r="CF465" s="127"/>
      <c r="CG465" s="127"/>
      <c r="CH465" s="127"/>
    </row>
    <row r="466" spans="1:86" s="129" customFormat="1" x14ac:dyDescent="0.3">
      <c r="A466" s="62"/>
      <c r="B466" s="62"/>
      <c r="C466" s="62"/>
      <c r="D466" s="62"/>
      <c r="E466" s="62"/>
      <c r="F466" s="62"/>
      <c r="G466" s="62"/>
      <c r="H466" s="62"/>
      <c r="I466" s="119"/>
      <c r="J466" s="127"/>
      <c r="K466" s="127"/>
      <c r="L466" s="127"/>
      <c r="M466" s="127"/>
      <c r="N466" s="127"/>
      <c r="O466" s="127"/>
      <c r="P466" s="127"/>
      <c r="Q466" s="127"/>
      <c r="R466" s="127"/>
      <c r="S466" s="127"/>
      <c r="T466" s="127"/>
      <c r="U466" s="127"/>
      <c r="V466" s="127"/>
      <c r="W466" s="127"/>
      <c r="X466" s="127"/>
      <c r="Y466" s="127"/>
      <c r="Z466" s="127"/>
      <c r="AA466" s="127"/>
      <c r="AB466" s="127"/>
      <c r="AC466" s="127"/>
      <c r="AD466" s="127"/>
      <c r="AE466" s="127"/>
      <c r="AF466" s="127"/>
      <c r="AG466" s="127"/>
      <c r="AH466" s="127"/>
      <c r="AI466" s="127"/>
      <c r="AJ466" s="127"/>
      <c r="AK466" s="127"/>
      <c r="AL466" s="127"/>
      <c r="AM466" s="127"/>
      <c r="AN466" s="127"/>
      <c r="AO466" s="127"/>
      <c r="AP466" s="127"/>
      <c r="AQ466" s="127"/>
      <c r="AR466" s="127"/>
      <c r="AS466" s="127"/>
      <c r="AT466" s="127"/>
      <c r="AU466" s="127"/>
      <c r="AV466" s="127"/>
      <c r="AW466" s="127"/>
      <c r="AX466" s="127"/>
      <c r="AY466" s="127"/>
      <c r="AZ466" s="127"/>
      <c r="BA466" s="127"/>
      <c r="BB466" s="127"/>
      <c r="BC466" s="127"/>
      <c r="BD466" s="127"/>
      <c r="BE466" s="127"/>
      <c r="BF466" s="127"/>
      <c r="BG466" s="127"/>
      <c r="BH466" s="127"/>
      <c r="BI466" s="127"/>
      <c r="BJ466" s="127"/>
      <c r="BK466" s="127"/>
      <c r="BL466" s="127"/>
      <c r="BM466" s="127"/>
      <c r="BN466" s="127"/>
      <c r="BO466" s="127"/>
      <c r="BP466" s="127"/>
      <c r="BQ466" s="127"/>
      <c r="BR466" s="127"/>
      <c r="BS466" s="127"/>
      <c r="BT466" s="127"/>
      <c r="BU466" s="127"/>
      <c r="BV466" s="127"/>
      <c r="BW466" s="127"/>
      <c r="BX466" s="127"/>
      <c r="BY466" s="127"/>
      <c r="BZ466" s="127"/>
      <c r="CA466" s="127"/>
      <c r="CB466" s="127"/>
      <c r="CC466" s="127"/>
      <c r="CD466" s="127"/>
      <c r="CE466" s="127"/>
      <c r="CF466" s="127"/>
      <c r="CG466" s="127"/>
      <c r="CH466" s="127"/>
    </row>
    <row r="467" spans="1:86" s="129" customFormat="1" x14ac:dyDescent="0.3">
      <c r="A467" s="62"/>
      <c r="B467" s="62"/>
      <c r="C467" s="62"/>
      <c r="D467" s="62"/>
      <c r="E467" s="62"/>
      <c r="F467" s="62"/>
      <c r="G467" s="62"/>
      <c r="H467" s="62"/>
      <c r="I467" s="119"/>
      <c r="J467" s="127"/>
      <c r="K467" s="127"/>
      <c r="L467" s="127"/>
      <c r="M467" s="127"/>
      <c r="N467" s="127"/>
      <c r="O467" s="127"/>
      <c r="P467" s="127"/>
      <c r="Q467" s="127"/>
      <c r="R467" s="127"/>
      <c r="S467" s="127"/>
      <c r="T467" s="127"/>
      <c r="U467" s="127"/>
      <c r="V467" s="127"/>
      <c r="W467" s="127"/>
      <c r="X467" s="127"/>
      <c r="Y467" s="127"/>
      <c r="Z467" s="127"/>
      <c r="AA467" s="127"/>
      <c r="AB467" s="127"/>
      <c r="AC467" s="127"/>
      <c r="AD467" s="127"/>
      <c r="AE467" s="127"/>
      <c r="AF467" s="127"/>
      <c r="AG467" s="127"/>
      <c r="AH467" s="127"/>
      <c r="AI467" s="127"/>
      <c r="AJ467" s="127"/>
      <c r="AK467" s="127"/>
      <c r="AL467" s="127"/>
      <c r="AM467" s="127"/>
      <c r="AN467" s="127"/>
      <c r="AO467" s="127"/>
      <c r="AP467" s="127"/>
      <c r="AQ467" s="127"/>
      <c r="AR467" s="127"/>
      <c r="AS467" s="127"/>
      <c r="AT467" s="127"/>
      <c r="AU467" s="127"/>
      <c r="AV467" s="127"/>
      <c r="AW467" s="127"/>
      <c r="AX467" s="127"/>
      <c r="AY467" s="127"/>
      <c r="AZ467" s="127"/>
      <c r="BA467" s="127"/>
      <c r="BB467" s="127"/>
      <c r="BC467" s="127"/>
      <c r="BD467" s="127"/>
      <c r="BE467" s="127"/>
      <c r="BF467" s="127"/>
      <c r="BG467" s="127"/>
      <c r="BH467" s="127"/>
      <c r="BI467" s="127"/>
      <c r="BJ467" s="127"/>
      <c r="BK467" s="127"/>
      <c r="BL467" s="127"/>
      <c r="BM467" s="127"/>
      <c r="BN467" s="127"/>
      <c r="BO467" s="127"/>
      <c r="BP467" s="127"/>
      <c r="BQ467" s="127"/>
      <c r="BR467" s="127"/>
      <c r="BS467" s="127"/>
      <c r="BT467" s="127"/>
      <c r="BU467" s="127"/>
      <c r="BV467" s="127"/>
      <c r="BW467" s="127"/>
      <c r="BX467" s="127"/>
      <c r="BY467" s="127"/>
      <c r="BZ467" s="127"/>
      <c r="CA467" s="127"/>
      <c r="CB467" s="127"/>
      <c r="CC467" s="127"/>
      <c r="CD467" s="127"/>
      <c r="CE467" s="127"/>
      <c r="CF467" s="127"/>
      <c r="CG467" s="127"/>
      <c r="CH467" s="127"/>
    </row>
    <row r="468" spans="1:86" s="129" customFormat="1" x14ac:dyDescent="0.3">
      <c r="A468" s="62"/>
      <c r="B468" s="62"/>
      <c r="C468" s="62"/>
      <c r="D468" s="62"/>
      <c r="E468" s="62"/>
      <c r="F468" s="62"/>
      <c r="G468" s="62"/>
      <c r="H468" s="62"/>
      <c r="I468" s="119"/>
      <c r="J468" s="127"/>
      <c r="K468" s="127"/>
      <c r="L468" s="127"/>
      <c r="M468" s="127"/>
      <c r="N468" s="127"/>
      <c r="O468" s="127"/>
      <c r="P468" s="127"/>
      <c r="Q468" s="127"/>
      <c r="R468" s="127"/>
      <c r="S468" s="127"/>
      <c r="T468" s="127"/>
      <c r="U468" s="127"/>
      <c r="V468" s="127"/>
      <c r="W468" s="127"/>
      <c r="X468" s="127"/>
      <c r="Y468" s="127"/>
      <c r="Z468" s="127"/>
      <c r="AA468" s="127"/>
      <c r="AB468" s="127"/>
      <c r="AC468" s="127"/>
      <c r="AD468" s="127"/>
      <c r="AE468" s="127"/>
      <c r="AF468" s="127"/>
      <c r="AG468" s="127"/>
      <c r="AH468" s="127"/>
      <c r="AI468" s="127"/>
      <c r="AJ468" s="127"/>
      <c r="AK468" s="127"/>
      <c r="AL468" s="127"/>
      <c r="AM468" s="127"/>
      <c r="AN468" s="127"/>
      <c r="AO468" s="127"/>
      <c r="AP468" s="127"/>
      <c r="AQ468" s="127"/>
      <c r="AR468" s="127"/>
      <c r="AS468" s="127"/>
      <c r="AT468" s="127"/>
      <c r="AU468" s="127"/>
      <c r="AV468" s="127"/>
      <c r="AW468" s="127"/>
      <c r="AX468" s="127"/>
      <c r="AY468" s="127"/>
      <c r="AZ468" s="127"/>
      <c r="BA468" s="127"/>
      <c r="BB468" s="127"/>
      <c r="BC468" s="127"/>
      <c r="BD468" s="127"/>
      <c r="BE468" s="127"/>
      <c r="BF468" s="127"/>
      <c r="BG468" s="127"/>
      <c r="BH468" s="127"/>
      <c r="BI468" s="127"/>
      <c r="BJ468" s="127"/>
      <c r="BK468" s="127"/>
      <c r="BL468" s="127"/>
      <c r="BM468" s="127"/>
      <c r="BN468" s="127"/>
      <c r="BO468" s="127"/>
      <c r="BP468" s="127"/>
      <c r="BQ468" s="127"/>
      <c r="BR468" s="127"/>
      <c r="BS468" s="127"/>
      <c r="BT468" s="127"/>
      <c r="BU468" s="127"/>
      <c r="BV468" s="127"/>
      <c r="BW468" s="127"/>
      <c r="BX468" s="127"/>
      <c r="BY468" s="127"/>
      <c r="BZ468" s="127"/>
      <c r="CA468" s="127"/>
      <c r="CB468" s="127"/>
      <c r="CC468" s="127"/>
      <c r="CD468" s="127"/>
      <c r="CE468" s="127"/>
      <c r="CF468" s="127"/>
      <c r="CG468" s="127"/>
      <c r="CH468" s="127"/>
    </row>
    <row r="469" spans="1:86" s="129" customFormat="1" x14ac:dyDescent="0.3">
      <c r="A469" s="62"/>
      <c r="B469" s="62"/>
      <c r="C469" s="62"/>
      <c r="D469" s="62"/>
      <c r="E469" s="62"/>
      <c r="F469" s="62"/>
      <c r="G469" s="62"/>
      <c r="H469" s="62"/>
      <c r="I469" s="119"/>
      <c r="J469" s="127"/>
      <c r="K469" s="127"/>
      <c r="L469" s="127"/>
      <c r="M469" s="127"/>
      <c r="N469" s="127"/>
      <c r="O469" s="127"/>
      <c r="P469" s="127"/>
      <c r="Q469" s="127"/>
      <c r="R469" s="127"/>
      <c r="S469" s="127"/>
      <c r="T469" s="127"/>
      <c r="U469" s="127"/>
      <c r="V469" s="127"/>
      <c r="W469" s="127"/>
      <c r="X469" s="127"/>
      <c r="Y469" s="127"/>
      <c r="Z469" s="127"/>
      <c r="AA469" s="127"/>
      <c r="AB469" s="127"/>
      <c r="AC469" s="127"/>
      <c r="AD469" s="127"/>
      <c r="AE469" s="127"/>
      <c r="AF469" s="127"/>
      <c r="AG469" s="127"/>
      <c r="AH469" s="127"/>
      <c r="AI469" s="127"/>
      <c r="AJ469" s="127"/>
      <c r="AK469" s="127"/>
      <c r="AL469" s="127"/>
      <c r="AM469" s="127"/>
      <c r="AN469" s="127"/>
      <c r="AO469" s="127"/>
      <c r="AP469" s="127"/>
      <c r="AQ469" s="127"/>
      <c r="AR469" s="127"/>
      <c r="AS469" s="127"/>
      <c r="AT469" s="127"/>
      <c r="AU469" s="127"/>
      <c r="AV469" s="127"/>
      <c r="AW469" s="127"/>
      <c r="AX469" s="127"/>
      <c r="AY469" s="127"/>
      <c r="AZ469" s="127"/>
      <c r="BA469" s="127"/>
      <c r="BB469" s="127"/>
      <c r="BC469" s="127"/>
      <c r="BD469" s="127"/>
      <c r="BE469" s="127"/>
      <c r="BF469" s="127"/>
      <c r="BG469" s="127"/>
      <c r="BH469" s="127"/>
      <c r="BI469" s="127"/>
      <c r="BJ469" s="127"/>
      <c r="BK469" s="127"/>
      <c r="BL469" s="127"/>
      <c r="BM469" s="127"/>
      <c r="BN469" s="127"/>
      <c r="BO469" s="127"/>
      <c r="BP469" s="127"/>
      <c r="BQ469" s="127"/>
      <c r="BR469" s="127"/>
      <c r="BS469" s="127"/>
      <c r="BT469" s="127"/>
      <c r="BU469" s="127"/>
      <c r="BV469" s="127"/>
      <c r="BW469" s="127"/>
      <c r="BX469" s="127"/>
      <c r="BY469" s="127"/>
      <c r="BZ469" s="127"/>
      <c r="CA469" s="127"/>
      <c r="CB469" s="127"/>
      <c r="CC469" s="127"/>
      <c r="CD469" s="127"/>
      <c r="CE469" s="127"/>
      <c r="CF469" s="127"/>
      <c r="CG469" s="127"/>
      <c r="CH469" s="127"/>
    </row>
    <row r="470" spans="1:86" s="129" customFormat="1" x14ac:dyDescent="0.3">
      <c r="A470" s="62"/>
      <c r="B470" s="62"/>
      <c r="C470" s="62"/>
      <c r="D470" s="62"/>
      <c r="E470" s="62"/>
      <c r="F470" s="62"/>
      <c r="G470" s="60"/>
      <c r="H470" s="60"/>
      <c r="I470" s="119"/>
      <c r="J470" s="127"/>
      <c r="K470" s="127"/>
      <c r="L470" s="127"/>
      <c r="M470" s="127"/>
      <c r="N470" s="127"/>
      <c r="O470" s="127"/>
      <c r="P470" s="127"/>
      <c r="Q470" s="127"/>
      <c r="R470" s="127"/>
      <c r="S470" s="127"/>
      <c r="T470" s="127"/>
      <c r="U470" s="127"/>
      <c r="V470" s="127"/>
      <c r="W470" s="127"/>
      <c r="X470" s="127"/>
      <c r="Y470" s="127"/>
      <c r="Z470" s="127"/>
      <c r="AA470" s="127"/>
      <c r="AB470" s="127"/>
      <c r="AC470" s="127"/>
      <c r="AD470" s="127"/>
      <c r="AE470" s="127"/>
      <c r="AF470" s="127"/>
      <c r="AG470" s="127"/>
      <c r="AH470" s="127"/>
      <c r="AI470" s="127"/>
      <c r="AJ470" s="127"/>
      <c r="AK470" s="127"/>
      <c r="AL470" s="127"/>
      <c r="AM470" s="127"/>
      <c r="AN470" s="127"/>
      <c r="AO470" s="127"/>
      <c r="AP470" s="127"/>
      <c r="AQ470" s="127"/>
      <c r="AR470" s="127"/>
      <c r="AS470" s="127"/>
      <c r="AT470" s="127"/>
      <c r="AU470" s="127"/>
      <c r="AV470" s="127"/>
      <c r="AW470" s="127"/>
      <c r="AX470" s="127"/>
      <c r="AY470" s="127"/>
      <c r="AZ470" s="127"/>
      <c r="BA470" s="127"/>
      <c r="BB470" s="127"/>
      <c r="BC470" s="127"/>
      <c r="BD470" s="127"/>
      <c r="BE470" s="127"/>
      <c r="BF470" s="127"/>
      <c r="BG470" s="127"/>
      <c r="BH470" s="127"/>
      <c r="BI470" s="127"/>
      <c r="BJ470" s="127"/>
      <c r="BK470" s="127"/>
      <c r="BL470" s="127"/>
      <c r="BM470" s="127"/>
      <c r="BN470" s="127"/>
      <c r="BO470" s="127"/>
      <c r="BP470" s="127"/>
      <c r="BQ470" s="127"/>
      <c r="BR470" s="127"/>
      <c r="BS470" s="127"/>
      <c r="BT470" s="127"/>
      <c r="BU470" s="127"/>
      <c r="BV470" s="127"/>
      <c r="BW470" s="127"/>
      <c r="BX470" s="127"/>
      <c r="BY470" s="127"/>
      <c r="BZ470" s="127"/>
      <c r="CA470" s="127"/>
      <c r="CB470" s="127"/>
      <c r="CC470" s="127"/>
      <c r="CD470" s="127"/>
      <c r="CE470" s="127"/>
      <c r="CF470" s="127"/>
      <c r="CG470" s="127"/>
      <c r="CH470" s="127"/>
    </row>
    <row r="471" spans="1:86" s="129" customFormat="1" x14ac:dyDescent="0.3">
      <c r="A471" s="62"/>
      <c r="B471" s="62"/>
      <c r="C471" s="62"/>
      <c r="D471" s="60"/>
      <c r="E471" s="60"/>
      <c r="F471" s="60"/>
      <c r="G471" s="61"/>
      <c r="H471" s="61"/>
      <c r="I471" s="119"/>
      <c r="J471" s="127"/>
      <c r="K471" s="127"/>
      <c r="L471" s="127"/>
      <c r="M471" s="127"/>
      <c r="N471" s="127"/>
      <c r="O471" s="127"/>
      <c r="P471" s="127"/>
      <c r="Q471" s="127"/>
      <c r="R471" s="127"/>
      <c r="S471" s="127"/>
      <c r="T471" s="127"/>
      <c r="U471" s="127"/>
      <c r="V471" s="127"/>
      <c r="W471" s="127"/>
      <c r="X471" s="127"/>
      <c r="Y471" s="127"/>
      <c r="Z471" s="127"/>
      <c r="AA471" s="127"/>
      <c r="AB471" s="127"/>
      <c r="AC471" s="127"/>
      <c r="AD471" s="127"/>
      <c r="AE471" s="127"/>
      <c r="AF471" s="127"/>
      <c r="AG471" s="127"/>
      <c r="AH471" s="127"/>
      <c r="AI471" s="127"/>
      <c r="AJ471" s="127"/>
      <c r="AK471" s="127"/>
      <c r="AL471" s="127"/>
      <c r="AM471" s="127"/>
      <c r="AN471" s="127"/>
      <c r="AO471" s="127"/>
      <c r="AP471" s="127"/>
      <c r="AQ471" s="127"/>
      <c r="AR471" s="127"/>
      <c r="AS471" s="127"/>
      <c r="AT471" s="127"/>
      <c r="AU471" s="127"/>
      <c r="AV471" s="127"/>
      <c r="AW471" s="127"/>
      <c r="AX471" s="127"/>
      <c r="AY471" s="127"/>
      <c r="AZ471" s="127"/>
      <c r="BA471" s="127"/>
      <c r="BB471" s="127"/>
      <c r="BC471" s="127"/>
      <c r="BD471" s="127"/>
      <c r="BE471" s="127"/>
      <c r="BF471" s="127"/>
      <c r="BG471" s="127"/>
      <c r="BH471" s="127"/>
      <c r="BI471" s="127"/>
      <c r="BJ471" s="127"/>
      <c r="BK471" s="127"/>
      <c r="BL471" s="127"/>
      <c r="BM471" s="127"/>
      <c r="BN471" s="127"/>
      <c r="BO471" s="127"/>
      <c r="BP471" s="127"/>
      <c r="BQ471" s="127"/>
      <c r="BR471" s="127"/>
      <c r="BS471" s="127"/>
      <c r="BT471" s="127"/>
      <c r="BU471" s="127"/>
      <c r="BV471" s="127"/>
      <c r="BW471" s="127"/>
      <c r="BX471" s="127"/>
      <c r="BY471" s="127"/>
      <c r="BZ471" s="127"/>
      <c r="CA471" s="127"/>
      <c r="CB471" s="127"/>
      <c r="CC471" s="127"/>
      <c r="CD471" s="127"/>
      <c r="CE471" s="127"/>
      <c r="CF471" s="127"/>
      <c r="CG471" s="127"/>
      <c r="CH471" s="127"/>
    </row>
    <row r="472" spans="1:86" s="129" customFormat="1" x14ac:dyDescent="0.3">
      <c r="A472" s="60"/>
      <c r="B472" s="60"/>
      <c r="C472" s="60"/>
      <c r="D472" s="61"/>
      <c r="E472" s="61"/>
      <c r="F472" s="61"/>
      <c r="G472" s="62"/>
      <c r="H472" s="62"/>
      <c r="I472" s="119"/>
      <c r="J472" s="127"/>
      <c r="K472" s="127"/>
      <c r="L472" s="127"/>
      <c r="M472" s="127"/>
      <c r="N472" s="127"/>
      <c r="O472" s="127"/>
      <c r="P472" s="127"/>
      <c r="Q472" s="127"/>
      <c r="R472" s="127"/>
      <c r="S472" s="127"/>
      <c r="T472" s="127"/>
      <c r="U472" s="127"/>
      <c r="V472" s="127"/>
      <c r="W472" s="127"/>
      <c r="X472" s="127"/>
      <c r="Y472" s="127"/>
      <c r="Z472" s="127"/>
      <c r="AA472" s="127"/>
      <c r="AB472" s="127"/>
      <c r="AC472" s="127"/>
      <c r="AD472" s="127"/>
      <c r="AE472" s="127"/>
      <c r="AF472" s="127"/>
      <c r="AG472" s="127"/>
      <c r="AH472" s="127"/>
      <c r="AI472" s="127"/>
      <c r="AJ472" s="127"/>
      <c r="AK472" s="127"/>
      <c r="AL472" s="127"/>
      <c r="AM472" s="127"/>
      <c r="AN472" s="127"/>
      <c r="AO472" s="127"/>
      <c r="AP472" s="127"/>
      <c r="AQ472" s="127"/>
      <c r="AR472" s="127"/>
      <c r="AS472" s="127"/>
      <c r="AT472" s="127"/>
      <c r="AU472" s="127"/>
      <c r="AV472" s="127"/>
      <c r="AW472" s="127"/>
      <c r="AX472" s="127"/>
      <c r="AY472" s="127"/>
      <c r="AZ472" s="127"/>
      <c r="BA472" s="127"/>
      <c r="BB472" s="127"/>
      <c r="BC472" s="127"/>
      <c r="BD472" s="127"/>
      <c r="BE472" s="127"/>
      <c r="BF472" s="127"/>
      <c r="BG472" s="127"/>
      <c r="BH472" s="127"/>
      <c r="BI472" s="127"/>
      <c r="BJ472" s="127"/>
      <c r="BK472" s="127"/>
      <c r="BL472" s="127"/>
      <c r="BM472" s="127"/>
      <c r="BN472" s="127"/>
      <c r="BO472" s="127"/>
      <c r="BP472" s="127"/>
      <c r="BQ472" s="127"/>
      <c r="BR472" s="127"/>
      <c r="BS472" s="127"/>
      <c r="BT472" s="127"/>
      <c r="BU472" s="127"/>
      <c r="BV472" s="127"/>
      <c r="BW472" s="127"/>
      <c r="BX472" s="127"/>
      <c r="BY472" s="127"/>
      <c r="BZ472" s="127"/>
      <c r="CA472" s="127"/>
      <c r="CB472" s="127"/>
      <c r="CC472" s="127"/>
      <c r="CD472" s="127"/>
      <c r="CE472" s="127"/>
      <c r="CF472" s="127"/>
      <c r="CG472" s="127"/>
      <c r="CH472" s="127"/>
    </row>
    <row r="473" spans="1:86" s="129" customFormat="1" x14ac:dyDescent="0.3">
      <c r="A473" s="61"/>
      <c r="B473" s="61"/>
      <c r="C473" s="61"/>
      <c r="D473" s="62"/>
      <c r="E473" s="62"/>
      <c r="F473" s="62"/>
      <c r="G473" s="62"/>
      <c r="H473" s="62"/>
      <c r="I473" s="119"/>
      <c r="J473" s="127"/>
      <c r="K473" s="127"/>
      <c r="L473" s="127"/>
      <c r="M473" s="127"/>
      <c r="N473" s="127"/>
      <c r="O473" s="127"/>
      <c r="P473" s="127"/>
      <c r="Q473" s="127"/>
      <c r="R473" s="127"/>
      <c r="S473" s="127"/>
      <c r="T473" s="127"/>
      <c r="U473" s="127"/>
      <c r="V473" s="127"/>
      <c r="W473" s="127"/>
      <c r="X473" s="127"/>
      <c r="Y473" s="127"/>
      <c r="Z473" s="127"/>
      <c r="AA473" s="127"/>
      <c r="AB473" s="127"/>
      <c r="AC473" s="127"/>
      <c r="AD473" s="127"/>
      <c r="AE473" s="127"/>
      <c r="AF473" s="127"/>
      <c r="AG473" s="127"/>
      <c r="AH473" s="127"/>
      <c r="AI473" s="127"/>
      <c r="AJ473" s="127"/>
      <c r="AK473" s="127"/>
      <c r="AL473" s="127"/>
      <c r="AM473" s="127"/>
      <c r="AN473" s="127"/>
      <c r="AO473" s="127"/>
      <c r="AP473" s="127"/>
      <c r="AQ473" s="127"/>
      <c r="AR473" s="127"/>
      <c r="AS473" s="127"/>
      <c r="AT473" s="127"/>
      <c r="AU473" s="127"/>
      <c r="AV473" s="127"/>
      <c r="AW473" s="127"/>
      <c r="AX473" s="127"/>
      <c r="AY473" s="127"/>
      <c r="AZ473" s="127"/>
      <c r="BA473" s="127"/>
      <c r="BB473" s="127"/>
      <c r="BC473" s="127"/>
      <c r="BD473" s="127"/>
      <c r="BE473" s="127"/>
      <c r="BF473" s="127"/>
      <c r="BG473" s="127"/>
      <c r="BH473" s="127"/>
      <c r="BI473" s="127"/>
      <c r="BJ473" s="127"/>
      <c r="BK473" s="127"/>
      <c r="BL473" s="127"/>
      <c r="BM473" s="127"/>
      <c r="BN473" s="127"/>
      <c r="BO473" s="127"/>
      <c r="BP473" s="127"/>
      <c r="BQ473" s="127"/>
      <c r="BR473" s="127"/>
      <c r="BS473" s="127"/>
      <c r="BT473" s="127"/>
      <c r="BU473" s="127"/>
      <c r="BV473" s="127"/>
      <c r="BW473" s="127"/>
      <c r="BX473" s="127"/>
      <c r="BY473" s="127"/>
      <c r="BZ473" s="127"/>
      <c r="CA473" s="127"/>
      <c r="CB473" s="127"/>
      <c r="CC473" s="127"/>
      <c r="CD473" s="127"/>
      <c r="CE473" s="127"/>
      <c r="CF473" s="127"/>
      <c r="CG473" s="127"/>
      <c r="CH473" s="127"/>
    </row>
    <row r="474" spans="1:86" s="129" customFormat="1" x14ac:dyDescent="0.3">
      <c r="A474" s="62"/>
      <c r="B474" s="62"/>
      <c r="C474" s="62"/>
      <c r="D474" s="62"/>
      <c r="E474" s="62"/>
      <c r="F474" s="62"/>
      <c r="G474" s="62"/>
      <c r="H474" s="62"/>
      <c r="I474" s="119"/>
      <c r="J474" s="127"/>
      <c r="K474" s="127"/>
      <c r="L474" s="127"/>
      <c r="M474" s="127"/>
      <c r="N474" s="127"/>
      <c r="O474" s="127"/>
      <c r="P474" s="127"/>
      <c r="Q474" s="127"/>
      <c r="R474" s="127"/>
      <c r="S474" s="127"/>
      <c r="T474" s="127"/>
      <c r="U474" s="127"/>
      <c r="V474" s="127"/>
      <c r="W474" s="127"/>
      <c r="X474" s="127"/>
      <c r="Y474" s="127"/>
      <c r="Z474" s="127"/>
      <c r="AA474" s="127"/>
      <c r="AB474" s="127"/>
      <c r="AC474" s="127"/>
      <c r="AD474" s="127"/>
      <c r="AE474" s="127"/>
      <c r="AF474" s="127"/>
      <c r="AG474" s="127"/>
      <c r="AH474" s="127"/>
      <c r="AI474" s="127"/>
      <c r="AJ474" s="127"/>
      <c r="AK474" s="127"/>
      <c r="AL474" s="127"/>
      <c r="AM474" s="127"/>
      <c r="AN474" s="127"/>
      <c r="AO474" s="127"/>
      <c r="AP474" s="127"/>
      <c r="AQ474" s="127"/>
      <c r="AR474" s="127"/>
      <c r="AS474" s="127"/>
      <c r="AT474" s="127"/>
      <c r="AU474" s="127"/>
      <c r="AV474" s="127"/>
      <c r="AW474" s="127"/>
      <c r="AX474" s="127"/>
      <c r="AY474" s="127"/>
      <c r="AZ474" s="127"/>
      <c r="BA474" s="127"/>
      <c r="BB474" s="127"/>
      <c r="BC474" s="127"/>
      <c r="BD474" s="127"/>
      <c r="BE474" s="127"/>
      <c r="BF474" s="127"/>
      <c r="BG474" s="127"/>
      <c r="BH474" s="127"/>
      <c r="BI474" s="127"/>
      <c r="BJ474" s="127"/>
      <c r="BK474" s="127"/>
      <c r="BL474" s="127"/>
      <c r="BM474" s="127"/>
      <c r="BN474" s="127"/>
      <c r="BO474" s="127"/>
      <c r="BP474" s="127"/>
      <c r="BQ474" s="127"/>
      <c r="BR474" s="127"/>
      <c r="BS474" s="127"/>
      <c r="BT474" s="127"/>
      <c r="BU474" s="127"/>
      <c r="BV474" s="127"/>
      <c r="BW474" s="127"/>
      <c r="BX474" s="127"/>
      <c r="BY474" s="127"/>
      <c r="BZ474" s="127"/>
      <c r="CA474" s="127"/>
      <c r="CB474" s="127"/>
      <c r="CC474" s="127"/>
      <c r="CD474" s="127"/>
      <c r="CE474" s="127"/>
      <c r="CF474" s="127"/>
      <c r="CG474" s="127"/>
      <c r="CH474" s="127"/>
    </row>
    <row r="475" spans="1:86" s="129" customFormat="1" x14ac:dyDescent="0.3">
      <c r="A475" s="62"/>
      <c r="B475" s="62"/>
      <c r="C475" s="62"/>
      <c r="D475" s="62"/>
      <c r="E475" s="62"/>
      <c r="F475" s="62"/>
      <c r="G475" s="62"/>
      <c r="H475" s="62"/>
      <c r="I475" s="119"/>
      <c r="J475" s="127"/>
      <c r="K475" s="127"/>
      <c r="L475" s="127"/>
      <c r="M475" s="127"/>
      <c r="N475" s="127"/>
      <c r="O475" s="127"/>
      <c r="P475" s="127"/>
      <c r="Q475" s="127"/>
      <c r="R475" s="127"/>
      <c r="S475" s="127"/>
      <c r="T475" s="127"/>
      <c r="U475" s="127"/>
      <c r="V475" s="127"/>
      <c r="W475" s="127"/>
      <c r="X475" s="127"/>
      <c r="Y475" s="127"/>
      <c r="Z475" s="127"/>
      <c r="AA475" s="127"/>
      <c r="AB475" s="127"/>
      <c r="AC475" s="127"/>
      <c r="AD475" s="127"/>
      <c r="AE475" s="127"/>
      <c r="AF475" s="127"/>
      <c r="AG475" s="127"/>
      <c r="AH475" s="127"/>
      <c r="AI475" s="127"/>
      <c r="AJ475" s="127"/>
      <c r="AK475" s="127"/>
      <c r="AL475" s="127"/>
      <c r="AM475" s="127"/>
      <c r="AN475" s="127"/>
      <c r="AO475" s="127"/>
      <c r="AP475" s="127"/>
      <c r="AQ475" s="127"/>
      <c r="AR475" s="127"/>
      <c r="AS475" s="127"/>
      <c r="AT475" s="127"/>
      <c r="AU475" s="127"/>
      <c r="AV475" s="127"/>
      <c r="AW475" s="127"/>
      <c r="AX475" s="127"/>
      <c r="AY475" s="127"/>
      <c r="AZ475" s="127"/>
      <c r="BA475" s="127"/>
      <c r="BB475" s="127"/>
      <c r="BC475" s="127"/>
      <c r="BD475" s="127"/>
      <c r="BE475" s="127"/>
      <c r="BF475" s="127"/>
      <c r="BG475" s="127"/>
      <c r="BH475" s="127"/>
      <c r="BI475" s="127"/>
      <c r="BJ475" s="127"/>
      <c r="BK475" s="127"/>
      <c r="BL475" s="127"/>
      <c r="BM475" s="127"/>
      <c r="BN475" s="127"/>
      <c r="BO475" s="127"/>
      <c r="BP475" s="127"/>
      <c r="BQ475" s="127"/>
      <c r="BR475" s="127"/>
      <c r="BS475" s="127"/>
      <c r="BT475" s="127"/>
      <c r="BU475" s="127"/>
      <c r="BV475" s="127"/>
      <c r="BW475" s="127"/>
      <c r="BX475" s="127"/>
      <c r="BY475" s="127"/>
      <c r="BZ475" s="127"/>
      <c r="CA475" s="127"/>
      <c r="CB475" s="127"/>
      <c r="CC475" s="127"/>
      <c r="CD475" s="127"/>
      <c r="CE475" s="127"/>
      <c r="CF475" s="127"/>
      <c r="CG475" s="127"/>
      <c r="CH475" s="127"/>
    </row>
    <row r="476" spans="1:86" s="129" customFormat="1" x14ac:dyDescent="0.3">
      <c r="A476" s="62"/>
      <c r="B476" s="62"/>
      <c r="C476" s="62"/>
      <c r="D476" s="62"/>
      <c r="E476" s="62"/>
      <c r="F476" s="62"/>
      <c r="G476" s="60"/>
      <c r="H476" s="60"/>
      <c r="I476" s="119"/>
      <c r="J476" s="127"/>
      <c r="K476" s="127"/>
      <c r="L476" s="127"/>
      <c r="M476" s="127"/>
      <c r="N476" s="127"/>
      <c r="O476" s="127"/>
      <c r="P476" s="127"/>
      <c r="Q476" s="127"/>
      <c r="R476" s="127"/>
      <c r="S476" s="127"/>
      <c r="T476" s="127"/>
      <c r="U476" s="127"/>
      <c r="V476" s="127"/>
      <c r="W476" s="127"/>
      <c r="X476" s="127"/>
      <c r="Y476" s="127"/>
      <c r="Z476" s="127"/>
      <c r="AA476" s="127"/>
      <c r="AB476" s="127"/>
      <c r="AC476" s="127"/>
      <c r="AD476" s="127"/>
      <c r="AE476" s="127"/>
      <c r="AF476" s="127"/>
      <c r="AG476" s="127"/>
      <c r="AH476" s="127"/>
      <c r="AI476" s="127"/>
      <c r="AJ476" s="127"/>
      <c r="AK476" s="127"/>
      <c r="AL476" s="127"/>
      <c r="AM476" s="127"/>
      <c r="AN476" s="127"/>
      <c r="AO476" s="127"/>
      <c r="AP476" s="127"/>
      <c r="AQ476" s="127"/>
      <c r="AR476" s="127"/>
      <c r="AS476" s="127"/>
      <c r="AT476" s="127"/>
      <c r="AU476" s="127"/>
      <c r="AV476" s="127"/>
      <c r="AW476" s="127"/>
      <c r="AX476" s="127"/>
      <c r="AY476" s="127"/>
      <c r="AZ476" s="127"/>
      <c r="BA476" s="127"/>
      <c r="BB476" s="127"/>
      <c r="BC476" s="127"/>
      <c r="BD476" s="127"/>
      <c r="BE476" s="127"/>
      <c r="BF476" s="127"/>
      <c r="BG476" s="127"/>
      <c r="BH476" s="127"/>
      <c r="BI476" s="127"/>
      <c r="BJ476" s="127"/>
      <c r="BK476" s="127"/>
      <c r="BL476" s="127"/>
      <c r="BM476" s="127"/>
      <c r="BN476" s="127"/>
      <c r="BO476" s="127"/>
      <c r="BP476" s="127"/>
      <c r="BQ476" s="127"/>
      <c r="BR476" s="127"/>
      <c r="BS476" s="127"/>
      <c r="BT476" s="127"/>
      <c r="BU476" s="127"/>
      <c r="BV476" s="127"/>
      <c r="BW476" s="127"/>
      <c r="BX476" s="127"/>
      <c r="BY476" s="127"/>
      <c r="BZ476" s="127"/>
      <c r="CA476" s="127"/>
      <c r="CB476" s="127"/>
      <c r="CC476" s="127"/>
      <c r="CD476" s="127"/>
      <c r="CE476" s="127"/>
      <c r="CF476" s="127"/>
      <c r="CG476" s="127"/>
      <c r="CH476" s="127"/>
    </row>
    <row r="477" spans="1:86" s="129" customFormat="1" x14ac:dyDescent="0.3">
      <c r="A477" s="62"/>
      <c r="B477" s="62"/>
      <c r="C477" s="62"/>
      <c r="D477" s="60"/>
      <c r="E477" s="60"/>
      <c r="F477" s="60"/>
      <c r="G477" s="61"/>
      <c r="H477" s="61"/>
      <c r="I477" s="119"/>
      <c r="J477" s="127"/>
      <c r="K477" s="127"/>
      <c r="L477" s="127"/>
      <c r="M477" s="127"/>
      <c r="N477" s="127"/>
      <c r="O477" s="127"/>
      <c r="P477" s="127"/>
      <c r="Q477" s="127"/>
      <c r="R477" s="127"/>
      <c r="S477" s="127"/>
      <c r="T477" s="127"/>
      <c r="U477" s="127"/>
      <c r="V477" s="127"/>
      <c r="W477" s="127"/>
      <c r="X477" s="127"/>
      <c r="Y477" s="127"/>
      <c r="Z477" s="127"/>
      <c r="AA477" s="127"/>
      <c r="AB477" s="127"/>
      <c r="AC477" s="127"/>
      <c r="AD477" s="127"/>
      <c r="AE477" s="127"/>
      <c r="AF477" s="127"/>
      <c r="AG477" s="127"/>
      <c r="AH477" s="127"/>
      <c r="AI477" s="127"/>
      <c r="AJ477" s="127"/>
      <c r="AK477" s="127"/>
      <c r="AL477" s="127"/>
      <c r="AM477" s="127"/>
      <c r="AN477" s="127"/>
      <c r="AO477" s="127"/>
      <c r="AP477" s="127"/>
      <c r="AQ477" s="127"/>
      <c r="AR477" s="127"/>
      <c r="AS477" s="127"/>
      <c r="AT477" s="127"/>
      <c r="AU477" s="127"/>
      <c r="AV477" s="127"/>
      <c r="AW477" s="127"/>
      <c r="AX477" s="127"/>
      <c r="AY477" s="127"/>
      <c r="AZ477" s="127"/>
      <c r="BA477" s="127"/>
      <c r="BB477" s="127"/>
      <c r="BC477" s="127"/>
      <c r="BD477" s="127"/>
      <c r="BE477" s="127"/>
      <c r="BF477" s="127"/>
      <c r="BG477" s="127"/>
      <c r="BH477" s="127"/>
      <c r="BI477" s="127"/>
      <c r="BJ477" s="127"/>
      <c r="BK477" s="127"/>
      <c r="BL477" s="127"/>
      <c r="BM477" s="127"/>
      <c r="BN477" s="127"/>
      <c r="BO477" s="127"/>
      <c r="BP477" s="127"/>
      <c r="BQ477" s="127"/>
      <c r="BR477" s="127"/>
      <c r="BS477" s="127"/>
      <c r="BT477" s="127"/>
      <c r="BU477" s="127"/>
      <c r="BV477" s="127"/>
      <c r="BW477" s="127"/>
      <c r="BX477" s="127"/>
      <c r="BY477" s="127"/>
      <c r="BZ477" s="127"/>
      <c r="CA477" s="127"/>
      <c r="CB477" s="127"/>
      <c r="CC477" s="127"/>
      <c r="CD477" s="127"/>
      <c r="CE477" s="127"/>
      <c r="CF477" s="127"/>
      <c r="CG477" s="127"/>
      <c r="CH477" s="127"/>
    </row>
    <row r="478" spans="1:86" s="129" customFormat="1" x14ac:dyDescent="0.3">
      <c r="A478" s="60"/>
      <c r="B478" s="60"/>
      <c r="C478" s="60"/>
      <c r="D478" s="61"/>
      <c r="E478" s="61"/>
      <c r="F478" s="61"/>
      <c r="G478" s="61"/>
      <c r="H478" s="61"/>
      <c r="I478" s="119"/>
      <c r="J478" s="127"/>
      <c r="K478" s="127"/>
      <c r="L478" s="127"/>
      <c r="M478" s="127"/>
      <c r="N478" s="127"/>
      <c r="O478" s="127"/>
      <c r="P478" s="127"/>
      <c r="Q478" s="127"/>
      <c r="R478" s="127"/>
      <c r="S478" s="127"/>
      <c r="T478" s="127"/>
      <c r="U478" s="127"/>
      <c r="V478" s="127"/>
      <c r="W478" s="127"/>
      <c r="X478" s="127"/>
      <c r="Y478" s="127"/>
      <c r="Z478" s="127"/>
      <c r="AA478" s="127"/>
      <c r="AB478" s="127"/>
      <c r="AC478" s="127"/>
      <c r="AD478" s="127"/>
      <c r="AE478" s="127"/>
      <c r="AF478" s="127"/>
      <c r="AG478" s="127"/>
      <c r="AH478" s="127"/>
      <c r="AI478" s="127"/>
      <c r="AJ478" s="127"/>
      <c r="AK478" s="127"/>
      <c r="AL478" s="127"/>
      <c r="AM478" s="127"/>
      <c r="AN478" s="127"/>
      <c r="AO478" s="127"/>
      <c r="AP478" s="127"/>
      <c r="AQ478" s="127"/>
      <c r="AR478" s="127"/>
      <c r="AS478" s="127"/>
      <c r="AT478" s="127"/>
      <c r="AU478" s="127"/>
      <c r="AV478" s="127"/>
      <c r="AW478" s="127"/>
      <c r="AX478" s="127"/>
      <c r="AY478" s="127"/>
      <c r="AZ478" s="127"/>
      <c r="BA478" s="127"/>
      <c r="BB478" s="127"/>
      <c r="BC478" s="127"/>
      <c r="BD478" s="127"/>
      <c r="BE478" s="127"/>
      <c r="BF478" s="127"/>
      <c r="BG478" s="127"/>
      <c r="BH478" s="127"/>
      <c r="BI478" s="127"/>
      <c r="BJ478" s="127"/>
      <c r="BK478" s="127"/>
      <c r="BL478" s="127"/>
      <c r="BM478" s="127"/>
      <c r="BN478" s="127"/>
      <c r="BO478" s="127"/>
      <c r="BP478" s="127"/>
      <c r="BQ478" s="127"/>
      <c r="BR478" s="127"/>
      <c r="BS478" s="127"/>
      <c r="BT478" s="127"/>
      <c r="BU478" s="127"/>
      <c r="BV478" s="127"/>
      <c r="BW478" s="127"/>
      <c r="BX478" s="127"/>
      <c r="BY478" s="127"/>
      <c r="BZ478" s="127"/>
      <c r="CA478" s="127"/>
      <c r="CB478" s="127"/>
      <c r="CC478" s="127"/>
      <c r="CD478" s="127"/>
      <c r="CE478" s="127"/>
      <c r="CF478" s="127"/>
      <c r="CG478" s="127"/>
      <c r="CH478" s="127"/>
    </row>
    <row r="479" spans="1:86" s="129" customFormat="1" x14ac:dyDescent="0.3">
      <c r="A479" s="61"/>
      <c r="B479" s="61"/>
      <c r="C479" s="61"/>
      <c r="D479" s="61"/>
      <c r="E479" s="61"/>
      <c r="F479" s="61"/>
      <c r="G479" s="61"/>
      <c r="H479" s="61"/>
      <c r="I479" s="119"/>
      <c r="J479" s="127"/>
      <c r="K479" s="127"/>
      <c r="L479" s="127"/>
      <c r="M479" s="127"/>
      <c r="N479" s="127"/>
      <c r="O479" s="127"/>
      <c r="P479" s="127"/>
      <c r="Q479" s="127"/>
      <c r="R479" s="127"/>
      <c r="S479" s="127"/>
      <c r="T479" s="127"/>
      <c r="U479" s="127"/>
      <c r="V479" s="127"/>
      <c r="W479" s="127"/>
      <c r="X479" s="127"/>
      <c r="Y479" s="127"/>
      <c r="Z479" s="127"/>
      <c r="AA479" s="127"/>
      <c r="AB479" s="127"/>
      <c r="AC479" s="127"/>
      <c r="AD479" s="127"/>
      <c r="AE479" s="127"/>
      <c r="AF479" s="127"/>
      <c r="AG479" s="127"/>
      <c r="AH479" s="127"/>
      <c r="AI479" s="127"/>
      <c r="AJ479" s="127"/>
      <c r="AK479" s="127"/>
      <c r="AL479" s="127"/>
      <c r="AM479" s="127"/>
      <c r="AN479" s="127"/>
      <c r="AO479" s="127"/>
      <c r="AP479" s="127"/>
      <c r="AQ479" s="127"/>
      <c r="AR479" s="127"/>
      <c r="AS479" s="127"/>
      <c r="AT479" s="127"/>
      <c r="AU479" s="127"/>
      <c r="AV479" s="127"/>
      <c r="AW479" s="127"/>
      <c r="AX479" s="127"/>
      <c r="AY479" s="127"/>
      <c r="AZ479" s="127"/>
      <c r="BA479" s="127"/>
      <c r="BB479" s="127"/>
      <c r="BC479" s="127"/>
      <c r="BD479" s="127"/>
      <c r="BE479" s="127"/>
      <c r="BF479" s="127"/>
      <c r="BG479" s="127"/>
      <c r="BH479" s="127"/>
      <c r="BI479" s="127"/>
      <c r="BJ479" s="127"/>
      <c r="BK479" s="127"/>
      <c r="BL479" s="127"/>
      <c r="BM479" s="127"/>
      <c r="BN479" s="127"/>
      <c r="BO479" s="127"/>
      <c r="BP479" s="127"/>
      <c r="BQ479" s="127"/>
      <c r="BR479" s="127"/>
      <c r="BS479" s="127"/>
      <c r="BT479" s="127"/>
      <c r="BU479" s="127"/>
      <c r="BV479" s="127"/>
      <c r="BW479" s="127"/>
      <c r="BX479" s="127"/>
      <c r="BY479" s="127"/>
      <c r="BZ479" s="127"/>
      <c r="CA479" s="127"/>
      <c r="CB479" s="127"/>
      <c r="CC479" s="127"/>
      <c r="CD479" s="127"/>
      <c r="CE479" s="127"/>
      <c r="CF479" s="127"/>
      <c r="CG479" s="127"/>
      <c r="CH479" s="127"/>
    </row>
    <row r="480" spans="1:86" s="129" customFormat="1" x14ac:dyDescent="0.3">
      <c r="A480" s="61"/>
      <c r="B480" s="61"/>
      <c r="C480" s="61"/>
      <c r="D480" s="61"/>
      <c r="E480" s="61"/>
      <c r="F480" s="61"/>
      <c r="G480" s="61"/>
      <c r="H480" s="61"/>
      <c r="I480" s="119"/>
      <c r="J480" s="127"/>
      <c r="K480" s="127"/>
      <c r="L480" s="127"/>
      <c r="M480" s="127"/>
      <c r="N480" s="127"/>
      <c r="O480" s="127"/>
      <c r="P480" s="127"/>
      <c r="Q480" s="127"/>
      <c r="R480" s="127"/>
      <c r="S480" s="127"/>
      <c r="T480" s="127"/>
      <c r="U480" s="127"/>
      <c r="V480" s="127"/>
      <c r="W480" s="127"/>
      <c r="X480" s="127"/>
      <c r="Y480" s="127"/>
      <c r="Z480" s="127"/>
      <c r="AA480" s="127"/>
      <c r="AB480" s="127"/>
      <c r="AC480" s="127"/>
      <c r="AD480" s="127"/>
      <c r="AE480" s="127"/>
      <c r="AF480" s="127"/>
      <c r="AG480" s="127"/>
      <c r="AH480" s="127"/>
      <c r="AI480" s="127"/>
      <c r="AJ480" s="127"/>
      <c r="AK480" s="127"/>
      <c r="AL480" s="127"/>
      <c r="AM480" s="127"/>
      <c r="AN480" s="127"/>
      <c r="AO480" s="127"/>
      <c r="AP480" s="127"/>
      <c r="AQ480" s="127"/>
      <c r="AR480" s="127"/>
      <c r="AS480" s="127"/>
      <c r="AT480" s="127"/>
      <c r="AU480" s="127"/>
      <c r="AV480" s="127"/>
      <c r="AW480" s="127"/>
      <c r="AX480" s="127"/>
      <c r="AY480" s="127"/>
      <c r="AZ480" s="127"/>
      <c r="BA480" s="127"/>
      <c r="BB480" s="127"/>
      <c r="BC480" s="127"/>
      <c r="BD480" s="127"/>
      <c r="BE480" s="127"/>
      <c r="BF480" s="127"/>
      <c r="BG480" s="127"/>
      <c r="BH480" s="127"/>
      <c r="BI480" s="127"/>
      <c r="BJ480" s="127"/>
      <c r="BK480" s="127"/>
      <c r="BL480" s="127"/>
      <c r="BM480" s="127"/>
      <c r="BN480" s="127"/>
      <c r="BO480" s="127"/>
      <c r="BP480" s="127"/>
      <c r="BQ480" s="127"/>
      <c r="BR480" s="127"/>
      <c r="BS480" s="127"/>
      <c r="BT480" s="127"/>
      <c r="BU480" s="127"/>
      <c r="BV480" s="127"/>
      <c r="BW480" s="127"/>
      <c r="BX480" s="127"/>
      <c r="BY480" s="127"/>
      <c r="BZ480" s="127"/>
      <c r="CA480" s="127"/>
      <c r="CB480" s="127"/>
      <c r="CC480" s="127"/>
      <c r="CD480" s="127"/>
      <c r="CE480" s="127"/>
      <c r="CF480" s="127"/>
      <c r="CG480" s="127"/>
      <c r="CH480" s="127"/>
    </row>
    <row r="481" spans="1:86" s="129" customFormat="1" x14ac:dyDescent="0.3">
      <c r="A481" s="61"/>
      <c r="B481" s="61"/>
      <c r="C481" s="61"/>
      <c r="D481" s="61"/>
      <c r="E481" s="61"/>
      <c r="F481" s="61"/>
      <c r="G481" s="61"/>
      <c r="H481" s="61"/>
      <c r="I481" s="119"/>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7"/>
      <c r="AY481" s="127"/>
      <c r="AZ481" s="127"/>
      <c r="BA481" s="127"/>
      <c r="BB481" s="127"/>
      <c r="BC481" s="127"/>
      <c r="BD481" s="127"/>
      <c r="BE481" s="127"/>
      <c r="BF481" s="127"/>
      <c r="BG481" s="127"/>
      <c r="BH481" s="127"/>
      <c r="BI481" s="127"/>
      <c r="BJ481" s="127"/>
      <c r="BK481" s="127"/>
      <c r="BL481" s="127"/>
      <c r="BM481" s="127"/>
      <c r="BN481" s="127"/>
      <c r="BO481" s="127"/>
      <c r="BP481" s="127"/>
      <c r="BQ481" s="127"/>
      <c r="BR481" s="127"/>
      <c r="BS481" s="127"/>
      <c r="BT481" s="127"/>
      <c r="BU481" s="127"/>
      <c r="BV481" s="127"/>
      <c r="BW481" s="127"/>
      <c r="BX481" s="127"/>
      <c r="BY481" s="127"/>
      <c r="BZ481" s="127"/>
      <c r="CA481" s="127"/>
      <c r="CB481" s="127"/>
      <c r="CC481" s="127"/>
      <c r="CD481" s="127"/>
      <c r="CE481" s="127"/>
      <c r="CF481" s="127"/>
      <c r="CG481" s="127"/>
      <c r="CH481" s="127"/>
    </row>
    <row r="482" spans="1:86" s="129" customFormat="1" x14ac:dyDescent="0.3">
      <c r="A482" s="61"/>
      <c r="B482" s="61"/>
      <c r="C482" s="61"/>
      <c r="D482" s="61"/>
      <c r="E482" s="61"/>
      <c r="F482" s="61"/>
      <c r="G482" s="61"/>
      <c r="H482" s="61"/>
      <c r="I482" s="119"/>
      <c r="J482" s="127"/>
      <c r="K482" s="127"/>
      <c r="L482" s="127"/>
      <c r="M482" s="127"/>
      <c r="N482" s="127"/>
      <c r="O482" s="127"/>
      <c r="P482" s="127"/>
      <c r="Q482" s="127"/>
      <c r="R482" s="127"/>
      <c r="S482" s="127"/>
      <c r="T482" s="127"/>
      <c r="U482" s="127"/>
      <c r="V482" s="127"/>
      <c r="W482" s="127"/>
      <c r="X482" s="127"/>
      <c r="Y482" s="127"/>
      <c r="Z482" s="127"/>
      <c r="AA482" s="127"/>
      <c r="AB482" s="127"/>
      <c r="AC482" s="127"/>
      <c r="AD482" s="127"/>
      <c r="AE482" s="127"/>
      <c r="AF482" s="127"/>
      <c r="AG482" s="127"/>
      <c r="AH482" s="127"/>
      <c r="AI482" s="127"/>
      <c r="AJ482" s="127"/>
      <c r="AK482" s="127"/>
      <c r="AL482" s="127"/>
      <c r="AM482" s="127"/>
      <c r="AN482" s="127"/>
      <c r="AO482" s="127"/>
      <c r="AP482" s="127"/>
      <c r="AQ482" s="127"/>
      <c r="AR482" s="127"/>
      <c r="AS482" s="127"/>
      <c r="AT482" s="127"/>
      <c r="AU482" s="127"/>
      <c r="AV482" s="127"/>
      <c r="AW482" s="127"/>
      <c r="AX482" s="127"/>
      <c r="AY482" s="127"/>
      <c r="AZ482" s="127"/>
      <c r="BA482" s="127"/>
      <c r="BB482" s="127"/>
      <c r="BC482" s="127"/>
      <c r="BD482" s="127"/>
      <c r="BE482" s="127"/>
      <c r="BF482" s="127"/>
      <c r="BG482" s="127"/>
      <c r="BH482" s="127"/>
      <c r="BI482" s="127"/>
      <c r="BJ482" s="127"/>
      <c r="BK482" s="127"/>
      <c r="BL482" s="127"/>
      <c r="BM482" s="127"/>
      <c r="BN482" s="127"/>
      <c r="BO482" s="127"/>
      <c r="BP482" s="127"/>
      <c r="BQ482" s="127"/>
      <c r="BR482" s="127"/>
      <c r="BS482" s="127"/>
      <c r="BT482" s="127"/>
      <c r="BU482" s="127"/>
      <c r="BV482" s="127"/>
      <c r="BW482" s="127"/>
      <c r="BX482" s="127"/>
      <c r="BY482" s="127"/>
      <c r="BZ482" s="127"/>
      <c r="CA482" s="127"/>
      <c r="CB482" s="127"/>
      <c r="CC482" s="127"/>
      <c r="CD482" s="127"/>
      <c r="CE482" s="127"/>
      <c r="CF482" s="127"/>
      <c r="CG482" s="127"/>
      <c r="CH482" s="127"/>
    </row>
    <row r="483" spans="1:86" s="129" customFormat="1" x14ac:dyDescent="0.3">
      <c r="A483" s="61"/>
      <c r="B483" s="61"/>
      <c r="C483" s="61"/>
      <c r="D483" s="61"/>
      <c r="E483" s="61"/>
      <c r="F483" s="61"/>
      <c r="G483" s="61"/>
      <c r="H483" s="61"/>
      <c r="I483" s="119"/>
      <c r="J483" s="127"/>
      <c r="K483" s="127"/>
      <c r="L483" s="127"/>
      <c r="M483" s="127"/>
      <c r="N483" s="127"/>
      <c r="O483" s="127"/>
      <c r="P483" s="127"/>
      <c r="Q483" s="127"/>
      <c r="R483" s="127"/>
      <c r="S483" s="127"/>
      <c r="T483" s="127"/>
      <c r="U483" s="127"/>
      <c r="V483" s="127"/>
      <c r="W483" s="127"/>
      <c r="X483" s="127"/>
      <c r="Y483" s="127"/>
      <c r="Z483" s="127"/>
      <c r="AA483" s="127"/>
      <c r="AB483" s="127"/>
      <c r="AC483" s="127"/>
      <c r="AD483" s="127"/>
      <c r="AE483" s="127"/>
      <c r="AF483" s="127"/>
      <c r="AG483" s="127"/>
      <c r="AH483" s="127"/>
      <c r="AI483" s="127"/>
      <c r="AJ483" s="127"/>
      <c r="AK483" s="127"/>
      <c r="AL483" s="127"/>
      <c r="AM483" s="127"/>
      <c r="AN483" s="127"/>
      <c r="AO483" s="127"/>
      <c r="AP483" s="127"/>
      <c r="AQ483" s="127"/>
      <c r="AR483" s="127"/>
      <c r="AS483" s="127"/>
      <c r="AT483" s="127"/>
      <c r="AU483" s="127"/>
      <c r="AV483" s="127"/>
      <c r="AW483" s="127"/>
      <c r="AX483" s="127"/>
      <c r="AY483" s="127"/>
      <c r="AZ483" s="127"/>
      <c r="BA483" s="127"/>
      <c r="BB483" s="127"/>
      <c r="BC483" s="127"/>
      <c r="BD483" s="127"/>
      <c r="BE483" s="127"/>
      <c r="BF483" s="127"/>
      <c r="BG483" s="127"/>
      <c r="BH483" s="127"/>
      <c r="BI483" s="127"/>
      <c r="BJ483" s="127"/>
      <c r="BK483" s="127"/>
      <c r="BL483" s="127"/>
      <c r="BM483" s="127"/>
      <c r="BN483" s="127"/>
      <c r="BO483" s="127"/>
      <c r="BP483" s="127"/>
      <c r="BQ483" s="127"/>
      <c r="BR483" s="127"/>
      <c r="BS483" s="127"/>
      <c r="BT483" s="127"/>
      <c r="BU483" s="127"/>
      <c r="BV483" s="127"/>
      <c r="BW483" s="127"/>
      <c r="BX483" s="127"/>
      <c r="BY483" s="127"/>
      <c r="BZ483" s="127"/>
      <c r="CA483" s="127"/>
      <c r="CB483" s="127"/>
      <c r="CC483" s="127"/>
      <c r="CD483" s="127"/>
      <c r="CE483" s="127"/>
      <c r="CF483" s="127"/>
      <c r="CG483" s="127"/>
      <c r="CH483" s="127"/>
    </row>
    <row r="484" spans="1:86" s="129" customFormat="1" x14ac:dyDescent="0.3">
      <c r="A484" s="61"/>
      <c r="B484" s="61"/>
      <c r="C484" s="61"/>
      <c r="D484" s="61"/>
      <c r="E484" s="61"/>
      <c r="F484" s="61"/>
      <c r="G484" s="61"/>
      <c r="H484" s="61"/>
      <c r="I484" s="119"/>
      <c r="J484" s="127"/>
      <c r="K484" s="127"/>
      <c r="L484" s="127"/>
      <c r="M484" s="127"/>
      <c r="N484" s="127"/>
      <c r="O484" s="127"/>
      <c r="P484" s="127"/>
      <c r="Q484" s="127"/>
      <c r="R484" s="127"/>
      <c r="S484" s="127"/>
      <c r="T484" s="127"/>
      <c r="U484" s="127"/>
      <c r="V484" s="127"/>
      <c r="W484" s="127"/>
      <c r="X484" s="127"/>
      <c r="Y484" s="127"/>
      <c r="Z484" s="127"/>
      <c r="AA484" s="127"/>
      <c r="AB484" s="127"/>
      <c r="AC484" s="127"/>
      <c r="AD484" s="127"/>
      <c r="AE484" s="127"/>
      <c r="AF484" s="127"/>
      <c r="AG484" s="127"/>
      <c r="AH484" s="127"/>
      <c r="AI484" s="127"/>
      <c r="AJ484" s="127"/>
      <c r="AK484" s="127"/>
      <c r="AL484" s="127"/>
      <c r="AM484" s="127"/>
      <c r="AN484" s="127"/>
      <c r="AO484" s="127"/>
      <c r="AP484" s="127"/>
      <c r="AQ484" s="127"/>
      <c r="AR484" s="127"/>
      <c r="AS484" s="127"/>
      <c r="AT484" s="127"/>
      <c r="AU484" s="127"/>
      <c r="AV484" s="127"/>
      <c r="AW484" s="127"/>
      <c r="AX484" s="127"/>
      <c r="AY484" s="127"/>
      <c r="AZ484" s="127"/>
      <c r="BA484" s="127"/>
      <c r="BB484" s="127"/>
      <c r="BC484" s="127"/>
      <c r="BD484" s="127"/>
      <c r="BE484" s="127"/>
      <c r="BF484" s="127"/>
      <c r="BG484" s="127"/>
      <c r="BH484" s="127"/>
      <c r="BI484" s="127"/>
      <c r="BJ484" s="127"/>
      <c r="BK484" s="127"/>
      <c r="BL484" s="127"/>
      <c r="BM484" s="127"/>
      <c r="BN484" s="127"/>
      <c r="BO484" s="127"/>
      <c r="BP484" s="127"/>
      <c r="BQ484" s="127"/>
      <c r="BR484" s="127"/>
      <c r="BS484" s="127"/>
      <c r="BT484" s="127"/>
      <c r="BU484" s="127"/>
      <c r="BV484" s="127"/>
      <c r="BW484" s="127"/>
      <c r="BX484" s="127"/>
      <c r="BY484" s="127"/>
      <c r="BZ484" s="127"/>
      <c r="CA484" s="127"/>
      <c r="CB484" s="127"/>
      <c r="CC484" s="127"/>
      <c r="CD484" s="127"/>
      <c r="CE484" s="127"/>
      <c r="CF484" s="127"/>
      <c r="CG484" s="127"/>
      <c r="CH484" s="127"/>
    </row>
    <row r="485" spans="1:86" s="129" customFormat="1" x14ac:dyDescent="0.3">
      <c r="A485" s="61"/>
      <c r="B485" s="61"/>
      <c r="C485" s="61"/>
      <c r="D485" s="61"/>
      <c r="E485" s="61"/>
      <c r="F485" s="61"/>
      <c r="G485" s="61"/>
      <c r="H485" s="61"/>
      <c r="I485" s="119"/>
      <c r="J485" s="127"/>
      <c r="K485" s="127"/>
      <c r="L485" s="127"/>
      <c r="M485" s="127"/>
      <c r="N485" s="127"/>
      <c r="O485" s="127"/>
      <c r="P485" s="127"/>
      <c r="Q485" s="127"/>
      <c r="R485" s="127"/>
      <c r="S485" s="127"/>
      <c r="T485" s="127"/>
      <c r="U485" s="127"/>
      <c r="V485" s="127"/>
      <c r="W485" s="127"/>
      <c r="X485" s="127"/>
      <c r="Y485" s="127"/>
      <c r="Z485" s="127"/>
      <c r="AA485" s="127"/>
      <c r="AB485" s="127"/>
      <c r="AC485" s="127"/>
      <c r="AD485" s="127"/>
      <c r="AE485" s="127"/>
      <c r="AF485" s="127"/>
      <c r="AG485" s="127"/>
      <c r="AH485" s="127"/>
      <c r="AI485" s="127"/>
      <c r="AJ485" s="127"/>
      <c r="AK485" s="127"/>
      <c r="AL485" s="127"/>
      <c r="AM485" s="127"/>
      <c r="AN485" s="127"/>
      <c r="AO485" s="127"/>
      <c r="AP485" s="127"/>
      <c r="AQ485" s="127"/>
      <c r="AR485" s="127"/>
      <c r="AS485" s="127"/>
      <c r="AT485" s="127"/>
      <c r="AU485" s="127"/>
      <c r="AV485" s="127"/>
      <c r="AW485" s="127"/>
      <c r="AX485" s="127"/>
      <c r="AY485" s="127"/>
      <c r="AZ485" s="127"/>
      <c r="BA485" s="127"/>
      <c r="BB485" s="127"/>
      <c r="BC485" s="127"/>
      <c r="BD485" s="127"/>
      <c r="BE485" s="127"/>
      <c r="BF485" s="127"/>
      <c r="BG485" s="127"/>
      <c r="BH485" s="127"/>
      <c r="BI485" s="127"/>
      <c r="BJ485" s="127"/>
      <c r="BK485" s="127"/>
      <c r="BL485" s="127"/>
      <c r="BM485" s="127"/>
      <c r="BN485" s="127"/>
      <c r="BO485" s="127"/>
      <c r="BP485" s="127"/>
      <c r="BQ485" s="127"/>
      <c r="BR485" s="127"/>
      <c r="BS485" s="127"/>
      <c r="BT485" s="127"/>
      <c r="BU485" s="127"/>
      <c r="BV485" s="127"/>
      <c r="BW485" s="127"/>
      <c r="BX485" s="127"/>
      <c r="BY485" s="127"/>
      <c r="BZ485" s="127"/>
      <c r="CA485" s="127"/>
      <c r="CB485" s="127"/>
      <c r="CC485" s="127"/>
      <c r="CD485" s="127"/>
      <c r="CE485" s="127"/>
      <c r="CF485" s="127"/>
      <c r="CG485" s="127"/>
      <c r="CH485" s="127"/>
    </row>
    <row r="486" spans="1:86" s="129" customFormat="1" x14ac:dyDescent="0.3">
      <c r="A486" s="61"/>
      <c r="B486" s="61"/>
      <c r="C486" s="61"/>
      <c r="D486" s="61"/>
      <c r="E486" s="61"/>
      <c r="F486" s="61"/>
      <c r="G486" s="61"/>
      <c r="H486" s="61"/>
      <c r="I486" s="119"/>
      <c r="J486" s="127"/>
      <c r="K486" s="127"/>
      <c r="L486" s="127"/>
      <c r="M486" s="127"/>
      <c r="N486" s="127"/>
      <c r="O486" s="127"/>
      <c r="P486" s="127"/>
      <c r="Q486" s="127"/>
      <c r="R486" s="127"/>
      <c r="S486" s="127"/>
      <c r="T486" s="127"/>
      <c r="U486" s="127"/>
      <c r="V486" s="127"/>
      <c r="W486" s="127"/>
      <c r="X486" s="127"/>
      <c r="Y486" s="127"/>
      <c r="Z486" s="127"/>
      <c r="AA486" s="127"/>
      <c r="AB486" s="127"/>
      <c r="AC486" s="127"/>
      <c r="AD486" s="127"/>
      <c r="AE486" s="127"/>
      <c r="AF486" s="127"/>
      <c r="AG486" s="127"/>
      <c r="AH486" s="127"/>
      <c r="AI486" s="127"/>
      <c r="AJ486" s="127"/>
      <c r="AK486" s="127"/>
      <c r="AL486" s="127"/>
      <c r="AM486" s="127"/>
      <c r="AN486" s="127"/>
      <c r="AO486" s="127"/>
      <c r="AP486" s="127"/>
      <c r="AQ486" s="127"/>
      <c r="AR486" s="127"/>
      <c r="AS486" s="127"/>
      <c r="AT486" s="127"/>
      <c r="AU486" s="127"/>
      <c r="AV486" s="127"/>
      <c r="AW486" s="127"/>
      <c r="AX486" s="127"/>
      <c r="AY486" s="127"/>
      <c r="AZ486" s="127"/>
      <c r="BA486" s="127"/>
      <c r="BB486" s="127"/>
      <c r="BC486" s="127"/>
      <c r="BD486" s="127"/>
      <c r="BE486" s="127"/>
      <c r="BF486" s="127"/>
      <c r="BG486" s="127"/>
      <c r="BH486" s="127"/>
      <c r="BI486" s="127"/>
      <c r="BJ486" s="127"/>
      <c r="BK486" s="127"/>
      <c r="BL486" s="127"/>
      <c r="BM486" s="127"/>
      <c r="BN486" s="127"/>
      <c r="BO486" s="127"/>
      <c r="BP486" s="127"/>
      <c r="BQ486" s="127"/>
      <c r="BR486" s="127"/>
      <c r="BS486" s="127"/>
      <c r="BT486" s="127"/>
      <c r="BU486" s="127"/>
      <c r="BV486" s="127"/>
      <c r="BW486" s="127"/>
      <c r="BX486" s="127"/>
      <c r="BY486" s="127"/>
      <c r="BZ486" s="127"/>
      <c r="CA486" s="127"/>
      <c r="CB486" s="127"/>
      <c r="CC486" s="127"/>
      <c r="CD486" s="127"/>
      <c r="CE486" s="127"/>
      <c r="CF486" s="127"/>
      <c r="CG486" s="127"/>
      <c r="CH486" s="127"/>
    </row>
    <row r="487" spans="1:86" s="129" customFormat="1" x14ac:dyDescent="0.3">
      <c r="A487" s="61"/>
      <c r="B487" s="61"/>
      <c r="C487" s="61"/>
      <c r="D487" s="61"/>
      <c r="E487" s="61"/>
      <c r="F487" s="61"/>
      <c r="G487" s="60"/>
      <c r="H487" s="60"/>
      <c r="I487" s="119"/>
      <c r="J487" s="127"/>
      <c r="K487" s="127"/>
      <c r="L487" s="127"/>
      <c r="M487" s="127"/>
      <c r="N487" s="127"/>
      <c r="O487" s="127"/>
      <c r="P487" s="127"/>
      <c r="Q487" s="127"/>
      <c r="R487" s="127"/>
      <c r="S487" s="127"/>
      <c r="T487" s="127"/>
      <c r="U487" s="127"/>
      <c r="V487" s="127"/>
      <c r="W487" s="127"/>
      <c r="X487" s="127"/>
      <c r="Y487" s="127"/>
      <c r="Z487" s="127"/>
      <c r="AA487" s="127"/>
      <c r="AB487" s="127"/>
      <c r="AC487" s="127"/>
      <c r="AD487" s="127"/>
      <c r="AE487" s="127"/>
      <c r="AF487" s="127"/>
      <c r="AG487" s="127"/>
      <c r="AH487" s="127"/>
      <c r="AI487" s="127"/>
      <c r="AJ487" s="127"/>
      <c r="AK487" s="127"/>
      <c r="AL487" s="127"/>
      <c r="AM487" s="127"/>
      <c r="AN487" s="127"/>
      <c r="AO487" s="127"/>
      <c r="AP487" s="127"/>
      <c r="AQ487" s="127"/>
      <c r="AR487" s="127"/>
      <c r="AS487" s="127"/>
      <c r="AT487" s="127"/>
      <c r="AU487" s="127"/>
      <c r="AV487" s="127"/>
      <c r="AW487" s="127"/>
      <c r="AX487" s="127"/>
      <c r="AY487" s="127"/>
      <c r="AZ487" s="127"/>
      <c r="BA487" s="127"/>
      <c r="BB487" s="127"/>
      <c r="BC487" s="127"/>
      <c r="BD487" s="127"/>
      <c r="BE487" s="127"/>
      <c r="BF487" s="127"/>
      <c r="BG487" s="127"/>
      <c r="BH487" s="127"/>
      <c r="BI487" s="127"/>
      <c r="BJ487" s="127"/>
      <c r="BK487" s="127"/>
      <c r="BL487" s="127"/>
      <c r="BM487" s="127"/>
      <c r="BN487" s="127"/>
      <c r="BO487" s="127"/>
      <c r="BP487" s="127"/>
      <c r="BQ487" s="127"/>
      <c r="BR487" s="127"/>
      <c r="BS487" s="127"/>
      <c r="BT487" s="127"/>
      <c r="BU487" s="127"/>
      <c r="BV487" s="127"/>
      <c r="BW487" s="127"/>
      <c r="BX487" s="127"/>
      <c r="BY487" s="127"/>
      <c r="BZ487" s="127"/>
      <c r="CA487" s="127"/>
      <c r="CB487" s="127"/>
      <c r="CC487" s="127"/>
      <c r="CD487" s="127"/>
      <c r="CE487" s="127"/>
      <c r="CF487" s="127"/>
      <c r="CG487" s="127"/>
      <c r="CH487" s="127"/>
    </row>
    <row r="488" spans="1:86" s="129" customFormat="1" x14ac:dyDescent="0.3">
      <c r="A488" s="61"/>
      <c r="B488" s="61"/>
      <c r="C488" s="61"/>
      <c r="D488" s="60"/>
      <c r="E488" s="60"/>
      <c r="F488" s="60"/>
      <c r="G488" s="60"/>
      <c r="H488" s="60"/>
      <c r="I488" s="119"/>
      <c r="J488" s="127"/>
      <c r="K488" s="127"/>
      <c r="L488" s="127"/>
      <c r="M488" s="127"/>
      <c r="N488" s="127"/>
      <c r="O488" s="127"/>
      <c r="P488" s="127"/>
      <c r="Q488" s="127"/>
      <c r="R488" s="127"/>
      <c r="S488" s="127"/>
      <c r="T488" s="127"/>
      <c r="U488" s="127"/>
      <c r="V488" s="127"/>
      <c r="W488" s="127"/>
      <c r="X488" s="127"/>
      <c r="Y488" s="127"/>
      <c r="Z488" s="127"/>
      <c r="AA488" s="127"/>
      <c r="AB488" s="127"/>
      <c r="AC488" s="127"/>
      <c r="AD488" s="127"/>
      <c r="AE488" s="127"/>
      <c r="AF488" s="127"/>
      <c r="AG488" s="127"/>
      <c r="AH488" s="127"/>
      <c r="AI488" s="127"/>
      <c r="AJ488" s="127"/>
      <c r="AK488" s="127"/>
      <c r="AL488" s="127"/>
      <c r="AM488" s="127"/>
      <c r="AN488" s="127"/>
      <c r="AO488" s="127"/>
      <c r="AP488" s="127"/>
      <c r="AQ488" s="127"/>
      <c r="AR488" s="127"/>
      <c r="AS488" s="127"/>
      <c r="AT488" s="127"/>
      <c r="AU488" s="127"/>
      <c r="AV488" s="127"/>
      <c r="AW488" s="127"/>
      <c r="AX488" s="127"/>
      <c r="AY488" s="127"/>
      <c r="AZ488" s="127"/>
      <c r="BA488" s="127"/>
      <c r="BB488" s="127"/>
      <c r="BC488" s="127"/>
      <c r="BD488" s="127"/>
      <c r="BE488" s="127"/>
      <c r="BF488" s="127"/>
      <c r="BG488" s="127"/>
      <c r="BH488" s="127"/>
      <c r="BI488" s="127"/>
      <c r="BJ488" s="127"/>
      <c r="BK488" s="127"/>
      <c r="BL488" s="127"/>
      <c r="BM488" s="127"/>
      <c r="BN488" s="127"/>
      <c r="BO488" s="127"/>
      <c r="BP488" s="127"/>
      <c r="BQ488" s="127"/>
      <c r="BR488" s="127"/>
      <c r="BS488" s="127"/>
      <c r="BT488" s="127"/>
      <c r="BU488" s="127"/>
      <c r="BV488" s="127"/>
      <c r="BW488" s="127"/>
      <c r="BX488" s="127"/>
      <c r="BY488" s="127"/>
      <c r="BZ488" s="127"/>
      <c r="CA488" s="127"/>
      <c r="CB488" s="127"/>
      <c r="CC488" s="127"/>
      <c r="CD488" s="127"/>
      <c r="CE488" s="127"/>
      <c r="CF488" s="127"/>
      <c r="CG488" s="127"/>
      <c r="CH488" s="127"/>
    </row>
    <row r="489" spans="1:86" s="129" customFormat="1" x14ac:dyDescent="0.3">
      <c r="A489" s="60"/>
      <c r="B489" s="60"/>
      <c r="C489" s="60"/>
      <c r="D489" s="60"/>
      <c r="E489" s="60"/>
      <c r="F489" s="60"/>
      <c r="G489" s="64"/>
      <c r="H489" s="64"/>
      <c r="I489" s="119"/>
      <c r="J489" s="127"/>
      <c r="K489" s="127"/>
      <c r="L489" s="127"/>
      <c r="M489" s="127"/>
      <c r="N489" s="127"/>
      <c r="O489" s="127"/>
      <c r="P489" s="127"/>
      <c r="Q489" s="127"/>
      <c r="R489" s="127"/>
      <c r="S489" s="127"/>
      <c r="T489" s="127"/>
      <c r="U489" s="127"/>
      <c r="V489" s="127"/>
      <c r="W489" s="127"/>
      <c r="X489" s="127"/>
      <c r="Y489" s="127"/>
      <c r="Z489" s="127"/>
      <c r="AA489" s="127"/>
      <c r="AB489" s="127"/>
      <c r="AC489" s="127"/>
      <c r="AD489" s="127"/>
      <c r="AE489" s="127"/>
      <c r="AF489" s="127"/>
      <c r="AG489" s="127"/>
      <c r="AH489" s="127"/>
      <c r="AI489" s="127"/>
      <c r="AJ489" s="127"/>
      <c r="AK489" s="127"/>
      <c r="AL489" s="127"/>
      <c r="AM489" s="127"/>
      <c r="AN489" s="127"/>
      <c r="AO489" s="127"/>
      <c r="AP489" s="127"/>
      <c r="AQ489" s="127"/>
      <c r="AR489" s="127"/>
      <c r="AS489" s="127"/>
      <c r="AT489" s="127"/>
      <c r="AU489" s="127"/>
      <c r="AV489" s="127"/>
      <c r="AW489" s="127"/>
      <c r="AX489" s="127"/>
      <c r="AY489" s="127"/>
      <c r="AZ489" s="127"/>
      <c r="BA489" s="127"/>
      <c r="BB489" s="127"/>
      <c r="BC489" s="127"/>
      <c r="BD489" s="127"/>
      <c r="BE489" s="127"/>
      <c r="BF489" s="127"/>
      <c r="BG489" s="127"/>
      <c r="BH489" s="127"/>
      <c r="BI489" s="127"/>
      <c r="BJ489" s="127"/>
      <c r="BK489" s="127"/>
      <c r="BL489" s="127"/>
      <c r="BM489" s="127"/>
      <c r="BN489" s="127"/>
      <c r="BO489" s="127"/>
      <c r="BP489" s="127"/>
      <c r="BQ489" s="127"/>
      <c r="BR489" s="127"/>
      <c r="BS489" s="127"/>
      <c r="BT489" s="127"/>
      <c r="BU489" s="127"/>
      <c r="BV489" s="127"/>
      <c r="BW489" s="127"/>
      <c r="BX489" s="127"/>
      <c r="BY489" s="127"/>
      <c r="BZ489" s="127"/>
      <c r="CA489" s="127"/>
      <c r="CB489" s="127"/>
      <c r="CC489" s="127"/>
      <c r="CD489" s="127"/>
      <c r="CE489" s="127"/>
      <c r="CF489" s="127"/>
      <c r="CG489" s="127"/>
      <c r="CH489" s="127"/>
    </row>
    <row r="490" spans="1:86" s="129" customFormat="1" x14ac:dyDescent="0.3">
      <c r="A490" s="60"/>
      <c r="B490" s="60"/>
      <c r="C490" s="60"/>
      <c r="D490" s="64"/>
      <c r="E490" s="64"/>
      <c r="F490" s="64"/>
      <c r="G490" s="62"/>
      <c r="H490" s="62"/>
      <c r="I490" s="119"/>
      <c r="J490" s="127"/>
      <c r="K490" s="127"/>
      <c r="L490" s="127"/>
      <c r="M490" s="127"/>
      <c r="N490" s="127"/>
      <c r="O490" s="127"/>
      <c r="P490" s="127"/>
      <c r="Q490" s="127"/>
      <c r="R490" s="127"/>
      <c r="S490" s="127"/>
      <c r="T490" s="127"/>
      <c r="U490" s="127"/>
      <c r="V490" s="127"/>
      <c r="W490" s="127"/>
      <c r="X490" s="127"/>
      <c r="Y490" s="127"/>
      <c r="Z490" s="127"/>
      <c r="AA490" s="127"/>
      <c r="AB490" s="127"/>
      <c r="AC490" s="127"/>
      <c r="AD490" s="127"/>
      <c r="AE490" s="127"/>
      <c r="AF490" s="127"/>
      <c r="AG490" s="127"/>
      <c r="AH490" s="127"/>
      <c r="AI490" s="127"/>
      <c r="AJ490" s="127"/>
      <c r="AK490" s="127"/>
      <c r="AL490" s="127"/>
      <c r="AM490" s="127"/>
      <c r="AN490" s="127"/>
      <c r="AO490" s="127"/>
      <c r="AP490" s="127"/>
      <c r="AQ490" s="127"/>
      <c r="AR490" s="127"/>
      <c r="AS490" s="127"/>
      <c r="AT490" s="127"/>
      <c r="AU490" s="127"/>
      <c r="AV490" s="127"/>
      <c r="AW490" s="127"/>
      <c r="AX490" s="127"/>
      <c r="AY490" s="127"/>
      <c r="AZ490" s="127"/>
      <c r="BA490" s="127"/>
      <c r="BB490" s="127"/>
      <c r="BC490" s="127"/>
      <c r="BD490" s="127"/>
      <c r="BE490" s="127"/>
      <c r="BF490" s="127"/>
      <c r="BG490" s="127"/>
      <c r="BH490" s="127"/>
      <c r="BI490" s="127"/>
      <c r="BJ490" s="127"/>
      <c r="BK490" s="127"/>
      <c r="BL490" s="127"/>
      <c r="BM490" s="127"/>
      <c r="BN490" s="127"/>
      <c r="BO490" s="127"/>
      <c r="BP490" s="127"/>
      <c r="BQ490" s="127"/>
      <c r="BR490" s="127"/>
      <c r="BS490" s="127"/>
      <c r="BT490" s="127"/>
      <c r="BU490" s="127"/>
      <c r="BV490" s="127"/>
      <c r="BW490" s="127"/>
      <c r="BX490" s="127"/>
      <c r="BY490" s="127"/>
      <c r="BZ490" s="127"/>
      <c r="CA490" s="127"/>
      <c r="CB490" s="127"/>
      <c r="CC490" s="127"/>
      <c r="CD490" s="127"/>
      <c r="CE490" s="127"/>
      <c r="CF490" s="127"/>
      <c r="CG490" s="127"/>
      <c r="CH490" s="127"/>
    </row>
    <row r="491" spans="1:86" s="129" customFormat="1" x14ac:dyDescent="0.3">
      <c r="A491" s="64"/>
      <c r="B491" s="64"/>
      <c r="C491" s="64"/>
      <c r="D491" s="62"/>
      <c r="E491" s="62"/>
      <c r="F491" s="62"/>
      <c r="G491" s="60"/>
      <c r="H491" s="60"/>
      <c r="I491" s="119"/>
      <c r="J491" s="127"/>
      <c r="K491" s="127"/>
      <c r="L491" s="127"/>
      <c r="M491" s="127"/>
      <c r="N491" s="127"/>
      <c r="O491" s="127"/>
      <c r="P491" s="127"/>
      <c r="Q491" s="127"/>
      <c r="R491" s="127"/>
      <c r="S491" s="127"/>
      <c r="T491" s="127"/>
      <c r="U491" s="127"/>
      <c r="V491" s="127"/>
      <c r="W491" s="127"/>
      <c r="X491" s="127"/>
      <c r="Y491" s="127"/>
      <c r="Z491" s="127"/>
      <c r="AA491" s="127"/>
      <c r="AB491" s="127"/>
      <c r="AC491" s="127"/>
      <c r="AD491" s="127"/>
      <c r="AE491" s="127"/>
      <c r="AF491" s="127"/>
      <c r="AG491" s="127"/>
      <c r="AH491" s="127"/>
      <c r="AI491" s="127"/>
      <c r="AJ491" s="127"/>
      <c r="AK491" s="127"/>
      <c r="AL491" s="127"/>
      <c r="AM491" s="127"/>
      <c r="AN491" s="127"/>
      <c r="AO491" s="127"/>
      <c r="AP491" s="127"/>
      <c r="AQ491" s="127"/>
      <c r="AR491" s="127"/>
      <c r="AS491" s="127"/>
      <c r="AT491" s="127"/>
      <c r="AU491" s="127"/>
      <c r="AV491" s="127"/>
      <c r="AW491" s="127"/>
      <c r="AX491" s="127"/>
      <c r="AY491" s="127"/>
      <c r="AZ491" s="127"/>
      <c r="BA491" s="127"/>
      <c r="BB491" s="127"/>
      <c r="BC491" s="127"/>
      <c r="BD491" s="127"/>
      <c r="BE491" s="127"/>
      <c r="BF491" s="127"/>
      <c r="BG491" s="127"/>
      <c r="BH491" s="127"/>
      <c r="BI491" s="127"/>
      <c r="BJ491" s="127"/>
      <c r="BK491" s="127"/>
      <c r="BL491" s="127"/>
      <c r="BM491" s="127"/>
      <c r="BN491" s="127"/>
      <c r="BO491" s="127"/>
      <c r="BP491" s="127"/>
      <c r="BQ491" s="127"/>
      <c r="BR491" s="127"/>
      <c r="BS491" s="127"/>
      <c r="BT491" s="127"/>
      <c r="BU491" s="127"/>
      <c r="BV491" s="127"/>
      <c r="BW491" s="127"/>
      <c r="BX491" s="127"/>
      <c r="BY491" s="127"/>
      <c r="BZ491" s="127"/>
      <c r="CA491" s="127"/>
      <c r="CB491" s="127"/>
      <c r="CC491" s="127"/>
      <c r="CD491" s="127"/>
      <c r="CE491" s="127"/>
      <c r="CF491" s="127"/>
      <c r="CG491" s="127"/>
      <c r="CH491" s="127"/>
    </row>
    <row r="492" spans="1:86" s="129" customFormat="1" x14ac:dyDescent="0.3">
      <c r="A492" s="62"/>
      <c r="B492" s="62"/>
      <c r="C492" s="62"/>
      <c r="D492" s="60"/>
      <c r="E492" s="60"/>
      <c r="F492" s="60"/>
      <c r="G492" s="61"/>
      <c r="H492" s="61"/>
      <c r="I492" s="119"/>
      <c r="J492" s="127"/>
      <c r="K492" s="127"/>
      <c r="L492" s="127"/>
      <c r="M492" s="127"/>
      <c r="N492" s="127"/>
      <c r="O492" s="127"/>
      <c r="P492" s="127"/>
      <c r="Q492" s="127"/>
      <c r="R492" s="127"/>
      <c r="S492" s="127"/>
      <c r="T492" s="127"/>
      <c r="U492" s="127"/>
      <c r="V492" s="127"/>
      <c r="W492" s="127"/>
      <c r="X492" s="127"/>
      <c r="Y492" s="127"/>
      <c r="Z492" s="127"/>
      <c r="AA492" s="127"/>
      <c r="AB492" s="127"/>
      <c r="AC492" s="127"/>
      <c r="AD492" s="127"/>
      <c r="AE492" s="127"/>
      <c r="AF492" s="127"/>
      <c r="AG492" s="127"/>
      <c r="AH492" s="127"/>
      <c r="AI492" s="127"/>
      <c r="AJ492" s="127"/>
      <c r="AK492" s="127"/>
      <c r="AL492" s="127"/>
      <c r="AM492" s="127"/>
      <c r="AN492" s="127"/>
      <c r="AO492" s="127"/>
      <c r="AP492" s="127"/>
      <c r="AQ492" s="127"/>
      <c r="AR492" s="127"/>
      <c r="AS492" s="127"/>
      <c r="AT492" s="127"/>
      <c r="AU492" s="127"/>
      <c r="AV492" s="127"/>
      <c r="AW492" s="127"/>
      <c r="AX492" s="127"/>
      <c r="AY492" s="127"/>
      <c r="AZ492" s="127"/>
      <c r="BA492" s="127"/>
      <c r="BB492" s="127"/>
      <c r="BC492" s="127"/>
      <c r="BD492" s="127"/>
      <c r="BE492" s="127"/>
      <c r="BF492" s="127"/>
      <c r="BG492" s="127"/>
      <c r="BH492" s="127"/>
      <c r="BI492" s="127"/>
      <c r="BJ492" s="127"/>
      <c r="BK492" s="127"/>
      <c r="BL492" s="127"/>
      <c r="BM492" s="127"/>
      <c r="BN492" s="127"/>
      <c r="BO492" s="127"/>
      <c r="BP492" s="127"/>
      <c r="BQ492" s="127"/>
      <c r="BR492" s="127"/>
      <c r="BS492" s="127"/>
      <c r="BT492" s="127"/>
      <c r="BU492" s="127"/>
      <c r="BV492" s="127"/>
      <c r="BW492" s="127"/>
      <c r="BX492" s="127"/>
      <c r="BY492" s="127"/>
      <c r="BZ492" s="127"/>
      <c r="CA492" s="127"/>
      <c r="CB492" s="127"/>
      <c r="CC492" s="127"/>
      <c r="CD492" s="127"/>
      <c r="CE492" s="127"/>
      <c r="CF492" s="127"/>
      <c r="CG492" s="127"/>
      <c r="CH492" s="127"/>
    </row>
    <row r="493" spans="1:86" s="129" customFormat="1" x14ac:dyDescent="0.3">
      <c r="A493" s="60"/>
      <c r="B493" s="60"/>
      <c r="C493" s="60"/>
      <c r="D493" s="61"/>
      <c r="E493" s="61"/>
      <c r="F493" s="61"/>
      <c r="G493" s="64"/>
      <c r="H493" s="64"/>
      <c r="I493" s="119"/>
      <c r="J493" s="127"/>
      <c r="K493" s="127"/>
      <c r="L493" s="127"/>
      <c r="M493" s="127"/>
      <c r="N493" s="127"/>
      <c r="O493" s="127"/>
      <c r="P493" s="127"/>
      <c r="Q493" s="127"/>
      <c r="R493" s="127"/>
      <c r="S493" s="127"/>
      <c r="T493" s="127"/>
      <c r="U493" s="127"/>
      <c r="V493" s="127"/>
      <c r="W493" s="127"/>
      <c r="X493" s="127"/>
      <c r="Y493" s="127"/>
      <c r="Z493" s="127"/>
      <c r="AA493" s="127"/>
      <c r="AB493" s="127"/>
      <c r="AC493" s="127"/>
      <c r="AD493" s="127"/>
      <c r="AE493" s="127"/>
      <c r="AF493" s="127"/>
      <c r="AG493" s="127"/>
      <c r="AH493" s="127"/>
      <c r="AI493" s="127"/>
      <c r="AJ493" s="127"/>
      <c r="AK493" s="127"/>
      <c r="AL493" s="127"/>
      <c r="AM493" s="127"/>
      <c r="AN493" s="127"/>
      <c r="AO493" s="127"/>
      <c r="AP493" s="127"/>
      <c r="AQ493" s="127"/>
      <c r="AR493" s="127"/>
      <c r="AS493" s="127"/>
      <c r="AT493" s="127"/>
      <c r="AU493" s="127"/>
      <c r="AV493" s="127"/>
      <c r="AW493" s="127"/>
      <c r="AX493" s="127"/>
      <c r="AY493" s="127"/>
      <c r="AZ493" s="127"/>
      <c r="BA493" s="127"/>
      <c r="BB493" s="127"/>
      <c r="BC493" s="127"/>
      <c r="BD493" s="127"/>
      <c r="BE493" s="127"/>
      <c r="BF493" s="127"/>
      <c r="BG493" s="127"/>
      <c r="BH493" s="127"/>
      <c r="BI493" s="127"/>
      <c r="BJ493" s="127"/>
      <c r="BK493" s="127"/>
      <c r="BL493" s="127"/>
      <c r="BM493" s="127"/>
      <c r="BN493" s="127"/>
      <c r="BO493" s="127"/>
      <c r="BP493" s="127"/>
      <c r="BQ493" s="127"/>
      <c r="BR493" s="127"/>
      <c r="BS493" s="127"/>
      <c r="BT493" s="127"/>
      <c r="BU493" s="127"/>
      <c r="BV493" s="127"/>
      <c r="BW493" s="127"/>
      <c r="BX493" s="127"/>
      <c r="BY493" s="127"/>
      <c r="BZ493" s="127"/>
      <c r="CA493" s="127"/>
      <c r="CB493" s="127"/>
      <c r="CC493" s="127"/>
      <c r="CD493" s="127"/>
      <c r="CE493" s="127"/>
      <c r="CF493" s="127"/>
      <c r="CG493" s="127"/>
      <c r="CH493" s="127"/>
    </row>
    <row r="494" spans="1:86" s="129" customFormat="1" x14ac:dyDescent="0.3">
      <c r="A494" s="61"/>
      <c r="B494" s="61"/>
      <c r="C494" s="61"/>
      <c r="D494" s="64"/>
      <c r="E494" s="64"/>
      <c r="F494" s="64"/>
      <c r="G494" s="64"/>
      <c r="H494" s="64"/>
      <c r="I494" s="119"/>
      <c r="J494" s="127"/>
      <c r="K494" s="127"/>
      <c r="L494" s="127"/>
      <c r="M494" s="127"/>
      <c r="N494" s="127"/>
      <c r="O494" s="127"/>
      <c r="P494" s="127"/>
      <c r="Q494" s="127"/>
      <c r="R494" s="127"/>
      <c r="S494" s="127"/>
      <c r="T494" s="127"/>
      <c r="U494" s="127"/>
      <c r="V494" s="127"/>
      <c r="W494" s="127"/>
      <c r="X494" s="127"/>
      <c r="Y494" s="127"/>
      <c r="Z494" s="127"/>
      <c r="AA494" s="127"/>
      <c r="AB494" s="127"/>
      <c r="AC494" s="127"/>
      <c r="AD494" s="127"/>
      <c r="AE494" s="127"/>
      <c r="AF494" s="127"/>
      <c r="AG494" s="127"/>
      <c r="AH494" s="127"/>
      <c r="AI494" s="127"/>
      <c r="AJ494" s="127"/>
      <c r="AK494" s="127"/>
      <c r="AL494" s="127"/>
      <c r="AM494" s="127"/>
      <c r="AN494" s="127"/>
      <c r="AO494" s="127"/>
      <c r="AP494" s="127"/>
      <c r="AQ494" s="127"/>
      <c r="AR494" s="127"/>
      <c r="AS494" s="127"/>
      <c r="AT494" s="127"/>
      <c r="AU494" s="127"/>
      <c r="AV494" s="127"/>
      <c r="AW494" s="127"/>
      <c r="AX494" s="127"/>
      <c r="AY494" s="127"/>
      <c r="AZ494" s="127"/>
      <c r="BA494" s="127"/>
      <c r="BB494" s="127"/>
      <c r="BC494" s="127"/>
      <c r="BD494" s="127"/>
      <c r="BE494" s="127"/>
      <c r="BF494" s="127"/>
      <c r="BG494" s="127"/>
      <c r="BH494" s="127"/>
      <c r="BI494" s="127"/>
      <c r="BJ494" s="127"/>
      <c r="BK494" s="127"/>
      <c r="BL494" s="127"/>
      <c r="BM494" s="127"/>
      <c r="BN494" s="127"/>
      <c r="BO494" s="127"/>
      <c r="BP494" s="127"/>
      <c r="BQ494" s="127"/>
      <c r="BR494" s="127"/>
      <c r="BS494" s="127"/>
      <c r="BT494" s="127"/>
      <c r="BU494" s="127"/>
      <c r="BV494" s="127"/>
      <c r="BW494" s="127"/>
      <c r="BX494" s="127"/>
      <c r="BY494" s="127"/>
      <c r="BZ494" s="127"/>
      <c r="CA494" s="127"/>
      <c r="CB494" s="127"/>
      <c r="CC494" s="127"/>
      <c r="CD494" s="127"/>
      <c r="CE494" s="127"/>
      <c r="CF494" s="127"/>
      <c r="CG494" s="127"/>
      <c r="CH494" s="127"/>
    </row>
    <row r="495" spans="1:86" s="129" customFormat="1" x14ac:dyDescent="0.3">
      <c r="A495" s="64"/>
      <c r="B495" s="64"/>
      <c r="C495" s="64"/>
      <c r="D495" s="64"/>
      <c r="E495" s="64"/>
      <c r="F495" s="64"/>
      <c r="G495" s="64"/>
      <c r="H495" s="64"/>
      <c r="I495" s="119"/>
      <c r="J495" s="127"/>
      <c r="K495" s="127"/>
      <c r="L495" s="127"/>
      <c r="M495" s="127"/>
      <c r="N495" s="127"/>
      <c r="O495" s="127"/>
      <c r="P495" s="127"/>
      <c r="Q495" s="127"/>
      <c r="R495" s="127"/>
      <c r="S495" s="127"/>
      <c r="T495" s="127"/>
      <c r="U495" s="127"/>
      <c r="V495" s="127"/>
      <c r="W495" s="127"/>
      <c r="X495" s="127"/>
      <c r="Y495" s="127"/>
      <c r="Z495" s="127"/>
      <c r="AA495" s="127"/>
      <c r="AB495" s="127"/>
      <c r="AC495" s="127"/>
      <c r="AD495" s="127"/>
      <c r="AE495" s="127"/>
      <c r="AF495" s="127"/>
      <c r="AG495" s="127"/>
      <c r="AH495" s="127"/>
      <c r="AI495" s="127"/>
      <c r="AJ495" s="127"/>
      <c r="AK495" s="127"/>
      <c r="AL495" s="127"/>
      <c r="AM495" s="127"/>
      <c r="AN495" s="127"/>
      <c r="AO495" s="127"/>
      <c r="AP495" s="127"/>
      <c r="AQ495" s="127"/>
      <c r="AR495" s="127"/>
      <c r="AS495" s="127"/>
      <c r="AT495" s="127"/>
      <c r="AU495" s="127"/>
      <c r="AV495" s="127"/>
      <c r="AW495" s="127"/>
      <c r="AX495" s="127"/>
      <c r="AY495" s="127"/>
      <c r="AZ495" s="127"/>
      <c r="BA495" s="127"/>
      <c r="BB495" s="127"/>
      <c r="BC495" s="127"/>
      <c r="BD495" s="127"/>
      <c r="BE495" s="127"/>
      <c r="BF495" s="127"/>
      <c r="BG495" s="127"/>
      <c r="BH495" s="127"/>
      <c r="BI495" s="127"/>
      <c r="BJ495" s="127"/>
      <c r="BK495" s="127"/>
      <c r="BL495" s="127"/>
      <c r="BM495" s="127"/>
      <c r="BN495" s="127"/>
      <c r="BO495" s="127"/>
      <c r="BP495" s="127"/>
      <c r="BQ495" s="127"/>
      <c r="BR495" s="127"/>
      <c r="BS495" s="127"/>
      <c r="BT495" s="127"/>
      <c r="BU495" s="127"/>
      <c r="BV495" s="127"/>
      <c r="BW495" s="127"/>
      <c r="BX495" s="127"/>
      <c r="BY495" s="127"/>
      <c r="BZ495" s="127"/>
      <c r="CA495" s="127"/>
      <c r="CB495" s="127"/>
      <c r="CC495" s="127"/>
      <c r="CD495" s="127"/>
      <c r="CE495" s="127"/>
      <c r="CF495" s="127"/>
      <c r="CG495" s="127"/>
      <c r="CH495" s="127"/>
    </row>
    <row r="496" spans="1:86" s="129" customFormat="1" x14ac:dyDescent="0.3">
      <c r="A496" s="64"/>
      <c r="B496" s="64"/>
      <c r="C496" s="64"/>
      <c r="D496" s="64"/>
      <c r="E496" s="64"/>
      <c r="F496" s="64"/>
      <c r="G496" s="64"/>
      <c r="H496" s="64"/>
      <c r="I496" s="119"/>
      <c r="J496" s="127"/>
      <c r="K496" s="127"/>
      <c r="L496" s="127"/>
      <c r="M496" s="127"/>
      <c r="N496" s="127"/>
      <c r="O496" s="127"/>
      <c r="P496" s="127"/>
      <c r="Q496" s="127"/>
      <c r="R496" s="127"/>
      <c r="S496" s="127"/>
      <c r="T496" s="127"/>
      <c r="U496" s="127"/>
      <c r="V496" s="127"/>
      <c r="W496" s="127"/>
      <c r="X496" s="127"/>
      <c r="Y496" s="127"/>
      <c r="Z496" s="127"/>
      <c r="AA496" s="127"/>
      <c r="AB496" s="127"/>
      <c r="AC496" s="127"/>
      <c r="AD496" s="127"/>
      <c r="AE496" s="127"/>
      <c r="AF496" s="127"/>
      <c r="AG496" s="127"/>
      <c r="AH496" s="127"/>
      <c r="AI496" s="127"/>
      <c r="AJ496" s="127"/>
      <c r="AK496" s="127"/>
      <c r="AL496" s="127"/>
      <c r="AM496" s="127"/>
      <c r="AN496" s="127"/>
      <c r="AO496" s="127"/>
      <c r="AP496" s="127"/>
      <c r="AQ496" s="127"/>
      <c r="AR496" s="127"/>
      <c r="AS496" s="127"/>
      <c r="AT496" s="127"/>
      <c r="AU496" s="127"/>
      <c r="AV496" s="127"/>
      <c r="AW496" s="127"/>
      <c r="AX496" s="127"/>
      <c r="AY496" s="127"/>
      <c r="AZ496" s="127"/>
      <c r="BA496" s="127"/>
      <c r="BB496" s="127"/>
      <c r="BC496" s="127"/>
      <c r="BD496" s="127"/>
      <c r="BE496" s="127"/>
      <c r="BF496" s="127"/>
      <c r="BG496" s="127"/>
      <c r="BH496" s="127"/>
      <c r="BI496" s="127"/>
      <c r="BJ496" s="127"/>
      <c r="BK496" s="127"/>
      <c r="BL496" s="127"/>
      <c r="BM496" s="127"/>
      <c r="BN496" s="127"/>
      <c r="BO496" s="127"/>
      <c r="BP496" s="127"/>
      <c r="BQ496" s="127"/>
      <c r="BR496" s="127"/>
      <c r="BS496" s="127"/>
      <c r="BT496" s="127"/>
      <c r="BU496" s="127"/>
      <c r="BV496" s="127"/>
      <c r="BW496" s="127"/>
      <c r="BX496" s="127"/>
      <c r="BY496" s="127"/>
      <c r="BZ496" s="127"/>
      <c r="CA496" s="127"/>
      <c r="CB496" s="127"/>
      <c r="CC496" s="127"/>
      <c r="CD496" s="127"/>
      <c r="CE496" s="127"/>
      <c r="CF496" s="127"/>
      <c r="CG496" s="127"/>
      <c r="CH496" s="127"/>
    </row>
    <row r="497" spans="1:86" s="129" customFormat="1" x14ac:dyDescent="0.3">
      <c r="A497" s="64"/>
      <c r="B497" s="64"/>
      <c r="C497" s="64"/>
      <c r="D497" s="64"/>
      <c r="E497" s="64"/>
      <c r="F497" s="64"/>
      <c r="G497" s="60"/>
      <c r="H497" s="60"/>
      <c r="I497" s="119"/>
      <c r="J497" s="127"/>
      <c r="K497" s="127"/>
      <c r="L497" s="127"/>
      <c r="M497" s="127"/>
      <c r="N497" s="127"/>
      <c r="O497" s="127"/>
      <c r="P497" s="127"/>
      <c r="Q497" s="127"/>
      <c r="R497" s="127"/>
      <c r="S497" s="127"/>
      <c r="T497" s="127"/>
      <c r="U497" s="127"/>
      <c r="V497" s="127"/>
      <c r="W497" s="127"/>
      <c r="X497" s="127"/>
      <c r="Y497" s="127"/>
      <c r="Z497" s="127"/>
      <c r="AA497" s="127"/>
      <c r="AB497" s="127"/>
      <c r="AC497" s="127"/>
      <c r="AD497" s="127"/>
      <c r="AE497" s="127"/>
      <c r="AF497" s="127"/>
      <c r="AG497" s="127"/>
      <c r="AH497" s="127"/>
      <c r="AI497" s="127"/>
      <c r="AJ497" s="127"/>
      <c r="AK497" s="127"/>
      <c r="AL497" s="127"/>
      <c r="AM497" s="127"/>
      <c r="AN497" s="127"/>
      <c r="AO497" s="127"/>
      <c r="AP497" s="127"/>
      <c r="AQ497" s="127"/>
      <c r="AR497" s="127"/>
      <c r="AS497" s="127"/>
      <c r="AT497" s="127"/>
      <c r="AU497" s="127"/>
      <c r="AV497" s="127"/>
      <c r="AW497" s="127"/>
      <c r="AX497" s="127"/>
      <c r="AY497" s="127"/>
      <c r="AZ497" s="127"/>
      <c r="BA497" s="127"/>
      <c r="BB497" s="127"/>
      <c r="BC497" s="127"/>
      <c r="BD497" s="127"/>
      <c r="BE497" s="127"/>
      <c r="BF497" s="127"/>
      <c r="BG497" s="127"/>
      <c r="BH497" s="127"/>
      <c r="BI497" s="127"/>
      <c r="BJ497" s="127"/>
      <c r="BK497" s="127"/>
      <c r="BL497" s="127"/>
      <c r="BM497" s="127"/>
      <c r="BN497" s="127"/>
      <c r="BO497" s="127"/>
      <c r="BP497" s="127"/>
      <c r="BQ497" s="127"/>
      <c r="BR497" s="127"/>
      <c r="BS497" s="127"/>
      <c r="BT497" s="127"/>
      <c r="BU497" s="127"/>
      <c r="BV497" s="127"/>
      <c r="BW497" s="127"/>
      <c r="BX497" s="127"/>
      <c r="BY497" s="127"/>
      <c r="BZ497" s="127"/>
      <c r="CA497" s="127"/>
      <c r="CB497" s="127"/>
      <c r="CC497" s="127"/>
      <c r="CD497" s="127"/>
      <c r="CE497" s="127"/>
      <c r="CF497" s="127"/>
      <c r="CG497" s="127"/>
      <c r="CH497" s="127"/>
    </row>
    <row r="498" spans="1:86" s="129" customFormat="1" x14ac:dyDescent="0.3">
      <c r="A498" s="64"/>
      <c r="B498" s="64"/>
      <c r="C498" s="64"/>
      <c r="D498" s="60"/>
      <c r="E498" s="60"/>
      <c r="F498" s="60"/>
      <c r="G498" s="65"/>
      <c r="H498" s="65"/>
      <c r="I498" s="119"/>
      <c r="J498" s="127"/>
      <c r="K498" s="127"/>
      <c r="L498" s="127"/>
      <c r="M498" s="127"/>
      <c r="N498" s="127"/>
      <c r="O498" s="127"/>
      <c r="P498" s="127"/>
      <c r="Q498" s="127"/>
      <c r="R498" s="127"/>
      <c r="S498" s="127"/>
      <c r="T498" s="127"/>
      <c r="U498" s="127"/>
      <c r="V498" s="127"/>
      <c r="W498" s="127"/>
      <c r="X498" s="127"/>
      <c r="Y498" s="127"/>
      <c r="Z498" s="127"/>
      <c r="AA498" s="127"/>
      <c r="AB498" s="127"/>
      <c r="AC498" s="127"/>
      <c r="AD498" s="127"/>
      <c r="AE498" s="127"/>
      <c r="AF498" s="127"/>
      <c r="AG498" s="127"/>
      <c r="AH498" s="127"/>
      <c r="AI498" s="127"/>
      <c r="AJ498" s="127"/>
      <c r="AK498" s="127"/>
      <c r="AL498" s="127"/>
      <c r="AM498" s="127"/>
      <c r="AN498" s="127"/>
      <c r="AO498" s="127"/>
      <c r="AP498" s="127"/>
      <c r="AQ498" s="127"/>
      <c r="AR498" s="127"/>
      <c r="AS498" s="127"/>
      <c r="AT498" s="127"/>
      <c r="AU498" s="127"/>
      <c r="AV498" s="127"/>
      <c r="AW498" s="127"/>
      <c r="AX498" s="127"/>
      <c r="AY498" s="127"/>
      <c r="AZ498" s="127"/>
      <c r="BA498" s="127"/>
      <c r="BB498" s="127"/>
      <c r="BC498" s="127"/>
      <c r="BD498" s="127"/>
      <c r="BE498" s="127"/>
      <c r="BF498" s="127"/>
      <c r="BG498" s="127"/>
      <c r="BH498" s="127"/>
      <c r="BI498" s="127"/>
      <c r="BJ498" s="127"/>
      <c r="BK498" s="127"/>
      <c r="BL498" s="127"/>
      <c r="BM498" s="127"/>
      <c r="BN498" s="127"/>
      <c r="BO498" s="127"/>
      <c r="BP498" s="127"/>
      <c r="BQ498" s="127"/>
      <c r="BR498" s="127"/>
      <c r="BS498" s="127"/>
      <c r="BT498" s="127"/>
      <c r="BU498" s="127"/>
      <c r="BV498" s="127"/>
      <c r="BW498" s="127"/>
      <c r="BX498" s="127"/>
      <c r="BY498" s="127"/>
      <c r="BZ498" s="127"/>
      <c r="CA498" s="127"/>
      <c r="CB498" s="127"/>
      <c r="CC498" s="127"/>
      <c r="CD498" s="127"/>
      <c r="CE498" s="127"/>
      <c r="CF498" s="127"/>
      <c r="CG498" s="127"/>
      <c r="CH498" s="127"/>
    </row>
    <row r="499" spans="1:86" s="129" customFormat="1" x14ac:dyDescent="0.3">
      <c r="A499" s="60"/>
      <c r="B499" s="60"/>
      <c r="C499" s="60"/>
      <c r="D499" s="65"/>
      <c r="E499" s="65"/>
      <c r="F499" s="65"/>
      <c r="G499" s="60"/>
      <c r="H499" s="60"/>
      <c r="I499" s="119"/>
      <c r="J499" s="127"/>
      <c r="K499" s="127"/>
      <c r="L499" s="127"/>
      <c r="M499" s="127"/>
      <c r="N499" s="127"/>
      <c r="O499" s="127"/>
      <c r="P499" s="127"/>
      <c r="Q499" s="127"/>
      <c r="R499" s="127"/>
      <c r="S499" s="127"/>
      <c r="T499" s="127"/>
      <c r="U499" s="127"/>
      <c r="V499" s="127"/>
      <c r="W499" s="127"/>
      <c r="X499" s="127"/>
      <c r="Y499" s="127"/>
      <c r="Z499" s="127"/>
      <c r="AA499" s="127"/>
      <c r="AB499" s="127"/>
      <c r="AC499" s="127"/>
      <c r="AD499" s="127"/>
      <c r="AE499" s="127"/>
      <c r="AF499" s="127"/>
      <c r="AG499" s="127"/>
      <c r="AH499" s="127"/>
      <c r="AI499" s="127"/>
      <c r="AJ499" s="127"/>
      <c r="AK499" s="127"/>
      <c r="AL499" s="127"/>
      <c r="AM499" s="127"/>
      <c r="AN499" s="127"/>
      <c r="AO499" s="127"/>
      <c r="AP499" s="127"/>
      <c r="AQ499" s="127"/>
      <c r="AR499" s="127"/>
      <c r="AS499" s="127"/>
      <c r="AT499" s="127"/>
      <c r="AU499" s="127"/>
      <c r="AV499" s="127"/>
      <c r="AW499" s="127"/>
      <c r="AX499" s="127"/>
      <c r="AY499" s="127"/>
      <c r="AZ499" s="127"/>
      <c r="BA499" s="127"/>
      <c r="BB499" s="127"/>
      <c r="BC499" s="127"/>
      <c r="BD499" s="127"/>
      <c r="BE499" s="127"/>
      <c r="BF499" s="127"/>
      <c r="BG499" s="127"/>
      <c r="BH499" s="127"/>
      <c r="BI499" s="127"/>
      <c r="BJ499" s="127"/>
      <c r="BK499" s="127"/>
      <c r="BL499" s="127"/>
      <c r="BM499" s="127"/>
      <c r="BN499" s="127"/>
      <c r="BO499" s="127"/>
      <c r="BP499" s="127"/>
      <c r="BQ499" s="127"/>
      <c r="BR499" s="127"/>
      <c r="BS499" s="127"/>
      <c r="BT499" s="127"/>
      <c r="BU499" s="127"/>
      <c r="BV499" s="127"/>
      <c r="BW499" s="127"/>
      <c r="BX499" s="127"/>
      <c r="BY499" s="127"/>
      <c r="BZ499" s="127"/>
      <c r="CA499" s="127"/>
      <c r="CB499" s="127"/>
      <c r="CC499" s="127"/>
      <c r="CD499" s="127"/>
      <c r="CE499" s="127"/>
      <c r="CF499" s="127"/>
      <c r="CG499" s="127"/>
      <c r="CH499" s="127"/>
    </row>
    <row r="500" spans="1:86" s="129" customFormat="1" x14ac:dyDescent="0.3">
      <c r="A500" s="65"/>
      <c r="B500" s="65"/>
      <c r="C500" s="65"/>
      <c r="D500" s="60"/>
      <c r="E500" s="60"/>
      <c r="F500" s="60"/>
      <c r="G500" s="65"/>
      <c r="H500" s="65"/>
      <c r="I500" s="119"/>
      <c r="J500" s="127"/>
      <c r="K500" s="127"/>
      <c r="L500" s="127"/>
      <c r="M500" s="127"/>
      <c r="N500" s="127"/>
      <c r="O500" s="127"/>
      <c r="P500" s="127"/>
      <c r="Q500" s="127"/>
      <c r="R500" s="127"/>
      <c r="S500" s="127"/>
      <c r="T500" s="127"/>
      <c r="U500" s="127"/>
      <c r="V500" s="127"/>
      <c r="W500" s="127"/>
      <c r="X500" s="127"/>
      <c r="Y500" s="127"/>
      <c r="Z500" s="127"/>
      <c r="AA500" s="127"/>
      <c r="AB500" s="127"/>
      <c r="AC500" s="127"/>
      <c r="AD500" s="127"/>
      <c r="AE500" s="127"/>
      <c r="AF500" s="127"/>
      <c r="AG500" s="127"/>
      <c r="AH500" s="127"/>
      <c r="AI500" s="127"/>
      <c r="AJ500" s="127"/>
      <c r="AK500" s="127"/>
      <c r="AL500" s="127"/>
      <c r="AM500" s="127"/>
      <c r="AN500" s="127"/>
      <c r="AO500" s="127"/>
      <c r="AP500" s="127"/>
      <c r="AQ500" s="127"/>
      <c r="AR500" s="127"/>
      <c r="AS500" s="127"/>
      <c r="AT500" s="127"/>
      <c r="AU500" s="127"/>
      <c r="AV500" s="127"/>
      <c r="AW500" s="127"/>
      <c r="AX500" s="127"/>
      <c r="AY500" s="127"/>
      <c r="AZ500" s="127"/>
      <c r="BA500" s="127"/>
      <c r="BB500" s="127"/>
      <c r="BC500" s="127"/>
      <c r="BD500" s="127"/>
      <c r="BE500" s="127"/>
      <c r="BF500" s="127"/>
      <c r="BG500" s="127"/>
      <c r="BH500" s="127"/>
      <c r="BI500" s="127"/>
      <c r="BJ500" s="127"/>
      <c r="BK500" s="127"/>
      <c r="BL500" s="127"/>
      <c r="BM500" s="127"/>
      <c r="BN500" s="127"/>
      <c r="BO500" s="127"/>
      <c r="BP500" s="127"/>
      <c r="BQ500" s="127"/>
      <c r="BR500" s="127"/>
      <c r="BS500" s="127"/>
      <c r="BT500" s="127"/>
      <c r="BU500" s="127"/>
      <c r="BV500" s="127"/>
      <c r="BW500" s="127"/>
      <c r="BX500" s="127"/>
      <c r="BY500" s="127"/>
      <c r="BZ500" s="127"/>
      <c r="CA500" s="127"/>
      <c r="CB500" s="127"/>
      <c r="CC500" s="127"/>
      <c r="CD500" s="127"/>
      <c r="CE500" s="127"/>
      <c r="CF500" s="127"/>
      <c r="CG500" s="127"/>
      <c r="CH500" s="127"/>
    </row>
    <row r="501" spans="1:86" s="129" customFormat="1" x14ac:dyDescent="0.3">
      <c r="A501" s="60"/>
      <c r="B501" s="60"/>
      <c r="C501" s="60"/>
      <c r="D501" s="65"/>
      <c r="E501" s="65"/>
      <c r="F501" s="65"/>
      <c r="G501" s="60"/>
      <c r="H501" s="60"/>
      <c r="I501" s="119"/>
      <c r="J501" s="127"/>
      <c r="K501" s="127"/>
      <c r="L501" s="127"/>
      <c r="M501" s="127"/>
      <c r="N501" s="127"/>
      <c r="O501" s="127"/>
      <c r="P501" s="127"/>
      <c r="Q501" s="127"/>
      <c r="R501" s="127"/>
      <c r="S501" s="127"/>
      <c r="T501" s="127"/>
      <c r="U501" s="127"/>
      <c r="V501" s="127"/>
      <c r="W501" s="127"/>
      <c r="X501" s="127"/>
      <c r="Y501" s="127"/>
      <c r="Z501" s="127"/>
      <c r="AA501" s="127"/>
      <c r="AB501" s="127"/>
      <c r="AC501" s="127"/>
      <c r="AD501" s="127"/>
      <c r="AE501" s="127"/>
      <c r="AF501" s="127"/>
      <c r="AG501" s="127"/>
      <c r="AH501" s="127"/>
      <c r="AI501" s="127"/>
      <c r="AJ501" s="127"/>
      <c r="AK501" s="127"/>
      <c r="AL501" s="127"/>
      <c r="AM501" s="127"/>
      <c r="AN501" s="127"/>
      <c r="AO501" s="127"/>
      <c r="AP501" s="127"/>
      <c r="AQ501" s="127"/>
      <c r="AR501" s="127"/>
      <c r="AS501" s="127"/>
      <c r="AT501" s="127"/>
      <c r="AU501" s="127"/>
      <c r="AV501" s="127"/>
      <c r="AW501" s="127"/>
      <c r="AX501" s="127"/>
      <c r="AY501" s="127"/>
      <c r="AZ501" s="127"/>
      <c r="BA501" s="127"/>
      <c r="BB501" s="127"/>
      <c r="BC501" s="127"/>
      <c r="BD501" s="127"/>
      <c r="BE501" s="127"/>
      <c r="BF501" s="127"/>
      <c r="BG501" s="127"/>
      <c r="BH501" s="127"/>
      <c r="BI501" s="127"/>
      <c r="BJ501" s="127"/>
      <c r="BK501" s="127"/>
      <c r="BL501" s="127"/>
      <c r="BM501" s="127"/>
      <c r="BN501" s="127"/>
      <c r="BO501" s="127"/>
      <c r="BP501" s="127"/>
      <c r="BQ501" s="127"/>
      <c r="BR501" s="127"/>
      <c r="BS501" s="127"/>
      <c r="BT501" s="127"/>
      <c r="BU501" s="127"/>
      <c r="BV501" s="127"/>
      <c r="BW501" s="127"/>
      <c r="BX501" s="127"/>
      <c r="BY501" s="127"/>
      <c r="BZ501" s="127"/>
      <c r="CA501" s="127"/>
      <c r="CB501" s="127"/>
      <c r="CC501" s="127"/>
      <c r="CD501" s="127"/>
      <c r="CE501" s="127"/>
      <c r="CF501" s="127"/>
      <c r="CG501" s="127"/>
      <c r="CH501" s="127"/>
    </row>
    <row r="502" spans="1:86" s="129" customFormat="1" x14ac:dyDescent="0.3">
      <c r="A502" s="65"/>
      <c r="B502" s="65"/>
      <c r="C502" s="65"/>
      <c r="D502" s="60"/>
      <c r="E502" s="60"/>
      <c r="F502" s="60"/>
      <c r="G502" s="61"/>
      <c r="H502" s="61"/>
      <c r="I502" s="119"/>
      <c r="J502" s="127"/>
      <c r="K502" s="127"/>
      <c r="L502" s="127"/>
      <c r="M502" s="127"/>
      <c r="N502" s="127"/>
      <c r="O502" s="127"/>
      <c r="P502" s="127"/>
      <c r="Q502" s="127"/>
      <c r="R502" s="127"/>
      <c r="S502" s="127"/>
      <c r="T502" s="127"/>
      <c r="U502" s="127"/>
      <c r="V502" s="127"/>
      <c r="W502" s="127"/>
      <c r="X502" s="127"/>
      <c r="Y502" s="127"/>
      <c r="Z502" s="127"/>
      <c r="AA502" s="127"/>
      <c r="AB502" s="127"/>
      <c r="AC502" s="127"/>
      <c r="AD502" s="127"/>
      <c r="AE502" s="127"/>
      <c r="AF502" s="127"/>
      <c r="AG502" s="127"/>
      <c r="AH502" s="127"/>
      <c r="AI502" s="127"/>
      <c r="AJ502" s="127"/>
      <c r="AK502" s="127"/>
      <c r="AL502" s="127"/>
      <c r="AM502" s="127"/>
      <c r="AN502" s="127"/>
      <c r="AO502" s="127"/>
      <c r="AP502" s="127"/>
      <c r="AQ502" s="127"/>
      <c r="AR502" s="127"/>
      <c r="AS502" s="127"/>
      <c r="AT502" s="127"/>
      <c r="AU502" s="127"/>
      <c r="AV502" s="127"/>
      <c r="AW502" s="127"/>
      <c r="AX502" s="127"/>
      <c r="AY502" s="127"/>
      <c r="AZ502" s="127"/>
      <c r="BA502" s="127"/>
      <c r="BB502" s="127"/>
      <c r="BC502" s="127"/>
      <c r="BD502" s="127"/>
      <c r="BE502" s="127"/>
      <c r="BF502" s="127"/>
      <c r="BG502" s="127"/>
      <c r="BH502" s="127"/>
      <c r="BI502" s="127"/>
      <c r="BJ502" s="127"/>
      <c r="BK502" s="127"/>
      <c r="BL502" s="127"/>
      <c r="BM502" s="127"/>
      <c r="BN502" s="127"/>
      <c r="BO502" s="127"/>
      <c r="BP502" s="127"/>
      <c r="BQ502" s="127"/>
      <c r="BR502" s="127"/>
      <c r="BS502" s="127"/>
      <c r="BT502" s="127"/>
      <c r="BU502" s="127"/>
      <c r="BV502" s="127"/>
      <c r="BW502" s="127"/>
      <c r="BX502" s="127"/>
      <c r="BY502" s="127"/>
      <c r="BZ502" s="127"/>
      <c r="CA502" s="127"/>
      <c r="CB502" s="127"/>
      <c r="CC502" s="127"/>
      <c r="CD502" s="127"/>
      <c r="CE502" s="127"/>
      <c r="CF502" s="127"/>
      <c r="CG502" s="127"/>
      <c r="CH502" s="127"/>
    </row>
    <row r="503" spans="1:86" s="129" customFormat="1" x14ac:dyDescent="0.3">
      <c r="A503" s="60"/>
      <c r="B503" s="60"/>
      <c r="C503" s="60"/>
      <c r="D503" s="61"/>
      <c r="E503" s="61"/>
      <c r="F503" s="61"/>
      <c r="G503" s="61"/>
      <c r="H503" s="61"/>
      <c r="I503" s="119"/>
      <c r="J503" s="127"/>
      <c r="K503" s="127"/>
      <c r="L503" s="127"/>
      <c r="M503" s="127"/>
      <c r="N503" s="127"/>
      <c r="O503" s="127"/>
      <c r="P503" s="127"/>
      <c r="Q503" s="127"/>
      <c r="R503" s="127"/>
      <c r="S503" s="127"/>
      <c r="T503" s="127"/>
      <c r="U503" s="127"/>
      <c r="V503" s="127"/>
      <c r="W503" s="127"/>
      <c r="X503" s="127"/>
      <c r="Y503" s="127"/>
      <c r="Z503" s="127"/>
      <c r="AA503" s="127"/>
      <c r="AB503" s="127"/>
      <c r="AC503" s="127"/>
      <c r="AD503" s="127"/>
      <c r="AE503" s="127"/>
      <c r="AF503" s="127"/>
      <c r="AG503" s="127"/>
      <c r="AH503" s="127"/>
      <c r="AI503" s="127"/>
      <c r="AJ503" s="127"/>
      <c r="AK503" s="127"/>
      <c r="AL503" s="127"/>
      <c r="AM503" s="127"/>
      <c r="AN503" s="127"/>
      <c r="AO503" s="127"/>
      <c r="AP503" s="127"/>
      <c r="AQ503" s="127"/>
      <c r="AR503" s="127"/>
      <c r="AS503" s="127"/>
      <c r="AT503" s="127"/>
      <c r="AU503" s="127"/>
      <c r="AV503" s="127"/>
      <c r="AW503" s="127"/>
      <c r="AX503" s="127"/>
      <c r="AY503" s="127"/>
      <c r="AZ503" s="127"/>
      <c r="BA503" s="127"/>
      <c r="BB503" s="127"/>
      <c r="BC503" s="127"/>
      <c r="BD503" s="127"/>
      <c r="BE503" s="127"/>
      <c r="BF503" s="127"/>
      <c r="BG503" s="127"/>
      <c r="BH503" s="127"/>
      <c r="BI503" s="127"/>
      <c r="BJ503" s="127"/>
      <c r="BK503" s="127"/>
      <c r="BL503" s="127"/>
      <c r="BM503" s="127"/>
      <c r="BN503" s="127"/>
      <c r="BO503" s="127"/>
      <c r="BP503" s="127"/>
      <c r="BQ503" s="127"/>
      <c r="BR503" s="127"/>
      <c r="BS503" s="127"/>
      <c r="BT503" s="127"/>
      <c r="BU503" s="127"/>
      <c r="BV503" s="127"/>
      <c r="BW503" s="127"/>
      <c r="BX503" s="127"/>
      <c r="BY503" s="127"/>
      <c r="BZ503" s="127"/>
      <c r="CA503" s="127"/>
      <c r="CB503" s="127"/>
      <c r="CC503" s="127"/>
      <c r="CD503" s="127"/>
      <c r="CE503" s="127"/>
      <c r="CF503" s="127"/>
      <c r="CG503" s="127"/>
      <c r="CH503" s="127"/>
    </row>
    <row r="504" spans="1:86" s="129" customFormat="1" x14ac:dyDescent="0.3">
      <c r="A504" s="61"/>
      <c r="B504" s="61"/>
      <c r="C504" s="61"/>
      <c r="D504" s="61"/>
      <c r="E504" s="61"/>
      <c r="F504" s="61"/>
      <c r="G504" s="61"/>
      <c r="H504" s="61"/>
      <c r="I504" s="119"/>
      <c r="J504" s="127"/>
      <c r="K504" s="127"/>
      <c r="L504" s="127"/>
      <c r="M504" s="127"/>
      <c r="N504" s="127"/>
      <c r="O504" s="127"/>
      <c r="P504" s="127"/>
      <c r="Q504" s="127"/>
      <c r="R504" s="127"/>
      <c r="S504" s="127"/>
      <c r="T504" s="127"/>
      <c r="U504" s="127"/>
      <c r="V504" s="127"/>
      <c r="W504" s="127"/>
      <c r="X504" s="127"/>
      <c r="Y504" s="127"/>
      <c r="Z504" s="127"/>
      <c r="AA504" s="127"/>
      <c r="AB504" s="127"/>
      <c r="AC504" s="127"/>
      <c r="AD504" s="127"/>
      <c r="AE504" s="127"/>
      <c r="AF504" s="127"/>
      <c r="AG504" s="127"/>
      <c r="AH504" s="127"/>
      <c r="AI504" s="127"/>
      <c r="AJ504" s="127"/>
      <c r="AK504" s="127"/>
      <c r="AL504" s="127"/>
      <c r="AM504" s="127"/>
      <c r="AN504" s="127"/>
      <c r="AO504" s="127"/>
      <c r="AP504" s="127"/>
      <c r="AQ504" s="127"/>
      <c r="AR504" s="127"/>
      <c r="AS504" s="127"/>
      <c r="AT504" s="127"/>
      <c r="AU504" s="127"/>
      <c r="AV504" s="127"/>
      <c r="AW504" s="127"/>
      <c r="AX504" s="127"/>
      <c r="AY504" s="127"/>
      <c r="AZ504" s="127"/>
      <c r="BA504" s="127"/>
      <c r="BB504" s="127"/>
      <c r="BC504" s="127"/>
      <c r="BD504" s="127"/>
      <c r="BE504" s="127"/>
      <c r="BF504" s="127"/>
      <c r="BG504" s="127"/>
      <c r="BH504" s="127"/>
      <c r="BI504" s="127"/>
      <c r="BJ504" s="127"/>
      <c r="BK504" s="127"/>
      <c r="BL504" s="127"/>
      <c r="BM504" s="127"/>
      <c r="BN504" s="127"/>
      <c r="BO504" s="127"/>
      <c r="BP504" s="127"/>
      <c r="BQ504" s="127"/>
      <c r="BR504" s="127"/>
      <c r="BS504" s="127"/>
      <c r="BT504" s="127"/>
      <c r="BU504" s="127"/>
      <c r="BV504" s="127"/>
      <c r="BW504" s="127"/>
      <c r="BX504" s="127"/>
      <c r="BY504" s="127"/>
      <c r="BZ504" s="127"/>
      <c r="CA504" s="127"/>
      <c r="CB504" s="127"/>
      <c r="CC504" s="127"/>
      <c r="CD504" s="127"/>
      <c r="CE504" s="127"/>
      <c r="CF504" s="127"/>
      <c r="CG504" s="127"/>
      <c r="CH504" s="127"/>
    </row>
    <row r="505" spans="1:86" s="129" customFormat="1" x14ac:dyDescent="0.3">
      <c r="A505" s="61"/>
      <c r="B505" s="61"/>
      <c r="C505" s="61"/>
      <c r="D505" s="61"/>
      <c r="E505" s="61"/>
      <c r="F505" s="61"/>
      <c r="G505" s="61"/>
      <c r="H505" s="61"/>
      <c r="I505" s="119"/>
      <c r="J505" s="127"/>
      <c r="K505" s="127"/>
      <c r="L505" s="127"/>
      <c r="M505" s="127"/>
      <c r="N505" s="127"/>
      <c r="O505" s="127"/>
      <c r="P505" s="127"/>
      <c r="Q505" s="127"/>
      <c r="R505" s="127"/>
      <c r="S505" s="127"/>
      <c r="T505" s="127"/>
      <c r="U505" s="127"/>
      <c r="V505" s="127"/>
      <c r="W505" s="127"/>
      <c r="X505" s="127"/>
      <c r="Y505" s="127"/>
      <c r="Z505" s="127"/>
      <c r="AA505" s="127"/>
      <c r="AB505" s="127"/>
      <c r="AC505" s="127"/>
      <c r="AD505" s="127"/>
      <c r="AE505" s="127"/>
      <c r="AF505" s="127"/>
      <c r="AG505" s="127"/>
      <c r="AH505" s="127"/>
      <c r="AI505" s="127"/>
      <c r="AJ505" s="127"/>
      <c r="AK505" s="127"/>
      <c r="AL505" s="127"/>
      <c r="AM505" s="127"/>
      <c r="AN505" s="127"/>
      <c r="AO505" s="127"/>
      <c r="AP505" s="127"/>
      <c r="AQ505" s="127"/>
      <c r="AR505" s="127"/>
      <c r="AS505" s="127"/>
      <c r="AT505" s="127"/>
      <c r="AU505" s="127"/>
      <c r="AV505" s="127"/>
      <c r="AW505" s="127"/>
      <c r="AX505" s="127"/>
      <c r="AY505" s="127"/>
      <c r="AZ505" s="127"/>
      <c r="BA505" s="127"/>
      <c r="BB505" s="127"/>
      <c r="BC505" s="127"/>
      <c r="BD505" s="127"/>
      <c r="BE505" s="127"/>
      <c r="BF505" s="127"/>
      <c r="BG505" s="127"/>
      <c r="BH505" s="127"/>
      <c r="BI505" s="127"/>
      <c r="BJ505" s="127"/>
      <c r="BK505" s="127"/>
      <c r="BL505" s="127"/>
      <c r="BM505" s="127"/>
      <c r="BN505" s="127"/>
      <c r="BO505" s="127"/>
      <c r="BP505" s="127"/>
      <c r="BQ505" s="127"/>
      <c r="BR505" s="127"/>
      <c r="BS505" s="127"/>
      <c r="BT505" s="127"/>
      <c r="BU505" s="127"/>
      <c r="BV505" s="127"/>
      <c r="BW505" s="127"/>
      <c r="BX505" s="127"/>
      <c r="BY505" s="127"/>
      <c r="BZ505" s="127"/>
      <c r="CA505" s="127"/>
      <c r="CB505" s="127"/>
      <c r="CC505" s="127"/>
      <c r="CD505" s="127"/>
      <c r="CE505" s="127"/>
      <c r="CF505" s="127"/>
      <c r="CG505" s="127"/>
      <c r="CH505" s="127"/>
    </row>
    <row r="506" spans="1:86" s="129" customFormat="1" x14ac:dyDescent="0.3">
      <c r="A506" s="61"/>
      <c r="B506" s="61"/>
      <c r="C506" s="61"/>
      <c r="D506" s="61"/>
      <c r="E506" s="61"/>
      <c r="F506" s="61"/>
      <c r="G506" s="60"/>
      <c r="H506" s="60"/>
      <c r="I506" s="119"/>
      <c r="J506" s="127"/>
      <c r="K506" s="127"/>
      <c r="L506" s="127"/>
      <c r="M506" s="127"/>
      <c r="N506" s="127"/>
      <c r="O506" s="127"/>
      <c r="P506" s="127"/>
      <c r="Q506" s="127"/>
      <c r="R506" s="127"/>
      <c r="S506" s="127"/>
      <c r="T506" s="127"/>
      <c r="U506" s="127"/>
      <c r="V506" s="127"/>
      <c r="W506" s="127"/>
      <c r="X506" s="127"/>
      <c r="Y506" s="127"/>
      <c r="Z506" s="127"/>
      <c r="AA506" s="127"/>
      <c r="AB506" s="127"/>
      <c r="AC506" s="127"/>
      <c r="AD506" s="127"/>
      <c r="AE506" s="127"/>
      <c r="AF506" s="127"/>
      <c r="AG506" s="127"/>
      <c r="AH506" s="127"/>
      <c r="AI506" s="127"/>
      <c r="AJ506" s="127"/>
      <c r="AK506" s="127"/>
      <c r="AL506" s="127"/>
      <c r="AM506" s="127"/>
      <c r="AN506" s="127"/>
      <c r="AO506" s="127"/>
      <c r="AP506" s="127"/>
      <c r="AQ506" s="127"/>
      <c r="AR506" s="127"/>
      <c r="AS506" s="127"/>
      <c r="AT506" s="127"/>
      <c r="AU506" s="127"/>
      <c r="AV506" s="127"/>
      <c r="AW506" s="127"/>
      <c r="AX506" s="127"/>
      <c r="AY506" s="127"/>
      <c r="AZ506" s="127"/>
      <c r="BA506" s="127"/>
      <c r="BB506" s="127"/>
      <c r="BC506" s="127"/>
      <c r="BD506" s="127"/>
      <c r="BE506" s="127"/>
      <c r="BF506" s="127"/>
      <c r="BG506" s="127"/>
      <c r="BH506" s="127"/>
      <c r="BI506" s="127"/>
      <c r="BJ506" s="127"/>
      <c r="BK506" s="127"/>
      <c r="BL506" s="127"/>
      <c r="BM506" s="127"/>
      <c r="BN506" s="127"/>
      <c r="BO506" s="127"/>
      <c r="BP506" s="127"/>
      <c r="BQ506" s="127"/>
      <c r="BR506" s="127"/>
      <c r="BS506" s="127"/>
      <c r="BT506" s="127"/>
      <c r="BU506" s="127"/>
      <c r="BV506" s="127"/>
      <c r="BW506" s="127"/>
      <c r="BX506" s="127"/>
      <c r="BY506" s="127"/>
      <c r="BZ506" s="127"/>
      <c r="CA506" s="127"/>
      <c r="CB506" s="127"/>
      <c r="CC506" s="127"/>
      <c r="CD506" s="127"/>
      <c r="CE506" s="127"/>
      <c r="CF506" s="127"/>
      <c r="CG506" s="127"/>
      <c r="CH506" s="127"/>
    </row>
    <row r="507" spans="1:86" s="129" customFormat="1" x14ac:dyDescent="0.3">
      <c r="A507" s="61"/>
      <c r="B507" s="61"/>
      <c r="C507" s="61"/>
      <c r="D507" s="60"/>
      <c r="E507" s="60"/>
      <c r="F507" s="60"/>
      <c r="G507" s="61"/>
      <c r="H507" s="61"/>
      <c r="I507" s="119"/>
      <c r="J507" s="127"/>
      <c r="K507" s="127"/>
      <c r="L507" s="127"/>
      <c r="M507" s="127"/>
      <c r="N507" s="127"/>
      <c r="O507" s="127"/>
      <c r="P507" s="127"/>
      <c r="Q507" s="127"/>
      <c r="R507" s="127"/>
      <c r="S507" s="127"/>
      <c r="T507" s="127"/>
      <c r="U507" s="127"/>
      <c r="V507" s="127"/>
      <c r="W507" s="127"/>
      <c r="X507" s="127"/>
      <c r="Y507" s="127"/>
      <c r="Z507" s="127"/>
      <c r="AA507" s="127"/>
      <c r="AB507" s="127"/>
      <c r="AC507" s="127"/>
      <c r="AD507" s="127"/>
      <c r="AE507" s="127"/>
      <c r="AF507" s="127"/>
      <c r="AG507" s="127"/>
      <c r="AH507" s="127"/>
      <c r="AI507" s="127"/>
      <c r="AJ507" s="127"/>
      <c r="AK507" s="127"/>
      <c r="AL507" s="127"/>
      <c r="AM507" s="127"/>
      <c r="AN507" s="127"/>
      <c r="AO507" s="127"/>
      <c r="AP507" s="127"/>
      <c r="AQ507" s="127"/>
      <c r="AR507" s="127"/>
      <c r="AS507" s="127"/>
      <c r="AT507" s="127"/>
      <c r="AU507" s="127"/>
      <c r="AV507" s="127"/>
      <c r="AW507" s="127"/>
      <c r="AX507" s="127"/>
      <c r="AY507" s="127"/>
      <c r="AZ507" s="127"/>
      <c r="BA507" s="127"/>
      <c r="BB507" s="127"/>
      <c r="BC507" s="127"/>
      <c r="BD507" s="127"/>
      <c r="BE507" s="127"/>
      <c r="BF507" s="127"/>
      <c r="BG507" s="127"/>
      <c r="BH507" s="127"/>
      <c r="BI507" s="127"/>
      <c r="BJ507" s="127"/>
      <c r="BK507" s="127"/>
      <c r="BL507" s="127"/>
      <c r="BM507" s="127"/>
      <c r="BN507" s="127"/>
      <c r="BO507" s="127"/>
      <c r="BP507" s="127"/>
      <c r="BQ507" s="127"/>
      <c r="BR507" s="127"/>
      <c r="BS507" s="127"/>
      <c r="BT507" s="127"/>
      <c r="BU507" s="127"/>
      <c r="BV507" s="127"/>
      <c r="BW507" s="127"/>
      <c r="BX507" s="127"/>
      <c r="BY507" s="127"/>
      <c r="BZ507" s="127"/>
      <c r="CA507" s="127"/>
      <c r="CB507" s="127"/>
      <c r="CC507" s="127"/>
      <c r="CD507" s="127"/>
      <c r="CE507" s="127"/>
      <c r="CF507" s="127"/>
      <c r="CG507" s="127"/>
      <c r="CH507" s="127"/>
    </row>
    <row r="508" spans="1:86" s="129" customFormat="1" x14ac:dyDescent="0.3">
      <c r="A508" s="60"/>
      <c r="B508" s="60"/>
      <c r="C508" s="60"/>
      <c r="D508" s="61"/>
      <c r="E508" s="61"/>
      <c r="F508" s="61"/>
      <c r="G508" s="61"/>
      <c r="H508" s="61"/>
      <c r="I508" s="119"/>
      <c r="J508" s="127"/>
      <c r="K508" s="127"/>
      <c r="L508" s="127"/>
      <c r="M508" s="127"/>
      <c r="N508" s="127"/>
      <c r="O508" s="127"/>
      <c r="P508" s="127"/>
      <c r="Q508" s="127"/>
      <c r="R508" s="127"/>
      <c r="S508" s="127"/>
      <c r="T508" s="127"/>
      <c r="U508" s="127"/>
      <c r="V508" s="127"/>
      <c r="W508" s="127"/>
      <c r="X508" s="127"/>
      <c r="Y508" s="127"/>
      <c r="Z508" s="127"/>
      <c r="AA508" s="127"/>
      <c r="AB508" s="127"/>
      <c r="AC508" s="127"/>
      <c r="AD508" s="127"/>
      <c r="AE508" s="127"/>
      <c r="AF508" s="127"/>
      <c r="AG508" s="127"/>
      <c r="AH508" s="127"/>
      <c r="AI508" s="127"/>
      <c r="AJ508" s="127"/>
      <c r="AK508" s="127"/>
      <c r="AL508" s="127"/>
      <c r="AM508" s="127"/>
      <c r="AN508" s="127"/>
      <c r="AO508" s="127"/>
      <c r="AP508" s="127"/>
      <c r="AQ508" s="127"/>
      <c r="AR508" s="127"/>
      <c r="AS508" s="127"/>
      <c r="AT508" s="127"/>
      <c r="AU508" s="127"/>
      <c r="AV508" s="127"/>
      <c r="AW508" s="127"/>
      <c r="AX508" s="127"/>
      <c r="AY508" s="127"/>
      <c r="AZ508" s="127"/>
      <c r="BA508" s="127"/>
      <c r="BB508" s="127"/>
      <c r="BC508" s="127"/>
      <c r="BD508" s="127"/>
      <c r="BE508" s="127"/>
      <c r="BF508" s="127"/>
      <c r="BG508" s="127"/>
      <c r="BH508" s="127"/>
      <c r="BI508" s="127"/>
      <c r="BJ508" s="127"/>
      <c r="BK508" s="127"/>
      <c r="BL508" s="127"/>
      <c r="BM508" s="127"/>
      <c r="BN508" s="127"/>
      <c r="BO508" s="127"/>
      <c r="BP508" s="127"/>
      <c r="BQ508" s="127"/>
      <c r="BR508" s="127"/>
      <c r="BS508" s="127"/>
      <c r="BT508" s="127"/>
      <c r="BU508" s="127"/>
      <c r="BV508" s="127"/>
      <c r="BW508" s="127"/>
      <c r="BX508" s="127"/>
      <c r="BY508" s="127"/>
      <c r="BZ508" s="127"/>
      <c r="CA508" s="127"/>
      <c r="CB508" s="127"/>
      <c r="CC508" s="127"/>
      <c r="CD508" s="127"/>
      <c r="CE508" s="127"/>
      <c r="CF508" s="127"/>
      <c r="CG508" s="127"/>
      <c r="CH508" s="127"/>
    </row>
    <row r="509" spans="1:86" s="129" customFormat="1" x14ac:dyDescent="0.3">
      <c r="A509" s="61"/>
      <c r="B509" s="61"/>
      <c r="C509" s="61"/>
      <c r="D509" s="61"/>
      <c r="E509" s="61"/>
      <c r="F509" s="61"/>
      <c r="G509" s="60"/>
      <c r="H509" s="60"/>
      <c r="I509" s="119"/>
      <c r="J509" s="127"/>
      <c r="K509" s="127"/>
      <c r="L509" s="127"/>
      <c r="M509" s="127"/>
      <c r="N509" s="127"/>
      <c r="O509" s="127"/>
      <c r="P509" s="127"/>
      <c r="Q509" s="127"/>
      <c r="R509" s="127"/>
      <c r="S509" s="127"/>
      <c r="T509" s="127"/>
      <c r="U509" s="127"/>
      <c r="V509" s="127"/>
      <c r="W509" s="127"/>
      <c r="X509" s="127"/>
      <c r="Y509" s="127"/>
      <c r="Z509" s="127"/>
      <c r="AA509" s="127"/>
      <c r="AB509" s="127"/>
      <c r="AC509" s="127"/>
      <c r="AD509" s="127"/>
      <c r="AE509" s="127"/>
      <c r="AF509" s="127"/>
      <c r="AG509" s="127"/>
      <c r="AH509" s="127"/>
      <c r="AI509" s="127"/>
      <c r="AJ509" s="127"/>
      <c r="AK509" s="127"/>
      <c r="AL509" s="127"/>
      <c r="AM509" s="127"/>
      <c r="AN509" s="127"/>
      <c r="AO509" s="127"/>
      <c r="AP509" s="127"/>
      <c r="AQ509" s="127"/>
      <c r="AR509" s="127"/>
      <c r="AS509" s="127"/>
      <c r="AT509" s="127"/>
      <c r="AU509" s="127"/>
      <c r="AV509" s="127"/>
      <c r="AW509" s="127"/>
      <c r="AX509" s="127"/>
      <c r="AY509" s="127"/>
      <c r="AZ509" s="127"/>
      <c r="BA509" s="127"/>
      <c r="BB509" s="127"/>
      <c r="BC509" s="127"/>
      <c r="BD509" s="127"/>
      <c r="BE509" s="127"/>
      <c r="BF509" s="127"/>
      <c r="BG509" s="127"/>
      <c r="BH509" s="127"/>
      <c r="BI509" s="127"/>
      <c r="BJ509" s="127"/>
      <c r="BK509" s="127"/>
      <c r="BL509" s="127"/>
      <c r="BM509" s="127"/>
      <c r="BN509" s="127"/>
      <c r="BO509" s="127"/>
      <c r="BP509" s="127"/>
      <c r="BQ509" s="127"/>
      <c r="BR509" s="127"/>
      <c r="BS509" s="127"/>
      <c r="BT509" s="127"/>
      <c r="BU509" s="127"/>
      <c r="BV509" s="127"/>
      <c r="BW509" s="127"/>
      <c r="BX509" s="127"/>
      <c r="BY509" s="127"/>
      <c r="BZ509" s="127"/>
      <c r="CA509" s="127"/>
      <c r="CB509" s="127"/>
      <c r="CC509" s="127"/>
      <c r="CD509" s="127"/>
      <c r="CE509" s="127"/>
      <c r="CF509" s="127"/>
      <c r="CG509" s="127"/>
      <c r="CH509" s="127"/>
    </row>
    <row r="510" spans="1:86" s="129" customFormat="1" x14ac:dyDescent="0.3">
      <c r="A510" s="61"/>
      <c r="B510" s="61"/>
      <c r="C510" s="61"/>
      <c r="D510" s="60"/>
      <c r="E510" s="60"/>
      <c r="F510" s="60"/>
      <c r="G510" s="61"/>
      <c r="H510" s="61"/>
      <c r="I510" s="119"/>
      <c r="J510" s="127"/>
      <c r="K510" s="127"/>
      <c r="L510" s="127"/>
      <c r="M510" s="127"/>
      <c r="N510" s="127"/>
      <c r="O510" s="127"/>
      <c r="P510" s="127"/>
      <c r="Q510" s="127"/>
      <c r="R510" s="127"/>
      <c r="S510" s="127"/>
      <c r="T510" s="127"/>
      <c r="U510" s="127"/>
      <c r="V510" s="127"/>
      <c r="W510" s="127"/>
      <c r="X510" s="127"/>
      <c r="Y510" s="127"/>
      <c r="Z510" s="127"/>
      <c r="AA510" s="127"/>
      <c r="AB510" s="127"/>
      <c r="AC510" s="127"/>
      <c r="AD510" s="127"/>
      <c r="AE510" s="127"/>
      <c r="AF510" s="127"/>
      <c r="AG510" s="127"/>
      <c r="AH510" s="127"/>
      <c r="AI510" s="127"/>
      <c r="AJ510" s="127"/>
      <c r="AK510" s="127"/>
      <c r="AL510" s="127"/>
      <c r="AM510" s="127"/>
      <c r="AN510" s="127"/>
      <c r="AO510" s="127"/>
      <c r="AP510" s="127"/>
      <c r="AQ510" s="127"/>
      <c r="AR510" s="127"/>
      <c r="AS510" s="127"/>
      <c r="AT510" s="127"/>
      <c r="AU510" s="127"/>
      <c r="AV510" s="127"/>
      <c r="AW510" s="127"/>
      <c r="AX510" s="127"/>
      <c r="AY510" s="127"/>
      <c r="AZ510" s="127"/>
      <c r="BA510" s="127"/>
      <c r="BB510" s="127"/>
      <c r="BC510" s="127"/>
      <c r="BD510" s="127"/>
      <c r="BE510" s="127"/>
      <c r="BF510" s="127"/>
      <c r="BG510" s="127"/>
      <c r="BH510" s="127"/>
      <c r="BI510" s="127"/>
      <c r="BJ510" s="127"/>
      <c r="BK510" s="127"/>
      <c r="BL510" s="127"/>
      <c r="BM510" s="127"/>
      <c r="BN510" s="127"/>
      <c r="BO510" s="127"/>
      <c r="BP510" s="127"/>
      <c r="BQ510" s="127"/>
      <c r="BR510" s="127"/>
      <c r="BS510" s="127"/>
      <c r="BT510" s="127"/>
      <c r="BU510" s="127"/>
      <c r="BV510" s="127"/>
      <c r="BW510" s="127"/>
      <c r="BX510" s="127"/>
      <c r="BY510" s="127"/>
      <c r="BZ510" s="127"/>
      <c r="CA510" s="127"/>
      <c r="CB510" s="127"/>
      <c r="CC510" s="127"/>
      <c r="CD510" s="127"/>
      <c r="CE510" s="127"/>
      <c r="CF510" s="127"/>
      <c r="CG510" s="127"/>
      <c r="CH510" s="127"/>
    </row>
    <row r="511" spans="1:86" s="129" customFormat="1" x14ac:dyDescent="0.3">
      <c r="A511" s="60"/>
      <c r="B511" s="60"/>
      <c r="C511" s="60"/>
      <c r="D511" s="61"/>
      <c r="E511" s="61"/>
      <c r="F511" s="61"/>
      <c r="G511" s="61"/>
      <c r="H511" s="61"/>
      <c r="I511" s="119"/>
      <c r="J511" s="127"/>
      <c r="K511" s="127"/>
      <c r="L511" s="127"/>
      <c r="M511" s="127"/>
      <c r="N511" s="127"/>
      <c r="O511" s="127"/>
      <c r="P511" s="127"/>
      <c r="Q511" s="127"/>
      <c r="R511" s="127"/>
      <c r="S511" s="127"/>
      <c r="T511" s="127"/>
      <c r="U511" s="127"/>
      <c r="V511" s="127"/>
      <c r="W511" s="127"/>
      <c r="X511" s="127"/>
      <c r="Y511" s="127"/>
      <c r="Z511" s="127"/>
      <c r="AA511" s="127"/>
      <c r="AB511" s="127"/>
      <c r="AC511" s="127"/>
      <c r="AD511" s="127"/>
      <c r="AE511" s="127"/>
      <c r="AF511" s="127"/>
      <c r="AG511" s="127"/>
      <c r="AH511" s="127"/>
      <c r="AI511" s="127"/>
      <c r="AJ511" s="127"/>
      <c r="AK511" s="127"/>
      <c r="AL511" s="127"/>
      <c r="AM511" s="127"/>
      <c r="AN511" s="127"/>
      <c r="AO511" s="127"/>
      <c r="AP511" s="127"/>
      <c r="AQ511" s="127"/>
      <c r="AR511" s="127"/>
      <c r="AS511" s="127"/>
      <c r="AT511" s="127"/>
      <c r="AU511" s="127"/>
      <c r="AV511" s="127"/>
      <c r="AW511" s="127"/>
      <c r="AX511" s="127"/>
      <c r="AY511" s="127"/>
      <c r="AZ511" s="127"/>
      <c r="BA511" s="127"/>
      <c r="BB511" s="127"/>
      <c r="BC511" s="127"/>
      <c r="BD511" s="127"/>
      <c r="BE511" s="127"/>
      <c r="BF511" s="127"/>
      <c r="BG511" s="127"/>
      <c r="BH511" s="127"/>
      <c r="BI511" s="127"/>
      <c r="BJ511" s="127"/>
      <c r="BK511" s="127"/>
      <c r="BL511" s="127"/>
      <c r="BM511" s="127"/>
      <c r="BN511" s="127"/>
      <c r="BO511" s="127"/>
      <c r="BP511" s="127"/>
      <c r="BQ511" s="127"/>
      <c r="BR511" s="127"/>
      <c r="BS511" s="127"/>
      <c r="BT511" s="127"/>
      <c r="BU511" s="127"/>
      <c r="BV511" s="127"/>
      <c r="BW511" s="127"/>
      <c r="BX511" s="127"/>
      <c r="BY511" s="127"/>
      <c r="BZ511" s="127"/>
      <c r="CA511" s="127"/>
      <c r="CB511" s="127"/>
      <c r="CC511" s="127"/>
      <c r="CD511" s="127"/>
      <c r="CE511" s="127"/>
      <c r="CF511" s="127"/>
      <c r="CG511" s="127"/>
      <c r="CH511" s="127"/>
    </row>
    <row r="512" spans="1:86" s="129" customFormat="1" x14ac:dyDescent="0.3">
      <c r="A512" s="61"/>
      <c r="B512" s="61"/>
      <c r="C512" s="61"/>
      <c r="D512" s="61"/>
      <c r="E512" s="61"/>
      <c r="F512" s="61"/>
      <c r="G512" s="60"/>
      <c r="H512" s="60"/>
      <c r="I512" s="119"/>
      <c r="J512" s="127"/>
      <c r="K512" s="127"/>
      <c r="L512" s="127"/>
      <c r="M512" s="127"/>
      <c r="N512" s="127"/>
      <c r="O512" s="127"/>
      <c r="P512" s="127"/>
      <c r="Q512" s="127"/>
      <c r="R512" s="127"/>
      <c r="S512" s="127"/>
      <c r="T512" s="127"/>
      <c r="U512" s="127"/>
      <c r="V512" s="127"/>
      <c r="W512" s="127"/>
      <c r="X512" s="127"/>
      <c r="Y512" s="127"/>
      <c r="Z512" s="127"/>
      <c r="AA512" s="127"/>
      <c r="AB512" s="127"/>
      <c r="AC512" s="127"/>
      <c r="AD512" s="127"/>
      <c r="AE512" s="127"/>
      <c r="AF512" s="127"/>
      <c r="AG512" s="127"/>
      <c r="AH512" s="127"/>
      <c r="AI512" s="127"/>
      <c r="AJ512" s="127"/>
      <c r="AK512" s="127"/>
      <c r="AL512" s="127"/>
      <c r="AM512" s="127"/>
      <c r="AN512" s="127"/>
      <c r="AO512" s="127"/>
      <c r="AP512" s="127"/>
      <c r="AQ512" s="127"/>
      <c r="AR512" s="127"/>
      <c r="AS512" s="127"/>
      <c r="AT512" s="127"/>
      <c r="AU512" s="127"/>
      <c r="AV512" s="127"/>
      <c r="AW512" s="127"/>
      <c r="AX512" s="127"/>
      <c r="AY512" s="127"/>
      <c r="AZ512" s="127"/>
      <c r="BA512" s="127"/>
      <c r="BB512" s="127"/>
      <c r="BC512" s="127"/>
      <c r="BD512" s="127"/>
      <c r="BE512" s="127"/>
      <c r="BF512" s="127"/>
      <c r="BG512" s="127"/>
      <c r="BH512" s="127"/>
      <c r="BI512" s="127"/>
      <c r="BJ512" s="127"/>
      <c r="BK512" s="127"/>
      <c r="BL512" s="127"/>
      <c r="BM512" s="127"/>
      <c r="BN512" s="127"/>
      <c r="BO512" s="127"/>
      <c r="BP512" s="127"/>
      <c r="BQ512" s="127"/>
      <c r="BR512" s="127"/>
      <c r="BS512" s="127"/>
      <c r="BT512" s="127"/>
      <c r="BU512" s="127"/>
      <c r="BV512" s="127"/>
      <c r="BW512" s="127"/>
      <c r="BX512" s="127"/>
      <c r="BY512" s="127"/>
      <c r="BZ512" s="127"/>
      <c r="CA512" s="127"/>
      <c r="CB512" s="127"/>
      <c r="CC512" s="127"/>
      <c r="CD512" s="127"/>
      <c r="CE512" s="127"/>
      <c r="CF512" s="127"/>
      <c r="CG512" s="127"/>
      <c r="CH512" s="127"/>
    </row>
    <row r="513" spans="1:86" s="129" customFormat="1" x14ac:dyDescent="0.3">
      <c r="A513" s="61"/>
      <c r="B513" s="61"/>
      <c r="C513" s="61"/>
      <c r="D513" s="60"/>
      <c r="E513" s="60"/>
      <c r="F513" s="60"/>
      <c r="G513" s="61"/>
      <c r="H513" s="61"/>
      <c r="I513" s="119"/>
      <c r="J513" s="127"/>
      <c r="K513" s="127"/>
      <c r="L513" s="127"/>
      <c r="M513" s="127"/>
      <c r="N513" s="127"/>
      <c r="O513" s="127"/>
      <c r="P513" s="127"/>
      <c r="Q513" s="127"/>
      <c r="R513" s="127"/>
      <c r="S513" s="127"/>
      <c r="T513" s="127"/>
      <c r="U513" s="127"/>
      <c r="V513" s="127"/>
      <c r="W513" s="127"/>
      <c r="X513" s="127"/>
      <c r="Y513" s="127"/>
      <c r="Z513" s="127"/>
      <c r="AA513" s="127"/>
      <c r="AB513" s="127"/>
      <c r="AC513" s="127"/>
      <c r="AD513" s="127"/>
      <c r="AE513" s="127"/>
      <c r="AF513" s="127"/>
      <c r="AG513" s="127"/>
      <c r="AH513" s="127"/>
      <c r="AI513" s="127"/>
      <c r="AJ513" s="127"/>
      <c r="AK513" s="127"/>
      <c r="AL513" s="127"/>
      <c r="AM513" s="127"/>
      <c r="AN513" s="127"/>
      <c r="AO513" s="127"/>
      <c r="AP513" s="127"/>
      <c r="AQ513" s="127"/>
      <c r="AR513" s="127"/>
      <c r="AS513" s="127"/>
      <c r="AT513" s="127"/>
      <c r="AU513" s="127"/>
      <c r="AV513" s="127"/>
      <c r="AW513" s="127"/>
      <c r="AX513" s="127"/>
      <c r="AY513" s="127"/>
      <c r="AZ513" s="127"/>
      <c r="BA513" s="127"/>
      <c r="BB513" s="127"/>
      <c r="BC513" s="127"/>
      <c r="BD513" s="127"/>
      <c r="BE513" s="127"/>
      <c r="BF513" s="127"/>
      <c r="BG513" s="127"/>
      <c r="BH513" s="127"/>
      <c r="BI513" s="127"/>
      <c r="BJ513" s="127"/>
      <c r="BK513" s="127"/>
      <c r="BL513" s="127"/>
      <c r="BM513" s="127"/>
      <c r="BN513" s="127"/>
      <c r="BO513" s="127"/>
      <c r="BP513" s="127"/>
      <c r="BQ513" s="127"/>
      <c r="BR513" s="127"/>
      <c r="BS513" s="127"/>
      <c r="BT513" s="127"/>
      <c r="BU513" s="127"/>
      <c r="BV513" s="127"/>
      <c r="BW513" s="127"/>
      <c r="BX513" s="127"/>
      <c r="BY513" s="127"/>
      <c r="BZ513" s="127"/>
      <c r="CA513" s="127"/>
      <c r="CB513" s="127"/>
      <c r="CC513" s="127"/>
      <c r="CD513" s="127"/>
      <c r="CE513" s="127"/>
      <c r="CF513" s="127"/>
      <c r="CG513" s="127"/>
      <c r="CH513" s="127"/>
    </row>
    <row r="514" spans="1:86" s="129" customFormat="1" x14ac:dyDescent="0.3">
      <c r="A514" s="60"/>
      <c r="B514" s="60"/>
      <c r="C514" s="60"/>
      <c r="D514" s="61"/>
      <c r="E514" s="61"/>
      <c r="F514" s="61"/>
      <c r="G514" s="62"/>
      <c r="H514" s="62"/>
      <c r="I514" s="119"/>
      <c r="J514" s="127"/>
      <c r="K514" s="127"/>
      <c r="L514" s="127"/>
      <c r="M514" s="127"/>
      <c r="N514" s="127"/>
      <c r="O514" s="127"/>
      <c r="P514" s="127"/>
      <c r="Q514" s="127"/>
      <c r="R514" s="127"/>
      <c r="S514" s="127"/>
      <c r="T514" s="127"/>
      <c r="U514" s="127"/>
      <c r="V514" s="127"/>
      <c r="W514" s="127"/>
      <c r="X514" s="127"/>
      <c r="Y514" s="127"/>
      <c r="Z514" s="127"/>
      <c r="AA514" s="127"/>
      <c r="AB514" s="127"/>
      <c r="AC514" s="127"/>
      <c r="AD514" s="127"/>
      <c r="AE514" s="127"/>
      <c r="AF514" s="127"/>
      <c r="AG514" s="127"/>
      <c r="AH514" s="127"/>
      <c r="AI514" s="127"/>
      <c r="AJ514" s="127"/>
      <c r="AK514" s="127"/>
      <c r="AL514" s="127"/>
      <c r="AM514" s="127"/>
      <c r="AN514" s="127"/>
      <c r="AO514" s="127"/>
      <c r="AP514" s="127"/>
      <c r="AQ514" s="127"/>
      <c r="AR514" s="127"/>
      <c r="AS514" s="127"/>
      <c r="AT514" s="127"/>
      <c r="AU514" s="127"/>
      <c r="AV514" s="127"/>
      <c r="AW514" s="127"/>
      <c r="AX514" s="127"/>
      <c r="AY514" s="127"/>
      <c r="AZ514" s="127"/>
      <c r="BA514" s="127"/>
      <c r="BB514" s="127"/>
      <c r="BC514" s="127"/>
      <c r="BD514" s="127"/>
      <c r="BE514" s="127"/>
      <c r="BF514" s="127"/>
      <c r="BG514" s="127"/>
      <c r="BH514" s="127"/>
      <c r="BI514" s="127"/>
      <c r="BJ514" s="127"/>
      <c r="BK514" s="127"/>
      <c r="BL514" s="127"/>
      <c r="BM514" s="127"/>
      <c r="BN514" s="127"/>
      <c r="BO514" s="127"/>
      <c r="BP514" s="127"/>
      <c r="BQ514" s="127"/>
      <c r="BR514" s="127"/>
      <c r="BS514" s="127"/>
      <c r="BT514" s="127"/>
      <c r="BU514" s="127"/>
      <c r="BV514" s="127"/>
      <c r="BW514" s="127"/>
      <c r="BX514" s="127"/>
      <c r="BY514" s="127"/>
      <c r="BZ514" s="127"/>
      <c r="CA514" s="127"/>
      <c r="CB514" s="127"/>
      <c r="CC514" s="127"/>
      <c r="CD514" s="127"/>
      <c r="CE514" s="127"/>
      <c r="CF514" s="127"/>
      <c r="CG514" s="127"/>
      <c r="CH514" s="127"/>
    </row>
    <row r="515" spans="1:86" s="129" customFormat="1" x14ac:dyDescent="0.3">
      <c r="A515" s="61"/>
      <c r="B515" s="61"/>
      <c r="C515" s="61"/>
      <c r="D515" s="62"/>
      <c r="E515" s="62"/>
      <c r="F515" s="62"/>
      <c r="G515" s="62"/>
      <c r="H515" s="62"/>
      <c r="I515" s="119"/>
      <c r="J515" s="127"/>
      <c r="K515" s="127"/>
      <c r="L515" s="127"/>
      <c r="M515" s="127"/>
      <c r="N515" s="127"/>
      <c r="O515" s="127"/>
      <c r="P515" s="127"/>
      <c r="Q515" s="127"/>
      <c r="R515" s="127"/>
      <c r="S515" s="127"/>
      <c r="T515" s="127"/>
      <c r="U515" s="127"/>
      <c r="V515" s="127"/>
      <c r="W515" s="127"/>
      <c r="X515" s="127"/>
      <c r="Y515" s="127"/>
      <c r="Z515" s="127"/>
      <c r="AA515" s="127"/>
      <c r="AB515" s="127"/>
      <c r="AC515" s="127"/>
      <c r="AD515" s="127"/>
      <c r="AE515" s="127"/>
      <c r="AF515" s="127"/>
      <c r="AG515" s="127"/>
      <c r="AH515" s="127"/>
      <c r="AI515" s="127"/>
      <c r="AJ515" s="127"/>
      <c r="AK515" s="127"/>
      <c r="AL515" s="127"/>
      <c r="AM515" s="127"/>
      <c r="AN515" s="127"/>
      <c r="AO515" s="127"/>
      <c r="AP515" s="127"/>
      <c r="AQ515" s="127"/>
      <c r="AR515" s="127"/>
      <c r="AS515" s="127"/>
      <c r="AT515" s="127"/>
      <c r="AU515" s="127"/>
      <c r="AV515" s="127"/>
      <c r="AW515" s="127"/>
      <c r="AX515" s="127"/>
      <c r="AY515" s="127"/>
      <c r="AZ515" s="127"/>
      <c r="BA515" s="127"/>
      <c r="BB515" s="127"/>
      <c r="BC515" s="127"/>
      <c r="BD515" s="127"/>
      <c r="BE515" s="127"/>
      <c r="BF515" s="127"/>
      <c r="BG515" s="127"/>
      <c r="BH515" s="127"/>
      <c r="BI515" s="127"/>
      <c r="BJ515" s="127"/>
      <c r="BK515" s="127"/>
      <c r="BL515" s="127"/>
      <c r="BM515" s="127"/>
      <c r="BN515" s="127"/>
      <c r="BO515" s="127"/>
      <c r="BP515" s="127"/>
      <c r="BQ515" s="127"/>
      <c r="BR515" s="127"/>
      <c r="BS515" s="127"/>
      <c r="BT515" s="127"/>
      <c r="BU515" s="127"/>
      <c r="BV515" s="127"/>
      <c r="BW515" s="127"/>
      <c r="BX515" s="127"/>
      <c r="BY515" s="127"/>
      <c r="BZ515" s="127"/>
      <c r="CA515" s="127"/>
      <c r="CB515" s="127"/>
      <c r="CC515" s="127"/>
      <c r="CD515" s="127"/>
      <c r="CE515" s="127"/>
      <c r="CF515" s="127"/>
      <c r="CG515" s="127"/>
      <c r="CH515" s="127"/>
    </row>
    <row r="516" spans="1:86" s="129" customFormat="1" x14ac:dyDescent="0.3">
      <c r="A516" s="62"/>
      <c r="B516" s="62"/>
      <c r="C516" s="62"/>
      <c r="D516" s="62"/>
      <c r="E516" s="62"/>
      <c r="F516" s="62"/>
      <c r="G516" s="62"/>
      <c r="H516" s="62"/>
      <c r="I516" s="119"/>
      <c r="J516" s="127"/>
      <c r="K516" s="127"/>
      <c r="L516" s="127"/>
      <c r="M516" s="127"/>
      <c r="N516" s="127"/>
      <c r="O516" s="127"/>
      <c r="P516" s="127"/>
      <c r="Q516" s="127"/>
      <c r="R516" s="127"/>
      <c r="S516" s="127"/>
      <c r="T516" s="127"/>
      <c r="U516" s="127"/>
      <c r="V516" s="127"/>
      <c r="W516" s="127"/>
      <c r="X516" s="127"/>
      <c r="Y516" s="127"/>
      <c r="Z516" s="127"/>
      <c r="AA516" s="127"/>
      <c r="AB516" s="127"/>
      <c r="AC516" s="127"/>
      <c r="AD516" s="127"/>
      <c r="AE516" s="127"/>
      <c r="AF516" s="127"/>
      <c r="AG516" s="127"/>
      <c r="AH516" s="127"/>
      <c r="AI516" s="127"/>
      <c r="AJ516" s="127"/>
      <c r="AK516" s="127"/>
      <c r="AL516" s="127"/>
      <c r="AM516" s="127"/>
      <c r="AN516" s="127"/>
      <c r="AO516" s="127"/>
      <c r="AP516" s="127"/>
      <c r="AQ516" s="127"/>
      <c r="AR516" s="127"/>
      <c r="AS516" s="127"/>
      <c r="AT516" s="127"/>
      <c r="AU516" s="127"/>
      <c r="AV516" s="127"/>
      <c r="AW516" s="127"/>
      <c r="AX516" s="127"/>
      <c r="AY516" s="127"/>
      <c r="AZ516" s="127"/>
      <c r="BA516" s="127"/>
      <c r="BB516" s="127"/>
      <c r="BC516" s="127"/>
      <c r="BD516" s="127"/>
      <c r="BE516" s="127"/>
      <c r="BF516" s="127"/>
      <c r="BG516" s="127"/>
      <c r="BH516" s="127"/>
      <c r="BI516" s="127"/>
      <c r="BJ516" s="127"/>
      <c r="BK516" s="127"/>
      <c r="BL516" s="127"/>
      <c r="BM516" s="127"/>
      <c r="BN516" s="127"/>
      <c r="BO516" s="127"/>
      <c r="BP516" s="127"/>
      <c r="BQ516" s="127"/>
      <c r="BR516" s="127"/>
      <c r="BS516" s="127"/>
      <c r="BT516" s="127"/>
      <c r="BU516" s="127"/>
      <c r="BV516" s="127"/>
      <c r="BW516" s="127"/>
      <c r="BX516" s="127"/>
      <c r="BY516" s="127"/>
      <c r="BZ516" s="127"/>
      <c r="CA516" s="127"/>
      <c r="CB516" s="127"/>
      <c r="CC516" s="127"/>
      <c r="CD516" s="127"/>
      <c r="CE516" s="127"/>
      <c r="CF516" s="127"/>
      <c r="CG516" s="127"/>
      <c r="CH516" s="127"/>
    </row>
    <row r="517" spans="1:86" s="129" customFormat="1" x14ac:dyDescent="0.3">
      <c r="A517" s="62"/>
      <c r="B517" s="62"/>
      <c r="C517" s="62"/>
      <c r="D517" s="62"/>
      <c r="E517" s="62"/>
      <c r="F517" s="62"/>
      <c r="G517" s="62"/>
      <c r="H517" s="62"/>
      <c r="I517" s="119"/>
      <c r="J517" s="127"/>
      <c r="K517" s="127"/>
      <c r="L517" s="127"/>
      <c r="M517" s="127"/>
      <c r="N517" s="127"/>
      <c r="O517" s="127"/>
      <c r="P517" s="127"/>
      <c r="Q517" s="127"/>
      <c r="R517" s="127"/>
      <c r="S517" s="127"/>
      <c r="T517" s="127"/>
      <c r="U517" s="127"/>
      <c r="V517" s="127"/>
      <c r="W517" s="127"/>
      <c r="X517" s="127"/>
      <c r="Y517" s="127"/>
      <c r="Z517" s="127"/>
      <c r="AA517" s="127"/>
      <c r="AB517" s="127"/>
      <c r="AC517" s="127"/>
      <c r="AD517" s="127"/>
      <c r="AE517" s="127"/>
      <c r="AF517" s="127"/>
      <c r="AG517" s="127"/>
      <c r="AH517" s="127"/>
      <c r="AI517" s="127"/>
      <c r="AJ517" s="127"/>
      <c r="AK517" s="127"/>
      <c r="AL517" s="127"/>
      <c r="AM517" s="127"/>
      <c r="AN517" s="127"/>
      <c r="AO517" s="127"/>
      <c r="AP517" s="127"/>
      <c r="AQ517" s="127"/>
      <c r="AR517" s="127"/>
      <c r="AS517" s="127"/>
      <c r="AT517" s="127"/>
      <c r="AU517" s="127"/>
      <c r="AV517" s="127"/>
      <c r="AW517" s="127"/>
      <c r="AX517" s="127"/>
      <c r="AY517" s="127"/>
      <c r="AZ517" s="127"/>
      <c r="BA517" s="127"/>
      <c r="BB517" s="127"/>
      <c r="BC517" s="127"/>
      <c r="BD517" s="127"/>
      <c r="BE517" s="127"/>
      <c r="BF517" s="127"/>
      <c r="BG517" s="127"/>
      <c r="BH517" s="127"/>
      <c r="BI517" s="127"/>
      <c r="BJ517" s="127"/>
      <c r="BK517" s="127"/>
      <c r="BL517" s="127"/>
      <c r="BM517" s="127"/>
      <c r="BN517" s="127"/>
      <c r="BO517" s="127"/>
      <c r="BP517" s="127"/>
      <c r="BQ517" s="127"/>
      <c r="BR517" s="127"/>
      <c r="BS517" s="127"/>
      <c r="BT517" s="127"/>
      <c r="BU517" s="127"/>
      <c r="BV517" s="127"/>
      <c r="BW517" s="127"/>
      <c r="BX517" s="127"/>
      <c r="BY517" s="127"/>
      <c r="BZ517" s="127"/>
      <c r="CA517" s="127"/>
      <c r="CB517" s="127"/>
      <c r="CC517" s="127"/>
      <c r="CD517" s="127"/>
      <c r="CE517" s="127"/>
      <c r="CF517" s="127"/>
      <c r="CG517" s="127"/>
      <c r="CH517" s="127"/>
    </row>
    <row r="518" spans="1:86" s="129" customFormat="1" x14ac:dyDescent="0.3">
      <c r="A518" s="62"/>
      <c r="B518" s="62"/>
      <c r="C518" s="62"/>
      <c r="D518" s="62"/>
      <c r="E518" s="62"/>
      <c r="F518" s="62"/>
      <c r="G518" s="62"/>
      <c r="H518" s="62"/>
      <c r="I518" s="119"/>
      <c r="J518" s="127"/>
      <c r="K518" s="127"/>
      <c r="L518" s="127"/>
      <c r="M518" s="127"/>
      <c r="N518" s="127"/>
      <c r="O518" s="127"/>
      <c r="P518" s="127"/>
      <c r="Q518" s="127"/>
      <c r="R518" s="127"/>
      <c r="S518" s="127"/>
      <c r="T518" s="127"/>
      <c r="U518" s="127"/>
      <c r="V518" s="127"/>
      <c r="W518" s="127"/>
      <c r="X518" s="127"/>
      <c r="Y518" s="127"/>
      <c r="Z518" s="127"/>
      <c r="AA518" s="127"/>
      <c r="AB518" s="127"/>
      <c r="AC518" s="127"/>
      <c r="AD518" s="127"/>
      <c r="AE518" s="127"/>
      <c r="AF518" s="127"/>
      <c r="AG518" s="127"/>
      <c r="AH518" s="127"/>
      <c r="AI518" s="127"/>
      <c r="AJ518" s="127"/>
      <c r="AK518" s="127"/>
      <c r="AL518" s="127"/>
      <c r="AM518" s="127"/>
      <c r="AN518" s="127"/>
      <c r="AO518" s="127"/>
      <c r="AP518" s="127"/>
      <c r="AQ518" s="127"/>
      <c r="AR518" s="127"/>
      <c r="AS518" s="127"/>
      <c r="AT518" s="127"/>
      <c r="AU518" s="127"/>
      <c r="AV518" s="127"/>
      <c r="AW518" s="127"/>
      <c r="AX518" s="127"/>
      <c r="AY518" s="127"/>
      <c r="AZ518" s="127"/>
      <c r="BA518" s="127"/>
      <c r="BB518" s="127"/>
      <c r="BC518" s="127"/>
      <c r="BD518" s="127"/>
      <c r="BE518" s="127"/>
      <c r="BF518" s="127"/>
      <c r="BG518" s="127"/>
      <c r="BH518" s="127"/>
      <c r="BI518" s="127"/>
      <c r="BJ518" s="127"/>
      <c r="BK518" s="127"/>
      <c r="BL518" s="127"/>
      <c r="BM518" s="127"/>
      <c r="BN518" s="127"/>
      <c r="BO518" s="127"/>
      <c r="BP518" s="127"/>
      <c r="BQ518" s="127"/>
      <c r="BR518" s="127"/>
      <c r="BS518" s="127"/>
      <c r="BT518" s="127"/>
      <c r="BU518" s="127"/>
      <c r="BV518" s="127"/>
      <c r="BW518" s="127"/>
      <c r="BX518" s="127"/>
      <c r="BY518" s="127"/>
      <c r="BZ518" s="127"/>
      <c r="CA518" s="127"/>
      <c r="CB518" s="127"/>
      <c r="CC518" s="127"/>
      <c r="CD518" s="127"/>
      <c r="CE518" s="127"/>
      <c r="CF518" s="127"/>
      <c r="CG518" s="127"/>
      <c r="CH518" s="127"/>
    </row>
    <row r="519" spans="1:86" s="129" customFormat="1" x14ac:dyDescent="0.3">
      <c r="A519" s="62"/>
      <c r="B519" s="62"/>
      <c r="C519" s="62"/>
      <c r="D519" s="62"/>
      <c r="E519" s="62"/>
      <c r="F519" s="62"/>
      <c r="G519" s="62"/>
      <c r="H519" s="62"/>
      <c r="I519" s="119"/>
      <c r="J519" s="127"/>
      <c r="K519" s="127"/>
      <c r="L519" s="127"/>
      <c r="M519" s="127"/>
      <c r="N519" s="127"/>
      <c r="O519" s="127"/>
      <c r="P519" s="127"/>
      <c r="Q519" s="127"/>
      <c r="R519" s="127"/>
      <c r="S519" s="127"/>
      <c r="T519" s="127"/>
      <c r="U519" s="127"/>
      <c r="V519" s="127"/>
      <c r="W519" s="127"/>
      <c r="X519" s="127"/>
      <c r="Y519" s="127"/>
      <c r="Z519" s="127"/>
      <c r="AA519" s="127"/>
      <c r="AB519" s="127"/>
      <c r="AC519" s="127"/>
      <c r="AD519" s="127"/>
      <c r="AE519" s="127"/>
      <c r="AF519" s="127"/>
      <c r="AG519" s="127"/>
      <c r="AH519" s="127"/>
      <c r="AI519" s="127"/>
      <c r="AJ519" s="127"/>
      <c r="AK519" s="127"/>
      <c r="AL519" s="127"/>
      <c r="AM519" s="127"/>
      <c r="AN519" s="127"/>
      <c r="AO519" s="127"/>
      <c r="AP519" s="127"/>
      <c r="AQ519" s="127"/>
      <c r="AR519" s="127"/>
      <c r="AS519" s="127"/>
      <c r="AT519" s="127"/>
      <c r="AU519" s="127"/>
      <c r="AV519" s="127"/>
      <c r="AW519" s="127"/>
      <c r="AX519" s="127"/>
      <c r="AY519" s="127"/>
      <c r="AZ519" s="127"/>
      <c r="BA519" s="127"/>
      <c r="BB519" s="127"/>
      <c r="BC519" s="127"/>
      <c r="BD519" s="127"/>
      <c r="BE519" s="127"/>
      <c r="BF519" s="127"/>
      <c r="BG519" s="127"/>
      <c r="BH519" s="127"/>
      <c r="BI519" s="127"/>
      <c r="BJ519" s="127"/>
      <c r="BK519" s="127"/>
      <c r="BL519" s="127"/>
      <c r="BM519" s="127"/>
      <c r="BN519" s="127"/>
      <c r="BO519" s="127"/>
      <c r="BP519" s="127"/>
      <c r="BQ519" s="127"/>
      <c r="BR519" s="127"/>
      <c r="BS519" s="127"/>
      <c r="BT519" s="127"/>
      <c r="BU519" s="127"/>
      <c r="BV519" s="127"/>
      <c r="BW519" s="127"/>
      <c r="BX519" s="127"/>
      <c r="BY519" s="127"/>
      <c r="BZ519" s="127"/>
      <c r="CA519" s="127"/>
      <c r="CB519" s="127"/>
      <c r="CC519" s="127"/>
      <c r="CD519" s="127"/>
      <c r="CE519" s="127"/>
      <c r="CF519" s="127"/>
      <c r="CG519" s="127"/>
      <c r="CH519" s="127"/>
    </row>
    <row r="520" spans="1:86" s="129" customFormat="1" x14ac:dyDescent="0.3">
      <c r="A520" s="62"/>
      <c r="B520" s="62"/>
      <c r="C520" s="62"/>
      <c r="D520" s="62"/>
      <c r="E520" s="62"/>
      <c r="F520" s="62"/>
      <c r="G520" s="60"/>
      <c r="H520" s="60"/>
      <c r="I520" s="119"/>
      <c r="J520" s="127"/>
      <c r="K520" s="127"/>
      <c r="L520" s="127"/>
      <c r="M520" s="127"/>
      <c r="N520" s="127"/>
      <c r="O520" s="127"/>
      <c r="P520" s="127"/>
      <c r="Q520" s="127"/>
      <c r="R520" s="127"/>
      <c r="S520" s="127"/>
      <c r="T520" s="127"/>
      <c r="U520" s="127"/>
      <c r="V520" s="127"/>
      <c r="W520" s="127"/>
      <c r="X520" s="127"/>
      <c r="Y520" s="127"/>
      <c r="Z520" s="127"/>
      <c r="AA520" s="127"/>
      <c r="AB520" s="127"/>
      <c r="AC520" s="127"/>
      <c r="AD520" s="127"/>
      <c r="AE520" s="127"/>
      <c r="AF520" s="127"/>
      <c r="AG520" s="127"/>
      <c r="AH520" s="127"/>
      <c r="AI520" s="127"/>
      <c r="AJ520" s="127"/>
      <c r="AK520" s="127"/>
      <c r="AL520" s="127"/>
      <c r="AM520" s="127"/>
      <c r="AN520" s="127"/>
      <c r="AO520" s="127"/>
      <c r="AP520" s="127"/>
      <c r="AQ520" s="127"/>
      <c r="AR520" s="127"/>
      <c r="AS520" s="127"/>
      <c r="AT520" s="127"/>
      <c r="AU520" s="127"/>
      <c r="AV520" s="127"/>
      <c r="AW520" s="127"/>
      <c r="AX520" s="127"/>
      <c r="AY520" s="127"/>
      <c r="AZ520" s="127"/>
      <c r="BA520" s="127"/>
      <c r="BB520" s="127"/>
      <c r="BC520" s="127"/>
      <c r="BD520" s="127"/>
      <c r="BE520" s="127"/>
      <c r="BF520" s="127"/>
      <c r="BG520" s="127"/>
      <c r="BH520" s="127"/>
      <c r="BI520" s="127"/>
      <c r="BJ520" s="127"/>
      <c r="BK520" s="127"/>
      <c r="BL520" s="127"/>
      <c r="BM520" s="127"/>
      <c r="BN520" s="127"/>
      <c r="BO520" s="127"/>
      <c r="BP520" s="127"/>
      <c r="BQ520" s="127"/>
      <c r="BR520" s="127"/>
      <c r="BS520" s="127"/>
      <c r="BT520" s="127"/>
      <c r="BU520" s="127"/>
      <c r="BV520" s="127"/>
      <c r="BW520" s="127"/>
      <c r="BX520" s="127"/>
      <c r="BY520" s="127"/>
      <c r="BZ520" s="127"/>
      <c r="CA520" s="127"/>
      <c r="CB520" s="127"/>
      <c r="CC520" s="127"/>
      <c r="CD520" s="127"/>
      <c r="CE520" s="127"/>
      <c r="CF520" s="127"/>
      <c r="CG520" s="127"/>
      <c r="CH520" s="127"/>
    </row>
    <row r="521" spans="1:86" s="129" customFormat="1" x14ac:dyDescent="0.3">
      <c r="A521" s="62"/>
      <c r="B521" s="62"/>
      <c r="C521" s="62"/>
      <c r="D521" s="60"/>
      <c r="E521" s="60"/>
      <c r="F521" s="60"/>
      <c r="G521" s="61"/>
      <c r="H521" s="61"/>
      <c r="I521" s="119"/>
      <c r="J521" s="127"/>
      <c r="K521" s="127"/>
      <c r="L521" s="127"/>
      <c r="M521" s="127"/>
      <c r="N521" s="127"/>
      <c r="O521" s="127"/>
      <c r="P521" s="127"/>
      <c r="Q521" s="127"/>
      <c r="R521" s="127"/>
      <c r="S521" s="127"/>
      <c r="T521" s="127"/>
      <c r="U521" s="127"/>
      <c r="V521" s="127"/>
      <c r="W521" s="127"/>
      <c r="X521" s="127"/>
      <c r="Y521" s="127"/>
      <c r="Z521" s="127"/>
      <c r="AA521" s="127"/>
      <c r="AB521" s="127"/>
      <c r="AC521" s="127"/>
      <c r="AD521" s="127"/>
      <c r="AE521" s="127"/>
      <c r="AF521" s="127"/>
      <c r="AG521" s="127"/>
      <c r="AH521" s="127"/>
      <c r="AI521" s="127"/>
      <c r="AJ521" s="127"/>
      <c r="AK521" s="127"/>
      <c r="AL521" s="127"/>
      <c r="AM521" s="127"/>
      <c r="AN521" s="127"/>
      <c r="AO521" s="127"/>
      <c r="AP521" s="127"/>
      <c r="AQ521" s="127"/>
      <c r="AR521" s="127"/>
      <c r="AS521" s="127"/>
      <c r="AT521" s="127"/>
      <c r="AU521" s="127"/>
      <c r="AV521" s="127"/>
      <c r="AW521" s="127"/>
      <c r="AX521" s="127"/>
      <c r="AY521" s="127"/>
      <c r="AZ521" s="127"/>
      <c r="BA521" s="127"/>
      <c r="BB521" s="127"/>
      <c r="BC521" s="127"/>
      <c r="BD521" s="127"/>
      <c r="BE521" s="127"/>
      <c r="BF521" s="127"/>
      <c r="BG521" s="127"/>
      <c r="BH521" s="127"/>
      <c r="BI521" s="127"/>
      <c r="BJ521" s="127"/>
      <c r="BK521" s="127"/>
      <c r="BL521" s="127"/>
      <c r="BM521" s="127"/>
      <c r="BN521" s="127"/>
      <c r="BO521" s="127"/>
      <c r="BP521" s="127"/>
      <c r="BQ521" s="127"/>
      <c r="BR521" s="127"/>
      <c r="BS521" s="127"/>
      <c r="BT521" s="127"/>
      <c r="BU521" s="127"/>
      <c r="BV521" s="127"/>
      <c r="BW521" s="127"/>
      <c r="BX521" s="127"/>
      <c r="BY521" s="127"/>
      <c r="BZ521" s="127"/>
      <c r="CA521" s="127"/>
      <c r="CB521" s="127"/>
      <c r="CC521" s="127"/>
      <c r="CD521" s="127"/>
      <c r="CE521" s="127"/>
      <c r="CF521" s="127"/>
      <c r="CG521" s="127"/>
      <c r="CH521" s="127"/>
    </row>
    <row r="522" spans="1:86" s="129" customFormat="1" x14ac:dyDescent="0.3">
      <c r="A522" s="60"/>
      <c r="B522" s="60"/>
      <c r="C522" s="60"/>
      <c r="D522" s="61"/>
      <c r="E522" s="61"/>
      <c r="F522" s="61"/>
      <c r="G522" s="64"/>
      <c r="H522" s="64"/>
      <c r="I522" s="119"/>
      <c r="J522" s="127"/>
      <c r="K522" s="127"/>
      <c r="L522" s="127"/>
      <c r="M522" s="127"/>
      <c r="N522" s="127"/>
      <c r="O522" s="127"/>
      <c r="P522" s="127"/>
      <c r="Q522" s="127"/>
      <c r="R522" s="127"/>
      <c r="S522" s="127"/>
      <c r="T522" s="127"/>
      <c r="U522" s="127"/>
      <c r="V522" s="127"/>
      <c r="W522" s="127"/>
      <c r="X522" s="127"/>
      <c r="Y522" s="127"/>
      <c r="Z522" s="127"/>
      <c r="AA522" s="127"/>
      <c r="AB522" s="127"/>
      <c r="AC522" s="127"/>
      <c r="AD522" s="127"/>
      <c r="AE522" s="127"/>
      <c r="AF522" s="127"/>
      <c r="AG522" s="127"/>
      <c r="AH522" s="127"/>
      <c r="AI522" s="127"/>
      <c r="AJ522" s="127"/>
      <c r="AK522" s="127"/>
      <c r="AL522" s="127"/>
      <c r="AM522" s="127"/>
      <c r="AN522" s="127"/>
      <c r="AO522" s="127"/>
      <c r="AP522" s="127"/>
      <c r="AQ522" s="127"/>
      <c r="AR522" s="127"/>
      <c r="AS522" s="127"/>
      <c r="AT522" s="127"/>
      <c r="AU522" s="127"/>
      <c r="AV522" s="127"/>
      <c r="AW522" s="127"/>
      <c r="AX522" s="127"/>
      <c r="AY522" s="127"/>
      <c r="AZ522" s="127"/>
      <c r="BA522" s="127"/>
      <c r="BB522" s="127"/>
      <c r="BC522" s="127"/>
      <c r="BD522" s="127"/>
      <c r="BE522" s="127"/>
      <c r="BF522" s="127"/>
      <c r="BG522" s="127"/>
      <c r="BH522" s="127"/>
      <c r="BI522" s="127"/>
      <c r="BJ522" s="127"/>
      <c r="BK522" s="127"/>
      <c r="BL522" s="127"/>
      <c r="BM522" s="127"/>
      <c r="BN522" s="127"/>
      <c r="BO522" s="127"/>
      <c r="BP522" s="127"/>
      <c r="BQ522" s="127"/>
      <c r="BR522" s="127"/>
      <c r="BS522" s="127"/>
      <c r="BT522" s="127"/>
      <c r="BU522" s="127"/>
      <c r="BV522" s="127"/>
      <c r="BW522" s="127"/>
      <c r="BX522" s="127"/>
      <c r="BY522" s="127"/>
      <c r="BZ522" s="127"/>
      <c r="CA522" s="127"/>
      <c r="CB522" s="127"/>
      <c r="CC522" s="127"/>
      <c r="CD522" s="127"/>
      <c r="CE522" s="127"/>
      <c r="CF522" s="127"/>
      <c r="CG522" s="127"/>
      <c r="CH522" s="127"/>
    </row>
    <row r="523" spans="1:86" s="129" customFormat="1" x14ac:dyDescent="0.3">
      <c r="A523" s="61"/>
      <c r="B523" s="61"/>
      <c r="C523" s="61"/>
      <c r="D523" s="64"/>
      <c r="E523" s="64"/>
      <c r="F523" s="64"/>
      <c r="G523" s="64"/>
      <c r="H523" s="64"/>
      <c r="I523" s="119"/>
      <c r="J523" s="127"/>
      <c r="K523" s="127"/>
      <c r="L523" s="127"/>
      <c r="M523" s="127"/>
      <c r="N523" s="127"/>
      <c r="O523" s="127"/>
      <c r="P523" s="127"/>
      <c r="Q523" s="127"/>
      <c r="R523" s="127"/>
      <c r="S523" s="127"/>
      <c r="T523" s="127"/>
      <c r="U523" s="127"/>
      <c r="V523" s="127"/>
      <c r="W523" s="127"/>
      <c r="X523" s="127"/>
      <c r="Y523" s="127"/>
      <c r="Z523" s="127"/>
      <c r="AA523" s="127"/>
      <c r="AB523" s="127"/>
      <c r="AC523" s="127"/>
      <c r="AD523" s="127"/>
      <c r="AE523" s="127"/>
      <c r="AF523" s="127"/>
      <c r="AG523" s="127"/>
      <c r="AH523" s="127"/>
      <c r="AI523" s="127"/>
      <c r="AJ523" s="127"/>
      <c r="AK523" s="127"/>
      <c r="AL523" s="127"/>
      <c r="AM523" s="127"/>
      <c r="AN523" s="127"/>
      <c r="AO523" s="127"/>
      <c r="AP523" s="127"/>
      <c r="AQ523" s="127"/>
      <c r="AR523" s="127"/>
      <c r="AS523" s="127"/>
      <c r="AT523" s="127"/>
      <c r="AU523" s="127"/>
      <c r="AV523" s="127"/>
      <c r="AW523" s="127"/>
      <c r="AX523" s="127"/>
      <c r="AY523" s="127"/>
      <c r="AZ523" s="127"/>
      <c r="BA523" s="127"/>
      <c r="BB523" s="127"/>
      <c r="BC523" s="127"/>
      <c r="BD523" s="127"/>
      <c r="BE523" s="127"/>
      <c r="BF523" s="127"/>
      <c r="BG523" s="127"/>
      <c r="BH523" s="127"/>
      <c r="BI523" s="127"/>
      <c r="BJ523" s="127"/>
      <c r="BK523" s="127"/>
      <c r="BL523" s="127"/>
      <c r="BM523" s="127"/>
      <c r="BN523" s="127"/>
      <c r="BO523" s="127"/>
      <c r="BP523" s="127"/>
      <c r="BQ523" s="127"/>
      <c r="BR523" s="127"/>
      <c r="BS523" s="127"/>
      <c r="BT523" s="127"/>
      <c r="BU523" s="127"/>
      <c r="BV523" s="127"/>
      <c r="BW523" s="127"/>
      <c r="BX523" s="127"/>
      <c r="BY523" s="127"/>
      <c r="BZ523" s="127"/>
      <c r="CA523" s="127"/>
      <c r="CB523" s="127"/>
      <c r="CC523" s="127"/>
      <c r="CD523" s="127"/>
      <c r="CE523" s="127"/>
      <c r="CF523" s="127"/>
      <c r="CG523" s="127"/>
      <c r="CH523" s="127"/>
    </row>
    <row r="524" spans="1:86" s="129" customFormat="1" x14ac:dyDescent="0.3">
      <c r="A524" s="64"/>
      <c r="B524" s="64"/>
      <c r="C524" s="64"/>
      <c r="D524" s="64"/>
      <c r="E524" s="64"/>
      <c r="F524" s="64"/>
      <c r="G524" s="64"/>
      <c r="H524" s="64"/>
      <c r="I524" s="119"/>
      <c r="J524" s="127"/>
      <c r="K524" s="127"/>
      <c r="L524" s="127"/>
      <c r="M524" s="127"/>
      <c r="N524" s="127"/>
      <c r="O524" s="127"/>
      <c r="P524" s="127"/>
      <c r="Q524" s="127"/>
      <c r="R524" s="127"/>
      <c r="S524" s="127"/>
      <c r="T524" s="127"/>
      <c r="U524" s="127"/>
      <c r="V524" s="127"/>
      <c r="W524" s="127"/>
      <c r="X524" s="127"/>
      <c r="Y524" s="127"/>
      <c r="Z524" s="127"/>
      <c r="AA524" s="127"/>
      <c r="AB524" s="127"/>
      <c r="AC524" s="127"/>
      <c r="AD524" s="127"/>
      <c r="AE524" s="127"/>
      <c r="AF524" s="127"/>
      <c r="AG524" s="127"/>
      <c r="AH524" s="127"/>
      <c r="AI524" s="127"/>
      <c r="AJ524" s="127"/>
      <c r="AK524" s="127"/>
      <c r="AL524" s="127"/>
      <c r="AM524" s="127"/>
      <c r="AN524" s="127"/>
      <c r="AO524" s="127"/>
      <c r="AP524" s="127"/>
      <c r="AQ524" s="127"/>
      <c r="AR524" s="127"/>
      <c r="AS524" s="127"/>
      <c r="AT524" s="127"/>
      <c r="AU524" s="127"/>
      <c r="AV524" s="127"/>
      <c r="AW524" s="127"/>
      <c r="AX524" s="127"/>
      <c r="AY524" s="127"/>
      <c r="AZ524" s="127"/>
      <c r="BA524" s="127"/>
      <c r="BB524" s="127"/>
      <c r="BC524" s="127"/>
      <c r="BD524" s="127"/>
      <c r="BE524" s="127"/>
      <c r="BF524" s="127"/>
      <c r="BG524" s="127"/>
      <c r="BH524" s="127"/>
      <c r="BI524" s="127"/>
      <c r="BJ524" s="127"/>
      <c r="BK524" s="127"/>
      <c r="BL524" s="127"/>
      <c r="BM524" s="127"/>
      <c r="BN524" s="127"/>
      <c r="BO524" s="127"/>
      <c r="BP524" s="127"/>
      <c r="BQ524" s="127"/>
      <c r="BR524" s="127"/>
      <c r="BS524" s="127"/>
      <c r="BT524" s="127"/>
      <c r="BU524" s="127"/>
      <c r="BV524" s="127"/>
      <c r="BW524" s="127"/>
      <c r="BX524" s="127"/>
      <c r="BY524" s="127"/>
      <c r="BZ524" s="127"/>
      <c r="CA524" s="127"/>
      <c r="CB524" s="127"/>
      <c r="CC524" s="127"/>
      <c r="CD524" s="127"/>
      <c r="CE524" s="127"/>
      <c r="CF524" s="127"/>
      <c r="CG524" s="127"/>
      <c r="CH524" s="127"/>
    </row>
    <row r="525" spans="1:86" s="129" customFormat="1" x14ac:dyDescent="0.3">
      <c r="A525" s="64"/>
      <c r="B525" s="64"/>
      <c r="C525" s="64"/>
      <c r="D525" s="64"/>
      <c r="E525" s="64"/>
      <c r="F525" s="64"/>
      <c r="G525" s="60"/>
      <c r="H525" s="60"/>
      <c r="I525" s="119"/>
      <c r="J525" s="127"/>
      <c r="K525" s="127"/>
      <c r="L525" s="127"/>
      <c r="M525" s="127"/>
      <c r="N525" s="127"/>
      <c r="O525" s="127"/>
      <c r="P525" s="127"/>
      <c r="Q525" s="127"/>
      <c r="R525" s="127"/>
      <c r="S525" s="127"/>
      <c r="T525" s="127"/>
      <c r="U525" s="127"/>
      <c r="V525" s="127"/>
      <c r="W525" s="127"/>
      <c r="X525" s="127"/>
      <c r="Y525" s="127"/>
      <c r="Z525" s="127"/>
      <c r="AA525" s="127"/>
      <c r="AB525" s="127"/>
      <c r="AC525" s="127"/>
      <c r="AD525" s="127"/>
      <c r="AE525" s="127"/>
      <c r="AF525" s="127"/>
      <c r="AG525" s="127"/>
      <c r="AH525" s="127"/>
      <c r="AI525" s="127"/>
      <c r="AJ525" s="127"/>
      <c r="AK525" s="127"/>
      <c r="AL525" s="127"/>
      <c r="AM525" s="127"/>
      <c r="AN525" s="127"/>
      <c r="AO525" s="127"/>
      <c r="AP525" s="127"/>
      <c r="AQ525" s="127"/>
      <c r="AR525" s="127"/>
      <c r="AS525" s="127"/>
      <c r="AT525" s="127"/>
      <c r="AU525" s="127"/>
      <c r="AV525" s="127"/>
      <c r="AW525" s="127"/>
      <c r="AX525" s="127"/>
      <c r="AY525" s="127"/>
      <c r="AZ525" s="127"/>
      <c r="BA525" s="127"/>
      <c r="BB525" s="127"/>
      <c r="BC525" s="127"/>
      <c r="BD525" s="127"/>
      <c r="BE525" s="127"/>
      <c r="BF525" s="127"/>
      <c r="BG525" s="127"/>
      <c r="BH525" s="127"/>
      <c r="BI525" s="127"/>
      <c r="BJ525" s="127"/>
      <c r="BK525" s="127"/>
      <c r="BL525" s="127"/>
      <c r="BM525" s="127"/>
      <c r="BN525" s="127"/>
      <c r="BO525" s="127"/>
      <c r="BP525" s="127"/>
      <c r="BQ525" s="127"/>
      <c r="BR525" s="127"/>
      <c r="BS525" s="127"/>
      <c r="BT525" s="127"/>
      <c r="BU525" s="127"/>
      <c r="BV525" s="127"/>
      <c r="BW525" s="127"/>
      <c r="BX525" s="127"/>
      <c r="BY525" s="127"/>
      <c r="BZ525" s="127"/>
      <c r="CA525" s="127"/>
      <c r="CB525" s="127"/>
      <c r="CC525" s="127"/>
      <c r="CD525" s="127"/>
      <c r="CE525" s="127"/>
      <c r="CF525" s="127"/>
      <c r="CG525" s="127"/>
      <c r="CH525" s="127"/>
    </row>
    <row r="526" spans="1:86" s="129" customFormat="1" x14ac:dyDescent="0.3">
      <c r="A526" s="64"/>
      <c r="B526" s="64"/>
      <c r="C526" s="64"/>
      <c r="D526" s="60"/>
      <c r="E526" s="60"/>
      <c r="F526" s="60"/>
      <c r="G526" s="61"/>
      <c r="H526" s="61"/>
      <c r="I526" s="119"/>
      <c r="J526" s="127"/>
      <c r="K526" s="127"/>
      <c r="L526" s="127"/>
      <c r="M526" s="127"/>
      <c r="N526" s="127"/>
      <c r="O526" s="127"/>
      <c r="P526" s="127"/>
      <c r="Q526" s="127"/>
      <c r="R526" s="127"/>
      <c r="S526" s="127"/>
      <c r="T526" s="127"/>
      <c r="U526" s="127"/>
      <c r="V526" s="127"/>
      <c r="W526" s="127"/>
      <c r="X526" s="127"/>
      <c r="Y526" s="127"/>
      <c r="Z526" s="127"/>
      <c r="AA526" s="127"/>
      <c r="AB526" s="127"/>
      <c r="AC526" s="127"/>
      <c r="AD526" s="127"/>
      <c r="AE526" s="127"/>
      <c r="AF526" s="127"/>
      <c r="AG526" s="127"/>
      <c r="AH526" s="127"/>
      <c r="AI526" s="127"/>
      <c r="AJ526" s="127"/>
      <c r="AK526" s="127"/>
      <c r="AL526" s="127"/>
      <c r="AM526" s="127"/>
      <c r="AN526" s="127"/>
      <c r="AO526" s="127"/>
      <c r="AP526" s="127"/>
      <c r="AQ526" s="127"/>
      <c r="AR526" s="127"/>
      <c r="AS526" s="127"/>
      <c r="AT526" s="127"/>
      <c r="AU526" s="127"/>
      <c r="AV526" s="127"/>
      <c r="AW526" s="127"/>
      <c r="AX526" s="127"/>
      <c r="AY526" s="127"/>
      <c r="AZ526" s="127"/>
      <c r="BA526" s="127"/>
      <c r="BB526" s="127"/>
      <c r="BC526" s="127"/>
      <c r="BD526" s="127"/>
      <c r="BE526" s="127"/>
      <c r="BF526" s="127"/>
      <c r="BG526" s="127"/>
      <c r="BH526" s="127"/>
      <c r="BI526" s="127"/>
      <c r="BJ526" s="127"/>
      <c r="BK526" s="127"/>
      <c r="BL526" s="127"/>
      <c r="BM526" s="127"/>
      <c r="BN526" s="127"/>
      <c r="BO526" s="127"/>
      <c r="BP526" s="127"/>
      <c r="BQ526" s="127"/>
      <c r="BR526" s="127"/>
      <c r="BS526" s="127"/>
      <c r="BT526" s="127"/>
      <c r="BU526" s="127"/>
      <c r="BV526" s="127"/>
      <c r="BW526" s="127"/>
      <c r="BX526" s="127"/>
      <c r="BY526" s="127"/>
      <c r="BZ526" s="127"/>
      <c r="CA526" s="127"/>
      <c r="CB526" s="127"/>
      <c r="CC526" s="127"/>
      <c r="CD526" s="127"/>
      <c r="CE526" s="127"/>
      <c r="CF526" s="127"/>
      <c r="CG526" s="127"/>
      <c r="CH526" s="127"/>
    </row>
    <row r="527" spans="1:86" s="129" customFormat="1" x14ac:dyDescent="0.3">
      <c r="A527" s="60"/>
      <c r="B527" s="60"/>
      <c r="C527" s="60"/>
      <c r="D527" s="61"/>
      <c r="E527" s="61"/>
      <c r="F527" s="61"/>
      <c r="G527" s="62"/>
      <c r="H527" s="62"/>
      <c r="I527" s="119"/>
      <c r="J527" s="127"/>
      <c r="K527" s="127"/>
      <c r="L527" s="127"/>
      <c r="M527" s="127"/>
      <c r="N527" s="127"/>
      <c r="O527" s="127"/>
      <c r="P527" s="127"/>
      <c r="Q527" s="127"/>
      <c r="R527" s="127"/>
      <c r="S527" s="127"/>
      <c r="T527" s="127"/>
      <c r="U527" s="127"/>
      <c r="V527" s="127"/>
      <c r="W527" s="127"/>
      <c r="X527" s="127"/>
      <c r="Y527" s="127"/>
      <c r="Z527" s="127"/>
      <c r="AA527" s="127"/>
      <c r="AB527" s="127"/>
      <c r="AC527" s="127"/>
      <c r="AD527" s="127"/>
      <c r="AE527" s="127"/>
      <c r="AF527" s="127"/>
      <c r="AG527" s="127"/>
      <c r="AH527" s="127"/>
      <c r="AI527" s="127"/>
      <c r="AJ527" s="127"/>
      <c r="AK527" s="127"/>
      <c r="AL527" s="127"/>
      <c r="AM527" s="127"/>
      <c r="AN527" s="127"/>
      <c r="AO527" s="127"/>
      <c r="AP527" s="127"/>
      <c r="AQ527" s="127"/>
      <c r="AR527" s="127"/>
      <c r="AS527" s="127"/>
      <c r="AT527" s="127"/>
      <c r="AU527" s="127"/>
      <c r="AV527" s="127"/>
      <c r="AW527" s="127"/>
      <c r="AX527" s="127"/>
      <c r="AY527" s="127"/>
      <c r="AZ527" s="127"/>
      <c r="BA527" s="127"/>
      <c r="BB527" s="127"/>
      <c r="BC527" s="127"/>
      <c r="BD527" s="127"/>
      <c r="BE527" s="127"/>
      <c r="BF527" s="127"/>
      <c r="BG527" s="127"/>
      <c r="BH527" s="127"/>
      <c r="BI527" s="127"/>
      <c r="BJ527" s="127"/>
      <c r="BK527" s="127"/>
      <c r="BL527" s="127"/>
      <c r="BM527" s="127"/>
      <c r="BN527" s="127"/>
      <c r="BO527" s="127"/>
      <c r="BP527" s="127"/>
      <c r="BQ527" s="127"/>
      <c r="BR527" s="127"/>
      <c r="BS527" s="127"/>
      <c r="BT527" s="127"/>
      <c r="BU527" s="127"/>
      <c r="BV527" s="127"/>
      <c r="BW527" s="127"/>
      <c r="BX527" s="127"/>
      <c r="BY527" s="127"/>
      <c r="BZ527" s="127"/>
      <c r="CA527" s="127"/>
      <c r="CB527" s="127"/>
      <c r="CC527" s="127"/>
      <c r="CD527" s="127"/>
      <c r="CE527" s="127"/>
      <c r="CF527" s="127"/>
      <c r="CG527" s="127"/>
      <c r="CH527" s="127"/>
    </row>
    <row r="528" spans="1:86" s="129" customFormat="1" x14ac:dyDescent="0.3">
      <c r="A528" s="61"/>
      <c r="B528" s="61"/>
      <c r="C528" s="61"/>
      <c r="D528" s="62"/>
      <c r="E528" s="62"/>
      <c r="F528" s="62"/>
      <c r="G528" s="62"/>
      <c r="H528" s="62"/>
      <c r="I528" s="119"/>
      <c r="J528" s="127"/>
      <c r="K528" s="127"/>
      <c r="L528" s="127"/>
      <c r="M528" s="127"/>
      <c r="N528" s="127"/>
      <c r="O528" s="127"/>
      <c r="P528" s="127"/>
      <c r="Q528" s="127"/>
      <c r="R528" s="127"/>
      <c r="S528" s="127"/>
      <c r="T528" s="127"/>
      <c r="U528" s="127"/>
      <c r="V528" s="127"/>
      <c r="W528" s="127"/>
      <c r="X528" s="127"/>
      <c r="Y528" s="127"/>
      <c r="Z528" s="127"/>
      <c r="AA528" s="127"/>
      <c r="AB528" s="127"/>
      <c r="AC528" s="127"/>
      <c r="AD528" s="127"/>
      <c r="AE528" s="127"/>
      <c r="AF528" s="127"/>
      <c r="AG528" s="127"/>
      <c r="AH528" s="127"/>
      <c r="AI528" s="127"/>
      <c r="AJ528" s="127"/>
      <c r="AK528" s="127"/>
      <c r="AL528" s="127"/>
      <c r="AM528" s="127"/>
      <c r="AN528" s="127"/>
      <c r="AO528" s="127"/>
      <c r="AP528" s="127"/>
      <c r="AQ528" s="127"/>
      <c r="AR528" s="127"/>
      <c r="AS528" s="127"/>
      <c r="AT528" s="127"/>
      <c r="AU528" s="127"/>
      <c r="AV528" s="127"/>
      <c r="AW528" s="127"/>
      <c r="AX528" s="127"/>
      <c r="AY528" s="127"/>
      <c r="AZ528" s="127"/>
      <c r="BA528" s="127"/>
      <c r="BB528" s="127"/>
      <c r="BC528" s="127"/>
      <c r="BD528" s="127"/>
      <c r="BE528" s="127"/>
      <c r="BF528" s="127"/>
      <c r="BG528" s="127"/>
      <c r="BH528" s="127"/>
      <c r="BI528" s="127"/>
      <c r="BJ528" s="127"/>
      <c r="BK528" s="127"/>
      <c r="BL528" s="127"/>
      <c r="BM528" s="127"/>
      <c r="BN528" s="127"/>
      <c r="BO528" s="127"/>
      <c r="BP528" s="127"/>
      <c r="BQ528" s="127"/>
      <c r="BR528" s="127"/>
      <c r="BS528" s="127"/>
      <c r="BT528" s="127"/>
      <c r="BU528" s="127"/>
      <c r="BV528" s="127"/>
      <c r="BW528" s="127"/>
      <c r="BX528" s="127"/>
      <c r="BY528" s="127"/>
      <c r="BZ528" s="127"/>
      <c r="CA528" s="127"/>
      <c r="CB528" s="127"/>
      <c r="CC528" s="127"/>
      <c r="CD528" s="127"/>
      <c r="CE528" s="127"/>
      <c r="CF528" s="127"/>
      <c r="CG528" s="127"/>
      <c r="CH528" s="127"/>
    </row>
    <row r="529" spans="1:86" s="129" customFormat="1" x14ac:dyDescent="0.3">
      <c r="A529" s="62"/>
      <c r="B529" s="62"/>
      <c r="C529" s="62"/>
      <c r="D529" s="62"/>
      <c r="E529" s="62"/>
      <c r="F529" s="62"/>
      <c r="G529" s="62"/>
      <c r="H529" s="62"/>
      <c r="I529" s="119"/>
      <c r="J529" s="127"/>
      <c r="K529" s="127"/>
      <c r="L529" s="127"/>
      <c r="M529" s="127"/>
      <c r="N529" s="127"/>
      <c r="O529" s="127"/>
      <c r="P529" s="127"/>
      <c r="Q529" s="127"/>
      <c r="R529" s="127"/>
      <c r="S529" s="127"/>
      <c r="T529" s="127"/>
      <c r="U529" s="127"/>
      <c r="V529" s="127"/>
      <c r="W529" s="127"/>
      <c r="X529" s="127"/>
      <c r="Y529" s="127"/>
      <c r="Z529" s="127"/>
      <c r="AA529" s="127"/>
      <c r="AB529" s="127"/>
      <c r="AC529" s="127"/>
      <c r="AD529" s="127"/>
      <c r="AE529" s="127"/>
      <c r="AF529" s="127"/>
      <c r="AG529" s="127"/>
      <c r="AH529" s="127"/>
      <c r="AI529" s="127"/>
      <c r="AJ529" s="127"/>
      <c r="AK529" s="127"/>
      <c r="AL529" s="127"/>
      <c r="AM529" s="127"/>
      <c r="AN529" s="127"/>
      <c r="AO529" s="127"/>
      <c r="AP529" s="127"/>
      <c r="AQ529" s="127"/>
      <c r="AR529" s="127"/>
      <c r="AS529" s="127"/>
      <c r="AT529" s="127"/>
      <c r="AU529" s="127"/>
      <c r="AV529" s="127"/>
      <c r="AW529" s="127"/>
      <c r="AX529" s="127"/>
      <c r="AY529" s="127"/>
      <c r="AZ529" s="127"/>
      <c r="BA529" s="127"/>
      <c r="BB529" s="127"/>
      <c r="BC529" s="127"/>
      <c r="BD529" s="127"/>
      <c r="BE529" s="127"/>
      <c r="BF529" s="127"/>
      <c r="BG529" s="127"/>
      <c r="BH529" s="127"/>
      <c r="BI529" s="127"/>
      <c r="BJ529" s="127"/>
      <c r="BK529" s="127"/>
      <c r="BL529" s="127"/>
      <c r="BM529" s="127"/>
      <c r="BN529" s="127"/>
      <c r="BO529" s="127"/>
      <c r="BP529" s="127"/>
      <c r="BQ529" s="127"/>
      <c r="BR529" s="127"/>
      <c r="BS529" s="127"/>
      <c r="BT529" s="127"/>
      <c r="BU529" s="127"/>
      <c r="BV529" s="127"/>
      <c r="BW529" s="127"/>
      <c r="BX529" s="127"/>
      <c r="BY529" s="127"/>
      <c r="BZ529" s="127"/>
      <c r="CA529" s="127"/>
      <c r="CB529" s="127"/>
      <c r="CC529" s="127"/>
      <c r="CD529" s="127"/>
      <c r="CE529" s="127"/>
      <c r="CF529" s="127"/>
      <c r="CG529" s="127"/>
      <c r="CH529" s="127"/>
    </row>
    <row r="530" spans="1:86" s="129" customFormat="1" x14ac:dyDescent="0.3">
      <c r="A530" s="62"/>
      <c r="B530" s="62"/>
      <c r="C530" s="62"/>
      <c r="D530" s="62"/>
      <c r="E530" s="62"/>
      <c r="F530" s="62"/>
      <c r="G530" s="62"/>
      <c r="H530" s="62"/>
      <c r="I530" s="119"/>
      <c r="J530" s="127"/>
      <c r="K530" s="127"/>
      <c r="L530" s="127"/>
      <c r="M530" s="127"/>
      <c r="N530" s="127"/>
      <c r="O530" s="127"/>
      <c r="P530" s="127"/>
      <c r="Q530" s="127"/>
      <c r="R530" s="127"/>
      <c r="S530" s="127"/>
      <c r="T530" s="127"/>
      <c r="U530" s="127"/>
      <c r="V530" s="127"/>
      <c r="W530" s="127"/>
      <c r="X530" s="127"/>
      <c r="Y530" s="127"/>
      <c r="Z530" s="127"/>
      <c r="AA530" s="127"/>
      <c r="AB530" s="127"/>
      <c r="AC530" s="127"/>
      <c r="AD530" s="127"/>
      <c r="AE530" s="127"/>
      <c r="AF530" s="127"/>
      <c r="AG530" s="127"/>
      <c r="AH530" s="127"/>
      <c r="AI530" s="127"/>
      <c r="AJ530" s="127"/>
      <c r="AK530" s="127"/>
      <c r="AL530" s="127"/>
      <c r="AM530" s="127"/>
      <c r="AN530" s="127"/>
      <c r="AO530" s="127"/>
      <c r="AP530" s="127"/>
      <c r="AQ530" s="127"/>
      <c r="AR530" s="127"/>
      <c r="AS530" s="127"/>
      <c r="AT530" s="127"/>
      <c r="AU530" s="127"/>
      <c r="AV530" s="127"/>
      <c r="AW530" s="127"/>
      <c r="AX530" s="127"/>
      <c r="AY530" s="127"/>
      <c r="AZ530" s="127"/>
      <c r="BA530" s="127"/>
      <c r="BB530" s="127"/>
      <c r="BC530" s="127"/>
      <c r="BD530" s="127"/>
      <c r="BE530" s="127"/>
      <c r="BF530" s="127"/>
      <c r="BG530" s="127"/>
      <c r="BH530" s="127"/>
      <c r="BI530" s="127"/>
      <c r="BJ530" s="127"/>
      <c r="BK530" s="127"/>
      <c r="BL530" s="127"/>
      <c r="BM530" s="127"/>
      <c r="BN530" s="127"/>
      <c r="BO530" s="127"/>
      <c r="BP530" s="127"/>
      <c r="BQ530" s="127"/>
      <c r="BR530" s="127"/>
      <c r="BS530" s="127"/>
      <c r="BT530" s="127"/>
      <c r="BU530" s="127"/>
      <c r="BV530" s="127"/>
      <c r="BW530" s="127"/>
      <c r="BX530" s="127"/>
      <c r="BY530" s="127"/>
      <c r="BZ530" s="127"/>
      <c r="CA530" s="127"/>
      <c r="CB530" s="127"/>
      <c r="CC530" s="127"/>
      <c r="CD530" s="127"/>
      <c r="CE530" s="127"/>
      <c r="CF530" s="127"/>
      <c r="CG530" s="127"/>
      <c r="CH530" s="127"/>
    </row>
    <row r="531" spans="1:86" s="129" customFormat="1" x14ac:dyDescent="0.3">
      <c r="A531" s="62"/>
      <c r="B531" s="62"/>
      <c r="C531" s="62"/>
      <c r="D531" s="62"/>
      <c r="E531" s="62"/>
      <c r="F531" s="62"/>
      <c r="G531" s="62"/>
      <c r="H531" s="62"/>
      <c r="I531" s="119"/>
      <c r="J531" s="127"/>
      <c r="K531" s="127"/>
      <c r="L531" s="127"/>
      <c r="M531" s="127"/>
      <c r="N531" s="127"/>
      <c r="O531" s="127"/>
      <c r="P531" s="127"/>
      <c r="Q531" s="127"/>
      <c r="R531" s="127"/>
      <c r="S531" s="127"/>
      <c r="T531" s="127"/>
      <c r="U531" s="127"/>
      <c r="V531" s="127"/>
      <c r="W531" s="127"/>
      <c r="X531" s="127"/>
      <c r="Y531" s="127"/>
      <c r="Z531" s="127"/>
      <c r="AA531" s="127"/>
      <c r="AB531" s="127"/>
      <c r="AC531" s="127"/>
      <c r="AD531" s="127"/>
      <c r="AE531" s="127"/>
      <c r="AF531" s="127"/>
      <c r="AG531" s="127"/>
      <c r="AH531" s="127"/>
      <c r="AI531" s="127"/>
      <c r="AJ531" s="127"/>
      <c r="AK531" s="127"/>
      <c r="AL531" s="127"/>
      <c r="AM531" s="127"/>
      <c r="AN531" s="127"/>
      <c r="AO531" s="127"/>
      <c r="AP531" s="127"/>
      <c r="AQ531" s="127"/>
      <c r="AR531" s="127"/>
      <c r="AS531" s="127"/>
      <c r="AT531" s="127"/>
      <c r="AU531" s="127"/>
      <c r="AV531" s="127"/>
      <c r="AW531" s="127"/>
      <c r="AX531" s="127"/>
      <c r="AY531" s="127"/>
      <c r="AZ531" s="127"/>
      <c r="BA531" s="127"/>
      <c r="BB531" s="127"/>
      <c r="BC531" s="127"/>
      <c r="BD531" s="127"/>
      <c r="BE531" s="127"/>
      <c r="BF531" s="127"/>
      <c r="BG531" s="127"/>
      <c r="BH531" s="127"/>
      <c r="BI531" s="127"/>
      <c r="BJ531" s="127"/>
      <c r="BK531" s="127"/>
      <c r="BL531" s="127"/>
      <c r="BM531" s="127"/>
      <c r="BN531" s="127"/>
      <c r="BO531" s="127"/>
      <c r="BP531" s="127"/>
      <c r="BQ531" s="127"/>
      <c r="BR531" s="127"/>
      <c r="BS531" s="127"/>
      <c r="BT531" s="127"/>
      <c r="BU531" s="127"/>
      <c r="BV531" s="127"/>
      <c r="BW531" s="127"/>
      <c r="BX531" s="127"/>
      <c r="BY531" s="127"/>
      <c r="BZ531" s="127"/>
      <c r="CA531" s="127"/>
      <c r="CB531" s="127"/>
      <c r="CC531" s="127"/>
      <c r="CD531" s="127"/>
      <c r="CE531" s="127"/>
      <c r="CF531" s="127"/>
      <c r="CG531" s="127"/>
      <c r="CH531" s="127"/>
    </row>
    <row r="532" spans="1:86" s="129" customFormat="1" x14ac:dyDescent="0.3">
      <c r="A532" s="62"/>
      <c r="B532" s="62"/>
      <c r="C532" s="62"/>
      <c r="D532" s="62"/>
      <c r="E532" s="62"/>
      <c r="F532" s="62"/>
      <c r="G532" s="62"/>
      <c r="H532" s="62"/>
      <c r="I532" s="119"/>
      <c r="J532" s="127"/>
      <c r="K532" s="127"/>
      <c r="L532" s="127"/>
      <c r="M532" s="127"/>
      <c r="N532" s="127"/>
      <c r="O532" s="127"/>
      <c r="P532" s="127"/>
      <c r="Q532" s="127"/>
      <c r="R532" s="127"/>
      <c r="S532" s="127"/>
      <c r="T532" s="127"/>
      <c r="U532" s="127"/>
      <c r="V532" s="127"/>
      <c r="W532" s="127"/>
      <c r="X532" s="127"/>
      <c r="Y532" s="127"/>
      <c r="Z532" s="127"/>
      <c r="AA532" s="127"/>
      <c r="AB532" s="127"/>
      <c r="AC532" s="127"/>
      <c r="AD532" s="127"/>
      <c r="AE532" s="127"/>
      <c r="AF532" s="127"/>
      <c r="AG532" s="127"/>
      <c r="AH532" s="127"/>
      <c r="AI532" s="127"/>
      <c r="AJ532" s="127"/>
      <c r="AK532" s="127"/>
      <c r="AL532" s="127"/>
      <c r="AM532" s="127"/>
      <c r="AN532" s="127"/>
      <c r="AO532" s="127"/>
      <c r="AP532" s="127"/>
      <c r="AQ532" s="127"/>
      <c r="AR532" s="127"/>
      <c r="AS532" s="127"/>
      <c r="AT532" s="127"/>
      <c r="AU532" s="127"/>
      <c r="AV532" s="127"/>
      <c r="AW532" s="127"/>
      <c r="AX532" s="127"/>
      <c r="AY532" s="127"/>
      <c r="AZ532" s="127"/>
      <c r="BA532" s="127"/>
      <c r="BB532" s="127"/>
      <c r="BC532" s="127"/>
      <c r="BD532" s="127"/>
      <c r="BE532" s="127"/>
      <c r="BF532" s="127"/>
      <c r="BG532" s="127"/>
      <c r="BH532" s="127"/>
      <c r="BI532" s="127"/>
      <c r="BJ532" s="127"/>
      <c r="BK532" s="127"/>
      <c r="BL532" s="127"/>
      <c r="BM532" s="127"/>
      <c r="BN532" s="127"/>
      <c r="BO532" s="127"/>
      <c r="BP532" s="127"/>
      <c r="BQ532" s="127"/>
      <c r="BR532" s="127"/>
      <c r="BS532" s="127"/>
      <c r="BT532" s="127"/>
      <c r="BU532" s="127"/>
      <c r="BV532" s="127"/>
      <c r="BW532" s="127"/>
      <c r="BX532" s="127"/>
      <c r="BY532" s="127"/>
      <c r="BZ532" s="127"/>
      <c r="CA532" s="127"/>
      <c r="CB532" s="127"/>
      <c r="CC532" s="127"/>
      <c r="CD532" s="127"/>
      <c r="CE532" s="127"/>
      <c r="CF532" s="127"/>
      <c r="CG532" s="127"/>
      <c r="CH532" s="127"/>
    </row>
    <row r="533" spans="1:86" s="129" customFormat="1" x14ac:dyDescent="0.3">
      <c r="A533" s="62"/>
      <c r="B533" s="62"/>
      <c r="C533" s="62"/>
      <c r="D533" s="62"/>
      <c r="E533" s="62"/>
      <c r="F533" s="62"/>
      <c r="G533" s="63"/>
      <c r="H533" s="63"/>
      <c r="I533" s="119"/>
      <c r="J533" s="127"/>
      <c r="K533" s="127"/>
      <c r="L533" s="127"/>
      <c r="M533" s="127"/>
      <c r="N533" s="127"/>
      <c r="O533" s="127"/>
      <c r="P533" s="127"/>
      <c r="Q533" s="127"/>
      <c r="R533" s="127"/>
      <c r="S533" s="127"/>
      <c r="T533" s="127"/>
      <c r="U533" s="127"/>
      <c r="V533" s="127"/>
      <c r="W533" s="127"/>
      <c r="X533" s="127"/>
      <c r="Y533" s="127"/>
      <c r="Z533" s="127"/>
      <c r="AA533" s="127"/>
      <c r="AB533" s="127"/>
      <c r="AC533" s="127"/>
      <c r="AD533" s="127"/>
      <c r="AE533" s="127"/>
      <c r="AF533" s="127"/>
      <c r="AG533" s="127"/>
      <c r="AH533" s="127"/>
      <c r="AI533" s="127"/>
      <c r="AJ533" s="127"/>
      <c r="AK533" s="127"/>
      <c r="AL533" s="127"/>
      <c r="AM533" s="127"/>
      <c r="AN533" s="127"/>
      <c r="AO533" s="127"/>
      <c r="AP533" s="127"/>
      <c r="AQ533" s="127"/>
      <c r="AR533" s="127"/>
      <c r="AS533" s="127"/>
      <c r="AT533" s="127"/>
      <c r="AU533" s="127"/>
      <c r="AV533" s="127"/>
      <c r="AW533" s="127"/>
      <c r="AX533" s="127"/>
      <c r="AY533" s="127"/>
      <c r="AZ533" s="127"/>
      <c r="BA533" s="127"/>
      <c r="BB533" s="127"/>
      <c r="BC533" s="127"/>
      <c r="BD533" s="127"/>
      <c r="BE533" s="127"/>
      <c r="BF533" s="127"/>
      <c r="BG533" s="127"/>
      <c r="BH533" s="127"/>
      <c r="BI533" s="127"/>
      <c r="BJ533" s="127"/>
      <c r="BK533" s="127"/>
      <c r="BL533" s="127"/>
      <c r="BM533" s="127"/>
      <c r="BN533" s="127"/>
      <c r="BO533" s="127"/>
      <c r="BP533" s="127"/>
      <c r="BQ533" s="127"/>
      <c r="BR533" s="127"/>
      <c r="BS533" s="127"/>
      <c r="BT533" s="127"/>
      <c r="BU533" s="127"/>
      <c r="BV533" s="127"/>
      <c r="BW533" s="127"/>
      <c r="BX533" s="127"/>
      <c r="BY533" s="127"/>
      <c r="BZ533" s="127"/>
      <c r="CA533" s="127"/>
      <c r="CB533" s="127"/>
      <c r="CC533" s="127"/>
      <c r="CD533" s="127"/>
      <c r="CE533" s="127"/>
      <c r="CF533" s="127"/>
      <c r="CG533" s="127"/>
      <c r="CH533" s="127"/>
    </row>
    <row r="534" spans="1:86" s="129" customFormat="1" x14ac:dyDescent="0.3">
      <c r="A534" s="62"/>
      <c r="B534" s="62"/>
      <c r="C534" s="62"/>
      <c r="D534" s="63"/>
      <c r="E534" s="63"/>
      <c r="F534" s="63"/>
      <c r="G534" s="61"/>
      <c r="H534" s="61"/>
      <c r="I534" s="119"/>
      <c r="J534" s="127"/>
      <c r="K534" s="127"/>
      <c r="L534" s="127"/>
      <c r="M534" s="127"/>
      <c r="N534" s="127"/>
      <c r="O534" s="127"/>
      <c r="P534" s="127"/>
      <c r="Q534" s="127"/>
      <c r="R534" s="127"/>
      <c r="S534" s="127"/>
      <c r="T534" s="127"/>
      <c r="U534" s="127"/>
      <c r="V534" s="127"/>
      <c r="W534" s="127"/>
      <c r="X534" s="127"/>
      <c r="Y534" s="127"/>
      <c r="Z534" s="127"/>
      <c r="AA534" s="127"/>
      <c r="AB534" s="127"/>
      <c r="AC534" s="127"/>
      <c r="AD534" s="127"/>
      <c r="AE534" s="127"/>
      <c r="AF534" s="127"/>
      <c r="AG534" s="127"/>
      <c r="AH534" s="127"/>
      <c r="AI534" s="127"/>
      <c r="AJ534" s="127"/>
      <c r="AK534" s="127"/>
      <c r="AL534" s="127"/>
      <c r="AM534" s="127"/>
      <c r="AN534" s="127"/>
      <c r="AO534" s="127"/>
      <c r="AP534" s="127"/>
      <c r="AQ534" s="127"/>
      <c r="AR534" s="127"/>
      <c r="AS534" s="127"/>
      <c r="AT534" s="127"/>
      <c r="AU534" s="127"/>
      <c r="AV534" s="127"/>
      <c r="AW534" s="127"/>
      <c r="AX534" s="127"/>
      <c r="AY534" s="127"/>
      <c r="AZ534" s="127"/>
      <c r="BA534" s="127"/>
      <c r="BB534" s="127"/>
      <c r="BC534" s="127"/>
      <c r="BD534" s="127"/>
      <c r="BE534" s="127"/>
      <c r="BF534" s="127"/>
      <c r="BG534" s="127"/>
      <c r="BH534" s="127"/>
      <c r="BI534" s="127"/>
      <c r="BJ534" s="127"/>
      <c r="BK534" s="127"/>
      <c r="BL534" s="127"/>
      <c r="BM534" s="127"/>
      <c r="BN534" s="127"/>
      <c r="BO534" s="127"/>
      <c r="BP534" s="127"/>
      <c r="BQ534" s="127"/>
      <c r="BR534" s="127"/>
      <c r="BS534" s="127"/>
      <c r="BT534" s="127"/>
      <c r="BU534" s="127"/>
      <c r="BV534" s="127"/>
      <c r="BW534" s="127"/>
      <c r="BX534" s="127"/>
      <c r="BY534" s="127"/>
      <c r="BZ534" s="127"/>
      <c r="CA534" s="127"/>
      <c r="CB534" s="127"/>
      <c r="CC534" s="127"/>
      <c r="CD534" s="127"/>
      <c r="CE534" s="127"/>
      <c r="CF534" s="127"/>
      <c r="CG534" s="127"/>
      <c r="CH534" s="127"/>
    </row>
    <row r="535" spans="1:86" s="129" customFormat="1" x14ac:dyDescent="0.3">
      <c r="A535" s="63"/>
      <c r="B535" s="63"/>
      <c r="C535" s="63"/>
      <c r="D535" s="61"/>
      <c r="E535" s="61"/>
      <c r="F535" s="61"/>
      <c r="G535" s="61"/>
      <c r="H535" s="61"/>
      <c r="I535" s="119"/>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7"/>
      <c r="AY535" s="127"/>
      <c r="AZ535" s="127"/>
      <c r="BA535" s="127"/>
      <c r="BB535" s="127"/>
      <c r="BC535" s="127"/>
      <c r="BD535" s="127"/>
      <c r="BE535" s="127"/>
      <c r="BF535" s="127"/>
      <c r="BG535" s="127"/>
      <c r="BH535" s="127"/>
      <c r="BI535" s="127"/>
      <c r="BJ535" s="127"/>
      <c r="BK535" s="127"/>
      <c r="BL535" s="127"/>
      <c r="BM535" s="127"/>
      <c r="BN535" s="127"/>
      <c r="BO535" s="127"/>
      <c r="BP535" s="127"/>
      <c r="BQ535" s="127"/>
      <c r="BR535" s="127"/>
      <c r="BS535" s="127"/>
      <c r="BT535" s="127"/>
      <c r="BU535" s="127"/>
      <c r="BV535" s="127"/>
      <c r="BW535" s="127"/>
      <c r="BX535" s="127"/>
      <c r="BY535" s="127"/>
      <c r="BZ535" s="127"/>
      <c r="CA535" s="127"/>
      <c r="CB535" s="127"/>
      <c r="CC535" s="127"/>
      <c r="CD535" s="127"/>
      <c r="CE535" s="127"/>
      <c r="CF535" s="127"/>
      <c r="CG535" s="127"/>
      <c r="CH535" s="127"/>
    </row>
    <row r="536" spans="1:86" s="129" customFormat="1" x14ac:dyDescent="0.3">
      <c r="A536" s="61"/>
      <c r="B536" s="61"/>
      <c r="C536" s="61"/>
      <c r="D536" s="61"/>
      <c r="E536" s="61"/>
      <c r="F536" s="61"/>
      <c r="G536" s="60"/>
      <c r="H536" s="60"/>
      <c r="I536" s="119"/>
      <c r="J536" s="127"/>
      <c r="K536" s="127"/>
      <c r="L536" s="127"/>
      <c r="M536" s="127"/>
      <c r="N536" s="127"/>
      <c r="O536" s="127"/>
      <c r="P536" s="127"/>
      <c r="Q536" s="127"/>
      <c r="R536" s="127"/>
      <c r="S536" s="127"/>
      <c r="T536" s="127"/>
      <c r="U536" s="127"/>
      <c r="V536" s="127"/>
      <c r="W536" s="127"/>
      <c r="X536" s="127"/>
      <c r="Y536" s="127"/>
      <c r="Z536" s="127"/>
      <c r="AA536" s="127"/>
      <c r="AB536" s="127"/>
      <c r="AC536" s="127"/>
      <c r="AD536" s="127"/>
      <c r="AE536" s="127"/>
      <c r="AF536" s="127"/>
      <c r="AG536" s="127"/>
      <c r="AH536" s="127"/>
      <c r="AI536" s="127"/>
      <c r="AJ536" s="127"/>
      <c r="AK536" s="127"/>
      <c r="AL536" s="127"/>
      <c r="AM536" s="127"/>
      <c r="AN536" s="127"/>
      <c r="AO536" s="127"/>
      <c r="AP536" s="127"/>
      <c r="AQ536" s="127"/>
      <c r="AR536" s="127"/>
      <c r="AS536" s="127"/>
      <c r="AT536" s="127"/>
      <c r="AU536" s="127"/>
      <c r="AV536" s="127"/>
      <c r="AW536" s="127"/>
      <c r="AX536" s="127"/>
      <c r="AY536" s="127"/>
      <c r="AZ536" s="127"/>
      <c r="BA536" s="127"/>
      <c r="BB536" s="127"/>
      <c r="BC536" s="127"/>
      <c r="BD536" s="127"/>
      <c r="BE536" s="127"/>
      <c r="BF536" s="127"/>
      <c r="BG536" s="127"/>
      <c r="BH536" s="127"/>
      <c r="BI536" s="127"/>
      <c r="BJ536" s="127"/>
      <c r="BK536" s="127"/>
      <c r="BL536" s="127"/>
      <c r="BM536" s="127"/>
      <c r="BN536" s="127"/>
      <c r="BO536" s="127"/>
      <c r="BP536" s="127"/>
      <c r="BQ536" s="127"/>
      <c r="BR536" s="127"/>
      <c r="BS536" s="127"/>
      <c r="BT536" s="127"/>
      <c r="BU536" s="127"/>
      <c r="BV536" s="127"/>
      <c r="BW536" s="127"/>
      <c r="BX536" s="127"/>
      <c r="BY536" s="127"/>
      <c r="BZ536" s="127"/>
      <c r="CA536" s="127"/>
      <c r="CB536" s="127"/>
      <c r="CC536" s="127"/>
      <c r="CD536" s="127"/>
      <c r="CE536" s="127"/>
      <c r="CF536" s="127"/>
      <c r="CG536" s="127"/>
      <c r="CH536" s="127"/>
    </row>
    <row r="537" spans="1:86" s="129" customFormat="1" x14ac:dyDescent="0.3">
      <c r="A537" s="61"/>
      <c r="B537" s="61"/>
      <c r="C537" s="61"/>
      <c r="D537" s="60"/>
      <c r="E537" s="60"/>
      <c r="F537" s="60"/>
      <c r="G537" s="61"/>
      <c r="H537" s="61"/>
      <c r="I537" s="119"/>
      <c r="J537" s="127"/>
      <c r="K537" s="127"/>
      <c r="L537" s="127"/>
      <c r="M537" s="127"/>
      <c r="N537" s="127"/>
      <c r="O537" s="127"/>
      <c r="P537" s="127"/>
      <c r="Q537" s="127"/>
      <c r="R537" s="127"/>
      <c r="S537" s="127"/>
      <c r="T537" s="127"/>
      <c r="U537" s="127"/>
      <c r="V537" s="127"/>
      <c r="W537" s="127"/>
      <c r="X537" s="127"/>
      <c r="Y537" s="127"/>
      <c r="Z537" s="127"/>
      <c r="AA537" s="127"/>
      <c r="AB537" s="127"/>
      <c r="AC537" s="127"/>
      <c r="AD537" s="127"/>
      <c r="AE537" s="127"/>
      <c r="AF537" s="127"/>
      <c r="AG537" s="127"/>
      <c r="AH537" s="127"/>
      <c r="AI537" s="127"/>
      <c r="AJ537" s="127"/>
      <c r="AK537" s="127"/>
      <c r="AL537" s="127"/>
      <c r="AM537" s="127"/>
      <c r="AN537" s="127"/>
      <c r="AO537" s="127"/>
      <c r="AP537" s="127"/>
      <c r="AQ537" s="127"/>
      <c r="AR537" s="127"/>
      <c r="AS537" s="127"/>
      <c r="AT537" s="127"/>
      <c r="AU537" s="127"/>
      <c r="AV537" s="127"/>
      <c r="AW537" s="127"/>
      <c r="AX537" s="127"/>
      <c r="AY537" s="127"/>
      <c r="AZ537" s="127"/>
      <c r="BA537" s="127"/>
      <c r="BB537" s="127"/>
      <c r="BC537" s="127"/>
      <c r="BD537" s="127"/>
      <c r="BE537" s="127"/>
      <c r="BF537" s="127"/>
      <c r="BG537" s="127"/>
      <c r="BH537" s="127"/>
      <c r="BI537" s="127"/>
      <c r="BJ537" s="127"/>
      <c r="BK537" s="127"/>
      <c r="BL537" s="127"/>
      <c r="BM537" s="127"/>
      <c r="BN537" s="127"/>
      <c r="BO537" s="127"/>
      <c r="BP537" s="127"/>
      <c r="BQ537" s="127"/>
      <c r="BR537" s="127"/>
      <c r="BS537" s="127"/>
      <c r="BT537" s="127"/>
      <c r="BU537" s="127"/>
      <c r="BV537" s="127"/>
      <c r="BW537" s="127"/>
      <c r="BX537" s="127"/>
      <c r="BY537" s="127"/>
      <c r="BZ537" s="127"/>
      <c r="CA537" s="127"/>
      <c r="CB537" s="127"/>
      <c r="CC537" s="127"/>
      <c r="CD537" s="127"/>
      <c r="CE537" s="127"/>
      <c r="CF537" s="127"/>
      <c r="CG537" s="127"/>
      <c r="CH537" s="127"/>
    </row>
    <row r="538" spans="1:86" s="129" customFormat="1" x14ac:dyDescent="0.3">
      <c r="A538" s="60"/>
      <c r="B538" s="60"/>
      <c r="C538" s="60"/>
      <c r="D538" s="61"/>
      <c r="E538" s="61"/>
      <c r="F538" s="61"/>
      <c r="G538" s="62"/>
      <c r="H538" s="62"/>
      <c r="I538" s="119"/>
      <c r="J538" s="127"/>
      <c r="K538" s="127"/>
      <c r="L538" s="127"/>
      <c r="M538" s="127"/>
      <c r="N538" s="127"/>
      <c r="O538" s="127"/>
      <c r="P538" s="127"/>
      <c r="Q538" s="127"/>
      <c r="R538" s="127"/>
      <c r="S538" s="127"/>
      <c r="T538" s="127"/>
      <c r="U538" s="127"/>
      <c r="V538" s="127"/>
      <c r="W538" s="127"/>
      <c r="X538" s="127"/>
      <c r="Y538" s="127"/>
      <c r="Z538" s="127"/>
      <c r="AA538" s="127"/>
      <c r="AB538" s="127"/>
      <c r="AC538" s="127"/>
      <c r="AD538" s="127"/>
      <c r="AE538" s="127"/>
      <c r="AF538" s="127"/>
      <c r="AG538" s="127"/>
      <c r="AH538" s="127"/>
      <c r="AI538" s="127"/>
      <c r="AJ538" s="127"/>
      <c r="AK538" s="127"/>
      <c r="AL538" s="127"/>
      <c r="AM538" s="127"/>
      <c r="AN538" s="127"/>
      <c r="AO538" s="127"/>
      <c r="AP538" s="127"/>
      <c r="AQ538" s="127"/>
      <c r="AR538" s="127"/>
      <c r="AS538" s="127"/>
      <c r="AT538" s="127"/>
      <c r="AU538" s="127"/>
      <c r="AV538" s="127"/>
      <c r="AW538" s="127"/>
      <c r="AX538" s="127"/>
      <c r="AY538" s="127"/>
      <c r="AZ538" s="127"/>
      <c r="BA538" s="127"/>
      <c r="BB538" s="127"/>
      <c r="BC538" s="127"/>
      <c r="BD538" s="127"/>
      <c r="BE538" s="127"/>
      <c r="BF538" s="127"/>
      <c r="BG538" s="127"/>
      <c r="BH538" s="127"/>
      <c r="BI538" s="127"/>
      <c r="BJ538" s="127"/>
      <c r="BK538" s="127"/>
      <c r="BL538" s="127"/>
      <c r="BM538" s="127"/>
      <c r="BN538" s="127"/>
      <c r="BO538" s="127"/>
      <c r="BP538" s="127"/>
      <c r="BQ538" s="127"/>
      <c r="BR538" s="127"/>
      <c r="BS538" s="127"/>
      <c r="BT538" s="127"/>
      <c r="BU538" s="127"/>
      <c r="BV538" s="127"/>
      <c r="BW538" s="127"/>
      <c r="BX538" s="127"/>
      <c r="BY538" s="127"/>
      <c r="BZ538" s="127"/>
      <c r="CA538" s="127"/>
      <c r="CB538" s="127"/>
      <c r="CC538" s="127"/>
      <c r="CD538" s="127"/>
      <c r="CE538" s="127"/>
      <c r="CF538" s="127"/>
      <c r="CG538" s="127"/>
      <c r="CH538" s="127"/>
    </row>
    <row r="539" spans="1:86" s="129" customFormat="1" x14ac:dyDescent="0.3">
      <c r="A539" s="61"/>
      <c r="B539" s="61"/>
      <c r="C539" s="61"/>
      <c r="D539" s="62"/>
      <c r="E539" s="62"/>
      <c r="F539" s="62"/>
      <c r="G539" s="62"/>
      <c r="H539" s="62"/>
      <c r="I539" s="119"/>
      <c r="J539" s="127"/>
      <c r="K539" s="127"/>
      <c r="L539" s="127"/>
      <c r="M539" s="127"/>
      <c r="N539" s="127"/>
      <c r="O539" s="127"/>
      <c r="P539" s="127"/>
      <c r="Q539" s="127"/>
      <c r="R539" s="127"/>
      <c r="S539" s="127"/>
      <c r="T539" s="127"/>
      <c r="U539" s="127"/>
      <c r="V539" s="127"/>
      <c r="W539" s="127"/>
      <c r="X539" s="127"/>
      <c r="Y539" s="127"/>
      <c r="Z539" s="127"/>
      <c r="AA539" s="127"/>
      <c r="AB539" s="127"/>
      <c r="AC539" s="127"/>
      <c r="AD539" s="127"/>
      <c r="AE539" s="127"/>
      <c r="AF539" s="127"/>
      <c r="AG539" s="127"/>
      <c r="AH539" s="127"/>
      <c r="AI539" s="127"/>
      <c r="AJ539" s="127"/>
      <c r="AK539" s="127"/>
      <c r="AL539" s="127"/>
      <c r="AM539" s="127"/>
      <c r="AN539" s="127"/>
      <c r="AO539" s="127"/>
      <c r="AP539" s="127"/>
      <c r="AQ539" s="127"/>
      <c r="AR539" s="127"/>
      <c r="AS539" s="127"/>
      <c r="AT539" s="127"/>
      <c r="AU539" s="127"/>
      <c r="AV539" s="127"/>
      <c r="AW539" s="127"/>
      <c r="AX539" s="127"/>
      <c r="AY539" s="127"/>
      <c r="AZ539" s="127"/>
      <c r="BA539" s="127"/>
      <c r="BB539" s="127"/>
      <c r="BC539" s="127"/>
      <c r="BD539" s="127"/>
      <c r="BE539" s="127"/>
      <c r="BF539" s="127"/>
      <c r="BG539" s="127"/>
      <c r="BH539" s="127"/>
      <c r="BI539" s="127"/>
      <c r="BJ539" s="127"/>
      <c r="BK539" s="127"/>
      <c r="BL539" s="127"/>
      <c r="BM539" s="127"/>
      <c r="BN539" s="127"/>
      <c r="BO539" s="127"/>
      <c r="BP539" s="127"/>
      <c r="BQ539" s="127"/>
      <c r="BR539" s="127"/>
      <c r="BS539" s="127"/>
      <c r="BT539" s="127"/>
      <c r="BU539" s="127"/>
      <c r="BV539" s="127"/>
      <c r="BW539" s="127"/>
      <c r="BX539" s="127"/>
      <c r="BY539" s="127"/>
      <c r="BZ539" s="127"/>
      <c r="CA539" s="127"/>
      <c r="CB539" s="127"/>
      <c r="CC539" s="127"/>
      <c r="CD539" s="127"/>
      <c r="CE539" s="127"/>
      <c r="CF539" s="127"/>
      <c r="CG539" s="127"/>
      <c r="CH539" s="127"/>
    </row>
    <row r="540" spans="1:86" s="129" customFormat="1" x14ac:dyDescent="0.3">
      <c r="A540" s="62"/>
      <c r="B540" s="62"/>
      <c r="C540" s="62"/>
      <c r="D540" s="62"/>
      <c r="E540" s="62"/>
      <c r="F540" s="62"/>
      <c r="G540" s="60"/>
      <c r="H540" s="60"/>
      <c r="I540" s="119"/>
      <c r="J540" s="127"/>
      <c r="K540" s="127"/>
      <c r="L540" s="127"/>
      <c r="M540" s="127"/>
      <c r="N540" s="127"/>
      <c r="O540" s="127"/>
      <c r="P540" s="127"/>
      <c r="Q540" s="127"/>
      <c r="R540" s="127"/>
      <c r="S540" s="127"/>
      <c r="T540" s="127"/>
      <c r="U540" s="127"/>
      <c r="V540" s="127"/>
      <c r="W540" s="127"/>
      <c r="X540" s="127"/>
      <c r="Y540" s="127"/>
      <c r="Z540" s="127"/>
      <c r="AA540" s="127"/>
      <c r="AB540" s="127"/>
      <c r="AC540" s="127"/>
      <c r="AD540" s="127"/>
      <c r="AE540" s="127"/>
      <c r="AF540" s="127"/>
      <c r="AG540" s="127"/>
      <c r="AH540" s="127"/>
      <c r="AI540" s="127"/>
      <c r="AJ540" s="127"/>
      <c r="AK540" s="127"/>
      <c r="AL540" s="127"/>
      <c r="AM540" s="127"/>
      <c r="AN540" s="127"/>
      <c r="AO540" s="127"/>
      <c r="AP540" s="127"/>
      <c r="AQ540" s="127"/>
      <c r="AR540" s="127"/>
      <c r="AS540" s="127"/>
      <c r="AT540" s="127"/>
      <c r="AU540" s="127"/>
      <c r="AV540" s="127"/>
      <c r="AW540" s="127"/>
      <c r="AX540" s="127"/>
      <c r="AY540" s="127"/>
      <c r="AZ540" s="127"/>
      <c r="BA540" s="127"/>
      <c r="BB540" s="127"/>
      <c r="BC540" s="127"/>
      <c r="BD540" s="127"/>
      <c r="BE540" s="127"/>
      <c r="BF540" s="127"/>
      <c r="BG540" s="127"/>
      <c r="BH540" s="127"/>
      <c r="BI540" s="127"/>
      <c r="BJ540" s="127"/>
      <c r="BK540" s="127"/>
      <c r="BL540" s="127"/>
      <c r="BM540" s="127"/>
      <c r="BN540" s="127"/>
      <c r="BO540" s="127"/>
      <c r="BP540" s="127"/>
      <c r="BQ540" s="127"/>
      <c r="BR540" s="127"/>
      <c r="BS540" s="127"/>
      <c r="BT540" s="127"/>
      <c r="BU540" s="127"/>
      <c r="BV540" s="127"/>
      <c r="BW540" s="127"/>
      <c r="BX540" s="127"/>
      <c r="BY540" s="127"/>
      <c r="BZ540" s="127"/>
      <c r="CA540" s="127"/>
      <c r="CB540" s="127"/>
      <c r="CC540" s="127"/>
      <c r="CD540" s="127"/>
      <c r="CE540" s="127"/>
      <c r="CF540" s="127"/>
      <c r="CG540" s="127"/>
      <c r="CH540" s="127"/>
    </row>
    <row r="541" spans="1:86" s="129" customFormat="1" x14ac:dyDescent="0.3">
      <c r="A541" s="62"/>
      <c r="B541" s="62"/>
      <c r="C541" s="62"/>
      <c r="D541" s="60"/>
      <c r="E541" s="60"/>
      <c r="F541" s="60"/>
      <c r="G541" s="61"/>
      <c r="H541" s="61"/>
      <c r="I541" s="119"/>
      <c r="J541" s="127"/>
      <c r="K541" s="127"/>
      <c r="L541" s="127"/>
      <c r="M541" s="127"/>
      <c r="N541" s="127"/>
      <c r="O541" s="127"/>
      <c r="P541" s="127"/>
      <c r="Q541" s="127"/>
      <c r="R541" s="127"/>
      <c r="S541" s="127"/>
      <c r="T541" s="127"/>
      <c r="U541" s="127"/>
      <c r="V541" s="127"/>
      <c r="W541" s="127"/>
      <c r="X541" s="127"/>
      <c r="Y541" s="127"/>
      <c r="Z541" s="127"/>
      <c r="AA541" s="127"/>
      <c r="AB541" s="127"/>
      <c r="AC541" s="127"/>
      <c r="AD541" s="127"/>
      <c r="AE541" s="127"/>
      <c r="AF541" s="127"/>
      <c r="AG541" s="127"/>
      <c r="AH541" s="127"/>
      <c r="AI541" s="127"/>
      <c r="AJ541" s="127"/>
      <c r="AK541" s="127"/>
      <c r="AL541" s="127"/>
      <c r="AM541" s="127"/>
      <c r="AN541" s="127"/>
      <c r="AO541" s="127"/>
      <c r="AP541" s="127"/>
      <c r="AQ541" s="127"/>
      <c r="AR541" s="127"/>
      <c r="AS541" s="127"/>
      <c r="AT541" s="127"/>
      <c r="AU541" s="127"/>
      <c r="AV541" s="127"/>
      <c r="AW541" s="127"/>
      <c r="AX541" s="127"/>
      <c r="AY541" s="127"/>
      <c r="AZ541" s="127"/>
      <c r="BA541" s="127"/>
      <c r="BB541" s="127"/>
      <c r="BC541" s="127"/>
      <c r="BD541" s="127"/>
      <c r="BE541" s="127"/>
      <c r="BF541" s="127"/>
      <c r="BG541" s="127"/>
      <c r="BH541" s="127"/>
      <c r="BI541" s="127"/>
      <c r="BJ541" s="127"/>
      <c r="BK541" s="127"/>
      <c r="BL541" s="127"/>
      <c r="BM541" s="127"/>
      <c r="BN541" s="127"/>
      <c r="BO541" s="127"/>
      <c r="BP541" s="127"/>
      <c r="BQ541" s="127"/>
      <c r="BR541" s="127"/>
      <c r="BS541" s="127"/>
      <c r="BT541" s="127"/>
      <c r="BU541" s="127"/>
      <c r="BV541" s="127"/>
      <c r="BW541" s="127"/>
      <c r="BX541" s="127"/>
      <c r="BY541" s="127"/>
      <c r="BZ541" s="127"/>
      <c r="CA541" s="127"/>
      <c r="CB541" s="127"/>
      <c r="CC541" s="127"/>
      <c r="CD541" s="127"/>
      <c r="CE541" s="127"/>
      <c r="CF541" s="127"/>
      <c r="CG541" s="127"/>
      <c r="CH541" s="127"/>
    </row>
    <row r="542" spans="1:86" s="129" customFormat="1" x14ac:dyDescent="0.3">
      <c r="A542" s="60"/>
      <c r="B542" s="60"/>
      <c r="C542" s="60"/>
      <c r="D542" s="61"/>
      <c r="E542" s="61"/>
      <c r="F542" s="61"/>
      <c r="G542" s="61"/>
      <c r="H542" s="61"/>
      <c r="I542" s="119"/>
      <c r="J542" s="127"/>
      <c r="K542" s="127"/>
      <c r="L542" s="127"/>
      <c r="M542" s="127"/>
      <c r="N542" s="127"/>
      <c r="O542" s="127"/>
      <c r="P542" s="127"/>
      <c r="Q542" s="127"/>
      <c r="R542" s="127"/>
      <c r="S542" s="127"/>
      <c r="T542" s="127"/>
      <c r="U542" s="127"/>
      <c r="V542" s="127"/>
      <c r="W542" s="127"/>
      <c r="X542" s="127"/>
      <c r="Y542" s="127"/>
      <c r="Z542" s="127"/>
      <c r="AA542" s="127"/>
      <c r="AB542" s="127"/>
      <c r="AC542" s="127"/>
      <c r="AD542" s="127"/>
      <c r="AE542" s="127"/>
      <c r="AF542" s="127"/>
      <c r="AG542" s="127"/>
      <c r="AH542" s="127"/>
      <c r="AI542" s="127"/>
      <c r="AJ542" s="127"/>
      <c r="AK542" s="127"/>
      <c r="AL542" s="127"/>
      <c r="AM542" s="127"/>
      <c r="AN542" s="127"/>
      <c r="AO542" s="127"/>
      <c r="AP542" s="127"/>
      <c r="AQ542" s="127"/>
      <c r="AR542" s="127"/>
      <c r="AS542" s="127"/>
      <c r="AT542" s="127"/>
      <c r="AU542" s="127"/>
      <c r="AV542" s="127"/>
      <c r="AW542" s="127"/>
      <c r="AX542" s="127"/>
      <c r="AY542" s="127"/>
      <c r="AZ542" s="127"/>
      <c r="BA542" s="127"/>
      <c r="BB542" s="127"/>
      <c r="BC542" s="127"/>
      <c r="BD542" s="127"/>
      <c r="BE542" s="127"/>
      <c r="BF542" s="127"/>
      <c r="BG542" s="127"/>
      <c r="BH542" s="127"/>
      <c r="BI542" s="127"/>
      <c r="BJ542" s="127"/>
      <c r="BK542" s="127"/>
      <c r="BL542" s="127"/>
      <c r="BM542" s="127"/>
      <c r="BN542" s="127"/>
      <c r="BO542" s="127"/>
      <c r="BP542" s="127"/>
      <c r="BQ542" s="127"/>
      <c r="BR542" s="127"/>
      <c r="BS542" s="127"/>
      <c r="BT542" s="127"/>
      <c r="BU542" s="127"/>
      <c r="BV542" s="127"/>
      <c r="BW542" s="127"/>
      <c r="BX542" s="127"/>
      <c r="BY542" s="127"/>
      <c r="BZ542" s="127"/>
      <c r="CA542" s="127"/>
      <c r="CB542" s="127"/>
      <c r="CC542" s="127"/>
      <c r="CD542" s="127"/>
      <c r="CE542" s="127"/>
      <c r="CF542" s="127"/>
      <c r="CG542" s="127"/>
      <c r="CH542" s="127"/>
    </row>
    <row r="543" spans="1:86" s="129" customFormat="1" x14ac:dyDescent="0.3">
      <c r="A543" s="61"/>
      <c r="B543" s="61"/>
      <c r="C543" s="61"/>
      <c r="D543" s="61"/>
      <c r="E543" s="61"/>
      <c r="F543" s="61"/>
      <c r="G543" s="61"/>
      <c r="H543" s="61"/>
      <c r="I543" s="119"/>
      <c r="J543" s="127"/>
      <c r="K543" s="127"/>
      <c r="L543" s="127"/>
      <c r="M543" s="127"/>
      <c r="N543" s="127"/>
      <c r="O543" s="127"/>
      <c r="P543" s="127"/>
      <c r="Q543" s="127"/>
      <c r="R543" s="127"/>
      <c r="S543" s="127"/>
      <c r="T543" s="127"/>
      <c r="U543" s="127"/>
      <c r="V543" s="127"/>
      <c r="W543" s="127"/>
      <c r="X543" s="127"/>
      <c r="Y543" s="127"/>
      <c r="Z543" s="127"/>
      <c r="AA543" s="127"/>
      <c r="AB543" s="127"/>
      <c r="AC543" s="127"/>
      <c r="AD543" s="127"/>
      <c r="AE543" s="127"/>
      <c r="AF543" s="127"/>
      <c r="AG543" s="127"/>
      <c r="AH543" s="127"/>
      <c r="AI543" s="127"/>
      <c r="AJ543" s="127"/>
      <c r="AK543" s="127"/>
      <c r="AL543" s="127"/>
      <c r="AM543" s="127"/>
      <c r="AN543" s="127"/>
      <c r="AO543" s="127"/>
      <c r="AP543" s="127"/>
      <c r="AQ543" s="127"/>
      <c r="AR543" s="127"/>
      <c r="AS543" s="127"/>
      <c r="AT543" s="127"/>
      <c r="AU543" s="127"/>
      <c r="AV543" s="127"/>
      <c r="AW543" s="127"/>
      <c r="AX543" s="127"/>
      <c r="AY543" s="127"/>
      <c r="AZ543" s="127"/>
      <c r="BA543" s="127"/>
      <c r="BB543" s="127"/>
      <c r="BC543" s="127"/>
      <c r="BD543" s="127"/>
      <c r="BE543" s="127"/>
      <c r="BF543" s="127"/>
      <c r="BG543" s="127"/>
      <c r="BH543" s="127"/>
      <c r="BI543" s="127"/>
      <c r="BJ543" s="127"/>
      <c r="BK543" s="127"/>
      <c r="BL543" s="127"/>
      <c r="BM543" s="127"/>
      <c r="BN543" s="127"/>
      <c r="BO543" s="127"/>
      <c r="BP543" s="127"/>
      <c r="BQ543" s="127"/>
      <c r="BR543" s="127"/>
      <c r="BS543" s="127"/>
      <c r="BT543" s="127"/>
      <c r="BU543" s="127"/>
      <c r="BV543" s="127"/>
      <c r="BW543" s="127"/>
      <c r="BX543" s="127"/>
      <c r="BY543" s="127"/>
      <c r="BZ543" s="127"/>
      <c r="CA543" s="127"/>
      <c r="CB543" s="127"/>
      <c r="CC543" s="127"/>
      <c r="CD543" s="127"/>
      <c r="CE543" s="127"/>
      <c r="CF543" s="127"/>
      <c r="CG543" s="127"/>
      <c r="CH543" s="127"/>
    </row>
    <row r="544" spans="1:86" s="129" customFormat="1" x14ac:dyDescent="0.3">
      <c r="A544" s="61"/>
      <c r="B544" s="61"/>
      <c r="C544" s="61"/>
      <c r="D544" s="61"/>
      <c r="E544" s="61"/>
      <c r="F544" s="61"/>
      <c r="G544" s="60"/>
      <c r="H544" s="60"/>
      <c r="I544" s="119"/>
      <c r="J544" s="127"/>
      <c r="K544" s="127"/>
      <c r="L544" s="127"/>
      <c r="M544" s="127"/>
      <c r="N544" s="127"/>
      <c r="O544" s="127"/>
      <c r="P544" s="127"/>
      <c r="Q544" s="127"/>
      <c r="R544" s="127"/>
      <c r="S544" s="127"/>
      <c r="T544" s="127"/>
      <c r="U544" s="127"/>
      <c r="V544" s="127"/>
      <c r="W544" s="127"/>
      <c r="X544" s="127"/>
      <c r="Y544" s="127"/>
      <c r="Z544" s="127"/>
      <c r="AA544" s="127"/>
      <c r="AB544" s="127"/>
      <c r="AC544" s="127"/>
      <c r="AD544" s="127"/>
      <c r="AE544" s="127"/>
      <c r="AF544" s="127"/>
      <c r="AG544" s="127"/>
      <c r="AH544" s="127"/>
      <c r="AI544" s="127"/>
      <c r="AJ544" s="127"/>
      <c r="AK544" s="127"/>
      <c r="AL544" s="127"/>
      <c r="AM544" s="127"/>
      <c r="AN544" s="127"/>
      <c r="AO544" s="127"/>
      <c r="AP544" s="127"/>
      <c r="AQ544" s="127"/>
      <c r="AR544" s="127"/>
      <c r="AS544" s="127"/>
      <c r="AT544" s="127"/>
      <c r="AU544" s="127"/>
      <c r="AV544" s="127"/>
      <c r="AW544" s="127"/>
      <c r="AX544" s="127"/>
      <c r="AY544" s="127"/>
      <c r="AZ544" s="127"/>
      <c r="BA544" s="127"/>
      <c r="BB544" s="127"/>
      <c r="BC544" s="127"/>
      <c r="BD544" s="127"/>
      <c r="BE544" s="127"/>
      <c r="BF544" s="127"/>
      <c r="BG544" s="127"/>
      <c r="BH544" s="127"/>
      <c r="BI544" s="127"/>
      <c r="BJ544" s="127"/>
      <c r="BK544" s="127"/>
      <c r="BL544" s="127"/>
      <c r="BM544" s="127"/>
      <c r="BN544" s="127"/>
      <c r="BO544" s="127"/>
      <c r="BP544" s="127"/>
      <c r="BQ544" s="127"/>
      <c r="BR544" s="127"/>
      <c r="BS544" s="127"/>
      <c r="BT544" s="127"/>
      <c r="BU544" s="127"/>
      <c r="BV544" s="127"/>
      <c r="BW544" s="127"/>
      <c r="BX544" s="127"/>
      <c r="BY544" s="127"/>
      <c r="BZ544" s="127"/>
      <c r="CA544" s="127"/>
      <c r="CB544" s="127"/>
      <c r="CC544" s="127"/>
      <c r="CD544" s="127"/>
      <c r="CE544" s="127"/>
      <c r="CF544" s="127"/>
      <c r="CG544" s="127"/>
      <c r="CH544" s="127"/>
    </row>
    <row r="545" spans="1:86" s="129" customFormat="1" x14ac:dyDescent="0.3">
      <c r="A545" s="61"/>
      <c r="B545" s="61"/>
      <c r="C545" s="61"/>
      <c r="D545" s="60"/>
      <c r="E545" s="60"/>
      <c r="F545" s="60"/>
      <c r="G545" s="61"/>
      <c r="H545" s="61"/>
      <c r="I545" s="119"/>
      <c r="J545" s="127"/>
      <c r="K545" s="127"/>
      <c r="L545" s="127"/>
      <c r="M545" s="127"/>
      <c r="N545" s="127"/>
      <c r="O545" s="127"/>
      <c r="P545" s="127"/>
      <c r="Q545" s="127"/>
      <c r="R545" s="127"/>
      <c r="S545" s="127"/>
      <c r="T545" s="127"/>
      <c r="U545" s="127"/>
      <c r="V545" s="127"/>
      <c r="W545" s="127"/>
      <c r="X545" s="127"/>
      <c r="Y545" s="127"/>
      <c r="Z545" s="127"/>
      <c r="AA545" s="127"/>
      <c r="AB545" s="127"/>
      <c r="AC545" s="127"/>
      <c r="AD545" s="127"/>
      <c r="AE545" s="127"/>
      <c r="AF545" s="127"/>
      <c r="AG545" s="127"/>
      <c r="AH545" s="127"/>
      <c r="AI545" s="127"/>
      <c r="AJ545" s="127"/>
      <c r="AK545" s="127"/>
      <c r="AL545" s="127"/>
      <c r="AM545" s="127"/>
      <c r="AN545" s="127"/>
      <c r="AO545" s="127"/>
      <c r="AP545" s="127"/>
      <c r="AQ545" s="127"/>
      <c r="AR545" s="127"/>
      <c r="AS545" s="127"/>
      <c r="AT545" s="127"/>
      <c r="AU545" s="127"/>
      <c r="AV545" s="127"/>
      <c r="AW545" s="127"/>
      <c r="AX545" s="127"/>
      <c r="AY545" s="127"/>
      <c r="AZ545" s="127"/>
      <c r="BA545" s="127"/>
      <c r="BB545" s="127"/>
      <c r="BC545" s="127"/>
      <c r="BD545" s="127"/>
      <c r="BE545" s="127"/>
      <c r="BF545" s="127"/>
      <c r="BG545" s="127"/>
      <c r="BH545" s="127"/>
      <c r="BI545" s="127"/>
      <c r="BJ545" s="127"/>
      <c r="BK545" s="127"/>
      <c r="BL545" s="127"/>
      <c r="BM545" s="127"/>
      <c r="BN545" s="127"/>
      <c r="BO545" s="127"/>
      <c r="BP545" s="127"/>
      <c r="BQ545" s="127"/>
      <c r="BR545" s="127"/>
      <c r="BS545" s="127"/>
      <c r="BT545" s="127"/>
      <c r="BU545" s="127"/>
      <c r="BV545" s="127"/>
      <c r="BW545" s="127"/>
      <c r="BX545" s="127"/>
      <c r="BY545" s="127"/>
      <c r="BZ545" s="127"/>
      <c r="CA545" s="127"/>
      <c r="CB545" s="127"/>
      <c r="CC545" s="127"/>
      <c r="CD545" s="127"/>
      <c r="CE545" s="127"/>
      <c r="CF545" s="127"/>
      <c r="CG545" s="127"/>
      <c r="CH545" s="127"/>
    </row>
    <row r="546" spans="1:86" s="129" customFormat="1" x14ac:dyDescent="0.3">
      <c r="A546" s="60"/>
      <c r="B546" s="60"/>
      <c r="C546" s="60"/>
      <c r="D546" s="61"/>
      <c r="E546" s="61"/>
      <c r="F546" s="61"/>
      <c r="G546" s="61"/>
      <c r="H546" s="61"/>
      <c r="I546" s="119"/>
      <c r="J546" s="127"/>
      <c r="K546" s="127"/>
      <c r="L546" s="127"/>
      <c r="M546" s="127"/>
      <c r="N546" s="127"/>
      <c r="O546" s="127"/>
      <c r="P546" s="127"/>
      <c r="Q546" s="127"/>
      <c r="R546" s="127"/>
      <c r="S546" s="127"/>
      <c r="T546" s="127"/>
      <c r="U546" s="127"/>
      <c r="V546" s="127"/>
      <c r="W546" s="127"/>
      <c r="X546" s="127"/>
      <c r="Y546" s="127"/>
      <c r="Z546" s="127"/>
      <c r="AA546" s="127"/>
      <c r="AB546" s="127"/>
      <c r="AC546" s="127"/>
      <c r="AD546" s="127"/>
      <c r="AE546" s="127"/>
      <c r="AF546" s="127"/>
      <c r="AG546" s="127"/>
      <c r="AH546" s="127"/>
      <c r="AI546" s="127"/>
      <c r="AJ546" s="127"/>
      <c r="AK546" s="127"/>
      <c r="AL546" s="127"/>
      <c r="AM546" s="127"/>
      <c r="AN546" s="127"/>
      <c r="AO546" s="127"/>
      <c r="AP546" s="127"/>
      <c r="AQ546" s="127"/>
      <c r="AR546" s="127"/>
      <c r="AS546" s="127"/>
      <c r="AT546" s="127"/>
      <c r="AU546" s="127"/>
      <c r="AV546" s="127"/>
      <c r="AW546" s="127"/>
      <c r="AX546" s="127"/>
      <c r="AY546" s="127"/>
      <c r="AZ546" s="127"/>
      <c r="BA546" s="127"/>
      <c r="BB546" s="127"/>
      <c r="BC546" s="127"/>
      <c r="BD546" s="127"/>
      <c r="BE546" s="127"/>
      <c r="BF546" s="127"/>
      <c r="BG546" s="127"/>
      <c r="BH546" s="127"/>
      <c r="BI546" s="127"/>
      <c r="BJ546" s="127"/>
      <c r="BK546" s="127"/>
      <c r="BL546" s="127"/>
      <c r="BM546" s="127"/>
      <c r="BN546" s="127"/>
      <c r="BO546" s="127"/>
      <c r="BP546" s="127"/>
      <c r="BQ546" s="127"/>
      <c r="BR546" s="127"/>
      <c r="BS546" s="127"/>
      <c r="BT546" s="127"/>
      <c r="BU546" s="127"/>
      <c r="BV546" s="127"/>
      <c r="BW546" s="127"/>
      <c r="BX546" s="127"/>
      <c r="BY546" s="127"/>
      <c r="BZ546" s="127"/>
      <c r="CA546" s="127"/>
      <c r="CB546" s="127"/>
      <c r="CC546" s="127"/>
      <c r="CD546" s="127"/>
      <c r="CE546" s="127"/>
      <c r="CF546" s="127"/>
      <c r="CG546" s="127"/>
      <c r="CH546" s="127"/>
    </row>
    <row r="547" spans="1:86" s="129" customFormat="1" x14ac:dyDescent="0.3">
      <c r="A547" s="61"/>
      <c r="B547" s="61"/>
      <c r="C547" s="61"/>
      <c r="D547" s="61"/>
      <c r="E547" s="61"/>
      <c r="F547" s="61"/>
      <c r="G547" s="60"/>
      <c r="H547" s="60"/>
      <c r="I547" s="119"/>
      <c r="J547" s="127"/>
      <c r="K547" s="127"/>
      <c r="L547" s="127"/>
      <c r="M547" s="127"/>
      <c r="N547" s="127"/>
      <c r="O547" s="127"/>
      <c r="P547" s="127"/>
      <c r="Q547" s="127"/>
      <c r="R547" s="127"/>
      <c r="S547" s="127"/>
      <c r="T547" s="127"/>
      <c r="U547" s="127"/>
      <c r="V547" s="127"/>
      <c r="W547" s="127"/>
      <c r="X547" s="127"/>
      <c r="Y547" s="127"/>
      <c r="Z547" s="127"/>
      <c r="AA547" s="127"/>
      <c r="AB547" s="127"/>
      <c r="AC547" s="127"/>
      <c r="AD547" s="127"/>
      <c r="AE547" s="127"/>
      <c r="AF547" s="127"/>
      <c r="AG547" s="127"/>
      <c r="AH547" s="127"/>
      <c r="AI547" s="127"/>
      <c r="AJ547" s="127"/>
      <c r="AK547" s="127"/>
      <c r="AL547" s="127"/>
      <c r="AM547" s="127"/>
      <c r="AN547" s="127"/>
      <c r="AO547" s="127"/>
      <c r="AP547" s="127"/>
      <c r="AQ547" s="127"/>
      <c r="AR547" s="127"/>
      <c r="AS547" s="127"/>
      <c r="AT547" s="127"/>
      <c r="AU547" s="127"/>
      <c r="AV547" s="127"/>
      <c r="AW547" s="127"/>
      <c r="AX547" s="127"/>
      <c r="AY547" s="127"/>
      <c r="AZ547" s="127"/>
      <c r="BA547" s="127"/>
      <c r="BB547" s="127"/>
      <c r="BC547" s="127"/>
      <c r="BD547" s="127"/>
      <c r="BE547" s="127"/>
      <c r="BF547" s="127"/>
      <c r="BG547" s="127"/>
      <c r="BH547" s="127"/>
      <c r="BI547" s="127"/>
      <c r="BJ547" s="127"/>
      <c r="BK547" s="127"/>
      <c r="BL547" s="127"/>
      <c r="BM547" s="127"/>
      <c r="BN547" s="127"/>
      <c r="BO547" s="127"/>
      <c r="BP547" s="127"/>
      <c r="BQ547" s="127"/>
      <c r="BR547" s="127"/>
      <c r="BS547" s="127"/>
      <c r="BT547" s="127"/>
      <c r="BU547" s="127"/>
      <c r="BV547" s="127"/>
      <c r="BW547" s="127"/>
      <c r="BX547" s="127"/>
      <c r="BY547" s="127"/>
      <c r="BZ547" s="127"/>
      <c r="CA547" s="127"/>
      <c r="CB547" s="127"/>
      <c r="CC547" s="127"/>
      <c r="CD547" s="127"/>
      <c r="CE547" s="127"/>
      <c r="CF547" s="127"/>
      <c r="CG547" s="127"/>
      <c r="CH547" s="127"/>
    </row>
    <row r="548" spans="1:86" s="129" customFormat="1" x14ac:dyDescent="0.3">
      <c r="A548" s="61"/>
      <c r="B548" s="61"/>
      <c r="C548" s="61"/>
      <c r="D548" s="60"/>
      <c r="E548" s="60"/>
      <c r="F548" s="60"/>
      <c r="G548" s="61"/>
      <c r="H548" s="61"/>
      <c r="I548" s="119"/>
      <c r="J548" s="127"/>
      <c r="K548" s="127"/>
      <c r="L548" s="127"/>
      <c r="M548" s="127"/>
      <c r="N548" s="127"/>
      <c r="O548" s="127"/>
      <c r="P548" s="127"/>
      <c r="Q548" s="127"/>
      <c r="R548" s="127"/>
      <c r="S548" s="127"/>
      <c r="T548" s="127"/>
      <c r="U548" s="127"/>
      <c r="V548" s="127"/>
      <c r="W548" s="127"/>
      <c r="X548" s="127"/>
      <c r="Y548" s="127"/>
      <c r="Z548" s="127"/>
      <c r="AA548" s="127"/>
      <c r="AB548" s="127"/>
      <c r="AC548" s="127"/>
      <c r="AD548" s="127"/>
      <c r="AE548" s="127"/>
      <c r="AF548" s="127"/>
      <c r="AG548" s="127"/>
      <c r="AH548" s="127"/>
      <c r="AI548" s="127"/>
      <c r="AJ548" s="127"/>
      <c r="AK548" s="127"/>
      <c r="AL548" s="127"/>
      <c r="AM548" s="127"/>
      <c r="AN548" s="127"/>
      <c r="AO548" s="127"/>
      <c r="AP548" s="127"/>
      <c r="AQ548" s="127"/>
      <c r="AR548" s="127"/>
      <c r="AS548" s="127"/>
      <c r="AT548" s="127"/>
      <c r="AU548" s="127"/>
      <c r="AV548" s="127"/>
      <c r="AW548" s="127"/>
      <c r="AX548" s="127"/>
      <c r="AY548" s="127"/>
      <c r="AZ548" s="127"/>
      <c r="BA548" s="127"/>
      <c r="BB548" s="127"/>
      <c r="BC548" s="127"/>
      <c r="BD548" s="127"/>
      <c r="BE548" s="127"/>
      <c r="BF548" s="127"/>
      <c r="BG548" s="127"/>
      <c r="BH548" s="127"/>
      <c r="BI548" s="127"/>
      <c r="BJ548" s="127"/>
      <c r="BK548" s="127"/>
      <c r="BL548" s="127"/>
      <c r="BM548" s="127"/>
      <c r="BN548" s="127"/>
      <c r="BO548" s="127"/>
      <c r="BP548" s="127"/>
      <c r="BQ548" s="127"/>
      <c r="BR548" s="127"/>
      <c r="BS548" s="127"/>
      <c r="BT548" s="127"/>
      <c r="BU548" s="127"/>
      <c r="BV548" s="127"/>
      <c r="BW548" s="127"/>
      <c r="BX548" s="127"/>
      <c r="BY548" s="127"/>
      <c r="BZ548" s="127"/>
      <c r="CA548" s="127"/>
      <c r="CB548" s="127"/>
      <c r="CC548" s="127"/>
      <c r="CD548" s="127"/>
      <c r="CE548" s="127"/>
      <c r="CF548" s="127"/>
      <c r="CG548" s="127"/>
      <c r="CH548" s="127"/>
    </row>
    <row r="549" spans="1:86" s="129" customFormat="1" x14ac:dyDescent="0.3">
      <c r="A549" s="60"/>
      <c r="B549" s="60"/>
      <c r="C549" s="60"/>
      <c r="D549" s="61"/>
      <c r="E549" s="61"/>
      <c r="F549" s="61"/>
      <c r="G549" s="62"/>
      <c r="H549" s="62"/>
      <c r="I549" s="119"/>
      <c r="J549" s="127"/>
      <c r="K549" s="127"/>
      <c r="L549" s="127"/>
      <c r="M549" s="127"/>
      <c r="N549" s="127"/>
      <c r="O549" s="127"/>
      <c r="P549" s="127"/>
      <c r="Q549" s="127"/>
      <c r="R549" s="127"/>
      <c r="S549" s="127"/>
      <c r="T549" s="127"/>
      <c r="U549" s="127"/>
      <c r="V549" s="127"/>
      <c r="W549" s="127"/>
      <c r="X549" s="127"/>
      <c r="Y549" s="127"/>
      <c r="Z549" s="127"/>
      <c r="AA549" s="127"/>
      <c r="AB549" s="127"/>
      <c r="AC549" s="127"/>
      <c r="AD549" s="127"/>
      <c r="AE549" s="127"/>
      <c r="AF549" s="127"/>
      <c r="AG549" s="127"/>
      <c r="AH549" s="127"/>
      <c r="AI549" s="127"/>
      <c r="AJ549" s="127"/>
      <c r="AK549" s="127"/>
      <c r="AL549" s="127"/>
      <c r="AM549" s="127"/>
      <c r="AN549" s="127"/>
      <c r="AO549" s="127"/>
      <c r="AP549" s="127"/>
      <c r="AQ549" s="127"/>
      <c r="AR549" s="127"/>
      <c r="AS549" s="127"/>
      <c r="AT549" s="127"/>
      <c r="AU549" s="127"/>
      <c r="AV549" s="127"/>
      <c r="AW549" s="127"/>
      <c r="AX549" s="127"/>
      <c r="AY549" s="127"/>
      <c r="AZ549" s="127"/>
      <c r="BA549" s="127"/>
      <c r="BB549" s="127"/>
      <c r="BC549" s="127"/>
      <c r="BD549" s="127"/>
      <c r="BE549" s="127"/>
      <c r="BF549" s="127"/>
      <c r="BG549" s="127"/>
      <c r="BH549" s="127"/>
      <c r="BI549" s="127"/>
      <c r="BJ549" s="127"/>
      <c r="BK549" s="127"/>
      <c r="BL549" s="127"/>
      <c r="BM549" s="127"/>
      <c r="BN549" s="127"/>
      <c r="BO549" s="127"/>
      <c r="BP549" s="127"/>
      <c r="BQ549" s="127"/>
      <c r="BR549" s="127"/>
      <c r="BS549" s="127"/>
      <c r="BT549" s="127"/>
      <c r="BU549" s="127"/>
      <c r="BV549" s="127"/>
      <c r="BW549" s="127"/>
      <c r="BX549" s="127"/>
      <c r="BY549" s="127"/>
      <c r="BZ549" s="127"/>
      <c r="CA549" s="127"/>
      <c r="CB549" s="127"/>
      <c r="CC549" s="127"/>
      <c r="CD549" s="127"/>
      <c r="CE549" s="127"/>
      <c r="CF549" s="127"/>
      <c r="CG549" s="127"/>
      <c r="CH549" s="127"/>
    </row>
    <row r="550" spans="1:86" s="129" customFormat="1" x14ac:dyDescent="0.3">
      <c r="A550" s="61"/>
      <c r="B550" s="61"/>
      <c r="C550" s="61"/>
      <c r="D550" s="62"/>
      <c r="E550" s="62"/>
      <c r="F550" s="62"/>
      <c r="G550" s="60"/>
      <c r="H550" s="60"/>
      <c r="I550" s="119"/>
      <c r="J550" s="127"/>
      <c r="K550" s="127"/>
      <c r="L550" s="127"/>
      <c r="M550" s="127"/>
      <c r="N550" s="127"/>
      <c r="O550" s="127"/>
      <c r="P550" s="127"/>
      <c r="Q550" s="127"/>
      <c r="R550" s="127"/>
      <c r="S550" s="127"/>
      <c r="T550" s="127"/>
      <c r="U550" s="127"/>
      <c r="V550" s="127"/>
      <c r="W550" s="127"/>
      <c r="X550" s="127"/>
      <c r="Y550" s="127"/>
      <c r="Z550" s="127"/>
      <c r="AA550" s="127"/>
      <c r="AB550" s="127"/>
      <c r="AC550" s="127"/>
      <c r="AD550" s="127"/>
      <c r="AE550" s="127"/>
      <c r="AF550" s="127"/>
      <c r="AG550" s="127"/>
      <c r="AH550" s="127"/>
      <c r="AI550" s="127"/>
      <c r="AJ550" s="127"/>
      <c r="AK550" s="127"/>
      <c r="AL550" s="127"/>
      <c r="AM550" s="127"/>
      <c r="AN550" s="127"/>
      <c r="AO550" s="127"/>
      <c r="AP550" s="127"/>
      <c r="AQ550" s="127"/>
      <c r="AR550" s="127"/>
      <c r="AS550" s="127"/>
      <c r="AT550" s="127"/>
      <c r="AU550" s="127"/>
      <c r="AV550" s="127"/>
      <c r="AW550" s="127"/>
      <c r="AX550" s="127"/>
      <c r="AY550" s="127"/>
      <c r="AZ550" s="127"/>
      <c r="BA550" s="127"/>
      <c r="BB550" s="127"/>
      <c r="BC550" s="127"/>
      <c r="BD550" s="127"/>
      <c r="BE550" s="127"/>
      <c r="BF550" s="127"/>
      <c r="BG550" s="127"/>
      <c r="BH550" s="127"/>
      <c r="BI550" s="127"/>
      <c r="BJ550" s="127"/>
      <c r="BK550" s="127"/>
      <c r="BL550" s="127"/>
      <c r="BM550" s="127"/>
      <c r="BN550" s="127"/>
      <c r="BO550" s="127"/>
      <c r="BP550" s="127"/>
      <c r="BQ550" s="127"/>
      <c r="BR550" s="127"/>
      <c r="BS550" s="127"/>
      <c r="BT550" s="127"/>
      <c r="BU550" s="127"/>
      <c r="BV550" s="127"/>
      <c r="BW550" s="127"/>
      <c r="BX550" s="127"/>
      <c r="BY550" s="127"/>
      <c r="BZ550" s="127"/>
      <c r="CA550" s="127"/>
      <c r="CB550" s="127"/>
      <c r="CC550" s="127"/>
      <c r="CD550" s="127"/>
      <c r="CE550" s="127"/>
      <c r="CF550" s="127"/>
      <c r="CG550" s="127"/>
      <c r="CH550" s="127"/>
    </row>
    <row r="551" spans="1:86" s="129" customFormat="1" x14ac:dyDescent="0.3">
      <c r="A551" s="62"/>
      <c r="B551" s="62"/>
      <c r="C551" s="62"/>
      <c r="D551" s="60"/>
      <c r="E551" s="60"/>
      <c r="F551" s="60"/>
      <c r="G551" s="61"/>
      <c r="H551" s="61"/>
      <c r="I551" s="119"/>
      <c r="J551" s="127"/>
      <c r="K551" s="127"/>
      <c r="L551" s="127"/>
      <c r="M551" s="127"/>
      <c r="N551" s="127"/>
      <c r="O551" s="127"/>
      <c r="P551" s="127"/>
      <c r="Q551" s="127"/>
      <c r="R551" s="127"/>
      <c r="S551" s="127"/>
      <c r="T551" s="127"/>
      <c r="U551" s="127"/>
      <c r="V551" s="127"/>
      <c r="W551" s="127"/>
      <c r="X551" s="127"/>
      <c r="Y551" s="127"/>
      <c r="Z551" s="127"/>
      <c r="AA551" s="127"/>
      <c r="AB551" s="127"/>
      <c r="AC551" s="127"/>
      <c r="AD551" s="127"/>
      <c r="AE551" s="127"/>
      <c r="AF551" s="127"/>
      <c r="AG551" s="127"/>
      <c r="AH551" s="127"/>
      <c r="AI551" s="127"/>
      <c r="AJ551" s="127"/>
      <c r="AK551" s="127"/>
      <c r="AL551" s="127"/>
      <c r="AM551" s="127"/>
      <c r="AN551" s="127"/>
      <c r="AO551" s="127"/>
      <c r="AP551" s="127"/>
      <c r="AQ551" s="127"/>
      <c r="AR551" s="127"/>
      <c r="AS551" s="127"/>
      <c r="AT551" s="127"/>
      <c r="AU551" s="127"/>
      <c r="AV551" s="127"/>
      <c r="AW551" s="127"/>
      <c r="AX551" s="127"/>
      <c r="AY551" s="127"/>
      <c r="AZ551" s="127"/>
      <c r="BA551" s="127"/>
      <c r="BB551" s="127"/>
      <c r="BC551" s="127"/>
      <c r="BD551" s="127"/>
      <c r="BE551" s="127"/>
      <c r="BF551" s="127"/>
      <c r="BG551" s="127"/>
      <c r="BH551" s="127"/>
      <c r="BI551" s="127"/>
      <c r="BJ551" s="127"/>
      <c r="BK551" s="127"/>
      <c r="BL551" s="127"/>
      <c r="BM551" s="127"/>
      <c r="BN551" s="127"/>
      <c r="BO551" s="127"/>
      <c r="BP551" s="127"/>
      <c r="BQ551" s="127"/>
      <c r="BR551" s="127"/>
      <c r="BS551" s="127"/>
      <c r="BT551" s="127"/>
      <c r="BU551" s="127"/>
      <c r="BV551" s="127"/>
      <c r="BW551" s="127"/>
      <c r="BX551" s="127"/>
      <c r="BY551" s="127"/>
      <c r="BZ551" s="127"/>
      <c r="CA551" s="127"/>
      <c r="CB551" s="127"/>
      <c r="CC551" s="127"/>
      <c r="CD551" s="127"/>
      <c r="CE551" s="127"/>
      <c r="CF551" s="127"/>
      <c r="CG551" s="127"/>
      <c r="CH551" s="127"/>
    </row>
    <row r="552" spans="1:86" s="129" customFormat="1" x14ac:dyDescent="0.3">
      <c r="A552" s="60"/>
      <c r="B552" s="60"/>
      <c r="C552" s="60"/>
      <c r="D552" s="61"/>
      <c r="E552" s="61"/>
      <c r="F552" s="61"/>
      <c r="G552" s="61"/>
      <c r="H552" s="61"/>
      <c r="I552" s="119"/>
      <c r="J552" s="127"/>
      <c r="K552" s="127"/>
      <c r="L552" s="127"/>
      <c r="M552" s="127"/>
      <c r="N552" s="127"/>
      <c r="O552" s="127"/>
      <c r="P552" s="127"/>
      <c r="Q552" s="127"/>
      <c r="R552" s="127"/>
      <c r="S552" s="127"/>
      <c r="T552" s="127"/>
      <c r="U552" s="127"/>
      <c r="V552" s="127"/>
      <c r="W552" s="127"/>
      <c r="X552" s="127"/>
      <c r="Y552" s="127"/>
      <c r="Z552" s="127"/>
      <c r="AA552" s="127"/>
      <c r="AB552" s="127"/>
      <c r="AC552" s="127"/>
      <c r="AD552" s="127"/>
      <c r="AE552" s="127"/>
      <c r="AF552" s="127"/>
      <c r="AG552" s="127"/>
      <c r="AH552" s="127"/>
      <c r="AI552" s="127"/>
      <c r="AJ552" s="127"/>
      <c r="AK552" s="127"/>
      <c r="AL552" s="127"/>
      <c r="AM552" s="127"/>
      <c r="AN552" s="127"/>
      <c r="AO552" s="127"/>
      <c r="AP552" s="127"/>
      <c r="AQ552" s="127"/>
      <c r="AR552" s="127"/>
      <c r="AS552" s="127"/>
      <c r="AT552" s="127"/>
      <c r="AU552" s="127"/>
      <c r="AV552" s="127"/>
      <c r="AW552" s="127"/>
      <c r="AX552" s="127"/>
      <c r="AY552" s="127"/>
      <c r="AZ552" s="127"/>
      <c r="BA552" s="127"/>
      <c r="BB552" s="127"/>
      <c r="BC552" s="127"/>
      <c r="BD552" s="127"/>
      <c r="BE552" s="127"/>
      <c r="BF552" s="127"/>
      <c r="BG552" s="127"/>
      <c r="BH552" s="127"/>
      <c r="BI552" s="127"/>
      <c r="BJ552" s="127"/>
      <c r="BK552" s="127"/>
      <c r="BL552" s="127"/>
      <c r="BM552" s="127"/>
      <c r="BN552" s="127"/>
      <c r="BO552" s="127"/>
      <c r="BP552" s="127"/>
      <c r="BQ552" s="127"/>
      <c r="BR552" s="127"/>
      <c r="BS552" s="127"/>
      <c r="BT552" s="127"/>
      <c r="BU552" s="127"/>
      <c r="BV552" s="127"/>
      <c r="BW552" s="127"/>
      <c r="BX552" s="127"/>
      <c r="BY552" s="127"/>
      <c r="BZ552" s="127"/>
      <c r="CA552" s="127"/>
      <c r="CB552" s="127"/>
      <c r="CC552" s="127"/>
      <c r="CD552" s="127"/>
      <c r="CE552" s="127"/>
      <c r="CF552" s="127"/>
      <c r="CG552" s="127"/>
      <c r="CH552" s="127"/>
    </row>
    <row r="553" spans="1:86" s="129" customFormat="1" x14ac:dyDescent="0.3">
      <c r="A553" s="61"/>
      <c r="B553" s="61"/>
      <c r="C553" s="61"/>
      <c r="D553" s="61"/>
      <c r="E553" s="61"/>
      <c r="F553" s="61"/>
      <c r="G553" s="61"/>
      <c r="H553" s="61"/>
      <c r="I553" s="119"/>
      <c r="J553" s="127"/>
      <c r="K553" s="127"/>
      <c r="L553" s="127"/>
      <c r="M553" s="127"/>
      <c r="N553" s="127"/>
      <c r="O553" s="127"/>
      <c r="P553" s="127"/>
      <c r="Q553" s="127"/>
      <c r="R553" s="127"/>
      <c r="S553" s="127"/>
      <c r="T553" s="127"/>
      <c r="U553" s="127"/>
      <c r="V553" s="127"/>
      <c r="W553" s="127"/>
      <c r="X553" s="127"/>
      <c r="Y553" s="127"/>
      <c r="Z553" s="127"/>
      <c r="AA553" s="127"/>
      <c r="AB553" s="127"/>
      <c r="AC553" s="127"/>
      <c r="AD553" s="127"/>
      <c r="AE553" s="127"/>
      <c r="AF553" s="127"/>
      <c r="AG553" s="127"/>
      <c r="AH553" s="127"/>
      <c r="AI553" s="127"/>
      <c r="AJ553" s="127"/>
      <c r="AK553" s="127"/>
      <c r="AL553" s="127"/>
      <c r="AM553" s="127"/>
      <c r="AN553" s="127"/>
      <c r="AO553" s="127"/>
      <c r="AP553" s="127"/>
      <c r="AQ553" s="127"/>
      <c r="AR553" s="127"/>
      <c r="AS553" s="127"/>
      <c r="AT553" s="127"/>
      <c r="AU553" s="127"/>
      <c r="AV553" s="127"/>
      <c r="AW553" s="127"/>
      <c r="AX553" s="127"/>
      <c r="AY553" s="127"/>
      <c r="AZ553" s="127"/>
      <c r="BA553" s="127"/>
      <c r="BB553" s="127"/>
      <c r="BC553" s="127"/>
      <c r="BD553" s="127"/>
      <c r="BE553" s="127"/>
      <c r="BF553" s="127"/>
      <c r="BG553" s="127"/>
      <c r="BH553" s="127"/>
      <c r="BI553" s="127"/>
      <c r="BJ553" s="127"/>
      <c r="BK553" s="127"/>
      <c r="BL553" s="127"/>
      <c r="BM553" s="127"/>
      <c r="BN553" s="127"/>
      <c r="BO553" s="127"/>
      <c r="BP553" s="127"/>
      <c r="BQ553" s="127"/>
      <c r="BR553" s="127"/>
      <c r="BS553" s="127"/>
      <c r="BT553" s="127"/>
      <c r="BU553" s="127"/>
      <c r="BV553" s="127"/>
      <c r="BW553" s="127"/>
      <c r="BX553" s="127"/>
      <c r="BY553" s="127"/>
      <c r="BZ553" s="127"/>
      <c r="CA553" s="127"/>
      <c r="CB553" s="127"/>
      <c r="CC553" s="127"/>
      <c r="CD553" s="127"/>
      <c r="CE553" s="127"/>
      <c r="CF553" s="127"/>
      <c r="CG553" s="127"/>
      <c r="CH553" s="127"/>
    </row>
    <row r="554" spans="1:86" s="129" customFormat="1" x14ac:dyDescent="0.3">
      <c r="A554" s="61"/>
      <c r="B554" s="61"/>
      <c r="C554" s="61"/>
      <c r="D554" s="61"/>
      <c r="E554" s="61"/>
      <c r="F554" s="61"/>
      <c r="G554" s="60"/>
      <c r="H554" s="60"/>
      <c r="I554" s="119"/>
      <c r="J554" s="127"/>
      <c r="K554" s="127"/>
      <c r="L554" s="127"/>
      <c r="M554" s="127"/>
      <c r="N554" s="127"/>
      <c r="O554" s="127"/>
      <c r="P554" s="127"/>
      <c r="Q554" s="127"/>
      <c r="R554" s="127"/>
      <c r="S554" s="127"/>
      <c r="T554" s="127"/>
      <c r="U554" s="127"/>
      <c r="V554" s="127"/>
      <c r="W554" s="127"/>
      <c r="X554" s="127"/>
      <c r="Y554" s="127"/>
      <c r="Z554" s="127"/>
      <c r="AA554" s="127"/>
      <c r="AB554" s="127"/>
      <c r="AC554" s="127"/>
      <c r="AD554" s="127"/>
      <c r="AE554" s="127"/>
      <c r="AF554" s="127"/>
      <c r="AG554" s="127"/>
      <c r="AH554" s="127"/>
      <c r="AI554" s="127"/>
      <c r="AJ554" s="127"/>
      <c r="AK554" s="127"/>
      <c r="AL554" s="127"/>
      <c r="AM554" s="127"/>
      <c r="AN554" s="127"/>
      <c r="AO554" s="127"/>
      <c r="AP554" s="127"/>
      <c r="AQ554" s="127"/>
      <c r="AR554" s="127"/>
      <c r="AS554" s="127"/>
      <c r="AT554" s="127"/>
      <c r="AU554" s="127"/>
      <c r="AV554" s="127"/>
      <c r="AW554" s="127"/>
      <c r="AX554" s="127"/>
      <c r="AY554" s="127"/>
      <c r="AZ554" s="127"/>
      <c r="BA554" s="127"/>
      <c r="BB554" s="127"/>
      <c r="BC554" s="127"/>
      <c r="BD554" s="127"/>
      <c r="BE554" s="127"/>
      <c r="BF554" s="127"/>
      <c r="BG554" s="127"/>
      <c r="BH554" s="127"/>
      <c r="BI554" s="127"/>
      <c r="BJ554" s="127"/>
      <c r="BK554" s="127"/>
      <c r="BL554" s="127"/>
      <c r="BM554" s="127"/>
      <c r="BN554" s="127"/>
      <c r="BO554" s="127"/>
      <c r="BP554" s="127"/>
      <c r="BQ554" s="127"/>
      <c r="BR554" s="127"/>
      <c r="BS554" s="127"/>
      <c r="BT554" s="127"/>
      <c r="BU554" s="127"/>
      <c r="BV554" s="127"/>
      <c r="BW554" s="127"/>
      <c r="BX554" s="127"/>
      <c r="BY554" s="127"/>
      <c r="BZ554" s="127"/>
      <c r="CA554" s="127"/>
      <c r="CB554" s="127"/>
      <c r="CC554" s="127"/>
      <c r="CD554" s="127"/>
      <c r="CE554" s="127"/>
      <c r="CF554" s="127"/>
      <c r="CG554" s="127"/>
      <c r="CH554" s="127"/>
    </row>
    <row r="555" spans="1:86" s="129" customFormat="1" x14ac:dyDescent="0.3">
      <c r="A555" s="61"/>
      <c r="B555" s="61"/>
      <c r="C555" s="61"/>
      <c r="D555" s="60"/>
      <c r="E555" s="60"/>
      <c r="F555" s="60"/>
      <c r="G555" s="61"/>
      <c r="H555" s="61"/>
      <c r="I555" s="119"/>
      <c r="J555" s="127"/>
      <c r="K555" s="127"/>
      <c r="L555" s="127"/>
      <c r="M555" s="127"/>
      <c r="N555" s="127"/>
      <c r="O555" s="127"/>
      <c r="P555" s="127"/>
      <c r="Q555" s="127"/>
      <c r="R555" s="127"/>
      <c r="S555" s="127"/>
      <c r="T555" s="127"/>
      <c r="U555" s="127"/>
      <c r="V555" s="127"/>
      <c r="W555" s="127"/>
      <c r="X555" s="127"/>
      <c r="Y555" s="127"/>
      <c r="Z555" s="127"/>
      <c r="AA555" s="127"/>
      <c r="AB555" s="127"/>
      <c r="AC555" s="127"/>
      <c r="AD555" s="127"/>
      <c r="AE555" s="127"/>
      <c r="AF555" s="127"/>
      <c r="AG555" s="127"/>
      <c r="AH555" s="127"/>
      <c r="AI555" s="127"/>
      <c r="AJ555" s="127"/>
      <c r="AK555" s="127"/>
      <c r="AL555" s="127"/>
      <c r="AM555" s="127"/>
      <c r="AN555" s="127"/>
      <c r="AO555" s="127"/>
      <c r="AP555" s="127"/>
      <c r="AQ555" s="127"/>
      <c r="AR555" s="127"/>
      <c r="AS555" s="127"/>
      <c r="AT555" s="127"/>
      <c r="AU555" s="127"/>
      <c r="AV555" s="127"/>
      <c r="AW555" s="127"/>
      <c r="AX555" s="127"/>
      <c r="AY555" s="127"/>
      <c r="AZ555" s="127"/>
      <c r="BA555" s="127"/>
      <c r="BB555" s="127"/>
      <c r="BC555" s="127"/>
      <c r="BD555" s="127"/>
      <c r="BE555" s="127"/>
      <c r="BF555" s="127"/>
      <c r="BG555" s="127"/>
      <c r="BH555" s="127"/>
      <c r="BI555" s="127"/>
      <c r="BJ555" s="127"/>
      <c r="BK555" s="127"/>
      <c r="BL555" s="127"/>
      <c r="BM555" s="127"/>
      <c r="BN555" s="127"/>
      <c r="BO555" s="127"/>
      <c r="BP555" s="127"/>
      <c r="BQ555" s="127"/>
      <c r="BR555" s="127"/>
      <c r="BS555" s="127"/>
      <c r="BT555" s="127"/>
      <c r="BU555" s="127"/>
      <c r="BV555" s="127"/>
      <c r="BW555" s="127"/>
      <c r="BX555" s="127"/>
      <c r="BY555" s="127"/>
      <c r="BZ555" s="127"/>
      <c r="CA555" s="127"/>
      <c r="CB555" s="127"/>
      <c r="CC555" s="127"/>
      <c r="CD555" s="127"/>
      <c r="CE555" s="127"/>
      <c r="CF555" s="127"/>
      <c r="CG555" s="127"/>
      <c r="CH555" s="127"/>
    </row>
    <row r="556" spans="1:86" s="129" customFormat="1" x14ac:dyDescent="0.3">
      <c r="A556" s="60"/>
      <c r="B556" s="60"/>
      <c r="C556" s="60"/>
      <c r="D556" s="61"/>
      <c r="E556" s="61"/>
      <c r="F556" s="61"/>
      <c r="G556" s="61"/>
      <c r="H556" s="61"/>
      <c r="I556" s="119"/>
      <c r="J556" s="127"/>
      <c r="K556" s="127"/>
      <c r="L556" s="127"/>
      <c r="M556" s="127"/>
      <c r="N556" s="127"/>
      <c r="O556" s="127"/>
      <c r="P556" s="127"/>
      <c r="Q556" s="127"/>
      <c r="R556" s="127"/>
      <c r="S556" s="127"/>
      <c r="T556" s="127"/>
      <c r="U556" s="127"/>
      <c r="V556" s="127"/>
      <c r="W556" s="127"/>
      <c r="X556" s="127"/>
      <c r="Y556" s="127"/>
      <c r="Z556" s="127"/>
      <c r="AA556" s="127"/>
      <c r="AB556" s="127"/>
      <c r="AC556" s="127"/>
      <c r="AD556" s="127"/>
      <c r="AE556" s="127"/>
      <c r="AF556" s="127"/>
      <c r="AG556" s="127"/>
      <c r="AH556" s="127"/>
      <c r="AI556" s="127"/>
      <c r="AJ556" s="127"/>
      <c r="AK556" s="127"/>
      <c r="AL556" s="127"/>
      <c r="AM556" s="127"/>
      <c r="AN556" s="127"/>
      <c r="AO556" s="127"/>
      <c r="AP556" s="127"/>
      <c r="AQ556" s="127"/>
      <c r="AR556" s="127"/>
      <c r="AS556" s="127"/>
      <c r="AT556" s="127"/>
      <c r="AU556" s="127"/>
      <c r="AV556" s="127"/>
      <c r="AW556" s="127"/>
      <c r="AX556" s="127"/>
      <c r="AY556" s="127"/>
      <c r="AZ556" s="127"/>
      <c r="BA556" s="127"/>
      <c r="BB556" s="127"/>
      <c r="BC556" s="127"/>
      <c r="BD556" s="127"/>
      <c r="BE556" s="127"/>
      <c r="BF556" s="127"/>
      <c r="BG556" s="127"/>
      <c r="BH556" s="127"/>
      <c r="BI556" s="127"/>
      <c r="BJ556" s="127"/>
      <c r="BK556" s="127"/>
      <c r="BL556" s="127"/>
      <c r="BM556" s="127"/>
      <c r="BN556" s="127"/>
      <c r="BO556" s="127"/>
      <c r="BP556" s="127"/>
      <c r="BQ556" s="127"/>
      <c r="BR556" s="127"/>
      <c r="BS556" s="127"/>
      <c r="BT556" s="127"/>
      <c r="BU556" s="127"/>
      <c r="BV556" s="127"/>
      <c r="BW556" s="127"/>
      <c r="BX556" s="127"/>
      <c r="BY556" s="127"/>
      <c r="BZ556" s="127"/>
      <c r="CA556" s="127"/>
      <c r="CB556" s="127"/>
      <c r="CC556" s="127"/>
      <c r="CD556" s="127"/>
      <c r="CE556" s="127"/>
      <c r="CF556" s="127"/>
      <c r="CG556" s="127"/>
      <c r="CH556" s="127"/>
    </row>
    <row r="557" spans="1:86" s="129" customFormat="1" x14ac:dyDescent="0.3">
      <c r="A557" s="61"/>
      <c r="B557" s="61"/>
      <c r="C557" s="61"/>
      <c r="D557" s="61"/>
      <c r="E557" s="61"/>
      <c r="F557" s="61"/>
      <c r="G557" s="60"/>
      <c r="H557" s="60"/>
      <c r="I557" s="119"/>
      <c r="J557" s="127"/>
      <c r="K557" s="127"/>
      <c r="L557" s="127"/>
      <c r="M557" s="127"/>
      <c r="N557" s="127"/>
      <c r="O557" s="127"/>
      <c r="P557" s="127"/>
      <c r="Q557" s="127"/>
      <c r="R557" s="127"/>
      <c r="S557" s="127"/>
      <c r="T557" s="127"/>
      <c r="U557" s="127"/>
      <c r="V557" s="127"/>
      <c r="W557" s="127"/>
      <c r="X557" s="127"/>
      <c r="Y557" s="127"/>
      <c r="Z557" s="127"/>
      <c r="AA557" s="127"/>
      <c r="AB557" s="127"/>
      <c r="AC557" s="127"/>
      <c r="AD557" s="127"/>
      <c r="AE557" s="127"/>
      <c r="AF557" s="127"/>
      <c r="AG557" s="127"/>
      <c r="AH557" s="127"/>
      <c r="AI557" s="127"/>
      <c r="AJ557" s="127"/>
      <c r="AK557" s="127"/>
      <c r="AL557" s="127"/>
      <c r="AM557" s="127"/>
      <c r="AN557" s="127"/>
      <c r="AO557" s="127"/>
      <c r="AP557" s="127"/>
      <c r="AQ557" s="127"/>
      <c r="AR557" s="127"/>
      <c r="AS557" s="127"/>
      <c r="AT557" s="127"/>
      <c r="AU557" s="127"/>
      <c r="AV557" s="127"/>
      <c r="AW557" s="127"/>
      <c r="AX557" s="127"/>
      <c r="AY557" s="127"/>
      <c r="AZ557" s="127"/>
      <c r="BA557" s="127"/>
      <c r="BB557" s="127"/>
      <c r="BC557" s="127"/>
      <c r="BD557" s="127"/>
      <c r="BE557" s="127"/>
      <c r="BF557" s="127"/>
      <c r="BG557" s="127"/>
      <c r="BH557" s="127"/>
      <c r="BI557" s="127"/>
      <c r="BJ557" s="127"/>
      <c r="BK557" s="127"/>
      <c r="BL557" s="127"/>
      <c r="BM557" s="127"/>
      <c r="BN557" s="127"/>
      <c r="BO557" s="127"/>
      <c r="BP557" s="127"/>
      <c r="BQ557" s="127"/>
      <c r="BR557" s="127"/>
      <c r="BS557" s="127"/>
      <c r="BT557" s="127"/>
      <c r="BU557" s="127"/>
      <c r="BV557" s="127"/>
      <c r="BW557" s="127"/>
      <c r="BX557" s="127"/>
      <c r="BY557" s="127"/>
      <c r="BZ557" s="127"/>
      <c r="CA557" s="127"/>
      <c r="CB557" s="127"/>
      <c r="CC557" s="127"/>
      <c r="CD557" s="127"/>
      <c r="CE557" s="127"/>
      <c r="CF557" s="127"/>
      <c r="CG557" s="127"/>
      <c r="CH557" s="127"/>
    </row>
    <row r="558" spans="1:86" s="129" customFormat="1" x14ac:dyDescent="0.3">
      <c r="A558" s="61"/>
      <c r="B558" s="61"/>
      <c r="C558" s="61"/>
      <c r="D558" s="60"/>
      <c r="E558" s="60"/>
      <c r="F558" s="60"/>
      <c r="G558" s="61"/>
      <c r="H558" s="61"/>
      <c r="I558" s="119"/>
      <c r="J558" s="127"/>
      <c r="K558" s="127"/>
      <c r="L558" s="127"/>
      <c r="M558" s="127"/>
      <c r="N558" s="127"/>
      <c r="O558" s="127"/>
      <c r="P558" s="127"/>
      <c r="Q558" s="127"/>
      <c r="R558" s="127"/>
      <c r="S558" s="127"/>
      <c r="T558" s="127"/>
      <c r="U558" s="127"/>
      <c r="V558" s="127"/>
      <c r="W558" s="127"/>
      <c r="X558" s="127"/>
      <c r="Y558" s="127"/>
      <c r="Z558" s="127"/>
      <c r="AA558" s="127"/>
      <c r="AB558" s="127"/>
      <c r="AC558" s="127"/>
      <c r="AD558" s="127"/>
      <c r="AE558" s="127"/>
      <c r="AF558" s="127"/>
      <c r="AG558" s="127"/>
      <c r="AH558" s="127"/>
      <c r="AI558" s="127"/>
      <c r="AJ558" s="127"/>
      <c r="AK558" s="127"/>
      <c r="AL558" s="127"/>
      <c r="AM558" s="127"/>
      <c r="AN558" s="127"/>
      <c r="AO558" s="127"/>
      <c r="AP558" s="127"/>
      <c r="AQ558" s="127"/>
      <c r="AR558" s="127"/>
      <c r="AS558" s="127"/>
      <c r="AT558" s="127"/>
      <c r="AU558" s="127"/>
      <c r="AV558" s="127"/>
      <c r="AW558" s="127"/>
      <c r="AX558" s="127"/>
      <c r="AY558" s="127"/>
      <c r="AZ558" s="127"/>
      <c r="BA558" s="127"/>
      <c r="BB558" s="127"/>
      <c r="BC558" s="127"/>
      <c r="BD558" s="127"/>
      <c r="BE558" s="127"/>
      <c r="BF558" s="127"/>
      <c r="BG558" s="127"/>
      <c r="BH558" s="127"/>
      <c r="BI558" s="127"/>
      <c r="BJ558" s="127"/>
      <c r="BK558" s="127"/>
      <c r="BL558" s="127"/>
      <c r="BM558" s="127"/>
      <c r="BN558" s="127"/>
      <c r="BO558" s="127"/>
      <c r="BP558" s="127"/>
      <c r="BQ558" s="127"/>
      <c r="BR558" s="127"/>
      <c r="BS558" s="127"/>
      <c r="BT558" s="127"/>
      <c r="BU558" s="127"/>
      <c r="BV558" s="127"/>
      <c r="BW558" s="127"/>
      <c r="BX558" s="127"/>
      <c r="BY558" s="127"/>
      <c r="BZ558" s="127"/>
      <c r="CA558" s="127"/>
      <c r="CB558" s="127"/>
      <c r="CC558" s="127"/>
      <c r="CD558" s="127"/>
      <c r="CE558" s="127"/>
      <c r="CF558" s="127"/>
      <c r="CG558" s="127"/>
      <c r="CH558" s="127"/>
    </row>
    <row r="559" spans="1:86" s="129" customFormat="1" x14ac:dyDescent="0.3">
      <c r="A559" s="60"/>
      <c r="B559" s="60"/>
      <c r="C559" s="60"/>
      <c r="D559" s="61"/>
      <c r="E559" s="61"/>
      <c r="F559" s="61"/>
      <c r="G559" s="61"/>
      <c r="H559" s="61"/>
      <c r="I559" s="119"/>
      <c r="J559" s="127"/>
      <c r="K559" s="127"/>
      <c r="L559" s="127"/>
      <c r="M559" s="127"/>
      <c r="N559" s="127"/>
      <c r="O559" s="127"/>
      <c r="P559" s="127"/>
      <c r="Q559" s="127"/>
      <c r="R559" s="127"/>
      <c r="S559" s="127"/>
      <c r="T559" s="127"/>
      <c r="U559" s="127"/>
      <c r="V559" s="127"/>
      <c r="W559" s="127"/>
      <c r="X559" s="127"/>
      <c r="Y559" s="127"/>
      <c r="Z559" s="127"/>
      <c r="AA559" s="127"/>
      <c r="AB559" s="127"/>
      <c r="AC559" s="127"/>
      <c r="AD559" s="127"/>
      <c r="AE559" s="127"/>
      <c r="AF559" s="127"/>
      <c r="AG559" s="127"/>
      <c r="AH559" s="127"/>
      <c r="AI559" s="127"/>
      <c r="AJ559" s="127"/>
      <c r="AK559" s="127"/>
      <c r="AL559" s="127"/>
      <c r="AM559" s="127"/>
      <c r="AN559" s="127"/>
      <c r="AO559" s="127"/>
      <c r="AP559" s="127"/>
      <c r="AQ559" s="127"/>
      <c r="AR559" s="127"/>
      <c r="AS559" s="127"/>
      <c r="AT559" s="127"/>
      <c r="AU559" s="127"/>
      <c r="AV559" s="127"/>
      <c r="AW559" s="127"/>
      <c r="AX559" s="127"/>
      <c r="AY559" s="127"/>
      <c r="AZ559" s="127"/>
      <c r="BA559" s="127"/>
      <c r="BB559" s="127"/>
      <c r="BC559" s="127"/>
      <c r="BD559" s="127"/>
      <c r="BE559" s="127"/>
      <c r="BF559" s="127"/>
      <c r="BG559" s="127"/>
      <c r="BH559" s="127"/>
      <c r="BI559" s="127"/>
      <c r="BJ559" s="127"/>
      <c r="BK559" s="127"/>
      <c r="BL559" s="127"/>
      <c r="BM559" s="127"/>
      <c r="BN559" s="127"/>
      <c r="BO559" s="127"/>
      <c r="BP559" s="127"/>
      <c r="BQ559" s="127"/>
      <c r="BR559" s="127"/>
      <c r="BS559" s="127"/>
      <c r="BT559" s="127"/>
      <c r="BU559" s="127"/>
      <c r="BV559" s="127"/>
      <c r="BW559" s="127"/>
      <c r="BX559" s="127"/>
      <c r="BY559" s="127"/>
      <c r="BZ559" s="127"/>
      <c r="CA559" s="127"/>
      <c r="CB559" s="127"/>
      <c r="CC559" s="127"/>
      <c r="CD559" s="127"/>
      <c r="CE559" s="127"/>
      <c r="CF559" s="127"/>
      <c r="CG559" s="127"/>
      <c r="CH559" s="127"/>
    </row>
    <row r="560" spans="1:86" s="129" customFormat="1" x14ac:dyDescent="0.3">
      <c r="A560" s="61"/>
      <c r="B560" s="61"/>
      <c r="C560" s="61"/>
      <c r="D560" s="61"/>
      <c r="E560" s="61"/>
      <c r="F560" s="61"/>
      <c r="G560" s="60"/>
      <c r="H560" s="60"/>
      <c r="I560" s="119"/>
      <c r="J560" s="127"/>
      <c r="K560" s="127"/>
      <c r="L560" s="127"/>
      <c r="M560" s="127"/>
      <c r="N560" s="127"/>
      <c r="O560" s="127"/>
      <c r="P560" s="127"/>
      <c r="Q560" s="127"/>
      <c r="R560" s="127"/>
      <c r="S560" s="127"/>
      <c r="T560" s="127"/>
      <c r="U560" s="127"/>
      <c r="V560" s="127"/>
      <c r="W560" s="127"/>
      <c r="X560" s="127"/>
      <c r="Y560" s="127"/>
      <c r="Z560" s="127"/>
      <c r="AA560" s="127"/>
      <c r="AB560" s="127"/>
      <c r="AC560" s="127"/>
      <c r="AD560" s="127"/>
      <c r="AE560" s="127"/>
      <c r="AF560" s="127"/>
      <c r="AG560" s="127"/>
      <c r="AH560" s="127"/>
      <c r="AI560" s="127"/>
      <c r="AJ560" s="127"/>
      <c r="AK560" s="127"/>
      <c r="AL560" s="127"/>
      <c r="AM560" s="127"/>
      <c r="AN560" s="127"/>
      <c r="AO560" s="127"/>
      <c r="AP560" s="127"/>
      <c r="AQ560" s="127"/>
      <c r="AR560" s="127"/>
      <c r="AS560" s="127"/>
      <c r="AT560" s="127"/>
      <c r="AU560" s="127"/>
      <c r="AV560" s="127"/>
      <c r="AW560" s="127"/>
      <c r="AX560" s="127"/>
      <c r="AY560" s="127"/>
      <c r="AZ560" s="127"/>
      <c r="BA560" s="127"/>
      <c r="BB560" s="127"/>
      <c r="BC560" s="127"/>
      <c r="BD560" s="127"/>
      <c r="BE560" s="127"/>
      <c r="BF560" s="127"/>
      <c r="BG560" s="127"/>
      <c r="BH560" s="127"/>
      <c r="BI560" s="127"/>
      <c r="BJ560" s="127"/>
      <c r="BK560" s="127"/>
      <c r="BL560" s="127"/>
      <c r="BM560" s="127"/>
      <c r="BN560" s="127"/>
      <c r="BO560" s="127"/>
      <c r="BP560" s="127"/>
      <c r="BQ560" s="127"/>
      <c r="BR560" s="127"/>
      <c r="BS560" s="127"/>
      <c r="BT560" s="127"/>
      <c r="BU560" s="127"/>
      <c r="BV560" s="127"/>
      <c r="BW560" s="127"/>
      <c r="BX560" s="127"/>
      <c r="BY560" s="127"/>
      <c r="BZ560" s="127"/>
      <c r="CA560" s="127"/>
      <c r="CB560" s="127"/>
      <c r="CC560" s="127"/>
      <c r="CD560" s="127"/>
      <c r="CE560" s="127"/>
      <c r="CF560" s="127"/>
      <c r="CG560" s="127"/>
      <c r="CH560" s="127"/>
    </row>
    <row r="561" spans="1:86" s="129" customFormat="1" x14ac:dyDescent="0.3">
      <c r="A561" s="61"/>
      <c r="B561" s="61"/>
      <c r="C561" s="61"/>
      <c r="D561" s="60"/>
      <c r="E561" s="60"/>
      <c r="F561" s="60"/>
      <c r="G561" s="61"/>
      <c r="H561" s="61"/>
      <c r="I561" s="119"/>
      <c r="J561" s="127"/>
      <c r="K561" s="127"/>
      <c r="L561" s="127"/>
      <c r="M561" s="127"/>
      <c r="N561" s="127"/>
      <c r="O561" s="127"/>
      <c r="P561" s="127"/>
      <c r="Q561" s="127"/>
      <c r="R561" s="127"/>
      <c r="S561" s="127"/>
      <c r="T561" s="127"/>
      <c r="U561" s="127"/>
      <c r="V561" s="127"/>
      <c r="W561" s="127"/>
      <c r="X561" s="127"/>
      <c r="Y561" s="127"/>
      <c r="Z561" s="127"/>
      <c r="AA561" s="127"/>
      <c r="AB561" s="127"/>
      <c r="AC561" s="127"/>
      <c r="AD561" s="127"/>
      <c r="AE561" s="127"/>
      <c r="AF561" s="127"/>
      <c r="AG561" s="127"/>
      <c r="AH561" s="127"/>
      <c r="AI561" s="127"/>
      <c r="AJ561" s="127"/>
      <c r="AK561" s="127"/>
      <c r="AL561" s="127"/>
      <c r="AM561" s="127"/>
      <c r="AN561" s="127"/>
      <c r="AO561" s="127"/>
      <c r="AP561" s="127"/>
      <c r="AQ561" s="127"/>
      <c r="AR561" s="127"/>
      <c r="AS561" s="127"/>
      <c r="AT561" s="127"/>
      <c r="AU561" s="127"/>
      <c r="AV561" s="127"/>
      <c r="AW561" s="127"/>
      <c r="AX561" s="127"/>
      <c r="AY561" s="127"/>
      <c r="AZ561" s="127"/>
      <c r="BA561" s="127"/>
      <c r="BB561" s="127"/>
      <c r="BC561" s="127"/>
      <c r="BD561" s="127"/>
      <c r="BE561" s="127"/>
      <c r="BF561" s="127"/>
      <c r="BG561" s="127"/>
      <c r="BH561" s="127"/>
      <c r="BI561" s="127"/>
      <c r="BJ561" s="127"/>
      <c r="BK561" s="127"/>
      <c r="BL561" s="127"/>
      <c r="BM561" s="127"/>
      <c r="BN561" s="127"/>
      <c r="BO561" s="127"/>
      <c r="BP561" s="127"/>
      <c r="BQ561" s="127"/>
      <c r="BR561" s="127"/>
      <c r="BS561" s="127"/>
      <c r="BT561" s="127"/>
      <c r="BU561" s="127"/>
      <c r="BV561" s="127"/>
      <c r="BW561" s="127"/>
      <c r="BX561" s="127"/>
      <c r="BY561" s="127"/>
      <c r="BZ561" s="127"/>
      <c r="CA561" s="127"/>
      <c r="CB561" s="127"/>
      <c r="CC561" s="127"/>
      <c r="CD561" s="127"/>
      <c r="CE561" s="127"/>
      <c r="CF561" s="127"/>
      <c r="CG561" s="127"/>
      <c r="CH561" s="127"/>
    </row>
    <row r="562" spans="1:86" s="129" customFormat="1" x14ac:dyDescent="0.3">
      <c r="A562" s="60"/>
      <c r="B562" s="60"/>
      <c r="C562" s="60"/>
      <c r="D562" s="61"/>
      <c r="E562" s="61"/>
      <c r="F562" s="61"/>
      <c r="G562" s="64"/>
      <c r="H562" s="64"/>
      <c r="I562" s="119"/>
      <c r="J562" s="127"/>
      <c r="K562" s="127"/>
      <c r="L562" s="127"/>
      <c r="M562" s="127"/>
      <c r="N562" s="127"/>
      <c r="O562" s="127"/>
      <c r="P562" s="127"/>
      <c r="Q562" s="127"/>
      <c r="R562" s="127"/>
      <c r="S562" s="127"/>
      <c r="T562" s="127"/>
      <c r="U562" s="127"/>
      <c r="V562" s="127"/>
      <c r="W562" s="127"/>
      <c r="X562" s="127"/>
      <c r="Y562" s="127"/>
      <c r="Z562" s="127"/>
      <c r="AA562" s="127"/>
      <c r="AB562" s="127"/>
      <c r="AC562" s="127"/>
      <c r="AD562" s="127"/>
      <c r="AE562" s="127"/>
      <c r="AF562" s="127"/>
      <c r="AG562" s="127"/>
      <c r="AH562" s="127"/>
      <c r="AI562" s="127"/>
      <c r="AJ562" s="127"/>
      <c r="AK562" s="127"/>
      <c r="AL562" s="127"/>
      <c r="AM562" s="127"/>
      <c r="AN562" s="127"/>
      <c r="AO562" s="127"/>
      <c r="AP562" s="127"/>
      <c r="AQ562" s="127"/>
      <c r="AR562" s="127"/>
      <c r="AS562" s="127"/>
      <c r="AT562" s="127"/>
      <c r="AU562" s="127"/>
      <c r="AV562" s="127"/>
      <c r="AW562" s="127"/>
      <c r="AX562" s="127"/>
      <c r="AY562" s="127"/>
      <c r="AZ562" s="127"/>
      <c r="BA562" s="127"/>
      <c r="BB562" s="127"/>
      <c r="BC562" s="127"/>
      <c r="BD562" s="127"/>
      <c r="BE562" s="127"/>
      <c r="BF562" s="127"/>
      <c r="BG562" s="127"/>
      <c r="BH562" s="127"/>
      <c r="BI562" s="127"/>
      <c r="BJ562" s="127"/>
      <c r="BK562" s="127"/>
      <c r="BL562" s="127"/>
      <c r="BM562" s="127"/>
      <c r="BN562" s="127"/>
      <c r="BO562" s="127"/>
      <c r="BP562" s="127"/>
      <c r="BQ562" s="127"/>
      <c r="BR562" s="127"/>
      <c r="BS562" s="127"/>
      <c r="BT562" s="127"/>
      <c r="BU562" s="127"/>
      <c r="BV562" s="127"/>
      <c r="BW562" s="127"/>
      <c r="BX562" s="127"/>
      <c r="BY562" s="127"/>
      <c r="BZ562" s="127"/>
      <c r="CA562" s="127"/>
      <c r="CB562" s="127"/>
      <c r="CC562" s="127"/>
      <c r="CD562" s="127"/>
      <c r="CE562" s="127"/>
      <c r="CF562" s="127"/>
      <c r="CG562" s="127"/>
      <c r="CH562" s="127"/>
    </row>
    <row r="563" spans="1:86" s="129" customFormat="1" x14ac:dyDescent="0.3">
      <c r="A563" s="61"/>
      <c r="B563" s="61"/>
      <c r="C563" s="61"/>
      <c r="D563" s="64"/>
      <c r="E563" s="64"/>
      <c r="F563" s="64"/>
      <c r="G563" s="62"/>
      <c r="H563" s="62"/>
      <c r="I563" s="119"/>
      <c r="J563" s="127"/>
      <c r="K563" s="127"/>
      <c r="L563" s="127"/>
      <c r="M563" s="127"/>
      <c r="N563" s="127"/>
      <c r="O563" s="127"/>
      <c r="P563" s="127"/>
      <c r="Q563" s="127"/>
      <c r="R563" s="127"/>
      <c r="S563" s="127"/>
      <c r="T563" s="127"/>
      <c r="U563" s="127"/>
      <c r="V563" s="127"/>
      <c r="W563" s="127"/>
      <c r="X563" s="127"/>
      <c r="Y563" s="127"/>
      <c r="Z563" s="127"/>
      <c r="AA563" s="127"/>
      <c r="AB563" s="127"/>
      <c r="AC563" s="127"/>
      <c r="AD563" s="127"/>
      <c r="AE563" s="127"/>
      <c r="AF563" s="127"/>
      <c r="AG563" s="127"/>
      <c r="AH563" s="127"/>
      <c r="AI563" s="127"/>
      <c r="AJ563" s="127"/>
      <c r="AK563" s="127"/>
      <c r="AL563" s="127"/>
      <c r="AM563" s="127"/>
      <c r="AN563" s="127"/>
      <c r="AO563" s="127"/>
      <c r="AP563" s="127"/>
      <c r="AQ563" s="127"/>
      <c r="AR563" s="127"/>
      <c r="AS563" s="127"/>
      <c r="AT563" s="127"/>
      <c r="AU563" s="127"/>
      <c r="AV563" s="127"/>
      <c r="AW563" s="127"/>
      <c r="AX563" s="127"/>
      <c r="AY563" s="127"/>
      <c r="AZ563" s="127"/>
      <c r="BA563" s="127"/>
      <c r="BB563" s="127"/>
      <c r="BC563" s="127"/>
      <c r="BD563" s="127"/>
      <c r="BE563" s="127"/>
      <c r="BF563" s="127"/>
      <c r="BG563" s="127"/>
      <c r="BH563" s="127"/>
      <c r="BI563" s="127"/>
      <c r="BJ563" s="127"/>
      <c r="BK563" s="127"/>
      <c r="BL563" s="127"/>
      <c r="BM563" s="127"/>
      <c r="BN563" s="127"/>
      <c r="BO563" s="127"/>
      <c r="BP563" s="127"/>
      <c r="BQ563" s="127"/>
      <c r="BR563" s="127"/>
      <c r="BS563" s="127"/>
      <c r="BT563" s="127"/>
      <c r="BU563" s="127"/>
      <c r="BV563" s="127"/>
      <c r="BW563" s="127"/>
      <c r="BX563" s="127"/>
      <c r="BY563" s="127"/>
      <c r="BZ563" s="127"/>
      <c r="CA563" s="127"/>
      <c r="CB563" s="127"/>
      <c r="CC563" s="127"/>
      <c r="CD563" s="127"/>
      <c r="CE563" s="127"/>
      <c r="CF563" s="127"/>
      <c r="CG563" s="127"/>
      <c r="CH563" s="127"/>
    </row>
    <row r="564" spans="1:86" s="129" customFormat="1" x14ac:dyDescent="0.3">
      <c r="A564" s="64"/>
      <c r="B564" s="64"/>
      <c r="C564" s="64"/>
      <c r="D564" s="62"/>
      <c r="E564" s="62"/>
      <c r="F564" s="62"/>
      <c r="G564" s="63"/>
      <c r="H564" s="63"/>
      <c r="I564" s="119"/>
      <c r="J564" s="127"/>
      <c r="K564" s="127"/>
      <c r="L564" s="127"/>
      <c r="M564" s="127"/>
      <c r="N564" s="127"/>
      <c r="O564" s="127"/>
      <c r="P564" s="127"/>
      <c r="Q564" s="127"/>
      <c r="R564" s="127"/>
      <c r="S564" s="127"/>
      <c r="T564" s="127"/>
      <c r="U564" s="127"/>
      <c r="V564" s="127"/>
      <c r="W564" s="127"/>
      <c r="X564" s="127"/>
      <c r="Y564" s="127"/>
      <c r="Z564" s="127"/>
      <c r="AA564" s="127"/>
      <c r="AB564" s="127"/>
      <c r="AC564" s="127"/>
      <c r="AD564" s="127"/>
      <c r="AE564" s="127"/>
      <c r="AF564" s="127"/>
      <c r="AG564" s="127"/>
      <c r="AH564" s="127"/>
      <c r="AI564" s="127"/>
      <c r="AJ564" s="127"/>
      <c r="AK564" s="127"/>
      <c r="AL564" s="127"/>
      <c r="AM564" s="127"/>
      <c r="AN564" s="127"/>
      <c r="AO564" s="127"/>
      <c r="AP564" s="127"/>
      <c r="AQ564" s="127"/>
      <c r="AR564" s="127"/>
      <c r="AS564" s="127"/>
      <c r="AT564" s="127"/>
      <c r="AU564" s="127"/>
      <c r="AV564" s="127"/>
      <c r="AW564" s="127"/>
      <c r="AX564" s="127"/>
      <c r="AY564" s="127"/>
      <c r="AZ564" s="127"/>
      <c r="BA564" s="127"/>
      <c r="BB564" s="127"/>
      <c r="BC564" s="127"/>
      <c r="BD564" s="127"/>
      <c r="BE564" s="127"/>
      <c r="BF564" s="127"/>
      <c r="BG564" s="127"/>
      <c r="BH564" s="127"/>
      <c r="BI564" s="127"/>
      <c r="BJ564" s="127"/>
      <c r="BK564" s="127"/>
      <c r="BL564" s="127"/>
      <c r="BM564" s="127"/>
      <c r="BN564" s="127"/>
      <c r="BO564" s="127"/>
      <c r="BP564" s="127"/>
      <c r="BQ564" s="127"/>
      <c r="BR564" s="127"/>
      <c r="BS564" s="127"/>
      <c r="BT564" s="127"/>
      <c r="BU564" s="127"/>
      <c r="BV564" s="127"/>
      <c r="BW564" s="127"/>
      <c r="BX564" s="127"/>
      <c r="BY564" s="127"/>
      <c r="BZ564" s="127"/>
      <c r="CA564" s="127"/>
      <c r="CB564" s="127"/>
      <c r="CC564" s="127"/>
      <c r="CD564" s="127"/>
      <c r="CE564" s="127"/>
      <c r="CF564" s="127"/>
      <c r="CG564" s="127"/>
      <c r="CH564" s="127"/>
    </row>
    <row r="565" spans="1:86" s="129" customFormat="1" x14ac:dyDescent="0.3">
      <c r="A565" s="62"/>
      <c r="B565" s="62"/>
      <c r="C565" s="62"/>
      <c r="D565" s="63"/>
      <c r="E565" s="63"/>
      <c r="F565" s="63"/>
      <c r="G565" s="60"/>
      <c r="H565" s="60"/>
      <c r="I565" s="119"/>
      <c r="J565" s="127"/>
      <c r="K565" s="127"/>
      <c r="L565" s="127"/>
      <c r="M565" s="127"/>
      <c r="N565" s="127"/>
      <c r="O565" s="127"/>
      <c r="P565" s="127"/>
      <c r="Q565" s="127"/>
      <c r="R565" s="127"/>
      <c r="S565" s="127"/>
      <c r="T565" s="127"/>
      <c r="U565" s="127"/>
      <c r="V565" s="127"/>
      <c r="W565" s="127"/>
      <c r="X565" s="127"/>
      <c r="Y565" s="127"/>
      <c r="Z565" s="127"/>
      <c r="AA565" s="127"/>
      <c r="AB565" s="127"/>
      <c r="AC565" s="127"/>
      <c r="AD565" s="127"/>
      <c r="AE565" s="127"/>
      <c r="AF565" s="127"/>
      <c r="AG565" s="127"/>
      <c r="AH565" s="127"/>
      <c r="AI565" s="127"/>
      <c r="AJ565" s="127"/>
      <c r="AK565" s="127"/>
      <c r="AL565" s="127"/>
      <c r="AM565" s="127"/>
      <c r="AN565" s="127"/>
      <c r="AO565" s="127"/>
      <c r="AP565" s="127"/>
      <c r="AQ565" s="127"/>
      <c r="AR565" s="127"/>
      <c r="AS565" s="127"/>
      <c r="AT565" s="127"/>
      <c r="AU565" s="127"/>
      <c r="AV565" s="127"/>
      <c r="AW565" s="127"/>
      <c r="AX565" s="127"/>
      <c r="AY565" s="127"/>
      <c r="AZ565" s="127"/>
      <c r="BA565" s="127"/>
      <c r="BB565" s="127"/>
      <c r="BC565" s="127"/>
      <c r="BD565" s="127"/>
      <c r="BE565" s="127"/>
      <c r="BF565" s="127"/>
      <c r="BG565" s="127"/>
      <c r="BH565" s="127"/>
      <c r="BI565" s="127"/>
      <c r="BJ565" s="127"/>
      <c r="BK565" s="127"/>
      <c r="BL565" s="127"/>
      <c r="BM565" s="127"/>
      <c r="BN565" s="127"/>
      <c r="BO565" s="127"/>
      <c r="BP565" s="127"/>
      <c r="BQ565" s="127"/>
      <c r="BR565" s="127"/>
      <c r="BS565" s="127"/>
      <c r="BT565" s="127"/>
      <c r="BU565" s="127"/>
      <c r="BV565" s="127"/>
      <c r="BW565" s="127"/>
      <c r="BX565" s="127"/>
      <c r="BY565" s="127"/>
      <c r="BZ565" s="127"/>
      <c r="CA565" s="127"/>
      <c r="CB565" s="127"/>
      <c r="CC565" s="127"/>
      <c r="CD565" s="127"/>
      <c r="CE565" s="127"/>
      <c r="CF565" s="127"/>
      <c r="CG565" s="127"/>
      <c r="CH565" s="127"/>
    </row>
    <row r="566" spans="1:86" s="129" customFormat="1" x14ac:dyDescent="0.3">
      <c r="A566" s="63"/>
      <c r="B566" s="63"/>
      <c r="C566" s="63"/>
      <c r="D566" s="60"/>
      <c r="E566" s="60"/>
      <c r="F566" s="60"/>
      <c r="G566" s="60"/>
      <c r="H566" s="60"/>
      <c r="I566" s="119"/>
      <c r="J566" s="127"/>
      <c r="K566" s="127"/>
      <c r="L566" s="127"/>
      <c r="M566" s="127"/>
      <c r="N566" s="127"/>
      <c r="O566" s="127"/>
      <c r="P566" s="127"/>
      <c r="Q566" s="127"/>
      <c r="R566" s="127"/>
      <c r="S566" s="127"/>
      <c r="T566" s="127"/>
      <c r="U566" s="127"/>
      <c r="V566" s="127"/>
      <c r="W566" s="127"/>
      <c r="X566" s="127"/>
      <c r="Y566" s="127"/>
      <c r="Z566" s="127"/>
      <c r="AA566" s="127"/>
      <c r="AB566" s="127"/>
      <c r="AC566" s="127"/>
      <c r="AD566" s="127"/>
      <c r="AE566" s="127"/>
      <c r="AF566" s="127"/>
      <c r="AG566" s="127"/>
      <c r="AH566" s="127"/>
      <c r="AI566" s="127"/>
      <c r="AJ566" s="127"/>
      <c r="AK566" s="127"/>
      <c r="AL566" s="127"/>
      <c r="AM566" s="127"/>
      <c r="AN566" s="127"/>
      <c r="AO566" s="127"/>
      <c r="AP566" s="127"/>
      <c r="AQ566" s="127"/>
      <c r="AR566" s="127"/>
      <c r="AS566" s="127"/>
      <c r="AT566" s="127"/>
      <c r="AU566" s="127"/>
      <c r="AV566" s="127"/>
      <c r="AW566" s="127"/>
      <c r="AX566" s="127"/>
      <c r="AY566" s="127"/>
      <c r="AZ566" s="127"/>
      <c r="BA566" s="127"/>
      <c r="BB566" s="127"/>
      <c r="BC566" s="127"/>
      <c r="BD566" s="127"/>
      <c r="BE566" s="127"/>
      <c r="BF566" s="127"/>
      <c r="BG566" s="127"/>
      <c r="BH566" s="127"/>
      <c r="BI566" s="127"/>
      <c r="BJ566" s="127"/>
      <c r="BK566" s="127"/>
      <c r="BL566" s="127"/>
      <c r="BM566" s="127"/>
      <c r="BN566" s="127"/>
      <c r="BO566" s="127"/>
      <c r="BP566" s="127"/>
      <c r="BQ566" s="127"/>
      <c r="BR566" s="127"/>
      <c r="BS566" s="127"/>
      <c r="BT566" s="127"/>
      <c r="BU566" s="127"/>
      <c r="BV566" s="127"/>
      <c r="BW566" s="127"/>
      <c r="BX566" s="127"/>
      <c r="BY566" s="127"/>
      <c r="BZ566" s="127"/>
      <c r="CA566" s="127"/>
      <c r="CB566" s="127"/>
      <c r="CC566" s="127"/>
      <c r="CD566" s="127"/>
      <c r="CE566" s="127"/>
      <c r="CF566" s="127"/>
      <c r="CG566" s="127"/>
      <c r="CH566" s="127"/>
    </row>
    <row r="567" spans="1:86" s="129" customFormat="1" x14ac:dyDescent="0.3">
      <c r="A567" s="60"/>
      <c r="B567" s="60"/>
      <c r="C567" s="60"/>
      <c r="D567" s="60"/>
      <c r="E567" s="60"/>
      <c r="F567" s="60"/>
      <c r="G567" s="61"/>
      <c r="H567" s="61"/>
      <c r="I567" s="119"/>
      <c r="J567" s="127"/>
      <c r="K567" s="127"/>
      <c r="L567" s="127"/>
      <c r="M567" s="127"/>
      <c r="N567" s="127"/>
      <c r="O567" s="127"/>
      <c r="P567" s="127"/>
      <c r="Q567" s="127"/>
      <c r="R567" s="127"/>
      <c r="S567" s="127"/>
      <c r="T567" s="127"/>
      <c r="U567" s="127"/>
      <c r="V567" s="127"/>
      <c r="W567" s="127"/>
      <c r="X567" s="127"/>
      <c r="Y567" s="127"/>
      <c r="Z567" s="127"/>
      <c r="AA567" s="127"/>
      <c r="AB567" s="127"/>
      <c r="AC567" s="127"/>
      <c r="AD567" s="127"/>
      <c r="AE567" s="127"/>
      <c r="AF567" s="127"/>
      <c r="AG567" s="127"/>
      <c r="AH567" s="127"/>
      <c r="AI567" s="127"/>
      <c r="AJ567" s="127"/>
      <c r="AK567" s="127"/>
      <c r="AL567" s="127"/>
      <c r="AM567" s="127"/>
      <c r="AN567" s="127"/>
      <c r="AO567" s="127"/>
      <c r="AP567" s="127"/>
      <c r="AQ567" s="127"/>
      <c r="AR567" s="127"/>
      <c r="AS567" s="127"/>
      <c r="AT567" s="127"/>
      <c r="AU567" s="127"/>
      <c r="AV567" s="127"/>
      <c r="AW567" s="127"/>
      <c r="AX567" s="127"/>
      <c r="AY567" s="127"/>
      <c r="AZ567" s="127"/>
      <c r="BA567" s="127"/>
      <c r="BB567" s="127"/>
      <c r="BC567" s="127"/>
      <c r="BD567" s="127"/>
      <c r="BE567" s="127"/>
      <c r="BF567" s="127"/>
      <c r="BG567" s="127"/>
      <c r="BH567" s="127"/>
      <c r="BI567" s="127"/>
      <c r="BJ567" s="127"/>
      <c r="BK567" s="127"/>
      <c r="BL567" s="127"/>
      <c r="BM567" s="127"/>
      <c r="BN567" s="127"/>
      <c r="BO567" s="127"/>
      <c r="BP567" s="127"/>
      <c r="BQ567" s="127"/>
      <c r="BR567" s="127"/>
      <c r="BS567" s="127"/>
      <c r="BT567" s="127"/>
      <c r="BU567" s="127"/>
      <c r="BV567" s="127"/>
      <c r="BW567" s="127"/>
      <c r="BX567" s="127"/>
      <c r="BY567" s="127"/>
      <c r="BZ567" s="127"/>
      <c r="CA567" s="127"/>
      <c r="CB567" s="127"/>
      <c r="CC567" s="127"/>
      <c r="CD567" s="127"/>
      <c r="CE567" s="127"/>
      <c r="CF567" s="127"/>
      <c r="CG567" s="127"/>
      <c r="CH567" s="127"/>
    </row>
    <row r="568" spans="1:86" s="129" customFormat="1" x14ac:dyDescent="0.3">
      <c r="A568" s="60"/>
      <c r="B568" s="60"/>
      <c r="C568" s="60"/>
      <c r="D568" s="61"/>
      <c r="E568" s="61"/>
      <c r="F568" s="61"/>
      <c r="G568" s="62"/>
      <c r="H568" s="62"/>
      <c r="I568" s="119"/>
      <c r="J568" s="127"/>
      <c r="K568" s="127"/>
      <c r="L568" s="127"/>
      <c r="M568" s="127"/>
      <c r="N568" s="127"/>
      <c r="O568" s="127"/>
      <c r="P568" s="127"/>
      <c r="Q568" s="127"/>
      <c r="R568" s="127"/>
      <c r="S568" s="127"/>
      <c r="T568" s="127"/>
      <c r="U568" s="127"/>
      <c r="V568" s="127"/>
      <c r="W568" s="127"/>
      <c r="X568" s="127"/>
      <c r="Y568" s="127"/>
      <c r="Z568" s="127"/>
      <c r="AA568" s="127"/>
      <c r="AB568" s="127"/>
      <c r="AC568" s="127"/>
      <c r="AD568" s="127"/>
      <c r="AE568" s="127"/>
      <c r="AF568" s="127"/>
      <c r="AG568" s="127"/>
      <c r="AH568" s="127"/>
      <c r="AI568" s="127"/>
      <c r="AJ568" s="127"/>
      <c r="AK568" s="127"/>
      <c r="AL568" s="127"/>
      <c r="AM568" s="127"/>
      <c r="AN568" s="127"/>
      <c r="AO568" s="127"/>
      <c r="AP568" s="127"/>
      <c r="AQ568" s="127"/>
      <c r="AR568" s="127"/>
      <c r="AS568" s="127"/>
      <c r="AT568" s="127"/>
      <c r="AU568" s="127"/>
      <c r="AV568" s="127"/>
      <c r="AW568" s="127"/>
      <c r="AX568" s="127"/>
      <c r="AY568" s="127"/>
      <c r="AZ568" s="127"/>
      <c r="BA568" s="127"/>
      <c r="BB568" s="127"/>
      <c r="BC568" s="127"/>
      <c r="BD568" s="127"/>
      <c r="BE568" s="127"/>
      <c r="BF568" s="127"/>
      <c r="BG568" s="127"/>
      <c r="BH568" s="127"/>
      <c r="BI568" s="127"/>
      <c r="BJ568" s="127"/>
      <c r="BK568" s="127"/>
      <c r="BL568" s="127"/>
      <c r="BM568" s="127"/>
      <c r="BN568" s="127"/>
      <c r="BO568" s="127"/>
      <c r="BP568" s="127"/>
      <c r="BQ568" s="127"/>
      <c r="BR568" s="127"/>
      <c r="BS568" s="127"/>
      <c r="BT568" s="127"/>
      <c r="BU568" s="127"/>
      <c r="BV568" s="127"/>
      <c r="BW568" s="127"/>
      <c r="BX568" s="127"/>
      <c r="BY568" s="127"/>
      <c r="BZ568" s="127"/>
      <c r="CA568" s="127"/>
      <c r="CB568" s="127"/>
      <c r="CC568" s="127"/>
      <c r="CD568" s="127"/>
      <c r="CE568" s="127"/>
      <c r="CF568" s="127"/>
      <c r="CG568" s="127"/>
      <c r="CH568" s="127"/>
    </row>
    <row r="569" spans="1:86" s="129" customFormat="1" x14ac:dyDescent="0.3">
      <c r="A569" s="61"/>
      <c r="B569" s="61"/>
      <c r="C569" s="61"/>
      <c r="D569" s="62"/>
      <c r="E569" s="62"/>
      <c r="F569" s="62"/>
      <c r="G569" s="62"/>
      <c r="H569" s="62"/>
      <c r="I569" s="119"/>
      <c r="J569" s="127"/>
      <c r="K569" s="127"/>
      <c r="L569" s="127"/>
      <c r="M569" s="127"/>
      <c r="N569" s="127"/>
      <c r="O569" s="127"/>
      <c r="P569" s="127"/>
      <c r="Q569" s="127"/>
      <c r="R569" s="127"/>
      <c r="S569" s="127"/>
      <c r="T569" s="127"/>
      <c r="U569" s="127"/>
      <c r="V569" s="127"/>
      <c r="W569" s="127"/>
      <c r="X569" s="127"/>
      <c r="Y569" s="127"/>
      <c r="Z569" s="127"/>
      <c r="AA569" s="127"/>
      <c r="AB569" s="127"/>
      <c r="AC569" s="127"/>
      <c r="AD569" s="127"/>
      <c r="AE569" s="127"/>
      <c r="AF569" s="127"/>
      <c r="AG569" s="127"/>
      <c r="AH569" s="127"/>
      <c r="AI569" s="127"/>
      <c r="AJ569" s="127"/>
      <c r="AK569" s="127"/>
      <c r="AL569" s="127"/>
      <c r="AM569" s="127"/>
      <c r="AN569" s="127"/>
      <c r="AO569" s="127"/>
      <c r="AP569" s="127"/>
      <c r="AQ569" s="127"/>
      <c r="AR569" s="127"/>
      <c r="AS569" s="127"/>
      <c r="AT569" s="127"/>
      <c r="AU569" s="127"/>
      <c r="AV569" s="127"/>
      <c r="AW569" s="127"/>
      <c r="AX569" s="127"/>
      <c r="AY569" s="127"/>
      <c r="AZ569" s="127"/>
      <c r="BA569" s="127"/>
      <c r="BB569" s="127"/>
      <c r="BC569" s="127"/>
      <c r="BD569" s="127"/>
      <c r="BE569" s="127"/>
      <c r="BF569" s="127"/>
      <c r="BG569" s="127"/>
      <c r="BH569" s="127"/>
      <c r="BI569" s="127"/>
      <c r="BJ569" s="127"/>
      <c r="BK569" s="127"/>
      <c r="BL569" s="127"/>
      <c r="BM569" s="127"/>
      <c r="BN569" s="127"/>
      <c r="BO569" s="127"/>
      <c r="BP569" s="127"/>
      <c r="BQ569" s="127"/>
      <c r="BR569" s="127"/>
      <c r="BS569" s="127"/>
      <c r="BT569" s="127"/>
      <c r="BU569" s="127"/>
      <c r="BV569" s="127"/>
      <c r="BW569" s="127"/>
      <c r="BX569" s="127"/>
      <c r="BY569" s="127"/>
      <c r="BZ569" s="127"/>
      <c r="CA569" s="127"/>
      <c r="CB569" s="127"/>
      <c r="CC569" s="127"/>
      <c r="CD569" s="127"/>
      <c r="CE569" s="127"/>
      <c r="CF569" s="127"/>
      <c r="CG569" s="127"/>
      <c r="CH569" s="127"/>
    </row>
    <row r="570" spans="1:86" s="129" customFormat="1" x14ac:dyDescent="0.3">
      <c r="A570" s="62"/>
      <c r="B570" s="62"/>
      <c r="C570" s="62"/>
      <c r="D570" s="62"/>
      <c r="E570" s="62"/>
      <c r="F570" s="62"/>
      <c r="G570" s="63"/>
      <c r="H570" s="63"/>
      <c r="I570" s="119"/>
      <c r="J570" s="127"/>
      <c r="K570" s="127"/>
      <c r="L570" s="127"/>
      <c r="M570" s="127"/>
      <c r="N570" s="127"/>
      <c r="O570" s="127"/>
      <c r="P570" s="127"/>
      <c r="Q570" s="127"/>
      <c r="R570" s="127"/>
      <c r="S570" s="127"/>
      <c r="T570" s="127"/>
      <c r="U570" s="127"/>
      <c r="V570" s="127"/>
      <c r="W570" s="127"/>
      <c r="X570" s="127"/>
      <c r="Y570" s="127"/>
      <c r="Z570" s="127"/>
      <c r="AA570" s="127"/>
      <c r="AB570" s="127"/>
      <c r="AC570" s="127"/>
      <c r="AD570" s="127"/>
      <c r="AE570" s="127"/>
      <c r="AF570" s="127"/>
      <c r="AG570" s="127"/>
      <c r="AH570" s="127"/>
      <c r="AI570" s="127"/>
      <c r="AJ570" s="127"/>
      <c r="AK570" s="127"/>
      <c r="AL570" s="127"/>
      <c r="AM570" s="127"/>
      <c r="AN570" s="127"/>
      <c r="AO570" s="127"/>
      <c r="AP570" s="127"/>
      <c r="AQ570" s="127"/>
      <c r="AR570" s="127"/>
      <c r="AS570" s="127"/>
      <c r="AT570" s="127"/>
      <c r="AU570" s="127"/>
      <c r="AV570" s="127"/>
      <c r="AW570" s="127"/>
      <c r="AX570" s="127"/>
      <c r="AY570" s="127"/>
      <c r="AZ570" s="127"/>
      <c r="BA570" s="127"/>
      <c r="BB570" s="127"/>
      <c r="BC570" s="127"/>
      <c r="BD570" s="127"/>
      <c r="BE570" s="127"/>
      <c r="BF570" s="127"/>
      <c r="BG570" s="127"/>
      <c r="BH570" s="127"/>
      <c r="BI570" s="127"/>
      <c r="BJ570" s="127"/>
      <c r="BK570" s="127"/>
      <c r="BL570" s="127"/>
      <c r="BM570" s="127"/>
      <c r="BN570" s="127"/>
      <c r="BO570" s="127"/>
      <c r="BP570" s="127"/>
      <c r="BQ570" s="127"/>
      <c r="BR570" s="127"/>
      <c r="BS570" s="127"/>
      <c r="BT570" s="127"/>
      <c r="BU570" s="127"/>
      <c r="BV570" s="127"/>
      <c r="BW570" s="127"/>
      <c r="BX570" s="127"/>
      <c r="BY570" s="127"/>
      <c r="BZ570" s="127"/>
      <c r="CA570" s="127"/>
      <c r="CB570" s="127"/>
      <c r="CC570" s="127"/>
      <c r="CD570" s="127"/>
      <c r="CE570" s="127"/>
      <c r="CF570" s="127"/>
      <c r="CG570" s="127"/>
      <c r="CH570" s="127"/>
    </row>
    <row r="571" spans="1:86" s="129" customFormat="1" x14ac:dyDescent="0.3">
      <c r="A571" s="62"/>
      <c r="B571" s="62"/>
      <c r="C571" s="62"/>
      <c r="D571" s="63"/>
      <c r="E571" s="63"/>
      <c r="F571" s="63"/>
      <c r="G571" s="61"/>
      <c r="H571" s="61"/>
      <c r="I571" s="119"/>
      <c r="J571" s="127"/>
      <c r="K571" s="127"/>
      <c r="L571" s="127"/>
      <c r="M571" s="127"/>
      <c r="N571" s="127"/>
      <c r="O571" s="127"/>
      <c r="P571" s="127"/>
      <c r="Q571" s="127"/>
      <c r="R571" s="127"/>
      <c r="S571" s="127"/>
      <c r="T571" s="127"/>
      <c r="U571" s="127"/>
      <c r="V571" s="127"/>
      <c r="W571" s="127"/>
      <c r="X571" s="127"/>
      <c r="Y571" s="127"/>
      <c r="Z571" s="127"/>
      <c r="AA571" s="127"/>
      <c r="AB571" s="127"/>
      <c r="AC571" s="127"/>
      <c r="AD571" s="127"/>
      <c r="AE571" s="127"/>
      <c r="AF571" s="127"/>
      <c r="AG571" s="127"/>
      <c r="AH571" s="127"/>
      <c r="AI571" s="127"/>
      <c r="AJ571" s="127"/>
      <c r="AK571" s="127"/>
      <c r="AL571" s="127"/>
      <c r="AM571" s="127"/>
      <c r="AN571" s="127"/>
      <c r="AO571" s="127"/>
      <c r="AP571" s="127"/>
      <c r="AQ571" s="127"/>
      <c r="AR571" s="127"/>
      <c r="AS571" s="127"/>
      <c r="AT571" s="127"/>
      <c r="AU571" s="127"/>
      <c r="AV571" s="127"/>
      <c r="AW571" s="127"/>
      <c r="AX571" s="127"/>
      <c r="AY571" s="127"/>
      <c r="AZ571" s="127"/>
      <c r="BA571" s="127"/>
      <c r="BB571" s="127"/>
      <c r="BC571" s="127"/>
      <c r="BD571" s="127"/>
      <c r="BE571" s="127"/>
      <c r="BF571" s="127"/>
      <c r="BG571" s="127"/>
      <c r="BH571" s="127"/>
      <c r="BI571" s="127"/>
      <c r="BJ571" s="127"/>
      <c r="BK571" s="127"/>
      <c r="BL571" s="127"/>
      <c r="BM571" s="127"/>
      <c r="BN571" s="127"/>
      <c r="BO571" s="127"/>
      <c r="BP571" s="127"/>
      <c r="BQ571" s="127"/>
      <c r="BR571" s="127"/>
      <c r="BS571" s="127"/>
      <c r="BT571" s="127"/>
      <c r="BU571" s="127"/>
      <c r="BV571" s="127"/>
      <c r="BW571" s="127"/>
      <c r="BX571" s="127"/>
      <c r="BY571" s="127"/>
      <c r="BZ571" s="127"/>
      <c r="CA571" s="127"/>
      <c r="CB571" s="127"/>
      <c r="CC571" s="127"/>
      <c r="CD571" s="127"/>
      <c r="CE571" s="127"/>
      <c r="CF571" s="127"/>
      <c r="CG571" s="127"/>
      <c r="CH571" s="127"/>
    </row>
    <row r="572" spans="1:86" s="129" customFormat="1" x14ac:dyDescent="0.3">
      <c r="A572" s="63"/>
      <c r="B572" s="63"/>
      <c r="C572" s="63"/>
      <c r="D572" s="61"/>
      <c r="E572" s="61"/>
      <c r="F572" s="61"/>
      <c r="G572" s="61"/>
      <c r="H572" s="61"/>
      <c r="I572" s="119"/>
      <c r="J572" s="127"/>
      <c r="K572" s="127"/>
      <c r="L572" s="127"/>
      <c r="M572" s="127"/>
      <c r="N572" s="127"/>
      <c r="O572" s="127"/>
      <c r="P572" s="127"/>
      <c r="Q572" s="127"/>
      <c r="R572" s="127"/>
      <c r="S572" s="127"/>
      <c r="T572" s="127"/>
      <c r="U572" s="127"/>
      <c r="V572" s="127"/>
      <c r="W572" s="127"/>
      <c r="X572" s="127"/>
      <c r="Y572" s="127"/>
      <c r="Z572" s="127"/>
      <c r="AA572" s="127"/>
      <c r="AB572" s="127"/>
      <c r="AC572" s="127"/>
      <c r="AD572" s="127"/>
      <c r="AE572" s="127"/>
      <c r="AF572" s="127"/>
      <c r="AG572" s="127"/>
      <c r="AH572" s="127"/>
      <c r="AI572" s="127"/>
      <c r="AJ572" s="127"/>
      <c r="AK572" s="127"/>
      <c r="AL572" s="127"/>
      <c r="AM572" s="127"/>
      <c r="AN572" s="127"/>
      <c r="AO572" s="127"/>
      <c r="AP572" s="127"/>
      <c r="AQ572" s="127"/>
      <c r="AR572" s="127"/>
      <c r="AS572" s="127"/>
      <c r="AT572" s="127"/>
      <c r="AU572" s="127"/>
      <c r="AV572" s="127"/>
      <c r="AW572" s="127"/>
      <c r="AX572" s="127"/>
      <c r="AY572" s="127"/>
      <c r="AZ572" s="127"/>
      <c r="BA572" s="127"/>
      <c r="BB572" s="127"/>
      <c r="BC572" s="127"/>
      <c r="BD572" s="127"/>
      <c r="BE572" s="127"/>
      <c r="BF572" s="127"/>
      <c r="BG572" s="127"/>
      <c r="BH572" s="127"/>
      <c r="BI572" s="127"/>
      <c r="BJ572" s="127"/>
      <c r="BK572" s="127"/>
      <c r="BL572" s="127"/>
      <c r="BM572" s="127"/>
      <c r="BN572" s="127"/>
      <c r="BO572" s="127"/>
      <c r="BP572" s="127"/>
      <c r="BQ572" s="127"/>
      <c r="BR572" s="127"/>
      <c r="BS572" s="127"/>
      <c r="BT572" s="127"/>
      <c r="BU572" s="127"/>
      <c r="BV572" s="127"/>
      <c r="BW572" s="127"/>
      <c r="BX572" s="127"/>
      <c r="BY572" s="127"/>
      <c r="BZ572" s="127"/>
      <c r="CA572" s="127"/>
      <c r="CB572" s="127"/>
      <c r="CC572" s="127"/>
      <c r="CD572" s="127"/>
      <c r="CE572" s="127"/>
      <c r="CF572" s="127"/>
      <c r="CG572" s="127"/>
      <c r="CH572" s="127"/>
    </row>
    <row r="573" spans="1:86" s="129" customFormat="1" x14ac:dyDescent="0.3">
      <c r="A573" s="61"/>
      <c r="B573" s="61"/>
      <c r="C573" s="61"/>
      <c r="D573" s="61"/>
      <c r="E573" s="61"/>
      <c r="F573" s="61"/>
      <c r="G573" s="61"/>
      <c r="H573" s="61"/>
      <c r="I573" s="119"/>
      <c r="J573" s="127"/>
      <c r="K573" s="127"/>
      <c r="L573" s="127"/>
      <c r="M573" s="127"/>
      <c r="N573" s="127"/>
      <c r="O573" s="127"/>
      <c r="P573" s="127"/>
      <c r="Q573" s="127"/>
      <c r="R573" s="127"/>
      <c r="S573" s="127"/>
      <c r="T573" s="127"/>
      <c r="U573" s="127"/>
      <c r="V573" s="127"/>
      <c r="W573" s="127"/>
      <c r="X573" s="127"/>
      <c r="Y573" s="127"/>
      <c r="Z573" s="127"/>
      <c r="AA573" s="127"/>
      <c r="AB573" s="127"/>
      <c r="AC573" s="127"/>
      <c r="AD573" s="127"/>
      <c r="AE573" s="127"/>
      <c r="AF573" s="127"/>
      <c r="AG573" s="127"/>
      <c r="AH573" s="127"/>
      <c r="AI573" s="127"/>
      <c r="AJ573" s="127"/>
      <c r="AK573" s="127"/>
      <c r="AL573" s="127"/>
      <c r="AM573" s="127"/>
      <c r="AN573" s="127"/>
      <c r="AO573" s="127"/>
      <c r="AP573" s="127"/>
      <c r="AQ573" s="127"/>
      <c r="AR573" s="127"/>
      <c r="AS573" s="127"/>
      <c r="AT573" s="127"/>
      <c r="AU573" s="127"/>
      <c r="AV573" s="127"/>
      <c r="AW573" s="127"/>
      <c r="AX573" s="127"/>
      <c r="AY573" s="127"/>
      <c r="AZ573" s="127"/>
      <c r="BA573" s="127"/>
      <c r="BB573" s="127"/>
      <c r="BC573" s="127"/>
      <c r="BD573" s="127"/>
      <c r="BE573" s="127"/>
      <c r="BF573" s="127"/>
      <c r="BG573" s="127"/>
      <c r="BH573" s="127"/>
      <c r="BI573" s="127"/>
      <c r="BJ573" s="127"/>
      <c r="BK573" s="127"/>
      <c r="BL573" s="127"/>
      <c r="BM573" s="127"/>
      <c r="BN573" s="127"/>
      <c r="BO573" s="127"/>
      <c r="BP573" s="127"/>
      <c r="BQ573" s="127"/>
      <c r="BR573" s="127"/>
      <c r="BS573" s="127"/>
      <c r="BT573" s="127"/>
      <c r="BU573" s="127"/>
      <c r="BV573" s="127"/>
      <c r="BW573" s="127"/>
      <c r="BX573" s="127"/>
      <c r="BY573" s="127"/>
      <c r="BZ573" s="127"/>
      <c r="CA573" s="127"/>
      <c r="CB573" s="127"/>
      <c r="CC573" s="127"/>
      <c r="CD573" s="127"/>
      <c r="CE573" s="127"/>
      <c r="CF573" s="127"/>
      <c r="CG573" s="127"/>
      <c r="CH573" s="127"/>
    </row>
    <row r="574" spans="1:86" s="129" customFormat="1" x14ac:dyDescent="0.3">
      <c r="A574" s="61"/>
      <c r="B574" s="61"/>
      <c r="C574" s="61"/>
      <c r="D574" s="61"/>
      <c r="E574" s="61"/>
      <c r="F574" s="61"/>
      <c r="G574" s="61"/>
      <c r="H574" s="61"/>
      <c r="I574" s="119"/>
      <c r="J574" s="127"/>
      <c r="K574" s="127"/>
      <c r="L574" s="127"/>
      <c r="M574" s="127"/>
      <c r="N574" s="127"/>
      <c r="O574" s="127"/>
      <c r="P574" s="127"/>
      <c r="Q574" s="127"/>
      <c r="R574" s="127"/>
      <c r="S574" s="127"/>
      <c r="T574" s="127"/>
      <c r="U574" s="127"/>
      <c r="V574" s="127"/>
      <c r="W574" s="127"/>
      <c r="X574" s="127"/>
      <c r="Y574" s="127"/>
      <c r="Z574" s="127"/>
      <c r="AA574" s="127"/>
      <c r="AB574" s="127"/>
      <c r="AC574" s="127"/>
      <c r="AD574" s="127"/>
      <c r="AE574" s="127"/>
      <c r="AF574" s="127"/>
      <c r="AG574" s="127"/>
      <c r="AH574" s="127"/>
      <c r="AI574" s="127"/>
      <c r="AJ574" s="127"/>
      <c r="AK574" s="127"/>
      <c r="AL574" s="127"/>
      <c r="AM574" s="127"/>
      <c r="AN574" s="127"/>
      <c r="AO574" s="127"/>
      <c r="AP574" s="127"/>
      <c r="AQ574" s="127"/>
      <c r="AR574" s="127"/>
      <c r="AS574" s="127"/>
      <c r="AT574" s="127"/>
      <c r="AU574" s="127"/>
      <c r="AV574" s="127"/>
      <c r="AW574" s="127"/>
      <c r="AX574" s="127"/>
      <c r="AY574" s="127"/>
      <c r="AZ574" s="127"/>
      <c r="BA574" s="127"/>
      <c r="BB574" s="127"/>
      <c r="BC574" s="127"/>
      <c r="BD574" s="127"/>
      <c r="BE574" s="127"/>
      <c r="BF574" s="127"/>
      <c r="BG574" s="127"/>
      <c r="BH574" s="127"/>
      <c r="BI574" s="127"/>
      <c r="BJ574" s="127"/>
      <c r="BK574" s="127"/>
      <c r="BL574" s="127"/>
      <c r="BM574" s="127"/>
      <c r="BN574" s="127"/>
      <c r="BO574" s="127"/>
      <c r="BP574" s="127"/>
      <c r="BQ574" s="127"/>
      <c r="BR574" s="127"/>
      <c r="BS574" s="127"/>
      <c r="BT574" s="127"/>
      <c r="BU574" s="127"/>
      <c r="BV574" s="127"/>
      <c r="BW574" s="127"/>
      <c r="BX574" s="127"/>
      <c r="BY574" s="127"/>
      <c r="BZ574" s="127"/>
      <c r="CA574" s="127"/>
      <c r="CB574" s="127"/>
      <c r="CC574" s="127"/>
      <c r="CD574" s="127"/>
      <c r="CE574" s="127"/>
      <c r="CF574" s="127"/>
      <c r="CG574" s="127"/>
      <c r="CH574" s="127"/>
    </row>
    <row r="575" spans="1:86" s="129" customFormat="1" x14ac:dyDescent="0.3">
      <c r="A575" s="61"/>
      <c r="B575" s="61"/>
      <c r="C575" s="61"/>
      <c r="D575" s="61"/>
      <c r="E575" s="61"/>
      <c r="F575" s="61"/>
      <c r="G575" s="61"/>
      <c r="H575" s="61"/>
      <c r="I575" s="119"/>
      <c r="J575" s="127"/>
      <c r="K575" s="127"/>
      <c r="L575" s="127"/>
      <c r="M575" s="127"/>
      <c r="N575" s="127"/>
      <c r="O575" s="127"/>
      <c r="P575" s="127"/>
      <c r="Q575" s="127"/>
      <c r="R575" s="127"/>
      <c r="S575" s="127"/>
      <c r="T575" s="127"/>
      <c r="U575" s="127"/>
      <c r="V575" s="127"/>
      <c r="W575" s="127"/>
      <c r="X575" s="127"/>
      <c r="Y575" s="127"/>
      <c r="Z575" s="127"/>
      <c r="AA575" s="127"/>
      <c r="AB575" s="127"/>
      <c r="AC575" s="127"/>
      <c r="AD575" s="127"/>
      <c r="AE575" s="127"/>
      <c r="AF575" s="127"/>
      <c r="AG575" s="127"/>
      <c r="AH575" s="127"/>
      <c r="AI575" s="127"/>
      <c r="AJ575" s="127"/>
      <c r="AK575" s="127"/>
      <c r="AL575" s="127"/>
      <c r="AM575" s="127"/>
      <c r="AN575" s="127"/>
      <c r="AO575" s="127"/>
      <c r="AP575" s="127"/>
      <c r="AQ575" s="127"/>
      <c r="AR575" s="127"/>
      <c r="AS575" s="127"/>
      <c r="AT575" s="127"/>
      <c r="AU575" s="127"/>
      <c r="AV575" s="127"/>
      <c r="AW575" s="127"/>
      <c r="AX575" s="127"/>
      <c r="AY575" s="127"/>
      <c r="AZ575" s="127"/>
      <c r="BA575" s="127"/>
      <c r="BB575" s="127"/>
      <c r="BC575" s="127"/>
      <c r="BD575" s="127"/>
      <c r="BE575" s="127"/>
      <c r="BF575" s="127"/>
      <c r="BG575" s="127"/>
      <c r="BH575" s="127"/>
      <c r="BI575" s="127"/>
      <c r="BJ575" s="127"/>
      <c r="BK575" s="127"/>
      <c r="BL575" s="127"/>
      <c r="BM575" s="127"/>
      <c r="BN575" s="127"/>
      <c r="BO575" s="127"/>
      <c r="BP575" s="127"/>
      <c r="BQ575" s="127"/>
      <c r="BR575" s="127"/>
      <c r="BS575" s="127"/>
      <c r="BT575" s="127"/>
      <c r="BU575" s="127"/>
      <c r="BV575" s="127"/>
      <c r="BW575" s="127"/>
      <c r="BX575" s="127"/>
      <c r="BY575" s="127"/>
      <c r="BZ575" s="127"/>
      <c r="CA575" s="127"/>
      <c r="CB575" s="127"/>
      <c r="CC575" s="127"/>
      <c r="CD575" s="127"/>
      <c r="CE575" s="127"/>
      <c r="CF575" s="127"/>
      <c r="CG575" s="127"/>
      <c r="CH575" s="127"/>
    </row>
    <row r="576" spans="1:86" s="129" customFormat="1" x14ac:dyDescent="0.3">
      <c r="A576" s="61"/>
      <c r="B576" s="61"/>
      <c r="C576" s="61"/>
      <c r="D576" s="61"/>
      <c r="E576" s="61"/>
      <c r="F576" s="61"/>
      <c r="G576" s="60"/>
      <c r="H576" s="60"/>
      <c r="I576" s="119"/>
      <c r="J576" s="127"/>
      <c r="K576" s="127"/>
      <c r="L576" s="127"/>
      <c r="M576" s="127"/>
      <c r="N576" s="127"/>
      <c r="O576" s="127"/>
      <c r="P576" s="127"/>
      <c r="Q576" s="127"/>
      <c r="R576" s="127"/>
      <c r="S576" s="127"/>
      <c r="T576" s="127"/>
      <c r="U576" s="127"/>
      <c r="V576" s="127"/>
      <c r="W576" s="127"/>
      <c r="X576" s="127"/>
      <c r="Y576" s="127"/>
      <c r="Z576" s="127"/>
      <c r="AA576" s="127"/>
      <c r="AB576" s="127"/>
      <c r="AC576" s="127"/>
      <c r="AD576" s="127"/>
      <c r="AE576" s="127"/>
      <c r="AF576" s="127"/>
      <c r="AG576" s="127"/>
      <c r="AH576" s="127"/>
      <c r="AI576" s="127"/>
      <c r="AJ576" s="127"/>
      <c r="AK576" s="127"/>
      <c r="AL576" s="127"/>
      <c r="AM576" s="127"/>
      <c r="AN576" s="127"/>
      <c r="AO576" s="127"/>
      <c r="AP576" s="127"/>
      <c r="AQ576" s="127"/>
      <c r="AR576" s="127"/>
      <c r="AS576" s="127"/>
      <c r="AT576" s="127"/>
      <c r="AU576" s="127"/>
      <c r="AV576" s="127"/>
      <c r="AW576" s="127"/>
      <c r="AX576" s="127"/>
      <c r="AY576" s="127"/>
      <c r="AZ576" s="127"/>
      <c r="BA576" s="127"/>
      <c r="BB576" s="127"/>
      <c r="BC576" s="127"/>
      <c r="BD576" s="127"/>
      <c r="BE576" s="127"/>
      <c r="BF576" s="127"/>
      <c r="BG576" s="127"/>
      <c r="BH576" s="127"/>
      <c r="BI576" s="127"/>
      <c r="BJ576" s="127"/>
      <c r="BK576" s="127"/>
      <c r="BL576" s="127"/>
      <c r="BM576" s="127"/>
      <c r="BN576" s="127"/>
      <c r="BO576" s="127"/>
      <c r="BP576" s="127"/>
      <c r="BQ576" s="127"/>
      <c r="BR576" s="127"/>
      <c r="BS576" s="127"/>
      <c r="BT576" s="127"/>
      <c r="BU576" s="127"/>
      <c r="BV576" s="127"/>
      <c r="BW576" s="127"/>
      <c r="BX576" s="127"/>
      <c r="BY576" s="127"/>
      <c r="BZ576" s="127"/>
      <c r="CA576" s="127"/>
      <c r="CB576" s="127"/>
      <c r="CC576" s="127"/>
      <c r="CD576" s="127"/>
      <c r="CE576" s="127"/>
      <c r="CF576" s="127"/>
      <c r="CG576" s="127"/>
      <c r="CH576" s="127"/>
    </row>
    <row r="577" spans="1:86" s="129" customFormat="1" x14ac:dyDescent="0.3">
      <c r="A577" s="61"/>
      <c r="B577" s="61"/>
      <c r="C577" s="61"/>
      <c r="D577" s="60"/>
      <c r="E577" s="60"/>
      <c r="F577" s="60"/>
      <c r="G577" s="61"/>
      <c r="H577" s="61"/>
      <c r="I577" s="119"/>
      <c r="J577" s="127"/>
      <c r="K577" s="127"/>
      <c r="L577" s="127"/>
      <c r="M577" s="127"/>
      <c r="N577" s="127"/>
      <c r="O577" s="127"/>
      <c r="P577" s="127"/>
      <c r="Q577" s="127"/>
      <c r="R577" s="127"/>
      <c r="S577" s="127"/>
      <c r="T577" s="127"/>
      <c r="U577" s="127"/>
      <c r="V577" s="127"/>
      <c r="W577" s="127"/>
      <c r="X577" s="127"/>
      <c r="Y577" s="127"/>
      <c r="Z577" s="127"/>
      <c r="AA577" s="127"/>
      <c r="AB577" s="127"/>
      <c r="AC577" s="127"/>
      <c r="AD577" s="127"/>
      <c r="AE577" s="127"/>
      <c r="AF577" s="127"/>
      <c r="AG577" s="127"/>
      <c r="AH577" s="127"/>
      <c r="AI577" s="127"/>
      <c r="AJ577" s="127"/>
      <c r="AK577" s="127"/>
      <c r="AL577" s="127"/>
      <c r="AM577" s="127"/>
      <c r="AN577" s="127"/>
      <c r="AO577" s="127"/>
      <c r="AP577" s="127"/>
      <c r="AQ577" s="127"/>
      <c r="AR577" s="127"/>
      <c r="AS577" s="127"/>
      <c r="AT577" s="127"/>
      <c r="AU577" s="127"/>
      <c r="AV577" s="127"/>
      <c r="AW577" s="127"/>
      <c r="AX577" s="127"/>
      <c r="AY577" s="127"/>
      <c r="AZ577" s="127"/>
      <c r="BA577" s="127"/>
      <c r="BB577" s="127"/>
      <c r="BC577" s="127"/>
      <c r="BD577" s="127"/>
      <c r="BE577" s="127"/>
      <c r="BF577" s="127"/>
      <c r="BG577" s="127"/>
      <c r="BH577" s="127"/>
      <c r="BI577" s="127"/>
      <c r="BJ577" s="127"/>
      <c r="BK577" s="127"/>
      <c r="BL577" s="127"/>
      <c r="BM577" s="127"/>
      <c r="BN577" s="127"/>
      <c r="BO577" s="127"/>
      <c r="BP577" s="127"/>
      <c r="BQ577" s="127"/>
      <c r="BR577" s="127"/>
      <c r="BS577" s="127"/>
      <c r="BT577" s="127"/>
      <c r="BU577" s="127"/>
      <c r="BV577" s="127"/>
      <c r="BW577" s="127"/>
      <c r="BX577" s="127"/>
      <c r="BY577" s="127"/>
      <c r="BZ577" s="127"/>
      <c r="CA577" s="127"/>
      <c r="CB577" s="127"/>
      <c r="CC577" s="127"/>
      <c r="CD577" s="127"/>
      <c r="CE577" s="127"/>
      <c r="CF577" s="127"/>
      <c r="CG577" s="127"/>
      <c r="CH577" s="127"/>
    </row>
    <row r="578" spans="1:86" s="129" customFormat="1" x14ac:dyDescent="0.3">
      <c r="A578" s="60"/>
      <c r="B578" s="60"/>
      <c r="C578" s="60"/>
      <c r="D578" s="61"/>
      <c r="E578" s="61"/>
      <c r="F578" s="61"/>
      <c r="G578" s="62"/>
      <c r="H578" s="62"/>
      <c r="I578" s="119"/>
      <c r="J578" s="127"/>
      <c r="K578" s="127"/>
      <c r="L578" s="127"/>
      <c r="M578" s="127"/>
      <c r="N578" s="127"/>
      <c r="O578" s="127"/>
      <c r="P578" s="127"/>
      <c r="Q578" s="127"/>
      <c r="R578" s="127"/>
      <c r="S578" s="127"/>
      <c r="T578" s="127"/>
      <c r="U578" s="127"/>
      <c r="V578" s="127"/>
      <c r="W578" s="127"/>
      <c r="X578" s="127"/>
      <c r="Y578" s="127"/>
      <c r="Z578" s="127"/>
      <c r="AA578" s="127"/>
      <c r="AB578" s="127"/>
      <c r="AC578" s="127"/>
      <c r="AD578" s="127"/>
      <c r="AE578" s="127"/>
      <c r="AF578" s="127"/>
      <c r="AG578" s="127"/>
      <c r="AH578" s="127"/>
      <c r="AI578" s="127"/>
      <c r="AJ578" s="127"/>
      <c r="AK578" s="127"/>
      <c r="AL578" s="127"/>
      <c r="AM578" s="127"/>
      <c r="AN578" s="127"/>
      <c r="AO578" s="127"/>
      <c r="AP578" s="127"/>
      <c r="AQ578" s="127"/>
      <c r="AR578" s="127"/>
      <c r="AS578" s="127"/>
      <c r="AT578" s="127"/>
      <c r="AU578" s="127"/>
      <c r="AV578" s="127"/>
      <c r="AW578" s="127"/>
      <c r="AX578" s="127"/>
      <c r="AY578" s="127"/>
      <c r="AZ578" s="127"/>
      <c r="BA578" s="127"/>
      <c r="BB578" s="127"/>
      <c r="BC578" s="127"/>
      <c r="BD578" s="127"/>
      <c r="BE578" s="127"/>
      <c r="BF578" s="127"/>
      <c r="BG578" s="127"/>
      <c r="BH578" s="127"/>
      <c r="BI578" s="127"/>
      <c r="BJ578" s="127"/>
      <c r="BK578" s="127"/>
      <c r="BL578" s="127"/>
      <c r="BM578" s="127"/>
      <c r="BN578" s="127"/>
      <c r="BO578" s="127"/>
      <c r="BP578" s="127"/>
      <c r="BQ578" s="127"/>
      <c r="BR578" s="127"/>
      <c r="BS578" s="127"/>
      <c r="BT578" s="127"/>
      <c r="BU578" s="127"/>
      <c r="BV578" s="127"/>
      <c r="BW578" s="127"/>
      <c r="BX578" s="127"/>
      <c r="BY578" s="127"/>
      <c r="BZ578" s="127"/>
      <c r="CA578" s="127"/>
      <c r="CB578" s="127"/>
      <c r="CC578" s="127"/>
      <c r="CD578" s="127"/>
      <c r="CE578" s="127"/>
      <c r="CF578" s="127"/>
      <c r="CG578" s="127"/>
      <c r="CH578" s="127"/>
    </row>
    <row r="579" spans="1:86" s="129" customFormat="1" x14ac:dyDescent="0.3">
      <c r="A579" s="61"/>
      <c r="B579" s="61"/>
      <c r="C579" s="61"/>
      <c r="D579" s="62"/>
      <c r="E579" s="62"/>
      <c r="F579" s="62"/>
      <c r="G579" s="62"/>
      <c r="H579" s="62"/>
      <c r="I579" s="119"/>
      <c r="J579" s="127"/>
      <c r="K579" s="127"/>
      <c r="L579" s="127"/>
      <c r="M579" s="127"/>
      <c r="N579" s="127"/>
      <c r="O579" s="127"/>
      <c r="P579" s="127"/>
      <c r="Q579" s="127"/>
      <c r="R579" s="127"/>
      <c r="S579" s="127"/>
      <c r="T579" s="127"/>
      <c r="U579" s="127"/>
      <c r="V579" s="127"/>
      <c r="W579" s="127"/>
      <c r="X579" s="127"/>
      <c r="Y579" s="127"/>
      <c r="Z579" s="127"/>
      <c r="AA579" s="127"/>
      <c r="AB579" s="127"/>
      <c r="AC579" s="127"/>
      <c r="AD579" s="127"/>
      <c r="AE579" s="127"/>
      <c r="AF579" s="127"/>
      <c r="AG579" s="127"/>
      <c r="AH579" s="127"/>
      <c r="AI579" s="127"/>
      <c r="AJ579" s="127"/>
      <c r="AK579" s="127"/>
      <c r="AL579" s="127"/>
      <c r="AM579" s="127"/>
      <c r="AN579" s="127"/>
      <c r="AO579" s="127"/>
      <c r="AP579" s="127"/>
      <c r="AQ579" s="127"/>
      <c r="AR579" s="127"/>
      <c r="AS579" s="127"/>
      <c r="AT579" s="127"/>
      <c r="AU579" s="127"/>
      <c r="AV579" s="127"/>
      <c r="AW579" s="127"/>
      <c r="AX579" s="127"/>
      <c r="AY579" s="127"/>
      <c r="AZ579" s="127"/>
      <c r="BA579" s="127"/>
      <c r="BB579" s="127"/>
      <c r="BC579" s="127"/>
      <c r="BD579" s="127"/>
      <c r="BE579" s="127"/>
      <c r="BF579" s="127"/>
      <c r="BG579" s="127"/>
      <c r="BH579" s="127"/>
      <c r="BI579" s="127"/>
      <c r="BJ579" s="127"/>
      <c r="BK579" s="127"/>
      <c r="BL579" s="127"/>
      <c r="BM579" s="127"/>
      <c r="BN579" s="127"/>
      <c r="BO579" s="127"/>
      <c r="BP579" s="127"/>
      <c r="BQ579" s="127"/>
      <c r="BR579" s="127"/>
      <c r="BS579" s="127"/>
      <c r="BT579" s="127"/>
      <c r="BU579" s="127"/>
      <c r="BV579" s="127"/>
      <c r="BW579" s="127"/>
      <c r="BX579" s="127"/>
      <c r="BY579" s="127"/>
      <c r="BZ579" s="127"/>
      <c r="CA579" s="127"/>
      <c r="CB579" s="127"/>
      <c r="CC579" s="127"/>
      <c r="CD579" s="127"/>
      <c r="CE579" s="127"/>
      <c r="CF579" s="127"/>
      <c r="CG579" s="127"/>
      <c r="CH579" s="127"/>
    </row>
    <row r="580" spans="1:86" s="129" customFormat="1" x14ac:dyDescent="0.3">
      <c r="A580" s="62"/>
      <c r="B580" s="62"/>
      <c r="C580" s="62"/>
      <c r="D580" s="62"/>
      <c r="E580" s="62"/>
      <c r="F580" s="62"/>
      <c r="G580" s="62"/>
      <c r="H580" s="62"/>
      <c r="I580" s="119"/>
      <c r="J580" s="127"/>
      <c r="K580" s="127"/>
      <c r="L580" s="127"/>
      <c r="M580" s="127"/>
      <c r="N580" s="127"/>
      <c r="O580" s="127"/>
      <c r="P580" s="127"/>
      <c r="Q580" s="127"/>
      <c r="R580" s="127"/>
      <c r="S580" s="127"/>
      <c r="T580" s="127"/>
      <c r="U580" s="127"/>
      <c r="V580" s="127"/>
      <c r="W580" s="127"/>
      <c r="X580" s="127"/>
      <c r="Y580" s="127"/>
      <c r="Z580" s="127"/>
      <c r="AA580" s="127"/>
      <c r="AB580" s="127"/>
      <c r="AC580" s="127"/>
      <c r="AD580" s="127"/>
      <c r="AE580" s="127"/>
      <c r="AF580" s="127"/>
      <c r="AG580" s="127"/>
      <c r="AH580" s="127"/>
      <c r="AI580" s="127"/>
      <c r="AJ580" s="127"/>
      <c r="AK580" s="127"/>
      <c r="AL580" s="127"/>
      <c r="AM580" s="127"/>
      <c r="AN580" s="127"/>
      <c r="AO580" s="127"/>
      <c r="AP580" s="127"/>
      <c r="AQ580" s="127"/>
      <c r="AR580" s="127"/>
      <c r="AS580" s="127"/>
      <c r="AT580" s="127"/>
      <c r="AU580" s="127"/>
      <c r="AV580" s="127"/>
      <c r="AW580" s="127"/>
      <c r="AX580" s="127"/>
      <c r="AY580" s="127"/>
      <c r="AZ580" s="127"/>
      <c r="BA580" s="127"/>
      <c r="BB580" s="127"/>
      <c r="BC580" s="127"/>
      <c r="BD580" s="127"/>
      <c r="BE580" s="127"/>
      <c r="BF580" s="127"/>
      <c r="BG580" s="127"/>
      <c r="BH580" s="127"/>
      <c r="BI580" s="127"/>
      <c r="BJ580" s="127"/>
      <c r="BK580" s="127"/>
      <c r="BL580" s="127"/>
      <c r="BM580" s="127"/>
      <c r="BN580" s="127"/>
      <c r="BO580" s="127"/>
      <c r="BP580" s="127"/>
      <c r="BQ580" s="127"/>
      <c r="BR580" s="127"/>
      <c r="BS580" s="127"/>
      <c r="BT580" s="127"/>
      <c r="BU580" s="127"/>
      <c r="BV580" s="127"/>
      <c r="BW580" s="127"/>
      <c r="BX580" s="127"/>
      <c r="BY580" s="127"/>
      <c r="BZ580" s="127"/>
      <c r="CA580" s="127"/>
      <c r="CB580" s="127"/>
      <c r="CC580" s="127"/>
      <c r="CD580" s="127"/>
      <c r="CE580" s="127"/>
      <c r="CF580" s="127"/>
      <c r="CG580" s="127"/>
      <c r="CH580" s="127"/>
    </row>
    <row r="581" spans="1:86" s="129" customFormat="1" x14ac:dyDescent="0.3">
      <c r="A581" s="62"/>
      <c r="B581" s="62"/>
      <c r="C581" s="62"/>
      <c r="D581" s="62"/>
      <c r="E581" s="62"/>
      <c r="F581" s="62"/>
      <c r="G581" s="62"/>
      <c r="H581" s="62"/>
      <c r="I581" s="119"/>
      <c r="J581" s="127"/>
      <c r="K581" s="127"/>
      <c r="L581" s="127"/>
      <c r="M581" s="127"/>
      <c r="N581" s="127"/>
      <c r="O581" s="127"/>
      <c r="P581" s="127"/>
      <c r="Q581" s="127"/>
      <c r="R581" s="127"/>
      <c r="S581" s="127"/>
      <c r="T581" s="127"/>
      <c r="U581" s="127"/>
      <c r="V581" s="127"/>
      <c r="W581" s="127"/>
      <c r="X581" s="127"/>
      <c r="Y581" s="127"/>
      <c r="Z581" s="127"/>
      <c r="AA581" s="127"/>
      <c r="AB581" s="127"/>
      <c r="AC581" s="127"/>
      <c r="AD581" s="127"/>
      <c r="AE581" s="127"/>
      <c r="AF581" s="127"/>
      <c r="AG581" s="127"/>
      <c r="AH581" s="127"/>
      <c r="AI581" s="127"/>
      <c r="AJ581" s="127"/>
      <c r="AK581" s="127"/>
      <c r="AL581" s="127"/>
      <c r="AM581" s="127"/>
      <c r="AN581" s="127"/>
      <c r="AO581" s="127"/>
      <c r="AP581" s="127"/>
      <c r="AQ581" s="127"/>
      <c r="AR581" s="127"/>
      <c r="AS581" s="127"/>
      <c r="AT581" s="127"/>
      <c r="AU581" s="127"/>
      <c r="AV581" s="127"/>
      <c r="AW581" s="127"/>
      <c r="AX581" s="127"/>
      <c r="AY581" s="127"/>
      <c r="AZ581" s="127"/>
      <c r="BA581" s="127"/>
      <c r="BB581" s="127"/>
      <c r="BC581" s="127"/>
      <c r="BD581" s="127"/>
      <c r="BE581" s="127"/>
      <c r="BF581" s="127"/>
      <c r="BG581" s="127"/>
      <c r="BH581" s="127"/>
      <c r="BI581" s="127"/>
      <c r="BJ581" s="127"/>
      <c r="BK581" s="127"/>
      <c r="BL581" s="127"/>
      <c r="BM581" s="127"/>
      <c r="BN581" s="127"/>
      <c r="BO581" s="127"/>
      <c r="BP581" s="127"/>
      <c r="BQ581" s="127"/>
      <c r="BR581" s="127"/>
      <c r="BS581" s="127"/>
      <c r="BT581" s="127"/>
      <c r="BU581" s="127"/>
      <c r="BV581" s="127"/>
      <c r="BW581" s="127"/>
      <c r="BX581" s="127"/>
      <c r="BY581" s="127"/>
      <c r="BZ581" s="127"/>
      <c r="CA581" s="127"/>
      <c r="CB581" s="127"/>
      <c r="CC581" s="127"/>
      <c r="CD581" s="127"/>
      <c r="CE581" s="127"/>
      <c r="CF581" s="127"/>
      <c r="CG581" s="127"/>
      <c r="CH581" s="127"/>
    </row>
    <row r="582" spans="1:86" s="129" customFormat="1" x14ac:dyDescent="0.3">
      <c r="A582" s="62"/>
      <c r="B582" s="62"/>
      <c r="C582" s="62"/>
      <c r="D582" s="62"/>
      <c r="E582" s="62"/>
      <c r="F582" s="62"/>
      <c r="G582" s="63"/>
      <c r="H582" s="63"/>
      <c r="I582" s="119"/>
      <c r="J582" s="127"/>
      <c r="K582" s="127"/>
      <c r="L582" s="127"/>
      <c r="M582" s="127"/>
      <c r="N582" s="127"/>
      <c r="O582" s="127"/>
      <c r="P582" s="127"/>
      <c r="Q582" s="127"/>
      <c r="R582" s="127"/>
      <c r="S582" s="127"/>
      <c r="T582" s="127"/>
      <c r="U582" s="127"/>
      <c r="V582" s="127"/>
      <c r="W582" s="127"/>
      <c r="X582" s="127"/>
      <c r="Y582" s="127"/>
      <c r="Z582" s="127"/>
      <c r="AA582" s="127"/>
      <c r="AB582" s="127"/>
      <c r="AC582" s="127"/>
      <c r="AD582" s="127"/>
      <c r="AE582" s="127"/>
      <c r="AF582" s="127"/>
      <c r="AG582" s="127"/>
      <c r="AH582" s="127"/>
      <c r="AI582" s="127"/>
      <c r="AJ582" s="127"/>
      <c r="AK582" s="127"/>
      <c r="AL582" s="127"/>
      <c r="AM582" s="127"/>
      <c r="AN582" s="127"/>
      <c r="AO582" s="127"/>
      <c r="AP582" s="127"/>
      <c r="AQ582" s="127"/>
      <c r="AR582" s="127"/>
      <c r="AS582" s="127"/>
      <c r="AT582" s="127"/>
      <c r="AU582" s="127"/>
      <c r="AV582" s="127"/>
      <c r="AW582" s="127"/>
      <c r="AX582" s="127"/>
      <c r="AY582" s="127"/>
      <c r="AZ582" s="127"/>
      <c r="BA582" s="127"/>
      <c r="BB582" s="127"/>
      <c r="BC582" s="127"/>
      <c r="BD582" s="127"/>
      <c r="BE582" s="127"/>
      <c r="BF582" s="127"/>
      <c r="BG582" s="127"/>
      <c r="BH582" s="127"/>
      <c r="BI582" s="127"/>
      <c r="BJ582" s="127"/>
      <c r="BK582" s="127"/>
      <c r="BL582" s="127"/>
      <c r="BM582" s="127"/>
      <c r="BN582" s="127"/>
      <c r="BO582" s="127"/>
      <c r="BP582" s="127"/>
      <c r="BQ582" s="127"/>
      <c r="BR582" s="127"/>
      <c r="BS582" s="127"/>
      <c r="BT582" s="127"/>
      <c r="BU582" s="127"/>
      <c r="BV582" s="127"/>
      <c r="BW582" s="127"/>
      <c r="BX582" s="127"/>
      <c r="BY582" s="127"/>
      <c r="BZ582" s="127"/>
      <c r="CA582" s="127"/>
      <c r="CB582" s="127"/>
      <c r="CC582" s="127"/>
      <c r="CD582" s="127"/>
      <c r="CE582" s="127"/>
      <c r="CF582" s="127"/>
      <c r="CG582" s="127"/>
      <c r="CH582" s="127"/>
    </row>
    <row r="583" spans="1:86" s="129" customFormat="1" x14ac:dyDescent="0.3">
      <c r="A583" s="62"/>
      <c r="B583" s="62"/>
      <c r="C583" s="62"/>
      <c r="D583" s="63"/>
      <c r="E583" s="63"/>
      <c r="F583" s="63"/>
      <c r="G583" s="61"/>
      <c r="H583" s="61"/>
      <c r="I583" s="119"/>
      <c r="J583" s="127"/>
      <c r="K583" s="127"/>
      <c r="L583" s="127"/>
      <c r="M583" s="127"/>
      <c r="N583" s="127"/>
      <c r="O583" s="127"/>
      <c r="P583" s="127"/>
      <c r="Q583" s="127"/>
      <c r="R583" s="127"/>
      <c r="S583" s="127"/>
      <c r="T583" s="127"/>
      <c r="U583" s="127"/>
      <c r="V583" s="127"/>
      <c r="W583" s="127"/>
      <c r="X583" s="127"/>
      <c r="Y583" s="127"/>
      <c r="Z583" s="127"/>
      <c r="AA583" s="127"/>
      <c r="AB583" s="127"/>
      <c r="AC583" s="127"/>
      <c r="AD583" s="127"/>
      <c r="AE583" s="127"/>
      <c r="AF583" s="127"/>
      <c r="AG583" s="127"/>
      <c r="AH583" s="127"/>
      <c r="AI583" s="127"/>
      <c r="AJ583" s="127"/>
      <c r="AK583" s="127"/>
      <c r="AL583" s="127"/>
      <c r="AM583" s="127"/>
      <c r="AN583" s="127"/>
      <c r="AO583" s="127"/>
      <c r="AP583" s="127"/>
      <c r="AQ583" s="127"/>
      <c r="AR583" s="127"/>
      <c r="AS583" s="127"/>
      <c r="AT583" s="127"/>
      <c r="AU583" s="127"/>
      <c r="AV583" s="127"/>
      <c r="AW583" s="127"/>
      <c r="AX583" s="127"/>
      <c r="AY583" s="127"/>
      <c r="AZ583" s="127"/>
      <c r="BA583" s="127"/>
      <c r="BB583" s="127"/>
      <c r="BC583" s="127"/>
      <c r="BD583" s="127"/>
      <c r="BE583" s="127"/>
      <c r="BF583" s="127"/>
      <c r="BG583" s="127"/>
      <c r="BH583" s="127"/>
      <c r="BI583" s="127"/>
      <c r="BJ583" s="127"/>
      <c r="BK583" s="127"/>
      <c r="BL583" s="127"/>
      <c r="BM583" s="127"/>
      <c r="BN583" s="127"/>
      <c r="BO583" s="127"/>
      <c r="BP583" s="127"/>
      <c r="BQ583" s="127"/>
      <c r="BR583" s="127"/>
      <c r="BS583" s="127"/>
      <c r="BT583" s="127"/>
      <c r="BU583" s="127"/>
      <c r="BV583" s="127"/>
      <c r="BW583" s="127"/>
      <c r="BX583" s="127"/>
      <c r="BY583" s="127"/>
      <c r="BZ583" s="127"/>
      <c r="CA583" s="127"/>
      <c r="CB583" s="127"/>
      <c r="CC583" s="127"/>
      <c r="CD583" s="127"/>
      <c r="CE583" s="127"/>
      <c r="CF583" s="127"/>
      <c r="CG583" s="127"/>
      <c r="CH583" s="127"/>
    </row>
    <row r="584" spans="1:86" s="129" customFormat="1" x14ac:dyDescent="0.3">
      <c r="A584" s="63"/>
      <c r="B584" s="63"/>
      <c r="C584" s="63"/>
      <c r="D584" s="61"/>
      <c r="E584" s="61"/>
      <c r="F584" s="61"/>
      <c r="G584" s="61"/>
      <c r="H584" s="61"/>
      <c r="I584" s="119"/>
      <c r="J584" s="127"/>
      <c r="K584" s="127"/>
      <c r="L584" s="127"/>
      <c r="M584" s="127"/>
      <c r="N584" s="127"/>
      <c r="O584" s="127"/>
      <c r="P584" s="127"/>
      <c r="Q584" s="127"/>
      <c r="R584" s="127"/>
      <c r="S584" s="127"/>
      <c r="T584" s="127"/>
      <c r="U584" s="127"/>
      <c r="V584" s="127"/>
      <c r="W584" s="127"/>
      <c r="X584" s="127"/>
      <c r="Y584" s="127"/>
      <c r="Z584" s="127"/>
      <c r="AA584" s="127"/>
      <c r="AB584" s="127"/>
      <c r="AC584" s="127"/>
      <c r="AD584" s="127"/>
      <c r="AE584" s="127"/>
      <c r="AF584" s="127"/>
      <c r="AG584" s="127"/>
      <c r="AH584" s="127"/>
      <c r="AI584" s="127"/>
      <c r="AJ584" s="127"/>
      <c r="AK584" s="127"/>
      <c r="AL584" s="127"/>
      <c r="AM584" s="127"/>
      <c r="AN584" s="127"/>
      <c r="AO584" s="127"/>
      <c r="AP584" s="127"/>
      <c r="AQ584" s="127"/>
      <c r="AR584" s="127"/>
      <c r="AS584" s="127"/>
      <c r="AT584" s="127"/>
      <c r="AU584" s="127"/>
      <c r="AV584" s="127"/>
      <c r="AW584" s="127"/>
      <c r="AX584" s="127"/>
      <c r="AY584" s="127"/>
      <c r="AZ584" s="127"/>
      <c r="BA584" s="127"/>
      <c r="BB584" s="127"/>
      <c r="BC584" s="127"/>
      <c r="BD584" s="127"/>
      <c r="BE584" s="127"/>
      <c r="BF584" s="127"/>
      <c r="BG584" s="127"/>
      <c r="BH584" s="127"/>
      <c r="BI584" s="127"/>
      <c r="BJ584" s="127"/>
      <c r="BK584" s="127"/>
      <c r="BL584" s="127"/>
      <c r="BM584" s="127"/>
      <c r="BN584" s="127"/>
      <c r="BO584" s="127"/>
      <c r="BP584" s="127"/>
      <c r="BQ584" s="127"/>
      <c r="BR584" s="127"/>
      <c r="BS584" s="127"/>
      <c r="BT584" s="127"/>
      <c r="BU584" s="127"/>
      <c r="BV584" s="127"/>
      <c r="BW584" s="127"/>
      <c r="BX584" s="127"/>
      <c r="BY584" s="127"/>
      <c r="BZ584" s="127"/>
      <c r="CA584" s="127"/>
      <c r="CB584" s="127"/>
      <c r="CC584" s="127"/>
      <c r="CD584" s="127"/>
      <c r="CE584" s="127"/>
      <c r="CF584" s="127"/>
      <c r="CG584" s="127"/>
      <c r="CH584" s="127"/>
    </row>
    <row r="585" spans="1:86" s="129" customFormat="1" x14ac:dyDescent="0.3">
      <c r="A585" s="61"/>
      <c r="B585" s="61"/>
      <c r="C585" s="61"/>
      <c r="D585" s="61"/>
      <c r="E585" s="61"/>
      <c r="F585" s="61"/>
      <c r="G585" s="61"/>
      <c r="H585" s="61"/>
      <c r="I585" s="119"/>
      <c r="J585" s="127"/>
      <c r="K585" s="127"/>
      <c r="L585" s="127"/>
      <c r="M585" s="127"/>
      <c r="N585" s="127"/>
      <c r="O585" s="127"/>
      <c r="P585" s="127"/>
      <c r="Q585" s="127"/>
      <c r="R585" s="127"/>
      <c r="S585" s="127"/>
      <c r="T585" s="127"/>
      <c r="U585" s="127"/>
      <c r="V585" s="127"/>
      <c r="W585" s="127"/>
      <c r="X585" s="127"/>
      <c r="Y585" s="127"/>
      <c r="Z585" s="127"/>
      <c r="AA585" s="127"/>
      <c r="AB585" s="127"/>
      <c r="AC585" s="127"/>
      <c r="AD585" s="127"/>
      <c r="AE585" s="127"/>
      <c r="AF585" s="127"/>
      <c r="AG585" s="127"/>
      <c r="AH585" s="127"/>
      <c r="AI585" s="127"/>
      <c r="AJ585" s="127"/>
      <c r="AK585" s="127"/>
      <c r="AL585" s="127"/>
      <c r="AM585" s="127"/>
      <c r="AN585" s="127"/>
      <c r="AO585" s="127"/>
      <c r="AP585" s="127"/>
      <c r="AQ585" s="127"/>
      <c r="AR585" s="127"/>
      <c r="AS585" s="127"/>
      <c r="AT585" s="127"/>
      <c r="AU585" s="127"/>
      <c r="AV585" s="127"/>
      <c r="AW585" s="127"/>
      <c r="AX585" s="127"/>
      <c r="AY585" s="127"/>
      <c r="AZ585" s="127"/>
      <c r="BA585" s="127"/>
      <c r="BB585" s="127"/>
      <c r="BC585" s="127"/>
      <c r="BD585" s="127"/>
      <c r="BE585" s="127"/>
      <c r="BF585" s="127"/>
      <c r="BG585" s="127"/>
      <c r="BH585" s="127"/>
      <c r="BI585" s="127"/>
      <c r="BJ585" s="127"/>
      <c r="BK585" s="127"/>
      <c r="BL585" s="127"/>
      <c r="BM585" s="127"/>
      <c r="BN585" s="127"/>
      <c r="BO585" s="127"/>
      <c r="BP585" s="127"/>
      <c r="BQ585" s="127"/>
      <c r="BR585" s="127"/>
      <c r="BS585" s="127"/>
      <c r="BT585" s="127"/>
      <c r="BU585" s="127"/>
      <c r="BV585" s="127"/>
      <c r="BW585" s="127"/>
      <c r="BX585" s="127"/>
      <c r="BY585" s="127"/>
      <c r="BZ585" s="127"/>
      <c r="CA585" s="127"/>
      <c r="CB585" s="127"/>
      <c r="CC585" s="127"/>
      <c r="CD585" s="127"/>
      <c r="CE585" s="127"/>
      <c r="CF585" s="127"/>
      <c r="CG585" s="127"/>
      <c r="CH585" s="127"/>
    </row>
    <row r="586" spans="1:86" s="129" customFormat="1" x14ac:dyDescent="0.3">
      <c r="A586" s="61"/>
      <c r="B586" s="61"/>
      <c r="C586" s="61"/>
      <c r="D586" s="61"/>
      <c r="E586" s="61"/>
      <c r="F586" s="61"/>
      <c r="G586" s="61"/>
      <c r="H586" s="61"/>
      <c r="I586" s="119"/>
      <c r="J586" s="127"/>
      <c r="K586" s="127"/>
      <c r="L586" s="127"/>
      <c r="M586" s="127"/>
      <c r="N586" s="127"/>
      <c r="O586" s="127"/>
      <c r="P586" s="127"/>
      <c r="Q586" s="127"/>
      <c r="R586" s="127"/>
      <c r="S586" s="127"/>
      <c r="T586" s="127"/>
      <c r="U586" s="127"/>
      <c r="V586" s="127"/>
      <c r="W586" s="127"/>
      <c r="X586" s="127"/>
      <c r="Y586" s="127"/>
      <c r="Z586" s="127"/>
      <c r="AA586" s="127"/>
      <c r="AB586" s="127"/>
      <c r="AC586" s="127"/>
      <c r="AD586" s="127"/>
      <c r="AE586" s="127"/>
      <c r="AF586" s="127"/>
      <c r="AG586" s="127"/>
      <c r="AH586" s="127"/>
      <c r="AI586" s="127"/>
      <c r="AJ586" s="127"/>
      <c r="AK586" s="127"/>
      <c r="AL586" s="127"/>
      <c r="AM586" s="127"/>
      <c r="AN586" s="127"/>
      <c r="AO586" s="127"/>
      <c r="AP586" s="127"/>
      <c r="AQ586" s="127"/>
      <c r="AR586" s="127"/>
      <c r="AS586" s="127"/>
      <c r="AT586" s="127"/>
      <c r="AU586" s="127"/>
      <c r="AV586" s="127"/>
      <c r="AW586" s="127"/>
      <c r="AX586" s="127"/>
      <c r="AY586" s="127"/>
      <c r="AZ586" s="127"/>
      <c r="BA586" s="127"/>
      <c r="BB586" s="127"/>
      <c r="BC586" s="127"/>
      <c r="BD586" s="127"/>
      <c r="BE586" s="127"/>
      <c r="BF586" s="127"/>
      <c r="BG586" s="127"/>
      <c r="BH586" s="127"/>
      <c r="BI586" s="127"/>
      <c r="BJ586" s="127"/>
      <c r="BK586" s="127"/>
      <c r="BL586" s="127"/>
      <c r="BM586" s="127"/>
      <c r="BN586" s="127"/>
      <c r="BO586" s="127"/>
      <c r="BP586" s="127"/>
      <c r="BQ586" s="127"/>
      <c r="BR586" s="127"/>
      <c r="BS586" s="127"/>
      <c r="BT586" s="127"/>
      <c r="BU586" s="127"/>
      <c r="BV586" s="127"/>
      <c r="BW586" s="127"/>
      <c r="BX586" s="127"/>
      <c r="BY586" s="127"/>
      <c r="BZ586" s="127"/>
      <c r="CA586" s="127"/>
      <c r="CB586" s="127"/>
      <c r="CC586" s="127"/>
      <c r="CD586" s="127"/>
      <c r="CE586" s="127"/>
      <c r="CF586" s="127"/>
      <c r="CG586" s="127"/>
      <c r="CH586" s="127"/>
    </row>
    <row r="587" spans="1:86" s="129" customFormat="1" x14ac:dyDescent="0.3">
      <c r="A587" s="61"/>
      <c r="B587" s="61"/>
      <c r="C587" s="61"/>
      <c r="D587" s="61"/>
      <c r="E587" s="61"/>
      <c r="F587" s="61"/>
      <c r="G587" s="61"/>
      <c r="H587" s="61"/>
      <c r="I587" s="119"/>
      <c r="J587" s="127"/>
      <c r="K587" s="127"/>
      <c r="L587" s="127"/>
      <c r="M587" s="127"/>
      <c r="N587" s="127"/>
      <c r="O587" s="127"/>
      <c r="P587" s="127"/>
      <c r="Q587" s="127"/>
      <c r="R587" s="127"/>
      <c r="S587" s="127"/>
      <c r="T587" s="127"/>
      <c r="U587" s="127"/>
      <c r="V587" s="127"/>
      <c r="W587" s="127"/>
      <c r="X587" s="127"/>
      <c r="Y587" s="127"/>
      <c r="Z587" s="127"/>
      <c r="AA587" s="127"/>
      <c r="AB587" s="127"/>
      <c r="AC587" s="127"/>
      <c r="AD587" s="127"/>
      <c r="AE587" s="127"/>
      <c r="AF587" s="127"/>
      <c r="AG587" s="127"/>
      <c r="AH587" s="127"/>
      <c r="AI587" s="127"/>
      <c r="AJ587" s="127"/>
      <c r="AK587" s="127"/>
      <c r="AL587" s="127"/>
      <c r="AM587" s="127"/>
      <c r="AN587" s="127"/>
      <c r="AO587" s="127"/>
      <c r="AP587" s="127"/>
      <c r="AQ587" s="127"/>
      <c r="AR587" s="127"/>
      <c r="AS587" s="127"/>
      <c r="AT587" s="127"/>
      <c r="AU587" s="127"/>
      <c r="AV587" s="127"/>
      <c r="AW587" s="127"/>
      <c r="AX587" s="127"/>
      <c r="AY587" s="127"/>
      <c r="AZ587" s="127"/>
      <c r="BA587" s="127"/>
      <c r="BB587" s="127"/>
      <c r="BC587" s="127"/>
      <c r="BD587" s="127"/>
      <c r="BE587" s="127"/>
      <c r="BF587" s="127"/>
      <c r="BG587" s="127"/>
      <c r="BH587" s="127"/>
      <c r="BI587" s="127"/>
      <c r="BJ587" s="127"/>
      <c r="BK587" s="127"/>
      <c r="BL587" s="127"/>
      <c r="BM587" s="127"/>
      <c r="BN587" s="127"/>
      <c r="BO587" s="127"/>
      <c r="BP587" s="127"/>
      <c r="BQ587" s="127"/>
      <c r="BR587" s="127"/>
      <c r="BS587" s="127"/>
      <c r="BT587" s="127"/>
      <c r="BU587" s="127"/>
      <c r="BV587" s="127"/>
      <c r="BW587" s="127"/>
      <c r="BX587" s="127"/>
      <c r="BY587" s="127"/>
      <c r="BZ587" s="127"/>
      <c r="CA587" s="127"/>
      <c r="CB587" s="127"/>
      <c r="CC587" s="127"/>
      <c r="CD587" s="127"/>
      <c r="CE587" s="127"/>
      <c r="CF587" s="127"/>
      <c r="CG587" s="127"/>
      <c r="CH587" s="127"/>
    </row>
    <row r="588" spans="1:86" s="129" customFormat="1" x14ac:dyDescent="0.3">
      <c r="A588" s="61"/>
      <c r="B588" s="61"/>
      <c r="C588" s="61"/>
      <c r="D588" s="61"/>
      <c r="E588" s="61"/>
      <c r="F588" s="61"/>
      <c r="G588" s="61"/>
      <c r="H588" s="61"/>
      <c r="I588" s="119"/>
      <c r="J588" s="127"/>
      <c r="K588" s="127"/>
      <c r="L588" s="127"/>
      <c r="M588" s="127"/>
      <c r="N588" s="127"/>
      <c r="O588" s="127"/>
      <c r="P588" s="127"/>
      <c r="Q588" s="127"/>
      <c r="R588" s="127"/>
      <c r="S588" s="127"/>
      <c r="T588" s="127"/>
      <c r="U588" s="127"/>
      <c r="V588" s="127"/>
      <c r="W588" s="127"/>
      <c r="X588" s="127"/>
      <c r="Y588" s="127"/>
      <c r="Z588" s="127"/>
      <c r="AA588" s="127"/>
      <c r="AB588" s="127"/>
      <c r="AC588" s="127"/>
      <c r="AD588" s="127"/>
      <c r="AE588" s="127"/>
      <c r="AF588" s="127"/>
      <c r="AG588" s="127"/>
      <c r="AH588" s="127"/>
      <c r="AI588" s="127"/>
      <c r="AJ588" s="127"/>
      <c r="AK588" s="127"/>
      <c r="AL588" s="127"/>
      <c r="AM588" s="127"/>
      <c r="AN588" s="127"/>
      <c r="AO588" s="127"/>
      <c r="AP588" s="127"/>
      <c r="AQ588" s="127"/>
      <c r="AR588" s="127"/>
      <c r="AS588" s="127"/>
      <c r="AT588" s="127"/>
      <c r="AU588" s="127"/>
      <c r="AV588" s="127"/>
      <c r="AW588" s="127"/>
      <c r="AX588" s="127"/>
      <c r="AY588" s="127"/>
      <c r="AZ588" s="127"/>
      <c r="BA588" s="127"/>
      <c r="BB588" s="127"/>
      <c r="BC588" s="127"/>
      <c r="BD588" s="127"/>
      <c r="BE588" s="127"/>
      <c r="BF588" s="127"/>
      <c r="BG588" s="127"/>
      <c r="BH588" s="127"/>
      <c r="BI588" s="127"/>
      <c r="BJ588" s="127"/>
      <c r="BK588" s="127"/>
      <c r="BL588" s="127"/>
      <c r="BM588" s="127"/>
      <c r="BN588" s="127"/>
      <c r="BO588" s="127"/>
      <c r="BP588" s="127"/>
      <c r="BQ588" s="127"/>
      <c r="BR588" s="127"/>
      <c r="BS588" s="127"/>
      <c r="BT588" s="127"/>
      <c r="BU588" s="127"/>
      <c r="BV588" s="127"/>
      <c r="BW588" s="127"/>
      <c r="BX588" s="127"/>
      <c r="BY588" s="127"/>
      <c r="BZ588" s="127"/>
      <c r="CA588" s="127"/>
      <c r="CB588" s="127"/>
      <c r="CC588" s="127"/>
      <c r="CD588" s="127"/>
      <c r="CE588" s="127"/>
      <c r="CF588" s="127"/>
      <c r="CG588" s="127"/>
      <c r="CH588" s="127"/>
    </row>
    <row r="589" spans="1:86" s="129" customFormat="1" x14ac:dyDescent="0.3">
      <c r="A589" s="61"/>
      <c r="B589" s="61"/>
      <c r="C589" s="61"/>
      <c r="D589" s="61"/>
      <c r="E589" s="61"/>
      <c r="F589" s="61"/>
      <c r="G589" s="61"/>
      <c r="H589" s="61"/>
      <c r="I589" s="119"/>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7"/>
      <c r="AY589" s="127"/>
      <c r="AZ589" s="127"/>
      <c r="BA589" s="127"/>
      <c r="BB589" s="127"/>
      <c r="BC589" s="127"/>
      <c r="BD589" s="127"/>
      <c r="BE589" s="127"/>
      <c r="BF589" s="127"/>
      <c r="BG589" s="127"/>
      <c r="BH589" s="127"/>
      <c r="BI589" s="127"/>
      <c r="BJ589" s="127"/>
      <c r="BK589" s="127"/>
      <c r="BL589" s="127"/>
      <c r="BM589" s="127"/>
      <c r="BN589" s="127"/>
      <c r="BO589" s="127"/>
      <c r="BP589" s="127"/>
      <c r="BQ589" s="127"/>
      <c r="BR589" s="127"/>
      <c r="BS589" s="127"/>
      <c r="BT589" s="127"/>
      <c r="BU589" s="127"/>
      <c r="BV589" s="127"/>
      <c r="BW589" s="127"/>
      <c r="BX589" s="127"/>
      <c r="BY589" s="127"/>
      <c r="BZ589" s="127"/>
      <c r="CA589" s="127"/>
      <c r="CB589" s="127"/>
      <c r="CC589" s="127"/>
      <c r="CD589" s="127"/>
      <c r="CE589" s="127"/>
      <c r="CF589" s="127"/>
      <c r="CG589" s="127"/>
      <c r="CH589" s="127"/>
    </row>
    <row r="590" spans="1:86" s="129" customFormat="1" x14ac:dyDescent="0.3">
      <c r="A590" s="61"/>
      <c r="B590" s="61"/>
      <c r="C590" s="61"/>
      <c r="D590" s="61"/>
      <c r="E590" s="61"/>
      <c r="F590" s="61"/>
      <c r="G590" s="62"/>
      <c r="H590" s="62"/>
      <c r="I590" s="119"/>
      <c r="J590" s="127"/>
      <c r="K590" s="127"/>
      <c r="L590" s="127"/>
      <c r="M590" s="127"/>
      <c r="N590" s="127"/>
      <c r="O590" s="127"/>
      <c r="P590" s="127"/>
      <c r="Q590" s="127"/>
      <c r="R590" s="127"/>
      <c r="S590" s="127"/>
      <c r="T590" s="127"/>
      <c r="U590" s="127"/>
      <c r="V590" s="127"/>
      <c r="W590" s="127"/>
      <c r="X590" s="127"/>
      <c r="Y590" s="127"/>
      <c r="Z590" s="127"/>
      <c r="AA590" s="127"/>
      <c r="AB590" s="127"/>
      <c r="AC590" s="127"/>
      <c r="AD590" s="127"/>
      <c r="AE590" s="127"/>
      <c r="AF590" s="127"/>
      <c r="AG590" s="127"/>
      <c r="AH590" s="127"/>
      <c r="AI590" s="127"/>
      <c r="AJ590" s="127"/>
      <c r="AK590" s="127"/>
      <c r="AL590" s="127"/>
      <c r="AM590" s="127"/>
      <c r="AN590" s="127"/>
      <c r="AO590" s="127"/>
      <c r="AP590" s="127"/>
      <c r="AQ590" s="127"/>
      <c r="AR590" s="127"/>
      <c r="AS590" s="127"/>
      <c r="AT590" s="127"/>
      <c r="AU590" s="127"/>
      <c r="AV590" s="127"/>
      <c r="AW590" s="127"/>
      <c r="AX590" s="127"/>
      <c r="AY590" s="127"/>
      <c r="AZ590" s="127"/>
      <c r="BA590" s="127"/>
      <c r="BB590" s="127"/>
      <c r="BC590" s="127"/>
      <c r="BD590" s="127"/>
      <c r="BE590" s="127"/>
      <c r="BF590" s="127"/>
      <c r="BG590" s="127"/>
      <c r="BH590" s="127"/>
      <c r="BI590" s="127"/>
      <c r="BJ590" s="127"/>
      <c r="BK590" s="127"/>
      <c r="BL590" s="127"/>
      <c r="BM590" s="127"/>
      <c r="BN590" s="127"/>
      <c r="BO590" s="127"/>
      <c r="BP590" s="127"/>
      <c r="BQ590" s="127"/>
      <c r="BR590" s="127"/>
      <c r="BS590" s="127"/>
      <c r="BT590" s="127"/>
      <c r="BU590" s="127"/>
      <c r="BV590" s="127"/>
      <c r="BW590" s="127"/>
      <c r="BX590" s="127"/>
      <c r="BY590" s="127"/>
      <c r="BZ590" s="127"/>
      <c r="CA590" s="127"/>
      <c r="CB590" s="127"/>
      <c r="CC590" s="127"/>
      <c r="CD590" s="127"/>
      <c r="CE590" s="127"/>
      <c r="CF590" s="127"/>
      <c r="CG590" s="127"/>
      <c r="CH590" s="127"/>
    </row>
    <row r="591" spans="1:86" s="129" customFormat="1" x14ac:dyDescent="0.3">
      <c r="A591" s="61"/>
      <c r="B591" s="61"/>
      <c r="C591" s="61"/>
      <c r="D591" s="62"/>
      <c r="E591" s="62"/>
      <c r="F591" s="62"/>
      <c r="G591" s="61"/>
      <c r="H591" s="61"/>
      <c r="I591" s="119"/>
      <c r="J591" s="127"/>
      <c r="K591" s="127"/>
      <c r="L591" s="127"/>
      <c r="M591" s="127"/>
      <c r="N591" s="127"/>
      <c r="O591" s="127"/>
      <c r="P591" s="127"/>
      <c r="Q591" s="127"/>
      <c r="R591" s="127"/>
      <c r="S591" s="127"/>
      <c r="T591" s="127"/>
      <c r="U591" s="127"/>
      <c r="V591" s="127"/>
      <c r="W591" s="127"/>
      <c r="X591" s="127"/>
      <c r="Y591" s="127"/>
      <c r="Z591" s="127"/>
      <c r="AA591" s="127"/>
      <c r="AB591" s="127"/>
      <c r="AC591" s="127"/>
      <c r="AD591" s="127"/>
      <c r="AE591" s="127"/>
      <c r="AF591" s="127"/>
      <c r="AG591" s="127"/>
      <c r="AH591" s="127"/>
      <c r="AI591" s="127"/>
      <c r="AJ591" s="127"/>
      <c r="AK591" s="127"/>
      <c r="AL591" s="127"/>
      <c r="AM591" s="127"/>
      <c r="AN591" s="127"/>
      <c r="AO591" s="127"/>
      <c r="AP591" s="127"/>
      <c r="AQ591" s="127"/>
      <c r="AR591" s="127"/>
      <c r="AS591" s="127"/>
      <c r="AT591" s="127"/>
      <c r="AU591" s="127"/>
      <c r="AV591" s="127"/>
      <c r="AW591" s="127"/>
      <c r="AX591" s="127"/>
      <c r="AY591" s="127"/>
      <c r="AZ591" s="127"/>
      <c r="BA591" s="127"/>
      <c r="BB591" s="127"/>
      <c r="BC591" s="127"/>
      <c r="BD591" s="127"/>
      <c r="BE591" s="127"/>
      <c r="BF591" s="127"/>
      <c r="BG591" s="127"/>
      <c r="BH591" s="127"/>
      <c r="BI591" s="127"/>
      <c r="BJ591" s="127"/>
      <c r="BK591" s="127"/>
      <c r="BL591" s="127"/>
      <c r="BM591" s="127"/>
      <c r="BN591" s="127"/>
      <c r="BO591" s="127"/>
      <c r="BP591" s="127"/>
      <c r="BQ591" s="127"/>
      <c r="BR591" s="127"/>
      <c r="BS591" s="127"/>
      <c r="BT591" s="127"/>
      <c r="BU591" s="127"/>
      <c r="BV591" s="127"/>
      <c r="BW591" s="127"/>
      <c r="BX591" s="127"/>
      <c r="BY591" s="127"/>
      <c r="BZ591" s="127"/>
      <c r="CA591" s="127"/>
      <c r="CB591" s="127"/>
      <c r="CC591" s="127"/>
      <c r="CD591" s="127"/>
      <c r="CE591" s="127"/>
      <c r="CF591" s="127"/>
      <c r="CG591" s="127"/>
      <c r="CH591" s="127"/>
    </row>
    <row r="592" spans="1:86" s="129" customFormat="1" x14ac:dyDescent="0.3">
      <c r="A592" s="62"/>
      <c r="B592" s="62"/>
      <c r="C592" s="62"/>
      <c r="D592" s="61"/>
      <c r="E592" s="61"/>
      <c r="F592" s="61"/>
      <c r="G592" s="61"/>
      <c r="H592" s="61"/>
      <c r="I592" s="119"/>
      <c r="J592" s="127"/>
      <c r="K592" s="127"/>
      <c r="L592" s="127"/>
      <c r="M592" s="127"/>
      <c r="N592" s="127"/>
      <c r="O592" s="127"/>
      <c r="P592" s="127"/>
      <c r="Q592" s="127"/>
      <c r="R592" s="127"/>
      <c r="S592" s="127"/>
      <c r="T592" s="127"/>
      <c r="U592" s="127"/>
      <c r="V592" s="127"/>
      <c r="W592" s="127"/>
      <c r="X592" s="127"/>
      <c r="Y592" s="127"/>
      <c r="Z592" s="127"/>
      <c r="AA592" s="127"/>
      <c r="AB592" s="127"/>
      <c r="AC592" s="127"/>
      <c r="AD592" s="127"/>
      <c r="AE592" s="127"/>
      <c r="AF592" s="127"/>
      <c r="AG592" s="127"/>
      <c r="AH592" s="127"/>
      <c r="AI592" s="127"/>
      <c r="AJ592" s="127"/>
      <c r="AK592" s="127"/>
      <c r="AL592" s="127"/>
      <c r="AM592" s="127"/>
      <c r="AN592" s="127"/>
      <c r="AO592" s="127"/>
      <c r="AP592" s="127"/>
      <c r="AQ592" s="127"/>
      <c r="AR592" s="127"/>
      <c r="AS592" s="127"/>
      <c r="AT592" s="127"/>
      <c r="AU592" s="127"/>
      <c r="AV592" s="127"/>
      <c r="AW592" s="127"/>
      <c r="AX592" s="127"/>
      <c r="AY592" s="127"/>
      <c r="AZ592" s="127"/>
      <c r="BA592" s="127"/>
      <c r="BB592" s="127"/>
      <c r="BC592" s="127"/>
      <c r="BD592" s="127"/>
      <c r="BE592" s="127"/>
      <c r="BF592" s="127"/>
      <c r="BG592" s="127"/>
      <c r="BH592" s="127"/>
      <c r="BI592" s="127"/>
      <c r="BJ592" s="127"/>
      <c r="BK592" s="127"/>
      <c r="BL592" s="127"/>
      <c r="BM592" s="127"/>
      <c r="BN592" s="127"/>
      <c r="BO592" s="127"/>
      <c r="BP592" s="127"/>
      <c r="BQ592" s="127"/>
      <c r="BR592" s="127"/>
      <c r="BS592" s="127"/>
      <c r="BT592" s="127"/>
      <c r="BU592" s="127"/>
      <c r="BV592" s="127"/>
      <c r="BW592" s="127"/>
      <c r="BX592" s="127"/>
      <c r="BY592" s="127"/>
      <c r="BZ592" s="127"/>
      <c r="CA592" s="127"/>
      <c r="CB592" s="127"/>
      <c r="CC592" s="127"/>
      <c r="CD592" s="127"/>
      <c r="CE592" s="127"/>
      <c r="CF592" s="127"/>
      <c r="CG592" s="127"/>
      <c r="CH592" s="127"/>
    </row>
    <row r="593" spans="1:86" s="129" customFormat="1" x14ac:dyDescent="0.3">
      <c r="A593" s="61"/>
      <c r="B593" s="61"/>
      <c r="C593" s="61"/>
      <c r="D593" s="61"/>
      <c r="E593" s="61"/>
      <c r="F593" s="61"/>
      <c r="G593" s="61"/>
      <c r="H593" s="61"/>
      <c r="I593" s="119"/>
      <c r="J593" s="127"/>
      <c r="K593" s="127"/>
      <c r="L593" s="127"/>
      <c r="M593" s="127"/>
      <c r="N593" s="127"/>
      <c r="O593" s="127"/>
      <c r="P593" s="127"/>
      <c r="Q593" s="127"/>
      <c r="R593" s="127"/>
      <c r="S593" s="127"/>
      <c r="T593" s="127"/>
      <c r="U593" s="127"/>
      <c r="V593" s="127"/>
      <c r="W593" s="127"/>
      <c r="X593" s="127"/>
      <c r="Y593" s="127"/>
      <c r="Z593" s="127"/>
      <c r="AA593" s="127"/>
      <c r="AB593" s="127"/>
      <c r="AC593" s="127"/>
      <c r="AD593" s="127"/>
      <c r="AE593" s="127"/>
      <c r="AF593" s="127"/>
      <c r="AG593" s="127"/>
      <c r="AH593" s="127"/>
      <c r="AI593" s="127"/>
      <c r="AJ593" s="127"/>
      <c r="AK593" s="127"/>
      <c r="AL593" s="127"/>
      <c r="AM593" s="127"/>
      <c r="AN593" s="127"/>
      <c r="AO593" s="127"/>
      <c r="AP593" s="127"/>
      <c r="AQ593" s="127"/>
      <c r="AR593" s="127"/>
      <c r="AS593" s="127"/>
      <c r="AT593" s="127"/>
      <c r="AU593" s="127"/>
      <c r="AV593" s="127"/>
      <c r="AW593" s="127"/>
      <c r="AX593" s="127"/>
      <c r="AY593" s="127"/>
      <c r="AZ593" s="127"/>
      <c r="BA593" s="127"/>
      <c r="BB593" s="127"/>
      <c r="BC593" s="127"/>
      <c r="BD593" s="127"/>
      <c r="BE593" s="127"/>
      <c r="BF593" s="127"/>
      <c r="BG593" s="127"/>
      <c r="BH593" s="127"/>
      <c r="BI593" s="127"/>
      <c r="BJ593" s="127"/>
      <c r="BK593" s="127"/>
      <c r="BL593" s="127"/>
      <c r="BM593" s="127"/>
      <c r="BN593" s="127"/>
      <c r="BO593" s="127"/>
      <c r="BP593" s="127"/>
      <c r="BQ593" s="127"/>
      <c r="BR593" s="127"/>
      <c r="BS593" s="127"/>
      <c r="BT593" s="127"/>
      <c r="BU593" s="127"/>
      <c r="BV593" s="127"/>
      <c r="BW593" s="127"/>
      <c r="BX593" s="127"/>
      <c r="BY593" s="127"/>
      <c r="BZ593" s="127"/>
      <c r="CA593" s="127"/>
      <c r="CB593" s="127"/>
      <c r="CC593" s="127"/>
      <c r="CD593" s="127"/>
      <c r="CE593" s="127"/>
      <c r="CF593" s="127"/>
      <c r="CG593" s="127"/>
      <c r="CH593" s="127"/>
    </row>
    <row r="594" spans="1:86" s="129" customFormat="1" x14ac:dyDescent="0.3">
      <c r="A594" s="61"/>
      <c r="B594" s="61"/>
      <c r="C594" s="61"/>
      <c r="D594" s="61"/>
      <c r="E594" s="61"/>
      <c r="F594" s="61"/>
      <c r="G594" s="61"/>
      <c r="H594" s="61"/>
      <c r="I594" s="119"/>
      <c r="J594" s="127"/>
      <c r="K594" s="127"/>
      <c r="L594" s="127"/>
      <c r="M594" s="127"/>
      <c r="N594" s="127"/>
      <c r="O594" s="127"/>
      <c r="P594" s="127"/>
      <c r="Q594" s="127"/>
      <c r="R594" s="127"/>
      <c r="S594" s="127"/>
      <c r="T594" s="127"/>
      <c r="U594" s="127"/>
      <c r="V594" s="127"/>
      <c r="W594" s="127"/>
      <c r="X594" s="127"/>
      <c r="Y594" s="127"/>
      <c r="Z594" s="127"/>
      <c r="AA594" s="127"/>
      <c r="AB594" s="127"/>
      <c r="AC594" s="127"/>
      <c r="AD594" s="127"/>
      <c r="AE594" s="127"/>
      <c r="AF594" s="127"/>
      <c r="AG594" s="127"/>
      <c r="AH594" s="127"/>
      <c r="AI594" s="127"/>
      <c r="AJ594" s="127"/>
      <c r="AK594" s="127"/>
      <c r="AL594" s="127"/>
      <c r="AM594" s="127"/>
      <c r="AN594" s="127"/>
      <c r="AO594" s="127"/>
      <c r="AP594" s="127"/>
      <c r="AQ594" s="127"/>
      <c r="AR594" s="127"/>
      <c r="AS594" s="127"/>
      <c r="AT594" s="127"/>
      <c r="AU594" s="127"/>
      <c r="AV594" s="127"/>
      <c r="AW594" s="127"/>
      <c r="AX594" s="127"/>
      <c r="AY594" s="127"/>
      <c r="AZ594" s="127"/>
      <c r="BA594" s="127"/>
      <c r="BB594" s="127"/>
      <c r="BC594" s="127"/>
      <c r="BD594" s="127"/>
      <c r="BE594" s="127"/>
      <c r="BF594" s="127"/>
      <c r="BG594" s="127"/>
      <c r="BH594" s="127"/>
      <c r="BI594" s="127"/>
      <c r="BJ594" s="127"/>
      <c r="BK594" s="127"/>
      <c r="BL594" s="127"/>
      <c r="BM594" s="127"/>
      <c r="BN594" s="127"/>
      <c r="BO594" s="127"/>
      <c r="BP594" s="127"/>
      <c r="BQ594" s="127"/>
      <c r="BR594" s="127"/>
      <c r="BS594" s="127"/>
      <c r="BT594" s="127"/>
      <c r="BU594" s="127"/>
      <c r="BV594" s="127"/>
      <c r="BW594" s="127"/>
      <c r="BX594" s="127"/>
      <c r="BY594" s="127"/>
      <c r="BZ594" s="127"/>
      <c r="CA594" s="127"/>
      <c r="CB594" s="127"/>
      <c r="CC594" s="127"/>
      <c r="CD594" s="127"/>
      <c r="CE594" s="127"/>
      <c r="CF594" s="127"/>
      <c r="CG594" s="127"/>
      <c r="CH594" s="127"/>
    </row>
    <row r="595" spans="1:86" s="129" customFormat="1" x14ac:dyDescent="0.3">
      <c r="A595" s="61"/>
      <c r="B595" s="61"/>
      <c r="C595" s="61"/>
      <c r="D595" s="61"/>
      <c r="E595" s="61"/>
      <c r="F595" s="61"/>
      <c r="G595" s="61"/>
      <c r="H595" s="61"/>
      <c r="I595" s="119"/>
      <c r="J595" s="127"/>
      <c r="K595" s="127"/>
      <c r="L595" s="127"/>
      <c r="M595" s="127"/>
      <c r="N595" s="127"/>
      <c r="O595" s="127"/>
      <c r="P595" s="127"/>
      <c r="Q595" s="127"/>
      <c r="R595" s="127"/>
      <c r="S595" s="127"/>
      <c r="T595" s="127"/>
      <c r="U595" s="127"/>
      <c r="V595" s="127"/>
      <c r="W595" s="127"/>
      <c r="X595" s="127"/>
      <c r="Y595" s="127"/>
      <c r="Z595" s="127"/>
      <c r="AA595" s="127"/>
      <c r="AB595" s="127"/>
      <c r="AC595" s="127"/>
      <c r="AD595" s="127"/>
      <c r="AE595" s="127"/>
      <c r="AF595" s="127"/>
      <c r="AG595" s="127"/>
      <c r="AH595" s="127"/>
      <c r="AI595" s="127"/>
      <c r="AJ595" s="127"/>
      <c r="AK595" s="127"/>
      <c r="AL595" s="127"/>
      <c r="AM595" s="127"/>
      <c r="AN595" s="127"/>
      <c r="AO595" s="127"/>
      <c r="AP595" s="127"/>
      <c r="AQ595" s="127"/>
      <c r="AR595" s="127"/>
      <c r="AS595" s="127"/>
      <c r="AT595" s="127"/>
      <c r="AU595" s="127"/>
      <c r="AV595" s="127"/>
      <c r="AW595" s="127"/>
      <c r="AX595" s="127"/>
      <c r="AY595" s="127"/>
      <c r="AZ595" s="127"/>
      <c r="BA595" s="127"/>
      <c r="BB595" s="127"/>
      <c r="BC595" s="127"/>
      <c r="BD595" s="127"/>
      <c r="BE595" s="127"/>
      <c r="BF595" s="127"/>
      <c r="BG595" s="127"/>
      <c r="BH595" s="127"/>
      <c r="BI595" s="127"/>
      <c r="BJ595" s="127"/>
      <c r="BK595" s="127"/>
      <c r="BL595" s="127"/>
      <c r="BM595" s="127"/>
      <c r="BN595" s="127"/>
      <c r="BO595" s="127"/>
      <c r="BP595" s="127"/>
      <c r="BQ595" s="127"/>
      <c r="BR595" s="127"/>
      <c r="BS595" s="127"/>
      <c r="BT595" s="127"/>
      <c r="BU595" s="127"/>
      <c r="BV595" s="127"/>
      <c r="BW595" s="127"/>
      <c r="BX595" s="127"/>
      <c r="BY595" s="127"/>
      <c r="BZ595" s="127"/>
      <c r="CA595" s="127"/>
      <c r="CB595" s="127"/>
      <c r="CC595" s="127"/>
      <c r="CD595" s="127"/>
      <c r="CE595" s="127"/>
      <c r="CF595" s="127"/>
      <c r="CG595" s="127"/>
      <c r="CH595" s="127"/>
    </row>
    <row r="596" spans="1:86" s="129" customFormat="1" x14ac:dyDescent="0.3">
      <c r="A596" s="61"/>
      <c r="B596" s="61"/>
      <c r="C596" s="61"/>
      <c r="D596" s="61"/>
      <c r="E596" s="61"/>
      <c r="F596" s="61"/>
      <c r="G596" s="61"/>
      <c r="H596" s="61"/>
      <c r="I596" s="119"/>
      <c r="J596" s="127"/>
      <c r="K596" s="127"/>
      <c r="L596" s="127"/>
      <c r="M596" s="127"/>
      <c r="N596" s="127"/>
      <c r="O596" s="127"/>
      <c r="P596" s="127"/>
      <c r="Q596" s="127"/>
      <c r="R596" s="127"/>
      <c r="S596" s="127"/>
      <c r="T596" s="127"/>
      <c r="U596" s="127"/>
      <c r="V596" s="127"/>
      <c r="W596" s="127"/>
      <c r="X596" s="127"/>
      <c r="Y596" s="127"/>
      <c r="Z596" s="127"/>
      <c r="AA596" s="127"/>
      <c r="AB596" s="127"/>
      <c r="AC596" s="127"/>
      <c r="AD596" s="127"/>
      <c r="AE596" s="127"/>
      <c r="AF596" s="127"/>
      <c r="AG596" s="127"/>
      <c r="AH596" s="127"/>
      <c r="AI596" s="127"/>
      <c r="AJ596" s="127"/>
      <c r="AK596" s="127"/>
      <c r="AL596" s="127"/>
      <c r="AM596" s="127"/>
      <c r="AN596" s="127"/>
      <c r="AO596" s="127"/>
      <c r="AP596" s="127"/>
      <c r="AQ596" s="127"/>
      <c r="AR596" s="127"/>
      <c r="AS596" s="127"/>
      <c r="AT596" s="127"/>
      <c r="AU596" s="127"/>
      <c r="AV596" s="127"/>
      <c r="AW596" s="127"/>
      <c r="AX596" s="127"/>
      <c r="AY596" s="127"/>
      <c r="AZ596" s="127"/>
      <c r="BA596" s="127"/>
      <c r="BB596" s="127"/>
      <c r="BC596" s="127"/>
      <c r="BD596" s="127"/>
      <c r="BE596" s="127"/>
      <c r="BF596" s="127"/>
      <c r="BG596" s="127"/>
      <c r="BH596" s="127"/>
      <c r="BI596" s="127"/>
      <c r="BJ596" s="127"/>
      <c r="BK596" s="127"/>
      <c r="BL596" s="127"/>
      <c r="BM596" s="127"/>
      <c r="BN596" s="127"/>
      <c r="BO596" s="127"/>
      <c r="BP596" s="127"/>
      <c r="BQ596" s="127"/>
      <c r="BR596" s="127"/>
      <c r="BS596" s="127"/>
      <c r="BT596" s="127"/>
      <c r="BU596" s="127"/>
      <c r="BV596" s="127"/>
      <c r="BW596" s="127"/>
      <c r="BX596" s="127"/>
      <c r="BY596" s="127"/>
      <c r="BZ596" s="127"/>
      <c r="CA596" s="127"/>
      <c r="CB596" s="127"/>
      <c r="CC596" s="127"/>
      <c r="CD596" s="127"/>
      <c r="CE596" s="127"/>
      <c r="CF596" s="127"/>
      <c r="CG596" s="127"/>
      <c r="CH596" s="127"/>
    </row>
    <row r="597" spans="1:86" s="129" customFormat="1" x14ac:dyDescent="0.3">
      <c r="A597" s="61"/>
      <c r="B597" s="61"/>
      <c r="C597" s="61"/>
      <c r="D597" s="61"/>
      <c r="E597" s="61"/>
      <c r="F597" s="61"/>
      <c r="G597" s="61"/>
      <c r="H597" s="61"/>
      <c r="I597" s="119"/>
      <c r="J597" s="127"/>
      <c r="K597" s="127"/>
      <c r="L597" s="127"/>
      <c r="M597" s="127"/>
      <c r="N597" s="127"/>
      <c r="O597" s="127"/>
      <c r="P597" s="127"/>
      <c r="Q597" s="127"/>
      <c r="R597" s="127"/>
      <c r="S597" s="127"/>
      <c r="T597" s="127"/>
      <c r="U597" s="127"/>
      <c r="V597" s="127"/>
      <c r="W597" s="127"/>
      <c r="X597" s="127"/>
      <c r="Y597" s="127"/>
      <c r="Z597" s="127"/>
      <c r="AA597" s="127"/>
      <c r="AB597" s="127"/>
      <c r="AC597" s="127"/>
      <c r="AD597" s="127"/>
      <c r="AE597" s="127"/>
      <c r="AF597" s="127"/>
      <c r="AG597" s="127"/>
      <c r="AH597" s="127"/>
      <c r="AI597" s="127"/>
      <c r="AJ597" s="127"/>
      <c r="AK597" s="127"/>
      <c r="AL597" s="127"/>
      <c r="AM597" s="127"/>
      <c r="AN597" s="127"/>
      <c r="AO597" s="127"/>
      <c r="AP597" s="127"/>
      <c r="AQ597" s="127"/>
      <c r="AR597" s="127"/>
      <c r="AS597" s="127"/>
      <c r="AT597" s="127"/>
      <c r="AU597" s="127"/>
      <c r="AV597" s="127"/>
      <c r="AW597" s="127"/>
      <c r="AX597" s="127"/>
      <c r="AY597" s="127"/>
      <c r="AZ597" s="127"/>
      <c r="BA597" s="127"/>
      <c r="BB597" s="127"/>
      <c r="BC597" s="127"/>
      <c r="BD597" s="127"/>
      <c r="BE597" s="127"/>
      <c r="BF597" s="127"/>
      <c r="BG597" s="127"/>
      <c r="BH597" s="127"/>
      <c r="BI597" s="127"/>
      <c r="BJ597" s="127"/>
      <c r="BK597" s="127"/>
      <c r="BL597" s="127"/>
      <c r="BM597" s="127"/>
      <c r="BN597" s="127"/>
      <c r="BO597" s="127"/>
      <c r="BP597" s="127"/>
      <c r="BQ597" s="127"/>
      <c r="BR597" s="127"/>
      <c r="BS597" s="127"/>
      <c r="BT597" s="127"/>
      <c r="BU597" s="127"/>
      <c r="BV597" s="127"/>
      <c r="BW597" s="127"/>
      <c r="BX597" s="127"/>
      <c r="BY597" s="127"/>
      <c r="BZ597" s="127"/>
      <c r="CA597" s="127"/>
      <c r="CB597" s="127"/>
      <c r="CC597" s="127"/>
      <c r="CD597" s="127"/>
      <c r="CE597" s="127"/>
      <c r="CF597" s="127"/>
      <c r="CG597" s="127"/>
      <c r="CH597" s="127"/>
    </row>
    <row r="598" spans="1:86" s="129" customFormat="1" x14ac:dyDescent="0.3">
      <c r="A598" s="61"/>
      <c r="B598" s="61"/>
      <c r="C598" s="61"/>
      <c r="D598" s="61"/>
      <c r="E598" s="61"/>
      <c r="F598" s="61"/>
      <c r="G598" s="61"/>
      <c r="H598" s="61"/>
      <c r="I598" s="119"/>
      <c r="J598" s="127"/>
      <c r="K598" s="127"/>
      <c r="L598" s="127"/>
      <c r="M598" s="127"/>
      <c r="N598" s="127"/>
      <c r="O598" s="127"/>
      <c r="P598" s="127"/>
      <c r="Q598" s="127"/>
      <c r="R598" s="127"/>
      <c r="S598" s="127"/>
      <c r="T598" s="127"/>
      <c r="U598" s="127"/>
      <c r="V598" s="127"/>
      <c r="W598" s="127"/>
      <c r="X598" s="127"/>
      <c r="Y598" s="127"/>
      <c r="Z598" s="127"/>
      <c r="AA598" s="127"/>
      <c r="AB598" s="127"/>
      <c r="AC598" s="127"/>
      <c r="AD598" s="127"/>
      <c r="AE598" s="127"/>
      <c r="AF598" s="127"/>
      <c r="AG598" s="127"/>
      <c r="AH598" s="127"/>
      <c r="AI598" s="127"/>
      <c r="AJ598" s="127"/>
      <c r="AK598" s="127"/>
      <c r="AL598" s="127"/>
      <c r="AM598" s="127"/>
      <c r="AN598" s="127"/>
      <c r="AO598" s="127"/>
      <c r="AP598" s="127"/>
      <c r="AQ598" s="127"/>
      <c r="AR598" s="127"/>
      <c r="AS598" s="127"/>
      <c r="AT598" s="127"/>
      <c r="AU598" s="127"/>
      <c r="AV598" s="127"/>
      <c r="AW598" s="127"/>
      <c r="AX598" s="127"/>
      <c r="AY598" s="127"/>
      <c r="AZ598" s="127"/>
      <c r="BA598" s="127"/>
      <c r="BB598" s="127"/>
      <c r="BC598" s="127"/>
      <c r="BD598" s="127"/>
      <c r="BE598" s="127"/>
      <c r="BF598" s="127"/>
      <c r="BG598" s="127"/>
      <c r="BH598" s="127"/>
      <c r="BI598" s="127"/>
      <c r="BJ598" s="127"/>
      <c r="BK598" s="127"/>
      <c r="BL598" s="127"/>
      <c r="BM598" s="127"/>
      <c r="BN598" s="127"/>
      <c r="BO598" s="127"/>
      <c r="BP598" s="127"/>
      <c r="BQ598" s="127"/>
      <c r="BR598" s="127"/>
      <c r="BS598" s="127"/>
      <c r="BT598" s="127"/>
      <c r="BU598" s="127"/>
      <c r="BV598" s="127"/>
      <c r="BW598" s="127"/>
      <c r="BX598" s="127"/>
      <c r="BY598" s="127"/>
      <c r="BZ598" s="127"/>
      <c r="CA598" s="127"/>
      <c r="CB598" s="127"/>
      <c r="CC598" s="127"/>
      <c r="CD598" s="127"/>
      <c r="CE598" s="127"/>
      <c r="CF598" s="127"/>
      <c r="CG598" s="127"/>
      <c r="CH598" s="127"/>
    </row>
    <row r="599" spans="1:86" s="129" customFormat="1" x14ac:dyDescent="0.3">
      <c r="A599" s="61"/>
      <c r="B599" s="61"/>
      <c r="C599" s="61"/>
      <c r="D599" s="61"/>
      <c r="E599" s="61"/>
      <c r="F599" s="61"/>
      <c r="G599" s="60"/>
      <c r="H599" s="60"/>
      <c r="I599" s="119"/>
      <c r="J599" s="127"/>
      <c r="K599" s="127"/>
      <c r="L599" s="127"/>
      <c r="M599" s="127"/>
      <c r="N599" s="127"/>
      <c r="O599" s="127"/>
      <c r="P599" s="127"/>
      <c r="Q599" s="127"/>
      <c r="R599" s="127"/>
      <c r="S599" s="127"/>
      <c r="T599" s="127"/>
      <c r="U599" s="127"/>
      <c r="V599" s="127"/>
      <c r="W599" s="127"/>
      <c r="X599" s="127"/>
      <c r="Y599" s="127"/>
      <c r="Z599" s="127"/>
      <c r="AA599" s="127"/>
      <c r="AB599" s="127"/>
      <c r="AC599" s="127"/>
      <c r="AD599" s="127"/>
      <c r="AE599" s="127"/>
      <c r="AF599" s="127"/>
      <c r="AG599" s="127"/>
      <c r="AH599" s="127"/>
      <c r="AI599" s="127"/>
      <c r="AJ599" s="127"/>
      <c r="AK599" s="127"/>
      <c r="AL599" s="127"/>
      <c r="AM599" s="127"/>
      <c r="AN599" s="127"/>
      <c r="AO599" s="127"/>
      <c r="AP599" s="127"/>
      <c r="AQ599" s="127"/>
      <c r="AR599" s="127"/>
      <c r="AS599" s="127"/>
      <c r="AT599" s="127"/>
      <c r="AU599" s="127"/>
      <c r="AV599" s="127"/>
      <c r="AW599" s="127"/>
      <c r="AX599" s="127"/>
      <c r="AY599" s="127"/>
      <c r="AZ599" s="127"/>
      <c r="BA599" s="127"/>
      <c r="BB599" s="127"/>
      <c r="BC599" s="127"/>
      <c r="BD599" s="127"/>
      <c r="BE599" s="127"/>
      <c r="BF599" s="127"/>
      <c r="BG599" s="127"/>
      <c r="BH599" s="127"/>
      <c r="BI599" s="127"/>
      <c r="BJ599" s="127"/>
      <c r="BK599" s="127"/>
      <c r="BL599" s="127"/>
      <c r="BM599" s="127"/>
      <c r="BN599" s="127"/>
      <c r="BO599" s="127"/>
      <c r="BP599" s="127"/>
      <c r="BQ599" s="127"/>
      <c r="BR599" s="127"/>
      <c r="BS599" s="127"/>
      <c r="BT599" s="127"/>
      <c r="BU599" s="127"/>
      <c r="BV599" s="127"/>
      <c r="BW599" s="127"/>
      <c r="BX599" s="127"/>
      <c r="BY599" s="127"/>
      <c r="BZ599" s="127"/>
      <c r="CA599" s="127"/>
      <c r="CB599" s="127"/>
      <c r="CC599" s="127"/>
      <c r="CD599" s="127"/>
      <c r="CE599" s="127"/>
      <c r="CF599" s="127"/>
      <c r="CG599" s="127"/>
      <c r="CH599" s="127"/>
    </row>
    <row r="600" spans="1:86" s="129" customFormat="1" x14ac:dyDescent="0.3">
      <c r="A600" s="61"/>
      <c r="B600" s="61"/>
      <c r="C600" s="61"/>
      <c r="D600" s="60"/>
      <c r="E600" s="60"/>
      <c r="F600" s="60"/>
      <c r="G600" s="61"/>
      <c r="H600" s="61"/>
      <c r="I600" s="119"/>
      <c r="J600" s="127"/>
      <c r="K600" s="127"/>
      <c r="L600" s="127"/>
      <c r="M600" s="127"/>
      <c r="N600" s="127"/>
      <c r="O600" s="127"/>
      <c r="P600" s="127"/>
      <c r="Q600" s="127"/>
      <c r="R600" s="127"/>
      <c r="S600" s="127"/>
      <c r="T600" s="127"/>
      <c r="U600" s="127"/>
      <c r="V600" s="127"/>
      <c r="W600" s="127"/>
      <c r="X600" s="127"/>
      <c r="Y600" s="127"/>
      <c r="Z600" s="127"/>
      <c r="AA600" s="127"/>
      <c r="AB600" s="127"/>
      <c r="AC600" s="127"/>
      <c r="AD600" s="127"/>
      <c r="AE600" s="127"/>
      <c r="AF600" s="127"/>
      <c r="AG600" s="127"/>
      <c r="AH600" s="127"/>
      <c r="AI600" s="127"/>
      <c r="AJ600" s="127"/>
      <c r="AK600" s="127"/>
      <c r="AL600" s="127"/>
      <c r="AM600" s="127"/>
      <c r="AN600" s="127"/>
      <c r="AO600" s="127"/>
      <c r="AP600" s="127"/>
      <c r="AQ600" s="127"/>
      <c r="AR600" s="127"/>
      <c r="AS600" s="127"/>
      <c r="AT600" s="127"/>
      <c r="AU600" s="127"/>
      <c r="AV600" s="127"/>
      <c r="AW600" s="127"/>
      <c r="AX600" s="127"/>
      <c r="AY600" s="127"/>
      <c r="AZ600" s="127"/>
      <c r="BA600" s="127"/>
      <c r="BB600" s="127"/>
      <c r="BC600" s="127"/>
      <c r="BD600" s="127"/>
      <c r="BE600" s="127"/>
      <c r="BF600" s="127"/>
      <c r="BG600" s="127"/>
      <c r="BH600" s="127"/>
      <c r="BI600" s="127"/>
      <c r="BJ600" s="127"/>
      <c r="BK600" s="127"/>
      <c r="BL600" s="127"/>
      <c r="BM600" s="127"/>
      <c r="BN600" s="127"/>
      <c r="BO600" s="127"/>
      <c r="BP600" s="127"/>
      <c r="BQ600" s="127"/>
      <c r="BR600" s="127"/>
      <c r="BS600" s="127"/>
      <c r="BT600" s="127"/>
      <c r="BU600" s="127"/>
      <c r="BV600" s="127"/>
      <c r="BW600" s="127"/>
      <c r="BX600" s="127"/>
      <c r="BY600" s="127"/>
      <c r="BZ600" s="127"/>
      <c r="CA600" s="127"/>
      <c r="CB600" s="127"/>
      <c r="CC600" s="127"/>
      <c r="CD600" s="127"/>
      <c r="CE600" s="127"/>
      <c r="CF600" s="127"/>
      <c r="CG600" s="127"/>
      <c r="CH600" s="127"/>
    </row>
    <row r="601" spans="1:86" s="129" customFormat="1" x14ac:dyDescent="0.3">
      <c r="A601" s="60"/>
      <c r="B601" s="60"/>
      <c r="C601" s="60"/>
      <c r="D601" s="61"/>
      <c r="E601" s="61"/>
      <c r="F601" s="61"/>
      <c r="G601" s="61"/>
      <c r="H601" s="61"/>
      <c r="I601" s="119"/>
      <c r="J601" s="127"/>
      <c r="K601" s="127"/>
      <c r="L601" s="127"/>
      <c r="M601" s="127"/>
      <c r="N601" s="127"/>
      <c r="O601" s="127"/>
      <c r="P601" s="127"/>
      <c r="Q601" s="127"/>
      <c r="R601" s="127"/>
      <c r="S601" s="127"/>
      <c r="T601" s="127"/>
      <c r="U601" s="127"/>
      <c r="V601" s="127"/>
      <c r="W601" s="127"/>
      <c r="X601" s="127"/>
      <c r="Y601" s="127"/>
      <c r="Z601" s="127"/>
      <c r="AA601" s="127"/>
      <c r="AB601" s="127"/>
      <c r="AC601" s="127"/>
      <c r="AD601" s="127"/>
      <c r="AE601" s="127"/>
      <c r="AF601" s="127"/>
      <c r="AG601" s="127"/>
      <c r="AH601" s="127"/>
      <c r="AI601" s="127"/>
      <c r="AJ601" s="127"/>
      <c r="AK601" s="127"/>
      <c r="AL601" s="127"/>
      <c r="AM601" s="127"/>
      <c r="AN601" s="127"/>
      <c r="AO601" s="127"/>
      <c r="AP601" s="127"/>
      <c r="AQ601" s="127"/>
      <c r="AR601" s="127"/>
      <c r="AS601" s="127"/>
      <c r="AT601" s="127"/>
      <c r="AU601" s="127"/>
      <c r="AV601" s="127"/>
      <c r="AW601" s="127"/>
      <c r="AX601" s="127"/>
      <c r="AY601" s="127"/>
      <c r="AZ601" s="127"/>
      <c r="BA601" s="127"/>
      <c r="BB601" s="127"/>
      <c r="BC601" s="127"/>
      <c r="BD601" s="127"/>
      <c r="BE601" s="127"/>
      <c r="BF601" s="127"/>
      <c r="BG601" s="127"/>
      <c r="BH601" s="127"/>
      <c r="BI601" s="127"/>
      <c r="BJ601" s="127"/>
      <c r="BK601" s="127"/>
      <c r="BL601" s="127"/>
      <c r="BM601" s="127"/>
      <c r="BN601" s="127"/>
      <c r="BO601" s="127"/>
      <c r="BP601" s="127"/>
      <c r="BQ601" s="127"/>
      <c r="BR601" s="127"/>
      <c r="BS601" s="127"/>
      <c r="BT601" s="127"/>
      <c r="BU601" s="127"/>
      <c r="BV601" s="127"/>
      <c r="BW601" s="127"/>
      <c r="BX601" s="127"/>
      <c r="BY601" s="127"/>
      <c r="BZ601" s="127"/>
      <c r="CA601" s="127"/>
      <c r="CB601" s="127"/>
      <c r="CC601" s="127"/>
      <c r="CD601" s="127"/>
      <c r="CE601" s="127"/>
      <c r="CF601" s="127"/>
      <c r="CG601" s="127"/>
      <c r="CH601" s="127"/>
    </row>
    <row r="602" spans="1:86" s="129" customFormat="1" x14ac:dyDescent="0.3">
      <c r="A602" s="61"/>
      <c r="B602" s="61"/>
      <c r="C602" s="61"/>
      <c r="D602" s="61"/>
      <c r="E602" s="61"/>
      <c r="F602" s="61"/>
      <c r="G602" s="60"/>
      <c r="H602" s="60"/>
      <c r="I602" s="119"/>
      <c r="J602" s="127"/>
      <c r="K602" s="127"/>
      <c r="L602" s="127"/>
      <c r="M602" s="127"/>
      <c r="N602" s="127"/>
      <c r="O602" s="127"/>
      <c r="P602" s="127"/>
      <c r="Q602" s="127"/>
      <c r="R602" s="127"/>
      <c r="S602" s="127"/>
      <c r="T602" s="127"/>
      <c r="U602" s="127"/>
      <c r="V602" s="127"/>
      <c r="W602" s="127"/>
      <c r="X602" s="127"/>
      <c r="Y602" s="127"/>
      <c r="Z602" s="127"/>
      <c r="AA602" s="127"/>
      <c r="AB602" s="127"/>
      <c r="AC602" s="127"/>
      <c r="AD602" s="127"/>
      <c r="AE602" s="127"/>
      <c r="AF602" s="127"/>
      <c r="AG602" s="127"/>
      <c r="AH602" s="127"/>
      <c r="AI602" s="127"/>
      <c r="AJ602" s="127"/>
      <c r="AK602" s="127"/>
      <c r="AL602" s="127"/>
      <c r="AM602" s="127"/>
      <c r="AN602" s="127"/>
      <c r="AO602" s="127"/>
      <c r="AP602" s="127"/>
      <c r="AQ602" s="127"/>
      <c r="AR602" s="127"/>
      <c r="AS602" s="127"/>
      <c r="AT602" s="127"/>
      <c r="AU602" s="127"/>
      <c r="AV602" s="127"/>
      <c r="AW602" s="127"/>
      <c r="AX602" s="127"/>
      <c r="AY602" s="127"/>
      <c r="AZ602" s="127"/>
      <c r="BA602" s="127"/>
      <c r="BB602" s="127"/>
      <c r="BC602" s="127"/>
      <c r="BD602" s="127"/>
      <c r="BE602" s="127"/>
      <c r="BF602" s="127"/>
      <c r="BG602" s="127"/>
      <c r="BH602" s="127"/>
      <c r="BI602" s="127"/>
      <c r="BJ602" s="127"/>
      <c r="BK602" s="127"/>
      <c r="BL602" s="127"/>
      <c r="BM602" s="127"/>
      <c r="BN602" s="127"/>
      <c r="BO602" s="127"/>
      <c r="BP602" s="127"/>
      <c r="BQ602" s="127"/>
      <c r="BR602" s="127"/>
      <c r="BS602" s="127"/>
      <c r="BT602" s="127"/>
      <c r="BU602" s="127"/>
      <c r="BV602" s="127"/>
      <c r="BW602" s="127"/>
      <c r="BX602" s="127"/>
      <c r="BY602" s="127"/>
      <c r="BZ602" s="127"/>
      <c r="CA602" s="127"/>
      <c r="CB602" s="127"/>
      <c r="CC602" s="127"/>
      <c r="CD602" s="127"/>
      <c r="CE602" s="127"/>
      <c r="CF602" s="127"/>
      <c r="CG602" s="127"/>
      <c r="CH602" s="127"/>
    </row>
    <row r="603" spans="1:86" s="129" customFormat="1" x14ac:dyDescent="0.3">
      <c r="A603" s="61"/>
      <c r="B603" s="61"/>
      <c r="C603" s="61"/>
      <c r="D603" s="60"/>
      <c r="E603" s="60"/>
      <c r="F603" s="60"/>
      <c r="G603" s="61"/>
      <c r="H603" s="61"/>
      <c r="I603" s="119"/>
      <c r="J603" s="127"/>
      <c r="K603" s="127"/>
      <c r="L603" s="127"/>
      <c r="M603" s="127"/>
      <c r="N603" s="127"/>
      <c r="O603" s="127"/>
      <c r="P603" s="127"/>
      <c r="Q603" s="127"/>
      <c r="R603" s="127"/>
      <c r="S603" s="127"/>
      <c r="T603" s="127"/>
      <c r="U603" s="127"/>
      <c r="V603" s="127"/>
      <c r="W603" s="127"/>
      <c r="X603" s="127"/>
      <c r="Y603" s="127"/>
      <c r="Z603" s="127"/>
      <c r="AA603" s="127"/>
      <c r="AB603" s="127"/>
      <c r="AC603" s="127"/>
      <c r="AD603" s="127"/>
      <c r="AE603" s="127"/>
      <c r="AF603" s="127"/>
      <c r="AG603" s="127"/>
      <c r="AH603" s="127"/>
      <c r="AI603" s="127"/>
      <c r="AJ603" s="127"/>
      <c r="AK603" s="127"/>
      <c r="AL603" s="127"/>
      <c r="AM603" s="127"/>
      <c r="AN603" s="127"/>
      <c r="AO603" s="127"/>
      <c r="AP603" s="127"/>
      <c r="AQ603" s="127"/>
      <c r="AR603" s="127"/>
      <c r="AS603" s="127"/>
      <c r="AT603" s="127"/>
      <c r="AU603" s="127"/>
      <c r="AV603" s="127"/>
      <c r="AW603" s="127"/>
      <c r="AX603" s="127"/>
      <c r="AY603" s="127"/>
      <c r="AZ603" s="127"/>
      <c r="BA603" s="127"/>
      <c r="BB603" s="127"/>
      <c r="BC603" s="127"/>
      <c r="BD603" s="127"/>
      <c r="BE603" s="127"/>
      <c r="BF603" s="127"/>
      <c r="BG603" s="127"/>
      <c r="BH603" s="127"/>
      <c r="BI603" s="127"/>
      <c r="BJ603" s="127"/>
      <c r="BK603" s="127"/>
      <c r="BL603" s="127"/>
      <c r="BM603" s="127"/>
      <c r="BN603" s="127"/>
      <c r="BO603" s="127"/>
      <c r="BP603" s="127"/>
      <c r="BQ603" s="127"/>
      <c r="BR603" s="127"/>
      <c r="BS603" s="127"/>
      <c r="BT603" s="127"/>
      <c r="BU603" s="127"/>
      <c r="BV603" s="127"/>
      <c r="BW603" s="127"/>
      <c r="BX603" s="127"/>
      <c r="BY603" s="127"/>
      <c r="BZ603" s="127"/>
      <c r="CA603" s="127"/>
      <c r="CB603" s="127"/>
      <c r="CC603" s="127"/>
      <c r="CD603" s="127"/>
      <c r="CE603" s="127"/>
      <c r="CF603" s="127"/>
      <c r="CG603" s="127"/>
      <c r="CH603" s="127"/>
    </row>
    <row r="604" spans="1:86" s="129" customFormat="1" x14ac:dyDescent="0.3">
      <c r="A604" s="60"/>
      <c r="B604" s="60"/>
      <c r="C604" s="60"/>
      <c r="D604" s="61"/>
      <c r="E604" s="61"/>
      <c r="F604" s="61"/>
      <c r="G604" s="61"/>
      <c r="H604" s="61"/>
      <c r="I604" s="119"/>
      <c r="J604" s="127"/>
      <c r="K604" s="127"/>
      <c r="L604" s="127"/>
      <c r="M604" s="127"/>
      <c r="N604" s="127"/>
      <c r="O604" s="127"/>
      <c r="P604" s="127"/>
      <c r="Q604" s="127"/>
      <c r="R604" s="127"/>
      <c r="S604" s="127"/>
      <c r="T604" s="127"/>
      <c r="U604" s="127"/>
      <c r="V604" s="127"/>
      <c r="W604" s="127"/>
      <c r="X604" s="127"/>
      <c r="Y604" s="127"/>
      <c r="Z604" s="127"/>
      <c r="AA604" s="127"/>
      <c r="AB604" s="127"/>
      <c r="AC604" s="127"/>
      <c r="AD604" s="127"/>
      <c r="AE604" s="127"/>
      <c r="AF604" s="127"/>
      <c r="AG604" s="127"/>
      <c r="AH604" s="127"/>
      <c r="AI604" s="127"/>
      <c r="AJ604" s="127"/>
      <c r="AK604" s="127"/>
      <c r="AL604" s="127"/>
      <c r="AM604" s="127"/>
      <c r="AN604" s="127"/>
      <c r="AO604" s="127"/>
      <c r="AP604" s="127"/>
      <c r="AQ604" s="127"/>
      <c r="AR604" s="127"/>
      <c r="AS604" s="127"/>
      <c r="AT604" s="127"/>
      <c r="AU604" s="127"/>
      <c r="AV604" s="127"/>
      <c r="AW604" s="127"/>
      <c r="AX604" s="127"/>
      <c r="AY604" s="127"/>
      <c r="AZ604" s="127"/>
      <c r="BA604" s="127"/>
      <c r="BB604" s="127"/>
      <c r="BC604" s="127"/>
      <c r="BD604" s="127"/>
      <c r="BE604" s="127"/>
      <c r="BF604" s="127"/>
      <c r="BG604" s="127"/>
      <c r="BH604" s="127"/>
      <c r="BI604" s="127"/>
      <c r="BJ604" s="127"/>
      <c r="BK604" s="127"/>
      <c r="BL604" s="127"/>
      <c r="BM604" s="127"/>
      <c r="BN604" s="127"/>
      <c r="BO604" s="127"/>
      <c r="BP604" s="127"/>
      <c r="BQ604" s="127"/>
      <c r="BR604" s="127"/>
      <c r="BS604" s="127"/>
      <c r="BT604" s="127"/>
      <c r="BU604" s="127"/>
      <c r="BV604" s="127"/>
      <c r="BW604" s="127"/>
      <c r="BX604" s="127"/>
      <c r="BY604" s="127"/>
      <c r="BZ604" s="127"/>
      <c r="CA604" s="127"/>
      <c r="CB604" s="127"/>
      <c r="CC604" s="127"/>
      <c r="CD604" s="127"/>
      <c r="CE604" s="127"/>
      <c r="CF604" s="127"/>
      <c r="CG604" s="127"/>
      <c r="CH604" s="127"/>
    </row>
    <row r="605" spans="1:86" s="129" customFormat="1" x14ac:dyDescent="0.3">
      <c r="A605" s="61"/>
      <c r="B605" s="61"/>
      <c r="C605" s="61"/>
      <c r="D605" s="61"/>
      <c r="E605" s="61"/>
      <c r="F605" s="61"/>
      <c r="G605" s="61"/>
      <c r="H605" s="61"/>
      <c r="I605" s="119"/>
      <c r="J605" s="127"/>
      <c r="K605" s="127"/>
      <c r="L605" s="127"/>
      <c r="M605" s="127"/>
      <c r="N605" s="127"/>
      <c r="O605" s="127"/>
      <c r="P605" s="127"/>
      <c r="Q605" s="127"/>
      <c r="R605" s="127"/>
      <c r="S605" s="127"/>
      <c r="T605" s="127"/>
      <c r="U605" s="127"/>
      <c r="V605" s="127"/>
      <c r="W605" s="127"/>
      <c r="X605" s="127"/>
      <c r="Y605" s="127"/>
      <c r="Z605" s="127"/>
      <c r="AA605" s="127"/>
      <c r="AB605" s="127"/>
      <c r="AC605" s="127"/>
      <c r="AD605" s="127"/>
      <c r="AE605" s="127"/>
      <c r="AF605" s="127"/>
      <c r="AG605" s="127"/>
      <c r="AH605" s="127"/>
      <c r="AI605" s="127"/>
      <c r="AJ605" s="127"/>
      <c r="AK605" s="127"/>
      <c r="AL605" s="127"/>
      <c r="AM605" s="127"/>
      <c r="AN605" s="127"/>
      <c r="AO605" s="127"/>
      <c r="AP605" s="127"/>
      <c r="AQ605" s="127"/>
      <c r="AR605" s="127"/>
      <c r="AS605" s="127"/>
      <c r="AT605" s="127"/>
      <c r="AU605" s="127"/>
      <c r="AV605" s="127"/>
      <c r="AW605" s="127"/>
      <c r="AX605" s="127"/>
      <c r="AY605" s="127"/>
      <c r="AZ605" s="127"/>
      <c r="BA605" s="127"/>
      <c r="BB605" s="127"/>
      <c r="BC605" s="127"/>
      <c r="BD605" s="127"/>
      <c r="BE605" s="127"/>
      <c r="BF605" s="127"/>
      <c r="BG605" s="127"/>
      <c r="BH605" s="127"/>
      <c r="BI605" s="127"/>
      <c r="BJ605" s="127"/>
      <c r="BK605" s="127"/>
      <c r="BL605" s="127"/>
      <c r="BM605" s="127"/>
      <c r="BN605" s="127"/>
      <c r="BO605" s="127"/>
      <c r="BP605" s="127"/>
      <c r="BQ605" s="127"/>
      <c r="BR605" s="127"/>
      <c r="BS605" s="127"/>
      <c r="BT605" s="127"/>
      <c r="BU605" s="127"/>
      <c r="BV605" s="127"/>
      <c r="BW605" s="127"/>
      <c r="BX605" s="127"/>
      <c r="BY605" s="127"/>
      <c r="BZ605" s="127"/>
      <c r="CA605" s="127"/>
      <c r="CB605" s="127"/>
      <c r="CC605" s="127"/>
      <c r="CD605" s="127"/>
      <c r="CE605" s="127"/>
      <c r="CF605" s="127"/>
      <c r="CG605" s="127"/>
      <c r="CH605" s="127"/>
    </row>
    <row r="606" spans="1:86" s="129" customFormat="1" x14ac:dyDescent="0.3">
      <c r="A606" s="61"/>
      <c r="B606" s="61"/>
      <c r="C606" s="61"/>
      <c r="D606" s="61"/>
      <c r="E606" s="61"/>
      <c r="F606" s="61"/>
      <c r="G606" s="61"/>
      <c r="H606" s="61"/>
      <c r="I606" s="119"/>
      <c r="J606" s="127"/>
      <c r="K606" s="127"/>
      <c r="L606" s="127"/>
      <c r="M606" s="127"/>
      <c r="N606" s="127"/>
      <c r="O606" s="127"/>
      <c r="P606" s="127"/>
      <c r="Q606" s="127"/>
      <c r="R606" s="127"/>
      <c r="S606" s="127"/>
      <c r="T606" s="127"/>
      <c r="U606" s="127"/>
      <c r="V606" s="127"/>
      <c r="W606" s="127"/>
      <c r="X606" s="127"/>
      <c r="Y606" s="127"/>
      <c r="Z606" s="127"/>
      <c r="AA606" s="127"/>
      <c r="AB606" s="127"/>
      <c r="AC606" s="127"/>
      <c r="AD606" s="127"/>
      <c r="AE606" s="127"/>
      <c r="AF606" s="127"/>
      <c r="AG606" s="127"/>
      <c r="AH606" s="127"/>
      <c r="AI606" s="127"/>
      <c r="AJ606" s="127"/>
      <c r="AK606" s="127"/>
      <c r="AL606" s="127"/>
      <c r="AM606" s="127"/>
      <c r="AN606" s="127"/>
      <c r="AO606" s="127"/>
      <c r="AP606" s="127"/>
      <c r="AQ606" s="127"/>
      <c r="AR606" s="127"/>
      <c r="AS606" s="127"/>
      <c r="AT606" s="127"/>
      <c r="AU606" s="127"/>
      <c r="AV606" s="127"/>
      <c r="AW606" s="127"/>
      <c r="AX606" s="127"/>
      <c r="AY606" s="127"/>
      <c r="AZ606" s="127"/>
      <c r="BA606" s="127"/>
      <c r="BB606" s="127"/>
      <c r="BC606" s="127"/>
      <c r="BD606" s="127"/>
      <c r="BE606" s="127"/>
      <c r="BF606" s="127"/>
      <c r="BG606" s="127"/>
      <c r="BH606" s="127"/>
      <c r="BI606" s="127"/>
      <c r="BJ606" s="127"/>
      <c r="BK606" s="127"/>
      <c r="BL606" s="127"/>
      <c r="BM606" s="127"/>
      <c r="BN606" s="127"/>
      <c r="BO606" s="127"/>
      <c r="BP606" s="127"/>
      <c r="BQ606" s="127"/>
      <c r="BR606" s="127"/>
      <c r="BS606" s="127"/>
      <c r="BT606" s="127"/>
      <c r="BU606" s="127"/>
      <c r="BV606" s="127"/>
      <c r="BW606" s="127"/>
      <c r="BX606" s="127"/>
      <c r="BY606" s="127"/>
      <c r="BZ606" s="127"/>
      <c r="CA606" s="127"/>
      <c r="CB606" s="127"/>
      <c r="CC606" s="127"/>
      <c r="CD606" s="127"/>
      <c r="CE606" s="127"/>
      <c r="CF606" s="127"/>
      <c r="CG606" s="127"/>
      <c r="CH606" s="127"/>
    </row>
    <row r="607" spans="1:86" s="129" customFormat="1" x14ac:dyDescent="0.3">
      <c r="A607" s="61"/>
      <c r="B607" s="61"/>
      <c r="C607" s="61"/>
      <c r="D607" s="61"/>
      <c r="E607" s="61"/>
      <c r="F607" s="61"/>
      <c r="G607" s="60"/>
      <c r="H607" s="60"/>
      <c r="I607" s="119"/>
      <c r="J607" s="127"/>
      <c r="K607" s="127"/>
      <c r="L607" s="127"/>
      <c r="M607" s="127"/>
      <c r="N607" s="127"/>
      <c r="O607" s="127"/>
      <c r="P607" s="127"/>
      <c r="Q607" s="127"/>
      <c r="R607" s="127"/>
      <c r="S607" s="127"/>
      <c r="T607" s="127"/>
      <c r="U607" s="127"/>
      <c r="V607" s="127"/>
      <c r="W607" s="127"/>
      <c r="X607" s="127"/>
      <c r="Y607" s="127"/>
      <c r="Z607" s="127"/>
      <c r="AA607" s="127"/>
      <c r="AB607" s="127"/>
      <c r="AC607" s="127"/>
      <c r="AD607" s="127"/>
      <c r="AE607" s="127"/>
      <c r="AF607" s="127"/>
      <c r="AG607" s="127"/>
      <c r="AH607" s="127"/>
      <c r="AI607" s="127"/>
      <c r="AJ607" s="127"/>
      <c r="AK607" s="127"/>
      <c r="AL607" s="127"/>
      <c r="AM607" s="127"/>
      <c r="AN607" s="127"/>
      <c r="AO607" s="127"/>
      <c r="AP607" s="127"/>
      <c r="AQ607" s="127"/>
      <c r="AR607" s="127"/>
      <c r="AS607" s="127"/>
      <c r="AT607" s="127"/>
      <c r="AU607" s="127"/>
      <c r="AV607" s="127"/>
      <c r="AW607" s="127"/>
      <c r="AX607" s="127"/>
      <c r="AY607" s="127"/>
      <c r="AZ607" s="127"/>
      <c r="BA607" s="127"/>
      <c r="BB607" s="127"/>
      <c r="BC607" s="127"/>
      <c r="BD607" s="127"/>
      <c r="BE607" s="127"/>
      <c r="BF607" s="127"/>
      <c r="BG607" s="127"/>
      <c r="BH607" s="127"/>
      <c r="BI607" s="127"/>
      <c r="BJ607" s="127"/>
      <c r="BK607" s="127"/>
      <c r="BL607" s="127"/>
      <c r="BM607" s="127"/>
      <c r="BN607" s="127"/>
      <c r="BO607" s="127"/>
      <c r="BP607" s="127"/>
      <c r="BQ607" s="127"/>
      <c r="BR607" s="127"/>
      <c r="BS607" s="127"/>
      <c r="BT607" s="127"/>
      <c r="BU607" s="127"/>
      <c r="BV607" s="127"/>
      <c r="BW607" s="127"/>
      <c r="BX607" s="127"/>
      <c r="BY607" s="127"/>
      <c r="BZ607" s="127"/>
      <c r="CA607" s="127"/>
      <c r="CB607" s="127"/>
      <c r="CC607" s="127"/>
      <c r="CD607" s="127"/>
      <c r="CE607" s="127"/>
      <c r="CF607" s="127"/>
      <c r="CG607" s="127"/>
      <c r="CH607" s="127"/>
    </row>
    <row r="608" spans="1:86" s="129" customFormat="1" x14ac:dyDescent="0.3">
      <c r="A608" s="61"/>
      <c r="B608" s="61"/>
      <c r="C608" s="61"/>
      <c r="D608" s="60"/>
      <c r="E608" s="60"/>
      <c r="F608" s="60"/>
      <c r="G608" s="61"/>
      <c r="H608" s="61"/>
      <c r="I608" s="119"/>
      <c r="J608" s="127"/>
      <c r="K608" s="127"/>
      <c r="L608" s="127"/>
      <c r="M608" s="127"/>
      <c r="N608" s="127"/>
      <c r="O608" s="127"/>
      <c r="P608" s="127"/>
      <c r="Q608" s="127"/>
      <c r="R608" s="127"/>
      <c r="S608" s="127"/>
      <c r="T608" s="127"/>
      <c r="U608" s="127"/>
      <c r="V608" s="127"/>
      <c r="W608" s="127"/>
      <c r="X608" s="127"/>
      <c r="Y608" s="127"/>
      <c r="Z608" s="127"/>
      <c r="AA608" s="127"/>
      <c r="AB608" s="127"/>
      <c r="AC608" s="127"/>
      <c r="AD608" s="127"/>
      <c r="AE608" s="127"/>
      <c r="AF608" s="127"/>
      <c r="AG608" s="127"/>
      <c r="AH608" s="127"/>
      <c r="AI608" s="127"/>
      <c r="AJ608" s="127"/>
      <c r="AK608" s="127"/>
      <c r="AL608" s="127"/>
      <c r="AM608" s="127"/>
      <c r="AN608" s="127"/>
      <c r="AO608" s="127"/>
      <c r="AP608" s="127"/>
      <c r="AQ608" s="127"/>
      <c r="AR608" s="127"/>
      <c r="AS608" s="127"/>
      <c r="AT608" s="127"/>
      <c r="AU608" s="127"/>
      <c r="AV608" s="127"/>
      <c r="AW608" s="127"/>
      <c r="AX608" s="127"/>
      <c r="AY608" s="127"/>
      <c r="AZ608" s="127"/>
      <c r="BA608" s="127"/>
      <c r="BB608" s="127"/>
      <c r="BC608" s="127"/>
      <c r="BD608" s="127"/>
      <c r="BE608" s="127"/>
      <c r="BF608" s="127"/>
      <c r="BG608" s="127"/>
      <c r="BH608" s="127"/>
      <c r="BI608" s="127"/>
      <c r="BJ608" s="127"/>
      <c r="BK608" s="127"/>
      <c r="BL608" s="127"/>
      <c r="BM608" s="127"/>
      <c r="BN608" s="127"/>
      <c r="BO608" s="127"/>
      <c r="BP608" s="127"/>
      <c r="BQ608" s="127"/>
      <c r="BR608" s="127"/>
      <c r="BS608" s="127"/>
      <c r="BT608" s="127"/>
      <c r="BU608" s="127"/>
      <c r="BV608" s="127"/>
      <c r="BW608" s="127"/>
      <c r="BX608" s="127"/>
      <c r="BY608" s="127"/>
      <c r="BZ608" s="127"/>
      <c r="CA608" s="127"/>
      <c r="CB608" s="127"/>
      <c r="CC608" s="127"/>
      <c r="CD608" s="127"/>
      <c r="CE608" s="127"/>
      <c r="CF608" s="127"/>
      <c r="CG608" s="127"/>
      <c r="CH608" s="127"/>
    </row>
    <row r="609" spans="1:86" s="129" customFormat="1" x14ac:dyDescent="0.3">
      <c r="A609" s="60"/>
      <c r="B609" s="60"/>
      <c r="C609" s="60"/>
      <c r="D609" s="61"/>
      <c r="E609" s="61"/>
      <c r="F609" s="61"/>
      <c r="G609" s="61"/>
      <c r="H609" s="61"/>
      <c r="I609" s="119"/>
      <c r="J609" s="127"/>
      <c r="K609" s="127"/>
      <c r="L609" s="127"/>
      <c r="M609" s="127"/>
      <c r="N609" s="127"/>
      <c r="O609" s="127"/>
      <c r="P609" s="127"/>
      <c r="Q609" s="127"/>
      <c r="R609" s="127"/>
      <c r="S609" s="127"/>
      <c r="T609" s="127"/>
      <c r="U609" s="127"/>
      <c r="V609" s="127"/>
      <c r="W609" s="127"/>
      <c r="X609" s="127"/>
      <c r="Y609" s="127"/>
      <c r="Z609" s="127"/>
      <c r="AA609" s="127"/>
      <c r="AB609" s="127"/>
      <c r="AC609" s="127"/>
      <c r="AD609" s="127"/>
      <c r="AE609" s="127"/>
      <c r="AF609" s="127"/>
      <c r="AG609" s="127"/>
      <c r="AH609" s="127"/>
      <c r="AI609" s="127"/>
      <c r="AJ609" s="127"/>
      <c r="AK609" s="127"/>
      <c r="AL609" s="127"/>
      <c r="AM609" s="127"/>
      <c r="AN609" s="127"/>
      <c r="AO609" s="127"/>
      <c r="AP609" s="127"/>
      <c r="AQ609" s="127"/>
      <c r="AR609" s="127"/>
      <c r="AS609" s="127"/>
      <c r="AT609" s="127"/>
      <c r="AU609" s="127"/>
      <c r="AV609" s="127"/>
      <c r="AW609" s="127"/>
      <c r="AX609" s="127"/>
      <c r="AY609" s="127"/>
      <c r="AZ609" s="127"/>
      <c r="BA609" s="127"/>
      <c r="BB609" s="127"/>
      <c r="BC609" s="127"/>
      <c r="BD609" s="127"/>
      <c r="BE609" s="127"/>
      <c r="BF609" s="127"/>
      <c r="BG609" s="127"/>
      <c r="BH609" s="127"/>
      <c r="BI609" s="127"/>
      <c r="BJ609" s="127"/>
      <c r="BK609" s="127"/>
      <c r="BL609" s="127"/>
      <c r="BM609" s="127"/>
      <c r="BN609" s="127"/>
      <c r="BO609" s="127"/>
      <c r="BP609" s="127"/>
      <c r="BQ609" s="127"/>
      <c r="BR609" s="127"/>
      <c r="BS609" s="127"/>
      <c r="BT609" s="127"/>
      <c r="BU609" s="127"/>
      <c r="BV609" s="127"/>
      <c r="BW609" s="127"/>
      <c r="BX609" s="127"/>
      <c r="BY609" s="127"/>
      <c r="BZ609" s="127"/>
      <c r="CA609" s="127"/>
      <c r="CB609" s="127"/>
      <c r="CC609" s="127"/>
      <c r="CD609" s="127"/>
      <c r="CE609" s="127"/>
      <c r="CF609" s="127"/>
      <c r="CG609" s="127"/>
      <c r="CH609" s="127"/>
    </row>
    <row r="610" spans="1:86" s="129" customFormat="1" x14ac:dyDescent="0.3">
      <c r="A610" s="61"/>
      <c r="B610" s="61"/>
      <c r="C610" s="61"/>
      <c r="D610" s="61"/>
      <c r="E610" s="61"/>
      <c r="F610" s="61"/>
      <c r="G610" s="61"/>
      <c r="H610" s="61"/>
      <c r="I610" s="119"/>
      <c r="J610" s="127"/>
      <c r="K610" s="127"/>
      <c r="L610" s="127"/>
      <c r="M610" s="127"/>
      <c r="N610" s="127"/>
      <c r="O610" s="127"/>
      <c r="P610" s="127"/>
      <c r="Q610" s="127"/>
      <c r="R610" s="127"/>
      <c r="S610" s="127"/>
      <c r="T610" s="127"/>
      <c r="U610" s="127"/>
      <c r="V610" s="127"/>
      <c r="W610" s="127"/>
      <c r="X610" s="127"/>
      <c r="Y610" s="127"/>
      <c r="Z610" s="127"/>
      <c r="AA610" s="127"/>
      <c r="AB610" s="127"/>
      <c r="AC610" s="127"/>
      <c r="AD610" s="127"/>
      <c r="AE610" s="127"/>
      <c r="AF610" s="127"/>
      <c r="AG610" s="127"/>
      <c r="AH610" s="127"/>
      <c r="AI610" s="127"/>
      <c r="AJ610" s="127"/>
      <c r="AK610" s="127"/>
      <c r="AL610" s="127"/>
      <c r="AM610" s="127"/>
      <c r="AN610" s="127"/>
      <c r="AO610" s="127"/>
      <c r="AP610" s="127"/>
      <c r="AQ610" s="127"/>
      <c r="AR610" s="127"/>
      <c r="AS610" s="127"/>
      <c r="AT610" s="127"/>
      <c r="AU610" s="127"/>
      <c r="AV610" s="127"/>
      <c r="AW610" s="127"/>
      <c r="AX610" s="127"/>
      <c r="AY610" s="127"/>
      <c r="AZ610" s="127"/>
      <c r="BA610" s="127"/>
      <c r="BB610" s="127"/>
      <c r="BC610" s="127"/>
      <c r="BD610" s="127"/>
      <c r="BE610" s="127"/>
      <c r="BF610" s="127"/>
      <c r="BG610" s="127"/>
      <c r="BH610" s="127"/>
      <c r="BI610" s="127"/>
      <c r="BJ610" s="127"/>
      <c r="BK610" s="127"/>
      <c r="BL610" s="127"/>
      <c r="BM610" s="127"/>
      <c r="BN610" s="127"/>
      <c r="BO610" s="127"/>
      <c r="BP610" s="127"/>
      <c r="BQ610" s="127"/>
      <c r="BR610" s="127"/>
      <c r="BS610" s="127"/>
      <c r="BT610" s="127"/>
      <c r="BU610" s="127"/>
      <c r="BV610" s="127"/>
      <c r="BW610" s="127"/>
      <c r="BX610" s="127"/>
      <c r="BY610" s="127"/>
      <c r="BZ610" s="127"/>
      <c r="CA610" s="127"/>
      <c r="CB610" s="127"/>
      <c r="CC610" s="127"/>
      <c r="CD610" s="127"/>
      <c r="CE610" s="127"/>
      <c r="CF610" s="127"/>
      <c r="CG610" s="127"/>
      <c r="CH610" s="127"/>
    </row>
    <row r="611" spans="1:86" s="129" customFormat="1" x14ac:dyDescent="0.3">
      <c r="A611" s="61"/>
      <c r="B611" s="61"/>
      <c r="C611" s="61"/>
      <c r="D611" s="61"/>
      <c r="E611" s="61"/>
      <c r="F611" s="61"/>
      <c r="G611" s="61"/>
      <c r="H611" s="61"/>
      <c r="I611" s="119"/>
      <c r="J611" s="127"/>
      <c r="K611" s="127"/>
      <c r="L611" s="127"/>
      <c r="M611" s="127"/>
      <c r="N611" s="127"/>
      <c r="O611" s="127"/>
      <c r="P611" s="127"/>
      <c r="Q611" s="127"/>
      <c r="R611" s="127"/>
      <c r="S611" s="127"/>
      <c r="T611" s="127"/>
      <c r="U611" s="127"/>
      <c r="V611" s="127"/>
      <c r="W611" s="127"/>
      <c r="X611" s="127"/>
      <c r="Y611" s="127"/>
      <c r="Z611" s="127"/>
      <c r="AA611" s="127"/>
      <c r="AB611" s="127"/>
      <c r="AC611" s="127"/>
      <c r="AD611" s="127"/>
      <c r="AE611" s="127"/>
      <c r="AF611" s="127"/>
      <c r="AG611" s="127"/>
      <c r="AH611" s="127"/>
      <c r="AI611" s="127"/>
      <c r="AJ611" s="127"/>
      <c r="AK611" s="127"/>
      <c r="AL611" s="127"/>
      <c r="AM611" s="127"/>
      <c r="AN611" s="127"/>
      <c r="AO611" s="127"/>
      <c r="AP611" s="127"/>
      <c r="AQ611" s="127"/>
      <c r="AR611" s="127"/>
      <c r="AS611" s="127"/>
      <c r="AT611" s="127"/>
      <c r="AU611" s="127"/>
      <c r="AV611" s="127"/>
      <c r="AW611" s="127"/>
      <c r="AX611" s="127"/>
      <c r="AY611" s="127"/>
      <c r="AZ611" s="127"/>
      <c r="BA611" s="127"/>
      <c r="BB611" s="127"/>
      <c r="BC611" s="127"/>
      <c r="BD611" s="127"/>
      <c r="BE611" s="127"/>
      <c r="BF611" s="127"/>
      <c r="BG611" s="127"/>
      <c r="BH611" s="127"/>
      <c r="BI611" s="127"/>
      <c r="BJ611" s="127"/>
      <c r="BK611" s="127"/>
      <c r="BL611" s="127"/>
      <c r="BM611" s="127"/>
      <c r="BN611" s="127"/>
      <c r="BO611" s="127"/>
      <c r="BP611" s="127"/>
      <c r="BQ611" s="127"/>
      <c r="BR611" s="127"/>
      <c r="BS611" s="127"/>
      <c r="BT611" s="127"/>
      <c r="BU611" s="127"/>
      <c r="BV611" s="127"/>
      <c r="BW611" s="127"/>
      <c r="BX611" s="127"/>
      <c r="BY611" s="127"/>
      <c r="BZ611" s="127"/>
      <c r="CA611" s="127"/>
      <c r="CB611" s="127"/>
      <c r="CC611" s="127"/>
      <c r="CD611" s="127"/>
      <c r="CE611" s="127"/>
      <c r="CF611" s="127"/>
      <c r="CG611" s="127"/>
      <c r="CH611" s="127"/>
    </row>
    <row r="612" spans="1:86" s="129" customFormat="1" x14ac:dyDescent="0.3">
      <c r="A612" s="61"/>
      <c r="B612" s="61"/>
      <c r="C612" s="61"/>
      <c r="D612" s="61"/>
      <c r="E612" s="61"/>
      <c r="F612" s="61"/>
      <c r="G612" s="61"/>
      <c r="H612" s="61"/>
      <c r="I612" s="119"/>
      <c r="J612" s="127"/>
      <c r="K612" s="127"/>
      <c r="L612" s="127"/>
      <c r="M612" s="127"/>
      <c r="N612" s="127"/>
      <c r="O612" s="127"/>
      <c r="P612" s="127"/>
      <c r="Q612" s="127"/>
      <c r="R612" s="127"/>
      <c r="S612" s="127"/>
      <c r="T612" s="127"/>
      <c r="U612" s="127"/>
      <c r="V612" s="127"/>
      <c r="W612" s="127"/>
      <c r="X612" s="127"/>
      <c r="Y612" s="127"/>
      <c r="Z612" s="127"/>
      <c r="AA612" s="127"/>
      <c r="AB612" s="127"/>
      <c r="AC612" s="127"/>
      <c r="AD612" s="127"/>
      <c r="AE612" s="127"/>
      <c r="AF612" s="127"/>
      <c r="AG612" s="127"/>
      <c r="AH612" s="127"/>
      <c r="AI612" s="127"/>
      <c r="AJ612" s="127"/>
      <c r="AK612" s="127"/>
      <c r="AL612" s="127"/>
      <c r="AM612" s="127"/>
      <c r="AN612" s="127"/>
      <c r="AO612" s="127"/>
      <c r="AP612" s="127"/>
      <c r="AQ612" s="127"/>
      <c r="AR612" s="127"/>
      <c r="AS612" s="127"/>
      <c r="AT612" s="127"/>
      <c r="AU612" s="127"/>
      <c r="AV612" s="127"/>
      <c r="AW612" s="127"/>
      <c r="AX612" s="127"/>
      <c r="AY612" s="127"/>
      <c r="AZ612" s="127"/>
      <c r="BA612" s="127"/>
      <c r="BB612" s="127"/>
      <c r="BC612" s="127"/>
      <c r="BD612" s="127"/>
      <c r="BE612" s="127"/>
      <c r="BF612" s="127"/>
      <c r="BG612" s="127"/>
      <c r="BH612" s="127"/>
      <c r="BI612" s="127"/>
      <c r="BJ612" s="127"/>
      <c r="BK612" s="127"/>
      <c r="BL612" s="127"/>
      <c r="BM612" s="127"/>
      <c r="BN612" s="127"/>
      <c r="BO612" s="127"/>
      <c r="BP612" s="127"/>
      <c r="BQ612" s="127"/>
      <c r="BR612" s="127"/>
      <c r="BS612" s="127"/>
      <c r="BT612" s="127"/>
      <c r="BU612" s="127"/>
      <c r="BV612" s="127"/>
      <c r="BW612" s="127"/>
      <c r="BX612" s="127"/>
      <c r="BY612" s="127"/>
      <c r="BZ612" s="127"/>
      <c r="CA612" s="127"/>
      <c r="CB612" s="127"/>
      <c r="CC612" s="127"/>
      <c r="CD612" s="127"/>
      <c r="CE612" s="127"/>
      <c r="CF612" s="127"/>
      <c r="CG612" s="127"/>
      <c r="CH612" s="127"/>
    </row>
    <row r="613" spans="1:86" s="129" customFormat="1" x14ac:dyDescent="0.3">
      <c r="A613" s="61"/>
      <c r="B613" s="61"/>
      <c r="C613" s="61"/>
      <c r="D613" s="61"/>
      <c r="E613" s="61"/>
      <c r="F613" s="61"/>
      <c r="G613" s="60"/>
      <c r="H613" s="60"/>
      <c r="I613" s="119"/>
      <c r="J613" s="127"/>
      <c r="K613" s="127"/>
      <c r="L613" s="127"/>
      <c r="M613" s="127"/>
      <c r="N613" s="127"/>
      <c r="O613" s="127"/>
      <c r="P613" s="127"/>
      <c r="Q613" s="127"/>
      <c r="R613" s="127"/>
      <c r="S613" s="127"/>
      <c r="T613" s="127"/>
      <c r="U613" s="127"/>
      <c r="V613" s="127"/>
      <c r="W613" s="127"/>
      <c r="X613" s="127"/>
      <c r="Y613" s="127"/>
      <c r="Z613" s="127"/>
      <c r="AA613" s="127"/>
      <c r="AB613" s="127"/>
      <c r="AC613" s="127"/>
      <c r="AD613" s="127"/>
      <c r="AE613" s="127"/>
      <c r="AF613" s="127"/>
      <c r="AG613" s="127"/>
      <c r="AH613" s="127"/>
      <c r="AI613" s="127"/>
      <c r="AJ613" s="127"/>
      <c r="AK613" s="127"/>
      <c r="AL613" s="127"/>
      <c r="AM613" s="127"/>
      <c r="AN613" s="127"/>
      <c r="AO613" s="127"/>
      <c r="AP613" s="127"/>
      <c r="AQ613" s="127"/>
      <c r="AR613" s="127"/>
      <c r="AS613" s="127"/>
      <c r="AT613" s="127"/>
      <c r="AU613" s="127"/>
      <c r="AV613" s="127"/>
      <c r="AW613" s="127"/>
      <c r="AX613" s="127"/>
      <c r="AY613" s="127"/>
      <c r="AZ613" s="127"/>
      <c r="BA613" s="127"/>
      <c r="BB613" s="127"/>
      <c r="BC613" s="127"/>
      <c r="BD613" s="127"/>
      <c r="BE613" s="127"/>
      <c r="BF613" s="127"/>
      <c r="BG613" s="127"/>
      <c r="BH613" s="127"/>
      <c r="BI613" s="127"/>
      <c r="BJ613" s="127"/>
      <c r="BK613" s="127"/>
      <c r="BL613" s="127"/>
      <c r="BM613" s="127"/>
      <c r="BN613" s="127"/>
      <c r="BO613" s="127"/>
      <c r="BP613" s="127"/>
      <c r="BQ613" s="127"/>
      <c r="BR613" s="127"/>
      <c r="BS613" s="127"/>
      <c r="BT613" s="127"/>
      <c r="BU613" s="127"/>
      <c r="BV613" s="127"/>
      <c r="BW613" s="127"/>
      <c r="BX613" s="127"/>
      <c r="BY613" s="127"/>
      <c r="BZ613" s="127"/>
      <c r="CA613" s="127"/>
      <c r="CB613" s="127"/>
      <c r="CC613" s="127"/>
      <c r="CD613" s="127"/>
      <c r="CE613" s="127"/>
      <c r="CF613" s="127"/>
      <c r="CG613" s="127"/>
      <c r="CH613" s="127"/>
    </row>
    <row r="614" spans="1:86" s="129" customFormat="1" x14ac:dyDescent="0.3">
      <c r="A614" s="61"/>
      <c r="B614" s="61"/>
      <c r="C614" s="61"/>
      <c r="D614" s="60"/>
      <c r="E614" s="60"/>
      <c r="F614" s="60"/>
      <c r="G614" s="61"/>
      <c r="H614" s="61"/>
      <c r="I614" s="119"/>
      <c r="J614" s="127"/>
      <c r="K614" s="127"/>
      <c r="L614" s="127"/>
      <c r="M614" s="127"/>
      <c r="N614" s="127"/>
      <c r="O614" s="127"/>
      <c r="P614" s="127"/>
      <c r="Q614" s="127"/>
      <c r="R614" s="127"/>
      <c r="S614" s="127"/>
      <c r="T614" s="127"/>
      <c r="U614" s="127"/>
      <c r="V614" s="127"/>
      <c r="W614" s="127"/>
      <c r="X614" s="127"/>
      <c r="Y614" s="127"/>
      <c r="Z614" s="127"/>
      <c r="AA614" s="127"/>
      <c r="AB614" s="127"/>
      <c r="AC614" s="127"/>
      <c r="AD614" s="127"/>
      <c r="AE614" s="127"/>
      <c r="AF614" s="127"/>
      <c r="AG614" s="127"/>
      <c r="AH614" s="127"/>
      <c r="AI614" s="127"/>
      <c r="AJ614" s="127"/>
      <c r="AK614" s="127"/>
      <c r="AL614" s="127"/>
      <c r="AM614" s="127"/>
      <c r="AN614" s="127"/>
      <c r="AO614" s="127"/>
      <c r="AP614" s="127"/>
      <c r="AQ614" s="127"/>
      <c r="AR614" s="127"/>
      <c r="AS614" s="127"/>
      <c r="AT614" s="127"/>
      <c r="AU614" s="127"/>
      <c r="AV614" s="127"/>
      <c r="AW614" s="127"/>
      <c r="AX614" s="127"/>
      <c r="AY614" s="127"/>
      <c r="AZ614" s="127"/>
      <c r="BA614" s="127"/>
      <c r="BB614" s="127"/>
      <c r="BC614" s="127"/>
      <c r="BD614" s="127"/>
      <c r="BE614" s="127"/>
      <c r="BF614" s="127"/>
      <c r="BG614" s="127"/>
      <c r="BH614" s="127"/>
      <c r="BI614" s="127"/>
      <c r="BJ614" s="127"/>
      <c r="BK614" s="127"/>
      <c r="BL614" s="127"/>
      <c r="BM614" s="127"/>
      <c r="BN614" s="127"/>
      <c r="BO614" s="127"/>
      <c r="BP614" s="127"/>
      <c r="BQ614" s="127"/>
      <c r="BR614" s="127"/>
      <c r="BS614" s="127"/>
      <c r="BT614" s="127"/>
      <c r="BU614" s="127"/>
      <c r="BV614" s="127"/>
      <c r="BW614" s="127"/>
      <c r="BX614" s="127"/>
      <c r="BY614" s="127"/>
      <c r="BZ614" s="127"/>
      <c r="CA614" s="127"/>
      <c r="CB614" s="127"/>
      <c r="CC614" s="127"/>
      <c r="CD614" s="127"/>
      <c r="CE614" s="127"/>
      <c r="CF614" s="127"/>
      <c r="CG614" s="127"/>
      <c r="CH614" s="127"/>
    </row>
    <row r="615" spans="1:86" s="129" customFormat="1" x14ac:dyDescent="0.3">
      <c r="A615" s="60"/>
      <c r="B615" s="60"/>
      <c r="C615" s="60"/>
      <c r="D615" s="61"/>
      <c r="E615" s="61"/>
      <c r="F615" s="61"/>
      <c r="G615" s="61"/>
      <c r="H615" s="61"/>
      <c r="I615" s="119"/>
      <c r="J615" s="127"/>
      <c r="K615" s="127"/>
      <c r="L615" s="127"/>
      <c r="M615" s="127"/>
      <c r="N615" s="127"/>
      <c r="O615" s="127"/>
      <c r="P615" s="127"/>
      <c r="Q615" s="127"/>
      <c r="R615" s="127"/>
      <c r="S615" s="127"/>
      <c r="T615" s="127"/>
      <c r="U615" s="127"/>
      <c r="V615" s="127"/>
      <c r="W615" s="127"/>
      <c r="X615" s="127"/>
      <c r="Y615" s="127"/>
      <c r="Z615" s="127"/>
      <c r="AA615" s="127"/>
      <c r="AB615" s="127"/>
      <c r="AC615" s="127"/>
      <c r="AD615" s="127"/>
      <c r="AE615" s="127"/>
      <c r="AF615" s="127"/>
      <c r="AG615" s="127"/>
      <c r="AH615" s="127"/>
      <c r="AI615" s="127"/>
      <c r="AJ615" s="127"/>
      <c r="AK615" s="127"/>
      <c r="AL615" s="127"/>
      <c r="AM615" s="127"/>
      <c r="AN615" s="127"/>
      <c r="AO615" s="127"/>
      <c r="AP615" s="127"/>
      <c r="AQ615" s="127"/>
      <c r="AR615" s="127"/>
      <c r="AS615" s="127"/>
      <c r="AT615" s="127"/>
      <c r="AU615" s="127"/>
      <c r="AV615" s="127"/>
      <c r="AW615" s="127"/>
      <c r="AX615" s="127"/>
      <c r="AY615" s="127"/>
      <c r="AZ615" s="127"/>
      <c r="BA615" s="127"/>
      <c r="BB615" s="127"/>
      <c r="BC615" s="127"/>
      <c r="BD615" s="127"/>
      <c r="BE615" s="127"/>
      <c r="BF615" s="127"/>
      <c r="BG615" s="127"/>
      <c r="BH615" s="127"/>
      <c r="BI615" s="127"/>
      <c r="BJ615" s="127"/>
      <c r="BK615" s="127"/>
      <c r="BL615" s="127"/>
      <c r="BM615" s="127"/>
      <c r="BN615" s="127"/>
      <c r="BO615" s="127"/>
      <c r="BP615" s="127"/>
      <c r="BQ615" s="127"/>
      <c r="BR615" s="127"/>
      <c r="BS615" s="127"/>
      <c r="BT615" s="127"/>
      <c r="BU615" s="127"/>
      <c r="BV615" s="127"/>
      <c r="BW615" s="127"/>
      <c r="BX615" s="127"/>
      <c r="BY615" s="127"/>
      <c r="BZ615" s="127"/>
      <c r="CA615" s="127"/>
      <c r="CB615" s="127"/>
      <c r="CC615" s="127"/>
      <c r="CD615" s="127"/>
      <c r="CE615" s="127"/>
      <c r="CF615" s="127"/>
      <c r="CG615" s="127"/>
      <c r="CH615" s="127"/>
    </row>
    <row r="616" spans="1:86" s="129" customFormat="1" x14ac:dyDescent="0.3">
      <c r="A616" s="61"/>
      <c r="B616" s="61"/>
      <c r="C616" s="61"/>
      <c r="D616" s="61"/>
      <c r="E616" s="61"/>
      <c r="F616" s="61"/>
      <c r="G616" s="60"/>
      <c r="H616" s="60"/>
      <c r="I616" s="119"/>
      <c r="J616" s="127"/>
      <c r="K616" s="127"/>
      <c r="L616" s="127"/>
      <c r="M616" s="127"/>
      <c r="N616" s="127"/>
      <c r="O616" s="127"/>
      <c r="P616" s="127"/>
      <c r="Q616" s="127"/>
      <c r="R616" s="127"/>
      <c r="S616" s="127"/>
      <c r="T616" s="127"/>
      <c r="U616" s="127"/>
      <c r="V616" s="127"/>
      <c r="W616" s="127"/>
      <c r="X616" s="127"/>
      <c r="Y616" s="127"/>
      <c r="Z616" s="127"/>
      <c r="AA616" s="127"/>
      <c r="AB616" s="127"/>
      <c r="AC616" s="127"/>
      <c r="AD616" s="127"/>
      <c r="AE616" s="127"/>
      <c r="AF616" s="127"/>
      <c r="AG616" s="127"/>
      <c r="AH616" s="127"/>
      <c r="AI616" s="127"/>
      <c r="AJ616" s="127"/>
      <c r="AK616" s="127"/>
      <c r="AL616" s="127"/>
      <c r="AM616" s="127"/>
      <c r="AN616" s="127"/>
      <c r="AO616" s="127"/>
      <c r="AP616" s="127"/>
      <c r="AQ616" s="127"/>
      <c r="AR616" s="127"/>
      <c r="AS616" s="127"/>
      <c r="AT616" s="127"/>
      <c r="AU616" s="127"/>
      <c r="AV616" s="127"/>
      <c r="AW616" s="127"/>
      <c r="AX616" s="127"/>
      <c r="AY616" s="127"/>
      <c r="AZ616" s="127"/>
      <c r="BA616" s="127"/>
      <c r="BB616" s="127"/>
      <c r="BC616" s="127"/>
      <c r="BD616" s="127"/>
      <c r="BE616" s="127"/>
      <c r="BF616" s="127"/>
      <c r="BG616" s="127"/>
      <c r="BH616" s="127"/>
      <c r="BI616" s="127"/>
      <c r="BJ616" s="127"/>
      <c r="BK616" s="127"/>
      <c r="BL616" s="127"/>
      <c r="BM616" s="127"/>
      <c r="BN616" s="127"/>
      <c r="BO616" s="127"/>
      <c r="BP616" s="127"/>
      <c r="BQ616" s="127"/>
      <c r="BR616" s="127"/>
      <c r="BS616" s="127"/>
      <c r="BT616" s="127"/>
      <c r="BU616" s="127"/>
      <c r="BV616" s="127"/>
      <c r="BW616" s="127"/>
      <c r="BX616" s="127"/>
      <c r="BY616" s="127"/>
      <c r="BZ616" s="127"/>
      <c r="CA616" s="127"/>
      <c r="CB616" s="127"/>
      <c r="CC616" s="127"/>
      <c r="CD616" s="127"/>
      <c r="CE616" s="127"/>
      <c r="CF616" s="127"/>
      <c r="CG616" s="127"/>
      <c r="CH616" s="127"/>
    </row>
    <row r="617" spans="1:86" s="129" customFormat="1" x14ac:dyDescent="0.3">
      <c r="A617" s="61"/>
      <c r="B617" s="61"/>
      <c r="C617" s="61"/>
      <c r="D617" s="60"/>
      <c r="E617" s="60"/>
      <c r="F617" s="60"/>
      <c r="G617" s="61"/>
      <c r="H617" s="61"/>
      <c r="I617" s="119"/>
      <c r="J617" s="127"/>
      <c r="K617" s="127"/>
      <c r="L617" s="127"/>
      <c r="M617" s="127"/>
      <c r="N617" s="127"/>
      <c r="O617" s="127"/>
      <c r="P617" s="127"/>
      <c r="Q617" s="127"/>
      <c r="R617" s="127"/>
      <c r="S617" s="127"/>
      <c r="T617" s="127"/>
      <c r="U617" s="127"/>
      <c r="V617" s="127"/>
      <c r="W617" s="127"/>
      <c r="X617" s="127"/>
      <c r="Y617" s="127"/>
      <c r="Z617" s="127"/>
      <c r="AA617" s="127"/>
      <c r="AB617" s="127"/>
      <c r="AC617" s="127"/>
      <c r="AD617" s="127"/>
      <c r="AE617" s="127"/>
      <c r="AF617" s="127"/>
      <c r="AG617" s="127"/>
      <c r="AH617" s="127"/>
      <c r="AI617" s="127"/>
      <c r="AJ617" s="127"/>
      <c r="AK617" s="127"/>
      <c r="AL617" s="127"/>
      <c r="AM617" s="127"/>
      <c r="AN617" s="127"/>
      <c r="AO617" s="127"/>
      <c r="AP617" s="127"/>
      <c r="AQ617" s="127"/>
      <c r="AR617" s="127"/>
      <c r="AS617" s="127"/>
      <c r="AT617" s="127"/>
      <c r="AU617" s="127"/>
      <c r="AV617" s="127"/>
      <c r="AW617" s="127"/>
      <c r="AX617" s="127"/>
      <c r="AY617" s="127"/>
      <c r="AZ617" s="127"/>
      <c r="BA617" s="127"/>
      <c r="BB617" s="127"/>
      <c r="BC617" s="127"/>
      <c r="BD617" s="127"/>
      <c r="BE617" s="127"/>
      <c r="BF617" s="127"/>
      <c r="BG617" s="127"/>
      <c r="BH617" s="127"/>
      <c r="BI617" s="127"/>
      <c r="BJ617" s="127"/>
      <c r="BK617" s="127"/>
      <c r="BL617" s="127"/>
      <c r="BM617" s="127"/>
      <c r="BN617" s="127"/>
      <c r="BO617" s="127"/>
      <c r="BP617" s="127"/>
      <c r="BQ617" s="127"/>
      <c r="BR617" s="127"/>
      <c r="BS617" s="127"/>
      <c r="BT617" s="127"/>
      <c r="BU617" s="127"/>
      <c r="BV617" s="127"/>
      <c r="BW617" s="127"/>
      <c r="BX617" s="127"/>
      <c r="BY617" s="127"/>
      <c r="BZ617" s="127"/>
      <c r="CA617" s="127"/>
      <c r="CB617" s="127"/>
      <c r="CC617" s="127"/>
      <c r="CD617" s="127"/>
      <c r="CE617" s="127"/>
      <c r="CF617" s="127"/>
      <c r="CG617" s="127"/>
      <c r="CH617" s="127"/>
    </row>
    <row r="618" spans="1:86" s="129" customFormat="1" x14ac:dyDescent="0.3">
      <c r="A618" s="60"/>
      <c r="B618" s="60"/>
      <c r="C618" s="60"/>
      <c r="D618" s="61"/>
      <c r="E618" s="61"/>
      <c r="F618" s="61"/>
      <c r="G618" s="61"/>
      <c r="H618" s="61"/>
      <c r="I618" s="119"/>
      <c r="J618" s="127"/>
      <c r="K618" s="127"/>
      <c r="L618" s="127"/>
      <c r="M618" s="127"/>
      <c r="N618" s="127"/>
      <c r="O618" s="127"/>
      <c r="P618" s="127"/>
      <c r="Q618" s="127"/>
      <c r="R618" s="127"/>
      <c r="S618" s="127"/>
      <c r="T618" s="127"/>
      <c r="U618" s="127"/>
      <c r="V618" s="127"/>
      <c r="W618" s="127"/>
      <c r="X618" s="127"/>
      <c r="Y618" s="127"/>
      <c r="Z618" s="127"/>
      <c r="AA618" s="127"/>
      <c r="AB618" s="127"/>
      <c r="AC618" s="127"/>
      <c r="AD618" s="127"/>
      <c r="AE618" s="127"/>
      <c r="AF618" s="127"/>
      <c r="AG618" s="127"/>
      <c r="AH618" s="127"/>
      <c r="AI618" s="127"/>
      <c r="AJ618" s="127"/>
      <c r="AK618" s="127"/>
      <c r="AL618" s="127"/>
      <c r="AM618" s="127"/>
      <c r="AN618" s="127"/>
      <c r="AO618" s="127"/>
      <c r="AP618" s="127"/>
      <c r="AQ618" s="127"/>
      <c r="AR618" s="127"/>
      <c r="AS618" s="127"/>
      <c r="AT618" s="127"/>
      <c r="AU618" s="127"/>
      <c r="AV618" s="127"/>
      <c r="AW618" s="127"/>
      <c r="AX618" s="127"/>
      <c r="AY618" s="127"/>
      <c r="AZ618" s="127"/>
      <c r="BA618" s="127"/>
      <c r="BB618" s="127"/>
      <c r="BC618" s="127"/>
      <c r="BD618" s="127"/>
      <c r="BE618" s="127"/>
      <c r="BF618" s="127"/>
      <c r="BG618" s="127"/>
      <c r="BH618" s="127"/>
      <c r="BI618" s="127"/>
      <c r="BJ618" s="127"/>
      <c r="BK618" s="127"/>
      <c r="BL618" s="127"/>
      <c r="BM618" s="127"/>
      <c r="BN618" s="127"/>
      <c r="BO618" s="127"/>
      <c r="BP618" s="127"/>
      <c r="BQ618" s="127"/>
      <c r="BR618" s="127"/>
      <c r="BS618" s="127"/>
      <c r="BT618" s="127"/>
      <c r="BU618" s="127"/>
      <c r="BV618" s="127"/>
      <c r="BW618" s="127"/>
      <c r="BX618" s="127"/>
      <c r="BY618" s="127"/>
      <c r="BZ618" s="127"/>
      <c r="CA618" s="127"/>
      <c r="CB618" s="127"/>
      <c r="CC618" s="127"/>
      <c r="CD618" s="127"/>
      <c r="CE618" s="127"/>
      <c r="CF618" s="127"/>
      <c r="CG618" s="127"/>
      <c r="CH618" s="127"/>
    </row>
    <row r="619" spans="1:86" s="129" customFormat="1" x14ac:dyDescent="0.3">
      <c r="A619" s="61"/>
      <c r="B619" s="61"/>
      <c r="C619" s="61"/>
      <c r="D619" s="61"/>
      <c r="E619" s="61"/>
      <c r="F619" s="61"/>
      <c r="G619" s="61"/>
      <c r="H619" s="61"/>
      <c r="I619" s="119"/>
      <c r="J619" s="127"/>
      <c r="K619" s="127"/>
      <c r="L619" s="127"/>
      <c r="M619" s="127"/>
      <c r="N619" s="127"/>
      <c r="O619" s="127"/>
      <c r="P619" s="127"/>
      <c r="Q619" s="127"/>
      <c r="R619" s="127"/>
      <c r="S619" s="127"/>
      <c r="T619" s="127"/>
      <c r="U619" s="127"/>
      <c r="V619" s="127"/>
      <c r="W619" s="127"/>
      <c r="X619" s="127"/>
      <c r="Y619" s="127"/>
      <c r="Z619" s="127"/>
      <c r="AA619" s="127"/>
      <c r="AB619" s="127"/>
      <c r="AC619" s="127"/>
      <c r="AD619" s="127"/>
      <c r="AE619" s="127"/>
      <c r="AF619" s="127"/>
      <c r="AG619" s="127"/>
      <c r="AH619" s="127"/>
      <c r="AI619" s="127"/>
      <c r="AJ619" s="127"/>
      <c r="AK619" s="127"/>
      <c r="AL619" s="127"/>
      <c r="AM619" s="127"/>
      <c r="AN619" s="127"/>
      <c r="AO619" s="127"/>
      <c r="AP619" s="127"/>
      <c r="AQ619" s="127"/>
      <c r="AR619" s="127"/>
      <c r="AS619" s="127"/>
      <c r="AT619" s="127"/>
      <c r="AU619" s="127"/>
      <c r="AV619" s="127"/>
      <c r="AW619" s="127"/>
      <c r="AX619" s="127"/>
      <c r="AY619" s="127"/>
      <c r="AZ619" s="127"/>
      <c r="BA619" s="127"/>
      <c r="BB619" s="127"/>
      <c r="BC619" s="127"/>
      <c r="BD619" s="127"/>
      <c r="BE619" s="127"/>
      <c r="BF619" s="127"/>
      <c r="BG619" s="127"/>
      <c r="BH619" s="127"/>
      <c r="BI619" s="127"/>
      <c r="BJ619" s="127"/>
      <c r="BK619" s="127"/>
      <c r="BL619" s="127"/>
      <c r="BM619" s="127"/>
      <c r="BN619" s="127"/>
      <c r="BO619" s="127"/>
      <c r="BP619" s="127"/>
      <c r="BQ619" s="127"/>
      <c r="BR619" s="127"/>
      <c r="BS619" s="127"/>
      <c r="BT619" s="127"/>
      <c r="BU619" s="127"/>
      <c r="BV619" s="127"/>
      <c r="BW619" s="127"/>
      <c r="BX619" s="127"/>
      <c r="BY619" s="127"/>
      <c r="BZ619" s="127"/>
      <c r="CA619" s="127"/>
      <c r="CB619" s="127"/>
      <c r="CC619" s="127"/>
      <c r="CD619" s="127"/>
      <c r="CE619" s="127"/>
      <c r="CF619" s="127"/>
      <c r="CG619" s="127"/>
      <c r="CH619" s="127"/>
    </row>
    <row r="620" spans="1:86" s="129" customFormat="1" x14ac:dyDescent="0.3">
      <c r="A620" s="61"/>
      <c r="B620" s="61"/>
      <c r="C620" s="61"/>
      <c r="D620" s="61"/>
      <c r="E620" s="61"/>
      <c r="F620" s="61"/>
      <c r="G620" s="61"/>
      <c r="H620" s="61"/>
      <c r="I620" s="119"/>
      <c r="J620" s="127"/>
      <c r="K620" s="127"/>
      <c r="L620" s="127"/>
      <c r="M620" s="127"/>
      <c r="N620" s="127"/>
      <c r="O620" s="127"/>
      <c r="P620" s="127"/>
      <c r="Q620" s="127"/>
      <c r="R620" s="127"/>
      <c r="S620" s="127"/>
      <c r="T620" s="127"/>
      <c r="U620" s="127"/>
      <c r="V620" s="127"/>
      <c r="W620" s="127"/>
      <c r="X620" s="127"/>
      <c r="Y620" s="127"/>
      <c r="Z620" s="127"/>
      <c r="AA620" s="127"/>
      <c r="AB620" s="127"/>
      <c r="AC620" s="127"/>
      <c r="AD620" s="127"/>
      <c r="AE620" s="127"/>
      <c r="AF620" s="127"/>
      <c r="AG620" s="127"/>
      <c r="AH620" s="127"/>
      <c r="AI620" s="127"/>
      <c r="AJ620" s="127"/>
      <c r="AK620" s="127"/>
      <c r="AL620" s="127"/>
      <c r="AM620" s="127"/>
      <c r="AN620" s="127"/>
      <c r="AO620" s="127"/>
      <c r="AP620" s="127"/>
      <c r="AQ620" s="127"/>
      <c r="AR620" s="127"/>
      <c r="AS620" s="127"/>
      <c r="AT620" s="127"/>
      <c r="AU620" s="127"/>
      <c r="AV620" s="127"/>
      <c r="AW620" s="127"/>
      <c r="AX620" s="127"/>
      <c r="AY620" s="127"/>
      <c r="AZ620" s="127"/>
      <c r="BA620" s="127"/>
      <c r="BB620" s="127"/>
      <c r="BC620" s="127"/>
      <c r="BD620" s="127"/>
      <c r="BE620" s="127"/>
      <c r="BF620" s="127"/>
      <c r="BG620" s="127"/>
      <c r="BH620" s="127"/>
      <c r="BI620" s="127"/>
      <c r="BJ620" s="127"/>
      <c r="BK620" s="127"/>
      <c r="BL620" s="127"/>
      <c r="BM620" s="127"/>
      <c r="BN620" s="127"/>
      <c r="BO620" s="127"/>
      <c r="BP620" s="127"/>
      <c r="BQ620" s="127"/>
      <c r="BR620" s="127"/>
      <c r="BS620" s="127"/>
      <c r="BT620" s="127"/>
      <c r="BU620" s="127"/>
      <c r="BV620" s="127"/>
      <c r="BW620" s="127"/>
      <c r="BX620" s="127"/>
      <c r="BY620" s="127"/>
      <c r="BZ620" s="127"/>
      <c r="CA620" s="127"/>
      <c r="CB620" s="127"/>
      <c r="CC620" s="127"/>
      <c r="CD620" s="127"/>
      <c r="CE620" s="127"/>
      <c r="CF620" s="127"/>
      <c r="CG620" s="127"/>
      <c r="CH620" s="127"/>
    </row>
    <row r="621" spans="1:86" s="129" customFormat="1" x14ac:dyDescent="0.3">
      <c r="A621" s="61"/>
      <c r="B621" s="61"/>
      <c r="C621" s="61"/>
      <c r="D621" s="61"/>
      <c r="E621" s="61"/>
      <c r="F621" s="61"/>
      <c r="G621" s="61"/>
      <c r="H621" s="61"/>
      <c r="I621" s="119"/>
      <c r="J621" s="127"/>
      <c r="K621" s="127"/>
      <c r="L621" s="127"/>
      <c r="M621" s="127"/>
      <c r="N621" s="127"/>
      <c r="O621" s="127"/>
      <c r="P621" s="127"/>
      <c r="Q621" s="127"/>
      <c r="R621" s="127"/>
      <c r="S621" s="127"/>
      <c r="T621" s="127"/>
      <c r="U621" s="127"/>
      <c r="V621" s="127"/>
      <c r="W621" s="127"/>
      <c r="X621" s="127"/>
      <c r="Y621" s="127"/>
      <c r="Z621" s="127"/>
      <c r="AA621" s="127"/>
      <c r="AB621" s="127"/>
      <c r="AC621" s="127"/>
      <c r="AD621" s="127"/>
      <c r="AE621" s="127"/>
      <c r="AF621" s="127"/>
      <c r="AG621" s="127"/>
      <c r="AH621" s="127"/>
      <c r="AI621" s="127"/>
      <c r="AJ621" s="127"/>
      <c r="AK621" s="127"/>
      <c r="AL621" s="127"/>
      <c r="AM621" s="127"/>
      <c r="AN621" s="127"/>
      <c r="AO621" s="127"/>
      <c r="AP621" s="127"/>
      <c r="AQ621" s="127"/>
      <c r="AR621" s="127"/>
      <c r="AS621" s="127"/>
      <c r="AT621" s="127"/>
      <c r="AU621" s="127"/>
      <c r="AV621" s="127"/>
      <c r="AW621" s="127"/>
      <c r="AX621" s="127"/>
      <c r="AY621" s="127"/>
      <c r="AZ621" s="127"/>
      <c r="BA621" s="127"/>
      <c r="BB621" s="127"/>
      <c r="BC621" s="127"/>
      <c r="BD621" s="127"/>
      <c r="BE621" s="127"/>
      <c r="BF621" s="127"/>
      <c r="BG621" s="127"/>
      <c r="BH621" s="127"/>
      <c r="BI621" s="127"/>
      <c r="BJ621" s="127"/>
      <c r="BK621" s="127"/>
      <c r="BL621" s="127"/>
      <c r="BM621" s="127"/>
      <c r="BN621" s="127"/>
      <c r="BO621" s="127"/>
      <c r="BP621" s="127"/>
      <c r="BQ621" s="127"/>
      <c r="BR621" s="127"/>
      <c r="BS621" s="127"/>
      <c r="BT621" s="127"/>
      <c r="BU621" s="127"/>
      <c r="BV621" s="127"/>
      <c r="BW621" s="127"/>
      <c r="BX621" s="127"/>
      <c r="BY621" s="127"/>
      <c r="BZ621" s="127"/>
      <c r="CA621" s="127"/>
      <c r="CB621" s="127"/>
      <c r="CC621" s="127"/>
      <c r="CD621" s="127"/>
      <c r="CE621" s="127"/>
      <c r="CF621" s="127"/>
      <c r="CG621" s="127"/>
      <c r="CH621" s="127"/>
    </row>
    <row r="622" spans="1:86" s="129" customFormat="1" x14ac:dyDescent="0.3">
      <c r="A622" s="61"/>
      <c r="B622" s="61"/>
      <c r="C622" s="61"/>
      <c r="D622" s="61"/>
      <c r="E622" s="61"/>
      <c r="F622" s="61"/>
      <c r="G622" s="61"/>
      <c r="H622" s="61"/>
      <c r="I622" s="119"/>
      <c r="J622" s="127"/>
      <c r="K622" s="127"/>
      <c r="L622" s="127"/>
      <c r="M622" s="127"/>
      <c r="N622" s="127"/>
      <c r="O622" s="127"/>
      <c r="P622" s="127"/>
      <c r="Q622" s="127"/>
      <c r="R622" s="127"/>
      <c r="S622" s="127"/>
      <c r="T622" s="127"/>
      <c r="U622" s="127"/>
      <c r="V622" s="127"/>
      <c r="W622" s="127"/>
      <c r="X622" s="127"/>
      <c r="Y622" s="127"/>
      <c r="Z622" s="127"/>
      <c r="AA622" s="127"/>
      <c r="AB622" s="127"/>
      <c r="AC622" s="127"/>
      <c r="AD622" s="127"/>
      <c r="AE622" s="127"/>
      <c r="AF622" s="127"/>
      <c r="AG622" s="127"/>
      <c r="AH622" s="127"/>
      <c r="AI622" s="127"/>
      <c r="AJ622" s="127"/>
      <c r="AK622" s="127"/>
      <c r="AL622" s="127"/>
      <c r="AM622" s="127"/>
      <c r="AN622" s="127"/>
      <c r="AO622" s="127"/>
      <c r="AP622" s="127"/>
      <c r="AQ622" s="127"/>
      <c r="AR622" s="127"/>
      <c r="AS622" s="127"/>
      <c r="AT622" s="127"/>
      <c r="AU622" s="127"/>
      <c r="AV622" s="127"/>
      <c r="AW622" s="127"/>
      <c r="AX622" s="127"/>
      <c r="AY622" s="127"/>
      <c r="AZ622" s="127"/>
      <c r="BA622" s="127"/>
      <c r="BB622" s="127"/>
      <c r="BC622" s="127"/>
      <c r="BD622" s="127"/>
      <c r="BE622" s="127"/>
      <c r="BF622" s="127"/>
      <c r="BG622" s="127"/>
      <c r="BH622" s="127"/>
      <c r="BI622" s="127"/>
      <c r="BJ622" s="127"/>
      <c r="BK622" s="127"/>
      <c r="BL622" s="127"/>
      <c r="BM622" s="127"/>
      <c r="BN622" s="127"/>
      <c r="BO622" s="127"/>
      <c r="BP622" s="127"/>
      <c r="BQ622" s="127"/>
      <c r="BR622" s="127"/>
      <c r="BS622" s="127"/>
      <c r="BT622" s="127"/>
      <c r="BU622" s="127"/>
      <c r="BV622" s="127"/>
      <c r="BW622" s="127"/>
      <c r="BX622" s="127"/>
      <c r="BY622" s="127"/>
      <c r="BZ622" s="127"/>
      <c r="CA622" s="127"/>
      <c r="CB622" s="127"/>
      <c r="CC622" s="127"/>
      <c r="CD622" s="127"/>
      <c r="CE622" s="127"/>
      <c r="CF622" s="127"/>
      <c r="CG622" s="127"/>
      <c r="CH622" s="127"/>
    </row>
    <row r="623" spans="1:86" s="129" customFormat="1" x14ac:dyDescent="0.3">
      <c r="A623" s="61"/>
      <c r="B623" s="61"/>
      <c r="C623" s="61"/>
      <c r="D623" s="61"/>
      <c r="E623" s="61"/>
      <c r="F623" s="61"/>
      <c r="G623" s="61"/>
      <c r="H623" s="61"/>
      <c r="I623" s="119"/>
      <c r="J623" s="127"/>
      <c r="K623" s="127"/>
      <c r="L623" s="127"/>
      <c r="M623" s="127"/>
      <c r="N623" s="127"/>
      <c r="O623" s="127"/>
      <c r="P623" s="127"/>
      <c r="Q623" s="127"/>
      <c r="R623" s="127"/>
      <c r="S623" s="127"/>
      <c r="T623" s="127"/>
      <c r="U623" s="127"/>
      <c r="V623" s="127"/>
      <c r="W623" s="127"/>
      <c r="X623" s="127"/>
      <c r="Y623" s="127"/>
      <c r="Z623" s="127"/>
      <c r="AA623" s="127"/>
      <c r="AB623" s="127"/>
      <c r="AC623" s="127"/>
      <c r="AD623" s="127"/>
      <c r="AE623" s="127"/>
      <c r="AF623" s="127"/>
      <c r="AG623" s="127"/>
      <c r="AH623" s="127"/>
      <c r="AI623" s="127"/>
      <c r="AJ623" s="127"/>
      <c r="AK623" s="127"/>
      <c r="AL623" s="127"/>
      <c r="AM623" s="127"/>
      <c r="AN623" s="127"/>
      <c r="AO623" s="127"/>
      <c r="AP623" s="127"/>
      <c r="AQ623" s="127"/>
      <c r="AR623" s="127"/>
      <c r="AS623" s="127"/>
      <c r="AT623" s="127"/>
      <c r="AU623" s="127"/>
      <c r="AV623" s="127"/>
      <c r="AW623" s="127"/>
      <c r="AX623" s="127"/>
      <c r="AY623" s="127"/>
      <c r="AZ623" s="127"/>
      <c r="BA623" s="127"/>
      <c r="BB623" s="127"/>
      <c r="BC623" s="127"/>
      <c r="BD623" s="127"/>
      <c r="BE623" s="127"/>
      <c r="BF623" s="127"/>
      <c r="BG623" s="127"/>
      <c r="BH623" s="127"/>
      <c r="BI623" s="127"/>
      <c r="BJ623" s="127"/>
      <c r="BK623" s="127"/>
      <c r="BL623" s="127"/>
      <c r="BM623" s="127"/>
      <c r="BN623" s="127"/>
      <c r="BO623" s="127"/>
      <c r="BP623" s="127"/>
      <c r="BQ623" s="127"/>
      <c r="BR623" s="127"/>
      <c r="BS623" s="127"/>
      <c r="BT623" s="127"/>
      <c r="BU623" s="127"/>
      <c r="BV623" s="127"/>
      <c r="BW623" s="127"/>
      <c r="BX623" s="127"/>
      <c r="BY623" s="127"/>
      <c r="BZ623" s="127"/>
      <c r="CA623" s="127"/>
      <c r="CB623" s="127"/>
      <c r="CC623" s="127"/>
      <c r="CD623" s="127"/>
      <c r="CE623" s="127"/>
      <c r="CF623" s="127"/>
      <c r="CG623" s="127"/>
      <c r="CH623" s="127"/>
    </row>
    <row r="624" spans="1:86" s="129" customFormat="1" x14ac:dyDescent="0.3">
      <c r="A624" s="61"/>
      <c r="B624" s="61"/>
      <c r="C624" s="61"/>
      <c r="D624" s="61"/>
      <c r="E624" s="61"/>
      <c r="F624" s="61"/>
      <c r="G624" s="61"/>
      <c r="H624" s="61"/>
      <c r="I624" s="119"/>
      <c r="J624" s="127"/>
      <c r="K624" s="127"/>
      <c r="L624" s="127"/>
      <c r="M624" s="127"/>
      <c r="N624" s="127"/>
      <c r="O624" s="127"/>
      <c r="P624" s="127"/>
      <c r="Q624" s="127"/>
      <c r="R624" s="127"/>
      <c r="S624" s="127"/>
      <c r="T624" s="127"/>
      <c r="U624" s="127"/>
      <c r="V624" s="127"/>
      <c r="W624" s="127"/>
      <c r="X624" s="127"/>
      <c r="Y624" s="127"/>
      <c r="Z624" s="127"/>
      <c r="AA624" s="127"/>
      <c r="AB624" s="127"/>
      <c r="AC624" s="127"/>
      <c r="AD624" s="127"/>
      <c r="AE624" s="127"/>
      <c r="AF624" s="127"/>
      <c r="AG624" s="127"/>
      <c r="AH624" s="127"/>
      <c r="AI624" s="127"/>
      <c r="AJ624" s="127"/>
      <c r="AK624" s="127"/>
      <c r="AL624" s="127"/>
      <c r="AM624" s="127"/>
      <c r="AN624" s="127"/>
      <c r="AO624" s="127"/>
      <c r="AP624" s="127"/>
      <c r="AQ624" s="127"/>
      <c r="AR624" s="127"/>
      <c r="AS624" s="127"/>
      <c r="AT624" s="127"/>
      <c r="AU624" s="127"/>
      <c r="AV624" s="127"/>
      <c r="AW624" s="127"/>
      <c r="AX624" s="127"/>
      <c r="AY624" s="127"/>
      <c r="AZ624" s="127"/>
      <c r="BA624" s="127"/>
      <c r="BB624" s="127"/>
      <c r="BC624" s="127"/>
      <c r="BD624" s="127"/>
      <c r="BE624" s="127"/>
      <c r="BF624" s="127"/>
      <c r="BG624" s="127"/>
      <c r="BH624" s="127"/>
      <c r="BI624" s="127"/>
      <c r="BJ624" s="127"/>
      <c r="BK624" s="127"/>
      <c r="BL624" s="127"/>
      <c r="BM624" s="127"/>
      <c r="BN624" s="127"/>
      <c r="BO624" s="127"/>
      <c r="BP624" s="127"/>
      <c r="BQ624" s="127"/>
      <c r="BR624" s="127"/>
      <c r="BS624" s="127"/>
      <c r="BT624" s="127"/>
      <c r="BU624" s="127"/>
      <c r="BV624" s="127"/>
      <c r="BW624" s="127"/>
      <c r="BX624" s="127"/>
      <c r="BY624" s="127"/>
      <c r="BZ624" s="127"/>
      <c r="CA624" s="127"/>
      <c r="CB624" s="127"/>
      <c r="CC624" s="127"/>
      <c r="CD624" s="127"/>
      <c r="CE624" s="127"/>
      <c r="CF624" s="127"/>
      <c r="CG624" s="127"/>
      <c r="CH624" s="127"/>
    </row>
    <row r="625" spans="1:86" s="129" customFormat="1" x14ac:dyDescent="0.3">
      <c r="A625" s="61"/>
      <c r="B625" s="61"/>
      <c r="C625" s="61"/>
      <c r="D625" s="61"/>
      <c r="E625" s="61"/>
      <c r="F625" s="61"/>
      <c r="G625" s="61"/>
      <c r="H625" s="61"/>
      <c r="I625" s="119"/>
      <c r="J625" s="127"/>
      <c r="K625" s="127"/>
      <c r="L625" s="127"/>
      <c r="M625" s="127"/>
      <c r="N625" s="127"/>
      <c r="O625" s="127"/>
      <c r="P625" s="127"/>
      <c r="Q625" s="127"/>
      <c r="R625" s="127"/>
      <c r="S625" s="127"/>
      <c r="T625" s="127"/>
      <c r="U625" s="127"/>
      <c r="V625" s="127"/>
      <c r="W625" s="127"/>
      <c r="X625" s="127"/>
      <c r="Y625" s="127"/>
      <c r="Z625" s="127"/>
      <c r="AA625" s="127"/>
      <c r="AB625" s="127"/>
      <c r="AC625" s="127"/>
      <c r="AD625" s="127"/>
      <c r="AE625" s="127"/>
      <c r="AF625" s="127"/>
      <c r="AG625" s="127"/>
      <c r="AH625" s="127"/>
      <c r="AI625" s="127"/>
      <c r="AJ625" s="127"/>
      <c r="AK625" s="127"/>
      <c r="AL625" s="127"/>
      <c r="AM625" s="127"/>
      <c r="AN625" s="127"/>
      <c r="AO625" s="127"/>
      <c r="AP625" s="127"/>
      <c r="AQ625" s="127"/>
      <c r="AR625" s="127"/>
      <c r="AS625" s="127"/>
      <c r="AT625" s="127"/>
      <c r="AU625" s="127"/>
      <c r="AV625" s="127"/>
      <c r="AW625" s="127"/>
      <c r="AX625" s="127"/>
      <c r="AY625" s="127"/>
      <c r="AZ625" s="127"/>
      <c r="BA625" s="127"/>
      <c r="BB625" s="127"/>
      <c r="BC625" s="127"/>
      <c r="BD625" s="127"/>
      <c r="BE625" s="127"/>
      <c r="BF625" s="127"/>
      <c r="BG625" s="127"/>
      <c r="BH625" s="127"/>
      <c r="BI625" s="127"/>
      <c r="BJ625" s="127"/>
      <c r="BK625" s="127"/>
      <c r="BL625" s="127"/>
      <c r="BM625" s="127"/>
      <c r="BN625" s="127"/>
      <c r="BO625" s="127"/>
      <c r="BP625" s="127"/>
      <c r="BQ625" s="127"/>
      <c r="BR625" s="127"/>
      <c r="BS625" s="127"/>
      <c r="BT625" s="127"/>
      <c r="BU625" s="127"/>
      <c r="BV625" s="127"/>
      <c r="BW625" s="127"/>
      <c r="BX625" s="127"/>
      <c r="BY625" s="127"/>
      <c r="BZ625" s="127"/>
      <c r="CA625" s="127"/>
      <c r="CB625" s="127"/>
      <c r="CC625" s="127"/>
      <c r="CD625" s="127"/>
      <c r="CE625" s="127"/>
      <c r="CF625" s="127"/>
      <c r="CG625" s="127"/>
      <c r="CH625" s="127"/>
    </row>
    <row r="626" spans="1:86" s="129" customFormat="1" x14ac:dyDescent="0.3">
      <c r="A626" s="61"/>
      <c r="B626" s="61"/>
      <c r="C626" s="61"/>
      <c r="D626" s="61"/>
      <c r="E626" s="61"/>
      <c r="F626" s="61"/>
      <c r="G626" s="61"/>
      <c r="H626" s="61"/>
      <c r="I626" s="119"/>
      <c r="J626" s="127"/>
      <c r="K626" s="127"/>
      <c r="L626" s="127"/>
      <c r="M626" s="127"/>
      <c r="N626" s="127"/>
      <c r="O626" s="127"/>
      <c r="P626" s="127"/>
      <c r="Q626" s="127"/>
      <c r="R626" s="127"/>
      <c r="S626" s="127"/>
      <c r="T626" s="127"/>
      <c r="U626" s="127"/>
      <c r="V626" s="127"/>
      <c r="W626" s="127"/>
      <c r="X626" s="127"/>
      <c r="Y626" s="127"/>
      <c r="Z626" s="127"/>
      <c r="AA626" s="127"/>
      <c r="AB626" s="127"/>
      <c r="AC626" s="127"/>
      <c r="AD626" s="127"/>
      <c r="AE626" s="127"/>
      <c r="AF626" s="127"/>
      <c r="AG626" s="127"/>
      <c r="AH626" s="127"/>
      <c r="AI626" s="127"/>
      <c r="AJ626" s="127"/>
      <c r="AK626" s="127"/>
      <c r="AL626" s="127"/>
      <c r="AM626" s="127"/>
      <c r="AN626" s="127"/>
      <c r="AO626" s="127"/>
      <c r="AP626" s="127"/>
      <c r="AQ626" s="127"/>
      <c r="AR626" s="127"/>
      <c r="AS626" s="127"/>
      <c r="AT626" s="127"/>
      <c r="AU626" s="127"/>
      <c r="AV626" s="127"/>
      <c r="AW626" s="127"/>
      <c r="AX626" s="127"/>
      <c r="AY626" s="127"/>
      <c r="AZ626" s="127"/>
      <c r="BA626" s="127"/>
      <c r="BB626" s="127"/>
      <c r="BC626" s="127"/>
      <c r="BD626" s="127"/>
      <c r="BE626" s="127"/>
      <c r="BF626" s="127"/>
      <c r="BG626" s="127"/>
      <c r="BH626" s="127"/>
      <c r="BI626" s="127"/>
      <c r="BJ626" s="127"/>
      <c r="BK626" s="127"/>
      <c r="BL626" s="127"/>
      <c r="BM626" s="127"/>
      <c r="BN626" s="127"/>
      <c r="BO626" s="127"/>
      <c r="BP626" s="127"/>
      <c r="BQ626" s="127"/>
      <c r="BR626" s="127"/>
      <c r="BS626" s="127"/>
      <c r="BT626" s="127"/>
      <c r="BU626" s="127"/>
      <c r="BV626" s="127"/>
      <c r="BW626" s="127"/>
      <c r="BX626" s="127"/>
      <c r="BY626" s="127"/>
      <c r="BZ626" s="127"/>
      <c r="CA626" s="127"/>
      <c r="CB626" s="127"/>
      <c r="CC626" s="127"/>
      <c r="CD626" s="127"/>
      <c r="CE626" s="127"/>
      <c r="CF626" s="127"/>
      <c r="CG626" s="127"/>
      <c r="CH626" s="127"/>
    </row>
    <row r="627" spans="1:86" s="129" customFormat="1" x14ac:dyDescent="0.3">
      <c r="A627" s="61"/>
      <c r="B627" s="61"/>
      <c r="C627" s="61"/>
      <c r="D627" s="61"/>
      <c r="E627" s="61"/>
      <c r="F627" s="61"/>
      <c r="G627" s="64"/>
      <c r="H627" s="64"/>
      <c r="I627" s="119"/>
      <c r="J627" s="127"/>
      <c r="K627" s="127"/>
      <c r="L627" s="127"/>
      <c r="M627" s="127"/>
      <c r="N627" s="127"/>
      <c r="O627" s="127"/>
      <c r="P627" s="127"/>
      <c r="Q627" s="127"/>
      <c r="R627" s="127"/>
      <c r="S627" s="127"/>
      <c r="T627" s="127"/>
      <c r="U627" s="127"/>
      <c r="V627" s="127"/>
      <c r="W627" s="127"/>
      <c r="X627" s="127"/>
      <c r="Y627" s="127"/>
      <c r="Z627" s="127"/>
      <c r="AA627" s="127"/>
      <c r="AB627" s="127"/>
      <c r="AC627" s="127"/>
      <c r="AD627" s="127"/>
      <c r="AE627" s="127"/>
      <c r="AF627" s="127"/>
      <c r="AG627" s="127"/>
      <c r="AH627" s="127"/>
      <c r="AI627" s="127"/>
      <c r="AJ627" s="127"/>
      <c r="AK627" s="127"/>
      <c r="AL627" s="127"/>
      <c r="AM627" s="127"/>
      <c r="AN627" s="127"/>
      <c r="AO627" s="127"/>
      <c r="AP627" s="127"/>
      <c r="AQ627" s="127"/>
      <c r="AR627" s="127"/>
      <c r="AS627" s="127"/>
      <c r="AT627" s="127"/>
      <c r="AU627" s="127"/>
      <c r="AV627" s="127"/>
      <c r="AW627" s="127"/>
      <c r="AX627" s="127"/>
      <c r="AY627" s="127"/>
      <c r="AZ627" s="127"/>
      <c r="BA627" s="127"/>
      <c r="BB627" s="127"/>
      <c r="BC627" s="127"/>
      <c r="BD627" s="127"/>
      <c r="BE627" s="127"/>
      <c r="BF627" s="127"/>
      <c r="BG627" s="127"/>
      <c r="BH627" s="127"/>
      <c r="BI627" s="127"/>
      <c r="BJ627" s="127"/>
      <c r="BK627" s="127"/>
      <c r="BL627" s="127"/>
      <c r="BM627" s="127"/>
      <c r="BN627" s="127"/>
      <c r="BO627" s="127"/>
      <c r="BP627" s="127"/>
      <c r="BQ627" s="127"/>
      <c r="BR627" s="127"/>
      <c r="BS627" s="127"/>
      <c r="BT627" s="127"/>
      <c r="BU627" s="127"/>
      <c r="BV627" s="127"/>
      <c r="BW627" s="127"/>
      <c r="BX627" s="127"/>
      <c r="BY627" s="127"/>
      <c r="BZ627" s="127"/>
      <c r="CA627" s="127"/>
      <c r="CB627" s="127"/>
      <c r="CC627" s="127"/>
      <c r="CD627" s="127"/>
      <c r="CE627" s="127"/>
      <c r="CF627" s="127"/>
      <c r="CG627" s="127"/>
      <c r="CH627" s="127"/>
    </row>
    <row r="628" spans="1:86" s="129" customFormat="1" x14ac:dyDescent="0.3">
      <c r="A628" s="61"/>
      <c r="B628" s="61"/>
      <c r="C628" s="61"/>
      <c r="D628" s="64"/>
      <c r="E628" s="64"/>
      <c r="F628" s="64"/>
      <c r="G628" s="61"/>
      <c r="H628" s="61"/>
      <c r="I628" s="119"/>
      <c r="J628" s="127"/>
      <c r="K628" s="127"/>
      <c r="L628" s="127"/>
      <c r="M628" s="127"/>
      <c r="N628" s="127"/>
      <c r="O628" s="127"/>
      <c r="P628" s="127"/>
      <c r="Q628" s="127"/>
      <c r="R628" s="127"/>
      <c r="S628" s="127"/>
      <c r="T628" s="127"/>
      <c r="U628" s="127"/>
      <c r="V628" s="127"/>
      <c r="W628" s="127"/>
      <c r="X628" s="127"/>
      <c r="Y628" s="127"/>
      <c r="Z628" s="127"/>
      <c r="AA628" s="127"/>
      <c r="AB628" s="127"/>
      <c r="AC628" s="127"/>
      <c r="AD628" s="127"/>
      <c r="AE628" s="127"/>
      <c r="AF628" s="127"/>
      <c r="AG628" s="127"/>
      <c r="AH628" s="127"/>
      <c r="AI628" s="127"/>
      <c r="AJ628" s="127"/>
      <c r="AK628" s="127"/>
      <c r="AL628" s="127"/>
      <c r="AM628" s="127"/>
      <c r="AN628" s="127"/>
      <c r="AO628" s="127"/>
      <c r="AP628" s="127"/>
      <c r="AQ628" s="127"/>
      <c r="AR628" s="127"/>
      <c r="AS628" s="127"/>
      <c r="AT628" s="127"/>
      <c r="AU628" s="127"/>
      <c r="AV628" s="127"/>
      <c r="AW628" s="127"/>
      <c r="AX628" s="127"/>
      <c r="AY628" s="127"/>
      <c r="AZ628" s="127"/>
      <c r="BA628" s="127"/>
      <c r="BB628" s="127"/>
      <c r="BC628" s="127"/>
      <c r="BD628" s="127"/>
      <c r="BE628" s="127"/>
      <c r="BF628" s="127"/>
      <c r="BG628" s="127"/>
      <c r="BH628" s="127"/>
      <c r="BI628" s="127"/>
      <c r="BJ628" s="127"/>
      <c r="BK628" s="127"/>
      <c r="BL628" s="127"/>
      <c r="BM628" s="127"/>
      <c r="BN628" s="127"/>
      <c r="BO628" s="127"/>
      <c r="BP628" s="127"/>
      <c r="BQ628" s="127"/>
      <c r="BR628" s="127"/>
      <c r="BS628" s="127"/>
      <c r="BT628" s="127"/>
      <c r="BU628" s="127"/>
      <c r="BV628" s="127"/>
      <c r="BW628" s="127"/>
      <c r="BX628" s="127"/>
      <c r="BY628" s="127"/>
      <c r="BZ628" s="127"/>
      <c r="CA628" s="127"/>
      <c r="CB628" s="127"/>
      <c r="CC628" s="127"/>
      <c r="CD628" s="127"/>
      <c r="CE628" s="127"/>
      <c r="CF628" s="127"/>
      <c r="CG628" s="127"/>
      <c r="CH628" s="127"/>
    </row>
    <row r="629" spans="1:86" s="129" customFormat="1" x14ac:dyDescent="0.3">
      <c r="A629" s="64"/>
      <c r="B629" s="64"/>
      <c r="C629" s="64"/>
      <c r="D629" s="61"/>
      <c r="E629" s="61"/>
      <c r="F629" s="61"/>
      <c r="G629" s="60"/>
      <c r="H629" s="60"/>
      <c r="I629" s="119"/>
      <c r="J629" s="127"/>
      <c r="K629" s="127"/>
      <c r="L629" s="127"/>
      <c r="M629" s="127"/>
      <c r="N629" s="127"/>
      <c r="O629" s="127"/>
      <c r="P629" s="127"/>
      <c r="Q629" s="127"/>
      <c r="R629" s="127"/>
      <c r="S629" s="127"/>
      <c r="T629" s="127"/>
      <c r="U629" s="127"/>
      <c r="V629" s="127"/>
      <c r="W629" s="127"/>
      <c r="X629" s="127"/>
      <c r="Y629" s="127"/>
      <c r="Z629" s="127"/>
      <c r="AA629" s="127"/>
      <c r="AB629" s="127"/>
      <c r="AC629" s="127"/>
      <c r="AD629" s="127"/>
      <c r="AE629" s="127"/>
      <c r="AF629" s="127"/>
      <c r="AG629" s="127"/>
      <c r="AH629" s="127"/>
      <c r="AI629" s="127"/>
      <c r="AJ629" s="127"/>
      <c r="AK629" s="127"/>
      <c r="AL629" s="127"/>
      <c r="AM629" s="127"/>
      <c r="AN629" s="127"/>
      <c r="AO629" s="127"/>
      <c r="AP629" s="127"/>
      <c r="AQ629" s="127"/>
      <c r="AR629" s="127"/>
      <c r="AS629" s="127"/>
      <c r="AT629" s="127"/>
      <c r="AU629" s="127"/>
      <c r="AV629" s="127"/>
      <c r="AW629" s="127"/>
      <c r="AX629" s="127"/>
      <c r="AY629" s="127"/>
      <c r="AZ629" s="127"/>
      <c r="BA629" s="127"/>
      <c r="BB629" s="127"/>
      <c r="BC629" s="127"/>
      <c r="BD629" s="127"/>
      <c r="BE629" s="127"/>
      <c r="BF629" s="127"/>
      <c r="BG629" s="127"/>
      <c r="BH629" s="127"/>
      <c r="BI629" s="127"/>
      <c r="BJ629" s="127"/>
      <c r="BK629" s="127"/>
      <c r="BL629" s="127"/>
      <c r="BM629" s="127"/>
      <c r="BN629" s="127"/>
      <c r="BO629" s="127"/>
      <c r="BP629" s="127"/>
      <c r="BQ629" s="127"/>
      <c r="BR629" s="127"/>
      <c r="BS629" s="127"/>
      <c r="BT629" s="127"/>
      <c r="BU629" s="127"/>
      <c r="BV629" s="127"/>
      <c r="BW629" s="127"/>
      <c r="BX629" s="127"/>
      <c r="BY629" s="127"/>
      <c r="BZ629" s="127"/>
      <c r="CA629" s="127"/>
      <c r="CB629" s="127"/>
      <c r="CC629" s="127"/>
      <c r="CD629" s="127"/>
      <c r="CE629" s="127"/>
      <c r="CF629" s="127"/>
      <c r="CG629" s="127"/>
      <c r="CH629" s="127"/>
    </row>
    <row r="630" spans="1:86" s="129" customFormat="1" x14ac:dyDescent="0.3">
      <c r="A630" s="61"/>
      <c r="B630" s="61"/>
      <c r="C630" s="61"/>
      <c r="D630" s="60"/>
      <c r="E630" s="60"/>
      <c r="F630" s="60"/>
      <c r="G630" s="61"/>
      <c r="H630" s="61"/>
      <c r="I630" s="119"/>
      <c r="J630" s="127"/>
      <c r="K630" s="127"/>
      <c r="L630" s="127"/>
      <c r="M630" s="127"/>
      <c r="N630" s="127"/>
      <c r="O630" s="127"/>
      <c r="P630" s="127"/>
      <c r="Q630" s="127"/>
      <c r="R630" s="127"/>
      <c r="S630" s="127"/>
      <c r="T630" s="127"/>
      <c r="U630" s="127"/>
      <c r="V630" s="127"/>
      <c r="W630" s="127"/>
      <c r="X630" s="127"/>
      <c r="Y630" s="127"/>
      <c r="Z630" s="127"/>
      <c r="AA630" s="127"/>
      <c r="AB630" s="127"/>
      <c r="AC630" s="127"/>
      <c r="AD630" s="127"/>
      <c r="AE630" s="127"/>
      <c r="AF630" s="127"/>
      <c r="AG630" s="127"/>
      <c r="AH630" s="127"/>
      <c r="AI630" s="127"/>
      <c r="AJ630" s="127"/>
      <c r="AK630" s="127"/>
      <c r="AL630" s="127"/>
      <c r="AM630" s="127"/>
      <c r="AN630" s="127"/>
      <c r="AO630" s="127"/>
      <c r="AP630" s="127"/>
      <c r="AQ630" s="127"/>
      <c r="AR630" s="127"/>
      <c r="AS630" s="127"/>
      <c r="AT630" s="127"/>
      <c r="AU630" s="127"/>
      <c r="AV630" s="127"/>
      <c r="AW630" s="127"/>
      <c r="AX630" s="127"/>
      <c r="AY630" s="127"/>
      <c r="AZ630" s="127"/>
      <c r="BA630" s="127"/>
      <c r="BB630" s="127"/>
      <c r="BC630" s="127"/>
      <c r="BD630" s="127"/>
      <c r="BE630" s="127"/>
      <c r="BF630" s="127"/>
      <c r="BG630" s="127"/>
      <c r="BH630" s="127"/>
      <c r="BI630" s="127"/>
      <c r="BJ630" s="127"/>
      <c r="BK630" s="127"/>
      <c r="BL630" s="127"/>
      <c r="BM630" s="127"/>
      <c r="BN630" s="127"/>
      <c r="BO630" s="127"/>
      <c r="BP630" s="127"/>
      <c r="BQ630" s="127"/>
      <c r="BR630" s="127"/>
      <c r="BS630" s="127"/>
      <c r="BT630" s="127"/>
      <c r="BU630" s="127"/>
      <c r="BV630" s="127"/>
      <c r="BW630" s="127"/>
      <c r="BX630" s="127"/>
      <c r="BY630" s="127"/>
      <c r="BZ630" s="127"/>
      <c r="CA630" s="127"/>
      <c r="CB630" s="127"/>
      <c r="CC630" s="127"/>
      <c r="CD630" s="127"/>
      <c r="CE630" s="127"/>
      <c r="CF630" s="127"/>
      <c r="CG630" s="127"/>
      <c r="CH630" s="127"/>
    </row>
    <row r="631" spans="1:86" s="129" customFormat="1" x14ac:dyDescent="0.3">
      <c r="A631" s="60"/>
      <c r="B631" s="60"/>
      <c r="C631" s="60"/>
      <c r="D631" s="61"/>
      <c r="E631" s="61"/>
      <c r="F631" s="61"/>
      <c r="G631" s="61"/>
      <c r="H631" s="61"/>
      <c r="I631" s="119"/>
      <c r="J631" s="127"/>
      <c r="K631" s="127"/>
      <c r="L631" s="127"/>
      <c r="M631" s="127"/>
      <c r="N631" s="127"/>
      <c r="O631" s="127"/>
      <c r="P631" s="127"/>
      <c r="Q631" s="127"/>
      <c r="R631" s="127"/>
      <c r="S631" s="127"/>
      <c r="T631" s="127"/>
      <c r="U631" s="127"/>
      <c r="V631" s="127"/>
      <c r="W631" s="127"/>
      <c r="X631" s="127"/>
      <c r="Y631" s="127"/>
      <c r="Z631" s="127"/>
      <c r="AA631" s="127"/>
      <c r="AB631" s="127"/>
      <c r="AC631" s="127"/>
      <c r="AD631" s="127"/>
      <c r="AE631" s="127"/>
      <c r="AF631" s="127"/>
      <c r="AG631" s="127"/>
      <c r="AH631" s="127"/>
      <c r="AI631" s="127"/>
      <c r="AJ631" s="127"/>
      <c r="AK631" s="127"/>
      <c r="AL631" s="127"/>
      <c r="AM631" s="127"/>
      <c r="AN631" s="127"/>
      <c r="AO631" s="127"/>
      <c r="AP631" s="127"/>
      <c r="AQ631" s="127"/>
      <c r="AR631" s="127"/>
      <c r="AS631" s="127"/>
      <c r="AT631" s="127"/>
      <c r="AU631" s="127"/>
      <c r="AV631" s="127"/>
      <c r="AW631" s="127"/>
      <c r="AX631" s="127"/>
      <c r="AY631" s="127"/>
      <c r="AZ631" s="127"/>
      <c r="BA631" s="127"/>
      <c r="BB631" s="127"/>
      <c r="BC631" s="127"/>
      <c r="BD631" s="127"/>
      <c r="BE631" s="127"/>
      <c r="BF631" s="127"/>
      <c r="BG631" s="127"/>
      <c r="BH631" s="127"/>
      <c r="BI631" s="127"/>
      <c r="BJ631" s="127"/>
      <c r="BK631" s="127"/>
      <c r="BL631" s="127"/>
      <c r="BM631" s="127"/>
      <c r="BN631" s="127"/>
      <c r="BO631" s="127"/>
      <c r="BP631" s="127"/>
      <c r="BQ631" s="127"/>
      <c r="BR631" s="127"/>
      <c r="BS631" s="127"/>
      <c r="BT631" s="127"/>
      <c r="BU631" s="127"/>
      <c r="BV631" s="127"/>
      <c r="BW631" s="127"/>
      <c r="BX631" s="127"/>
      <c r="BY631" s="127"/>
      <c r="BZ631" s="127"/>
      <c r="CA631" s="127"/>
      <c r="CB631" s="127"/>
      <c r="CC631" s="127"/>
      <c r="CD631" s="127"/>
      <c r="CE631" s="127"/>
      <c r="CF631" s="127"/>
      <c r="CG631" s="127"/>
      <c r="CH631" s="127"/>
    </row>
    <row r="632" spans="1:86" s="129" customFormat="1" x14ac:dyDescent="0.3">
      <c r="A632" s="61"/>
      <c r="B632" s="61"/>
      <c r="C632" s="61"/>
      <c r="D632" s="61"/>
      <c r="E632" s="61"/>
      <c r="F632" s="61"/>
      <c r="G632" s="61"/>
      <c r="H632" s="61"/>
      <c r="I632" s="119"/>
      <c r="J632" s="127"/>
      <c r="K632" s="127"/>
      <c r="L632" s="127"/>
      <c r="M632" s="127"/>
      <c r="N632" s="127"/>
      <c r="O632" s="127"/>
      <c r="P632" s="127"/>
      <c r="Q632" s="127"/>
      <c r="R632" s="127"/>
      <c r="S632" s="127"/>
      <c r="T632" s="127"/>
      <c r="U632" s="127"/>
      <c r="V632" s="127"/>
      <c r="W632" s="127"/>
      <c r="X632" s="127"/>
      <c r="Y632" s="127"/>
      <c r="Z632" s="127"/>
      <c r="AA632" s="127"/>
      <c r="AB632" s="127"/>
      <c r="AC632" s="127"/>
      <c r="AD632" s="127"/>
      <c r="AE632" s="127"/>
      <c r="AF632" s="127"/>
      <c r="AG632" s="127"/>
      <c r="AH632" s="127"/>
      <c r="AI632" s="127"/>
      <c r="AJ632" s="127"/>
      <c r="AK632" s="127"/>
      <c r="AL632" s="127"/>
      <c r="AM632" s="127"/>
      <c r="AN632" s="127"/>
      <c r="AO632" s="127"/>
      <c r="AP632" s="127"/>
      <c r="AQ632" s="127"/>
      <c r="AR632" s="127"/>
      <c r="AS632" s="127"/>
      <c r="AT632" s="127"/>
      <c r="AU632" s="127"/>
      <c r="AV632" s="127"/>
      <c r="AW632" s="127"/>
      <c r="AX632" s="127"/>
      <c r="AY632" s="127"/>
      <c r="AZ632" s="127"/>
      <c r="BA632" s="127"/>
      <c r="BB632" s="127"/>
      <c r="BC632" s="127"/>
      <c r="BD632" s="127"/>
      <c r="BE632" s="127"/>
      <c r="BF632" s="127"/>
      <c r="BG632" s="127"/>
      <c r="BH632" s="127"/>
      <c r="BI632" s="127"/>
      <c r="BJ632" s="127"/>
      <c r="BK632" s="127"/>
      <c r="BL632" s="127"/>
      <c r="BM632" s="127"/>
      <c r="BN632" s="127"/>
      <c r="BO632" s="127"/>
      <c r="BP632" s="127"/>
      <c r="BQ632" s="127"/>
      <c r="BR632" s="127"/>
      <c r="BS632" s="127"/>
      <c r="BT632" s="127"/>
      <c r="BU632" s="127"/>
      <c r="BV632" s="127"/>
      <c r="BW632" s="127"/>
      <c r="BX632" s="127"/>
      <c r="BY632" s="127"/>
      <c r="BZ632" s="127"/>
      <c r="CA632" s="127"/>
      <c r="CB632" s="127"/>
      <c r="CC632" s="127"/>
      <c r="CD632" s="127"/>
      <c r="CE632" s="127"/>
      <c r="CF632" s="127"/>
      <c r="CG632" s="127"/>
      <c r="CH632" s="127"/>
    </row>
    <row r="633" spans="1:86" s="129" customFormat="1" x14ac:dyDescent="0.3">
      <c r="A633" s="61"/>
      <c r="B633" s="61"/>
      <c r="C633" s="61"/>
      <c r="D633" s="61"/>
      <c r="E633" s="61"/>
      <c r="F633" s="61"/>
      <c r="G633" s="61"/>
      <c r="H633" s="61"/>
      <c r="I633" s="119"/>
      <c r="J633" s="127"/>
      <c r="K633" s="127"/>
      <c r="L633" s="127"/>
      <c r="M633" s="127"/>
      <c r="N633" s="127"/>
      <c r="O633" s="127"/>
      <c r="P633" s="127"/>
      <c r="Q633" s="127"/>
      <c r="R633" s="127"/>
      <c r="S633" s="127"/>
      <c r="T633" s="127"/>
      <c r="U633" s="127"/>
      <c r="V633" s="127"/>
      <c r="W633" s="127"/>
      <c r="X633" s="127"/>
      <c r="Y633" s="127"/>
      <c r="Z633" s="127"/>
      <c r="AA633" s="127"/>
      <c r="AB633" s="127"/>
      <c r="AC633" s="127"/>
      <c r="AD633" s="127"/>
      <c r="AE633" s="127"/>
      <c r="AF633" s="127"/>
      <c r="AG633" s="127"/>
      <c r="AH633" s="127"/>
      <c r="AI633" s="127"/>
      <c r="AJ633" s="127"/>
      <c r="AK633" s="127"/>
      <c r="AL633" s="127"/>
      <c r="AM633" s="127"/>
      <c r="AN633" s="127"/>
      <c r="AO633" s="127"/>
      <c r="AP633" s="127"/>
      <c r="AQ633" s="127"/>
      <c r="AR633" s="127"/>
      <c r="AS633" s="127"/>
      <c r="AT633" s="127"/>
      <c r="AU633" s="127"/>
      <c r="AV633" s="127"/>
      <c r="AW633" s="127"/>
      <c r="AX633" s="127"/>
      <c r="AY633" s="127"/>
      <c r="AZ633" s="127"/>
      <c r="BA633" s="127"/>
      <c r="BB633" s="127"/>
      <c r="BC633" s="127"/>
      <c r="BD633" s="127"/>
      <c r="BE633" s="127"/>
      <c r="BF633" s="127"/>
      <c r="BG633" s="127"/>
      <c r="BH633" s="127"/>
      <c r="BI633" s="127"/>
      <c r="BJ633" s="127"/>
      <c r="BK633" s="127"/>
      <c r="BL633" s="127"/>
      <c r="BM633" s="127"/>
      <c r="BN633" s="127"/>
      <c r="BO633" s="127"/>
      <c r="BP633" s="127"/>
      <c r="BQ633" s="127"/>
      <c r="BR633" s="127"/>
      <c r="BS633" s="127"/>
      <c r="BT633" s="127"/>
      <c r="BU633" s="127"/>
      <c r="BV633" s="127"/>
      <c r="BW633" s="127"/>
      <c r="BX633" s="127"/>
      <c r="BY633" s="127"/>
      <c r="BZ633" s="127"/>
      <c r="CA633" s="127"/>
      <c r="CB633" s="127"/>
      <c r="CC633" s="127"/>
      <c r="CD633" s="127"/>
      <c r="CE633" s="127"/>
      <c r="CF633" s="127"/>
      <c r="CG633" s="127"/>
      <c r="CH633" s="127"/>
    </row>
    <row r="634" spans="1:86" s="129" customFormat="1" x14ac:dyDescent="0.3">
      <c r="A634" s="61"/>
      <c r="B634" s="61"/>
      <c r="C634" s="61"/>
      <c r="D634" s="61"/>
      <c r="E634" s="61"/>
      <c r="F634" s="61"/>
      <c r="G634" s="61"/>
      <c r="H634" s="61"/>
      <c r="I634" s="119"/>
      <c r="J634" s="127"/>
      <c r="K634" s="127"/>
      <c r="L634" s="127"/>
      <c r="M634" s="127"/>
      <c r="N634" s="127"/>
      <c r="O634" s="127"/>
      <c r="P634" s="127"/>
      <c r="Q634" s="127"/>
      <c r="R634" s="127"/>
      <c r="S634" s="127"/>
      <c r="T634" s="127"/>
      <c r="U634" s="127"/>
      <c r="V634" s="127"/>
      <c r="W634" s="127"/>
      <c r="X634" s="127"/>
      <c r="Y634" s="127"/>
      <c r="Z634" s="127"/>
      <c r="AA634" s="127"/>
      <c r="AB634" s="127"/>
      <c r="AC634" s="127"/>
      <c r="AD634" s="127"/>
      <c r="AE634" s="127"/>
      <c r="AF634" s="127"/>
      <c r="AG634" s="127"/>
      <c r="AH634" s="127"/>
      <c r="AI634" s="127"/>
      <c r="AJ634" s="127"/>
      <c r="AK634" s="127"/>
      <c r="AL634" s="127"/>
      <c r="AM634" s="127"/>
      <c r="AN634" s="127"/>
      <c r="AO634" s="127"/>
      <c r="AP634" s="127"/>
      <c r="AQ634" s="127"/>
      <c r="AR634" s="127"/>
      <c r="AS634" s="127"/>
      <c r="AT634" s="127"/>
      <c r="AU634" s="127"/>
      <c r="AV634" s="127"/>
      <c r="AW634" s="127"/>
      <c r="AX634" s="127"/>
      <c r="AY634" s="127"/>
      <c r="AZ634" s="127"/>
      <c r="BA634" s="127"/>
      <c r="BB634" s="127"/>
      <c r="BC634" s="127"/>
      <c r="BD634" s="127"/>
      <c r="BE634" s="127"/>
      <c r="BF634" s="127"/>
      <c r="BG634" s="127"/>
      <c r="BH634" s="127"/>
      <c r="BI634" s="127"/>
      <c r="BJ634" s="127"/>
      <c r="BK634" s="127"/>
      <c r="BL634" s="127"/>
      <c r="BM634" s="127"/>
      <c r="BN634" s="127"/>
      <c r="BO634" s="127"/>
      <c r="BP634" s="127"/>
      <c r="BQ634" s="127"/>
      <c r="BR634" s="127"/>
      <c r="BS634" s="127"/>
      <c r="BT634" s="127"/>
      <c r="BU634" s="127"/>
      <c r="BV634" s="127"/>
      <c r="BW634" s="127"/>
      <c r="BX634" s="127"/>
      <c r="BY634" s="127"/>
      <c r="BZ634" s="127"/>
      <c r="CA634" s="127"/>
      <c r="CB634" s="127"/>
      <c r="CC634" s="127"/>
      <c r="CD634" s="127"/>
      <c r="CE634" s="127"/>
      <c r="CF634" s="127"/>
      <c r="CG634" s="127"/>
      <c r="CH634" s="127"/>
    </row>
    <row r="635" spans="1:86" s="129" customFormat="1" x14ac:dyDescent="0.3">
      <c r="A635" s="61"/>
      <c r="B635" s="61"/>
      <c r="C635" s="61"/>
      <c r="D635" s="61"/>
      <c r="E635" s="61"/>
      <c r="F635" s="61"/>
      <c r="G635" s="60"/>
      <c r="H635" s="60"/>
      <c r="I635" s="119"/>
      <c r="J635" s="127"/>
      <c r="K635" s="127"/>
      <c r="L635" s="127"/>
      <c r="M635" s="127"/>
      <c r="N635" s="127"/>
      <c r="O635" s="127"/>
      <c r="P635" s="127"/>
      <c r="Q635" s="127"/>
      <c r="R635" s="127"/>
      <c r="S635" s="127"/>
      <c r="T635" s="127"/>
      <c r="U635" s="127"/>
      <c r="V635" s="127"/>
      <c r="W635" s="127"/>
      <c r="X635" s="127"/>
      <c r="Y635" s="127"/>
      <c r="Z635" s="127"/>
      <c r="AA635" s="127"/>
      <c r="AB635" s="127"/>
      <c r="AC635" s="127"/>
      <c r="AD635" s="127"/>
      <c r="AE635" s="127"/>
      <c r="AF635" s="127"/>
      <c r="AG635" s="127"/>
      <c r="AH635" s="127"/>
      <c r="AI635" s="127"/>
      <c r="AJ635" s="127"/>
      <c r="AK635" s="127"/>
      <c r="AL635" s="127"/>
      <c r="AM635" s="127"/>
      <c r="AN635" s="127"/>
      <c r="AO635" s="127"/>
      <c r="AP635" s="127"/>
      <c r="AQ635" s="127"/>
      <c r="AR635" s="127"/>
      <c r="AS635" s="127"/>
      <c r="AT635" s="127"/>
      <c r="AU635" s="127"/>
      <c r="AV635" s="127"/>
      <c r="AW635" s="127"/>
      <c r="AX635" s="127"/>
      <c r="AY635" s="127"/>
      <c r="AZ635" s="127"/>
      <c r="BA635" s="127"/>
      <c r="BB635" s="127"/>
      <c r="BC635" s="127"/>
      <c r="BD635" s="127"/>
      <c r="BE635" s="127"/>
      <c r="BF635" s="127"/>
      <c r="BG635" s="127"/>
      <c r="BH635" s="127"/>
      <c r="BI635" s="127"/>
      <c r="BJ635" s="127"/>
      <c r="BK635" s="127"/>
      <c r="BL635" s="127"/>
      <c r="BM635" s="127"/>
      <c r="BN635" s="127"/>
      <c r="BO635" s="127"/>
      <c r="BP635" s="127"/>
      <c r="BQ635" s="127"/>
      <c r="BR635" s="127"/>
      <c r="BS635" s="127"/>
      <c r="BT635" s="127"/>
      <c r="BU635" s="127"/>
      <c r="BV635" s="127"/>
      <c r="BW635" s="127"/>
      <c r="BX635" s="127"/>
      <c r="BY635" s="127"/>
      <c r="BZ635" s="127"/>
      <c r="CA635" s="127"/>
      <c r="CB635" s="127"/>
      <c r="CC635" s="127"/>
      <c r="CD635" s="127"/>
      <c r="CE635" s="127"/>
      <c r="CF635" s="127"/>
      <c r="CG635" s="127"/>
      <c r="CH635" s="127"/>
    </row>
    <row r="636" spans="1:86" s="129" customFormat="1" x14ac:dyDescent="0.3">
      <c r="A636" s="61"/>
      <c r="B636" s="61"/>
      <c r="C636" s="61"/>
      <c r="D636" s="60"/>
      <c r="E636" s="60"/>
      <c r="F636" s="60"/>
      <c r="G636" s="61"/>
      <c r="H636" s="61"/>
      <c r="I636" s="119"/>
      <c r="J636" s="127"/>
      <c r="K636" s="127"/>
      <c r="L636" s="127"/>
      <c r="M636" s="127"/>
      <c r="N636" s="127"/>
      <c r="O636" s="127"/>
      <c r="P636" s="127"/>
      <c r="Q636" s="127"/>
      <c r="R636" s="127"/>
      <c r="S636" s="127"/>
      <c r="T636" s="127"/>
      <c r="U636" s="127"/>
      <c r="V636" s="127"/>
      <c r="W636" s="127"/>
      <c r="X636" s="127"/>
      <c r="Y636" s="127"/>
      <c r="Z636" s="127"/>
      <c r="AA636" s="127"/>
      <c r="AB636" s="127"/>
      <c r="AC636" s="127"/>
      <c r="AD636" s="127"/>
      <c r="AE636" s="127"/>
      <c r="AF636" s="127"/>
      <c r="AG636" s="127"/>
      <c r="AH636" s="127"/>
      <c r="AI636" s="127"/>
      <c r="AJ636" s="127"/>
      <c r="AK636" s="127"/>
      <c r="AL636" s="127"/>
      <c r="AM636" s="127"/>
      <c r="AN636" s="127"/>
      <c r="AO636" s="127"/>
      <c r="AP636" s="127"/>
      <c r="AQ636" s="127"/>
      <c r="AR636" s="127"/>
      <c r="AS636" s="127"/>
      <c r="AT636" s="127"/>
      <c r="AU636" s="127"/>
      <c r="AV636" s="127"/>
      <c r="AW636" s="127"/>
      <c r="AX636" s="127"/>
      <c r="AY636" s="127"/>
      <c r="AZ636" s="127"/>
      <c r="BA636" s="127"/>
      <c r="BB636" s="127"/>
      <c r="BC636" s="127"/>
      <c r="BD636" s="127"/>
      <c r="BE636" s="127"/>
      <c r="BF636" s="127"/>
      <c r="BG636" s="127"/>
      <c r="BH636" s="127"/>
      <c r="BI636" s="127"/>
      <c r="BJ636" s="127"/>
      <c r="BK636" s="127"/>
      <c r="BL636" s="127"/>
      <c r="BM636" s="127"/>
      <c r="BN636" s="127"/>
      <c r="BO636" s="127"/>
      <c r="BP636" s="127"/>
      <c r="BQ636" s="127"/>
      <c r="BR636" s="127"/>
      <c r="BS636" s="127"/>
      <c r="BT636" s="127"/>
      <c r="BU636" s="127"/>
      <c r="BV636" s="127"/>
      <c r="BW636" s="127"/>
      <c r="BX636" s="127"/>
      <c r="BY636" s="127"/>
      <c r="BZ636" s="127"/>
      <c r="CA636" s="127"/>
      <c r="CB636" s="127"/>
      <c r="CC636" s="127"/>
      <c r="CD636" s="127"/>
      <c r="CE636" s="127"/>
      <c r="CF636" s="127"/>
      <c r="CG636" s="127"/>
      <c r="CH636" s="127"/>
    </row>
    <row r="637" spans="1:86" s="129" customFormat="1" x14ac:dyDescent="0.3">
      <c r="A637" s="60"/>
      <c r="B637" s="60"/>
      <c r="C637" s="60"/>
      <c r="D637" s="61"/>
      <c r="E637" s="61"/>
      <c r="F637" s="61"/>
      <c r="G637" s="61"/>
      <c r="H637" s="61"/>
      <c r="I637" s="119"/>
      <c r="J637" s="127"/>
      <c r="K637" s="127"/>
      <c r="L637" s="127"/>
      <c r="M637" s="127"/>
      <c r="N637" s="127"/>
      <c r="O637" s="127"/>
      <c r="P637" s="127"/>
      <c r="Q637" s="127"/>
      <c r="R637" s="127"/>
      <c r="S637" s="127"/>
      <c r="T637" s="127"/>
      <c r="U637" s="127"/>
      <c r="V637" s="127"/>
      <c r="W637" s="127"/>
      <c r="X637" s="127"/>
      <c r="Y637" s="127"/>
      <c r="Z637" s="127"/>
      <c r="AA637" s="127"/>
      <c r="AB637" s="127"/>
      <c r="AC637" s="127"/>
      <c r="AD637" s="127"/>
      <c r="AE637" s="127"/>
      <c r="AF637" s="127"/>
      <c r="AG637" s="127"/>
      <c r="AH637" s="127"/>
      <c r="AI637" s="127"/>
      <c r="AJ637" s="127"/>
      <c r="AK637" s="127"/>
      <c r="AL637" s="127"/>
      <c r="AM637" s="127"/>
      <c r="AN637" s="127"/>
      <c r="AO637" s="127"/>
      <c r="AP637" s="127"/>
      <c r="AQ637" s="127"/>
      <c r="AR637" s="127"/>
      <c r="AS637" s="127"/>
      <c r="AT637" s="127"/>
      <c r="AU637" s="127"/>
      <c r="AV637" s="127"/>
      <c r="AW637" s="127"/>
      <c r="AX637" s="127"/>
      <c r="AY637" s="127"/>
      <c r="AZ637" s="127"/>
      <c r="BA637" s="127"/>
      <c r="BB637" s="127"/>
      <c r="BC637" s="127"/>
      <c r="BD637" s="127"/>
      <c r="BE637" s="127"/>
      <c r="BF637" s="127"/>
      <c r="BG637" s="127"/>
      <c r="BH637" s="127"/>
      <c r="BI637" s="127"/>
      <c r="BJ637" s="127"/>
      <c r="BK637" s="127"/>
      <c r="BL637" s="127"/>
      <c r="BM637" s="127"/>
      <c r="BN637" s="127"/>
      <c r="BO637" s="127"/>
      <c r="BP637" s="127"/>
      <c r="BQ637" s="127"/>
      <c r="BR637" s="127"/>
      <c r="BS637" s="127"/>
      <c r="BT637" s="127"/>
      <c r="BU637" s="127"/>
      <c r="BV637" s="127"/>
      <c r="BW637" s="127"/>
      <c r="BX637" s="127"/>
      <c r="BY637" s="127"/>
      <c r="BZ637" s="127"/>
      <c r="CA637" s="127"/>
      <c r="CB637" s="127"/>
      <c r="CC637" s="127"/>
      <c r="CD637" s="127"/>
      <c r="CE637" s="127"/>
      <c r="CF637" s="127"/>
      <c r="CG637" s="127"/>
      <c r="CH637" s="127"/>
    </row>
    <row r="638" spans="1:86" s="129" customFormat="1" x14ac:dyDescent="0.3">
      <c r="A638" s="61"/>
      <c r="B638" s="61"/>
      <c r="C638" s="61"/>
      <c r="D638" s="61"/>
      <c r="E638" s="61"/>
      <c r="F638" s="61"/>
      <c r="G638" s="60"/>
      <c r="H638" s="60"/>
      <c r="I638" s="119"/>
      <c r="J638" s="127"/>
      <c r="K638" s="127"/>
      <c r="L638" s="127"/>
      <c r="M638" s="127"/>
      <c r="N638" s="127"/>
      <c r="O638" s="127"/>
      <c r="P638" s="127"/>
      <c r="Q638" s="127"/>
      <c r="R638" s="127"/>
      <c r="S638" s="127"/>
      <c r="T638" s="127"/>
      <c r="U638" s="127"/>
      <c r="V638" s="127"/>
      <c r="W638" s="127"/>
      <c r="X638" s="127"/>
      <c r="Y638" s="127"/>
      <c r="Z638" s="127"/>
      <c r="AA638" s="127"/>
      <c r="AB638" s="127"/>
      <c r="AC638" s="127"/>
      <c r="AD638" s="127"/>
      <c r="AE638" s="127"/>
      <c r="AF638" s="127"/>
      <c r="AG638" s="127"/>
      <c r="AH638" s="127"/>
      <c r="AI638" s="127"/>
      <c r="AJ638" s="127"/>
      <c r="AK638" s="127"/>
      <c r="AL638" s="127"/>
      <c r="AM638" s="127"/>
      <c r="AN638" s="127"/>
      <c r="AO638" s="127"/>
      <c r="AP638" s="127"/>
      <c r="AQ638" s="127"/>
      <c r="AR638" s="127"/>
      <c r="AS638" s="127"/>
      <c r="AT638" s="127"/>
      <c r="AU638" s="127"/>
      <c r="AV638" s="127"/>
      <c r="AW638" s="127"/>
      <c r="AX638" s="127"/>
      <c r="AY638" s="127"/>
      <c r="AZ638" s="127"/>
      <c r="BA638" s="127"/>
      <c r="BB638" s="127"/>
      <c r="BC638" s="127"/>
      <c r="BD638" s="127"/>
      <c r="BE638" s="127"/>
      <c r="BF638" s="127"/>
      <c r="BG638" s="127"/>
      <c r="BH638" s="127"/>
      <c r="BI638" s="127"/>
      <c r="BJ638" s="127"/>
      <c r="BK638" s="127"/>
      <c r="BL638" s="127"/>
      <c r="BM638" s="127"/>
      <c r="BN638" s="127"/>
      <c r="BO638" s="127"/>
      <c r="BP638" s="127"/>
      <c r="BQ638" s="127"/>
      <c r="BR638" s="127"/>
      <c r="BS638" s="127"/>
      <c r="BT638" s="127"/>
      <c r="BU638" s="127"/>
      <c r="BV638" s="127"/>
      <c r="BW638" s="127"/>
      <c r="BX638" s="127"/>
      <c r="BY638" s="127"/>
      <c r="BZ638" s="127"/>
      <c r="CA638" s="127"/>
      <c r="CB638" s="127"/>
      <c r="CC638" s="127"/>
      <c r="CD638" s="127"/>
      <c r="CE638" s="127"/>
      <c r="CF638" s="127"/>
      <c r="CG638" s="127"/>
      <c r="CH638" s="127"/>
    </row>
    <row r="639" spans="1:86" s="129" customFormat="1" x14ac:dyDescent="0.3">
      <c r="A639" s="61"/>
      <c r="B639" s="61"/>
      <c r="C639" s="61"/>
      <c r="D639" s="60"/>
      <c r="E639" s="60"/>
      <c r="F639" s="60"/>
      <c r="G639" s="61"/>
      <c r="H639" s="61"/>
      <c r="I639" s="119"/>
      <c r="J639" s="127"/>
      <c r="K639" s="127"/>
      <c r="L639" s="127"/>
      <c r="M639" s="127"/>
      <c r="N639" s="127"/>
      <c r="O639" s="127"/>
      <c r="P639" s="127"/>
      <c r="Q639" s="127"/>
      <c r="R639" s="127"/>
      <c r="S639" s="127"/>
      <c r="T639" s="127"/>
      <c r="U639" s="127"/>
      <c r="V639" s="127"/>
      <c r="W639" s="127"/>
      <c r="X639" s="127"/>
      <c r="Y639" s="127"/>
      <c r="Z639" s="127"/>
      <c r="AA639" s="127"/>
      <c r="AB639" s="127"/>
      <c r="AC639" s="127"/>
      <c r="AD639" s="127"/>
      <c r="AE639" s="127"/>
      <c r="AF639" s="127"/>
      <c r="AG639" s="127"/>
      <c r="AH639" s="127"/>
      <c r="AI639" s="127"/>
      <c r="AJ639" s="127"/>
      <c r="AK639" s="127"/>
      <c r="AL639" s="127"/>
      <c r="AM639" s="127"/>
      <c r="AN639" s="127"/>
      <c r="AO639" s="127"/>
      <c r="AP639" s="127"/>
      <c r="AQ639" s="127"/>
      <c r="AR639" s="127"/>
      <c r="AS639" s="127"/>
      <c r="AT639" s="127"/>
      <c r="AU639" s="127"/>
      <c r="AV639" s="127"/>
      <c r="AW639" s="127"/>
      <c r="AX639" s="127"/>
      <c r="AY639" s="127"/>
      <c r="AZ639" s="127"/>
      <c r="BA639" s="127"/>
      <c r="BB639" s="127"/>
      <c r="BC639" s="127"/>
      <c r="BD639" s="127"/>
      <c r="BE639" s="127"/>
      <c r="BF639" s="127"/>
      <c r="BG639" s="127"/>
      <c r="BH639" s="127"/>
      <c r="BI639" s="127"/>
      <c r="BJ639" s="127"/>
      <c r="BK639" s="127"/>
      <c r="BL639" s="127"/>
      <c r="BM639" s="127"/>
      <c r="BN639" s="127"/>
      <c r="BO639" s="127"/>
      <c r="BP639" s="127"/>
      <c r="BQ639" s="127"/>
      <c r="BR639" s="127"/>
      <c r="BS639" s="127"/>
      <c r="BT639" s="127"/>
      <c r="BU639" s="127"/>
      <c r="BV639" s="127"/>
      <c r="BW639" s="127"/>
      <c r="BX639" s="127"/>
      <c r="BY639" s="127"/>
      <c r="BZ639" s="127"/>
      <c r="CA639" s="127"/>
      <c r="CB639" s="127"/>
      <c r="CC639" s="127"/>
      <c r="CD639" s="127"/>
      <c r="CE639" s="127"/>
      <c r="CF639" s="127"/>
      <c r="CG639" s="127"/>
      <c r="CH639" s="127"/>
    </row>
    <row r="640" spans="1:86" s="129" customFormat="1" x14ac:dyDescent="0.3">
      <c r="A640" s="60"/>
      <c r="B640" s="60"/>
      <c r="C640" s="60"/>
      <c r="D640" s="61"/>
      <c r="E640" s="61"/>
      <c r="F640" s="61"/>
      <c r="G640" s="61"/>
      <c r="H640" s="61"/>
      <c r="I640" s="119"/>
      <c r="J640" s="127"/>
      <c r="K640" s="127"/>
      <c r="L640" s="127"/>
      <c r="M640" s="127"/>
      <c r="N640" s="127"/>
      <c r="O640" s="127"/>
      <c r="P640" s="127"/>
      <c r="Q640" s="127"/>
      <c r="R640" s="127"/>
      <c r="S640" s="127"/>
      <c r="T640" s="127"/>
      <c r="U640" s="127"/>
      <c r="V640" s="127"/>
      <c r="W640" s="127"/>
      <c r="X640" s="127"/>
      <c r="Y640" s="127"/>
      <c r="Z640" s="127"/>
      <c r="AA640" s="127"/>
      <c r="AB640" s="127"/>
      <c r="AC640" s="127"/>
      <c r="AD640" s="127"/>
      <c r="AE640" s="127"/>
      <c r="AF640" s="127"/>
      <c r="AG640" s="127"/>
      <c r="AH640" s="127"/>
      <c r="AI640" s="127"/>
      <c r="AJ640" s="127"/>
      <c r="AK640" s="127"/>
      <c r="AL640" s="127"/>
      <c r="AM640" s="127"/>
      <c r="AN640" s="127"/>
      <c r="AO640" s="127"/>
      <c r="AP640" s="127"/>
      <c r="AQ640" s="127"/>
      <c r="AR640" s="127"/>
      <c r="AS640" s="127"/>
      <c r="AT640" s="127"/>
      <c r="AU640" s="127"/>
      <c r="AV640" s="127"/>
      <c r="AW640" s="127"/>
      <c r="AX640" s="127"/>
      <c r="AY640" s="127"/>
      <c r="AZ640" s="127"/>
      <c r="BA640" s="127"/>
      <c r="BB640" s="127"/>
      <c r="BC640" s="127"/>
      <c r="BD640" s="127"/>
      <c r="BE640" s="127"/>
      <c r="BF640" s="127"/>
      <c r="BG640" s="127"/>
      <c r="BH640" s="127"/>
      <c r="BI640" s="127"/>
      <c r="BJ640" s="127"/>
      <c r="BK640" s="127"/>
      <c r="BL640" s="127"/>
      <c r="BM640" s="127"/>
      <c r="BN640" s="127"/>
      <c r="BO640" s="127"/>
      <c r="BP640" s="127"/>
      <c r="BQ640" s="127"/>
      <c r="BR640" s="127"/>
      <c r="BS640" s="127"/>
      <c r="BT640" s="127"/>
      <c r="BU640" s="127"/>
      <c r="BV640" s="127"/>
      <c r="BW640" s="127"/>
      <c r="BX640" s="127"/>
      <c r="BY640" s="127"/>
      <c r="BZ640" s="127"/>
      <c r="CA640" s="127"/>
      <c r="CB640" s="127"/>
      <c r="CC640" s="127"/>
      <c r="CD640" s="127"/>
      <c r="CE640" s="127"/>
      <c r="CF640" s="127"/>
      <c r="CG640" s="127"/>
      <c r="CH640" s="127"/>
    </row>
    <row r="641" spans="1:86" s="129" customFormat="1" x14ac:dyDescent="0.3">
      <c r="A641" s="61"/>
      <c r="B641" s="61"/>
      <c r="C641" s="61"/>
      <c r="D641" s="61"/>
      <c r="E641" s="61"/>
      <c r="F641" s="61"/>
      <c r="G641" s="61"/>
      <c r="H641" s="61"/>
      <c r="I641" s="119"/>
      <c r="J641" s="127"/>
      <c r="K641" s="127"/>
      <c r="L641" s="127"/>
      <c r="M641" s="127"/>
      <c r="N641" s="127"/>
      <c r="O641" s="127"/>
      <c r="P641" s="127"/>
      <c r="Q641" s="127"/>
      <c r="R641" s="127"/>
      <c r="S641" s="127"/>
      <c r="T641" s="127"/>
      <c r="U641" s="127"/>
      <c r="V641" s="127"/>
      <c r="W641" s="127"/>
      <c r="X641" s="127"/>
      <c r="Y641" s="127"/>
      <c r="Z641" s="127"/>
      <c r="AA641" s="127"/>
      <c r="AB641" s="127"/>
      <c r="AC641" s="127"/>
      <c r="AD641" s="127"/>
      <c r="AE641" s="127"/>
      <c r="AF641" s="127"/>
      <c r="AG641" s="127"/>
      <c r="AH641" s="127"/>
      <c r="AI641" s="127"/>
      <c r="AJ641" s="127"/>
      <c r="AK641" s="127"/>
      <c r="AL641" s="127"/>
      <c r="AM641" s="127"/>
      <c r="AN641" s="127"/>
      <c r="AO641" s="127"/>
      <c r="AP641" s="127"/>
      <c r="AQ641" s="127"/>
      <c r="AR641" s="127"/>
      <c r="AS641" s="127"/>
      <c r="AT641" s="127"/>
      <c r="AU641" s="127"/>
      <c r="AV641" s="127"/>
      <c r="AW641" s="127"/>
      <c r="AX641" s="127"/>
      <c r="AY641" s="127"/>
      <c r="AZ641" s="127"/>
      <c r="BA641" s="127"/>
      <c r="BB641" s="127"/>
      <c r="BC641" s="127"/>
      <c r="BD641" s="127"/>
      <c r="BE641" s="127"/>
      <c r="BF641" s="127"/>
      <c r="BG641" s="127"/>
      <c r="BH641" s="127"/>
      <c r="BI641" s="127"/>
      <c r="BJ641" s="127"/>
      <c r="BK641" s="127"/>
      <c r="BL641" s="127"/>
      <c r="BM641" s="127"/>
      <c r="BN641" s="127"/>
      <c r="BO641" s="127"/>
      <c r="BP641" s="127"/>
      <c r="BQ641" s="127"/>
      <c r="BR641" s="127"/>
      <c r="BS641" s="127"/>
      <c r="BT641" s="127"/>
      <c r="BU641" s="127"/>
      <c r="BV641" s="127"/>
      <c r="BW641" s="127"/>
      <c r="BX641" s="127"/>
      <c r="BY641" s="127"/>
      <c r="BZ641" s="127"/>
      <c r="CA641" s="127"/>
      <c r="CB641" s="127"/>
      <c r="CC641" s="127"/>
      <c r="CD641" s="127"/>
      <c r="CE641" s="127"/>
      <c r="CF641" s="127"/>
      <c r="CG641" s="127"/>
      <c r="CH641" s="127"/>
    </row>
    <row r="642" spans="1:86" s="129" customFormat="1" x14ac:dyDescent="0.3">
      <c r="A642" s="61"/>
      <c r="B642" s="61"/>
      <c r="C642" s="61"/>
      <c r="D642" s="61"/>
      <c r="E642" s="61"/>
      <c r="F642" s="61"/>
      <c r="G642" s="60"/>
      <c r="H642" s="60"/>
      <c r="I642" s="119"/>
      <c r="J642" s="127"/>
      <c r="K642" s="127"/>
      <c r="L642" s="127"/>
      <c r="M642" s="127"/>
      <c r="N642" s="127"/>
      <c r="O642" s="127"/>
      <c r="P642" s="127"/>
      <c r="Q642" s="127"/>
      <c r="R642" s="127"/>
      <c r="S642" s="127"/>
      <c r="T642" s="127"/>
      <c r="U642" s="127"/>
      <c r="V642" s="127"/>
      <c r="W642" s="127"/>
      <c r="X642" s="127"/>
      <c r="Y642" s="127"/>
      <c r="Z642" s="127"/>
      <c r="AA642" s="127"/>
      <c r="AB642" s="127"/>
      <c r="AC642" s="127"/>
      <c r="AD642" s="127"/>
      <c r="AE642" s="127"/>
      <c r="AF642" s="127"/>
      <c r="AG642" s="127"/>
      <c r="AH642" s="127"/>
      <c r="AI642" s="127"/>
      <c r="AJ642" s="127"/>
      <c r="AK642" s="127"/>
      <c r="AL642" s="127"/>
      <c r="AM642" s="127"/>
      <c r="AN642" s="127"/>
      <c r="AO642" s="127"/>
      <c r="AP642" s="127"/>
      <c r="AQ642" s="127"/>
      <c r="AR642" s="127"/>
      <c r="AS642" s="127"/>
      <c r="AT642" s="127"/>
      <c r="AU642" s="127"/>
      <c r="AV642" s="127"/>
      <c r="AW642" s="127"/>
      <c r="AX642" s="127"/>
      <c r="AY642" s="127"/>
      <c r="AZ642" s="127"/>
      <c r="BA642" s="127"/>
      <c r="BB642" s="127"/>
      <c r="BC642" s="127"/>
      <c r="BD642" s="127"/>
      <c r="BE642" s="127"/>
      <c r="BF642" s="127"/>
      <c r="BG642" s="127"/>
      <c r="BH642" s="127"/>
      <c r="BI642" s="127"/>
      <c r="BJ642" s="127"/>
      <c r="BK642" s="127"/>
      <c r="BL642" s="127"/>
      <c r="BM642" s="127"/>
      <c r="BN642" s="127"/>
      <c r="BO642" s="127"/>
      <c r="BP642" s="127"/>
      <c r="BQ642" s="127"/>
      <c r="BR642" s="127"/>
      <c r="BS642" s="127"/>
      <c r="BT642" s="127"/>
      <c r="BU642" s="127"/>
      <c r="BV642" s="127"/>
      <c r="BW642" s="127"/>
      <c r="BX642" s="127"/>
      <c r="BY642" s="127"/>
      <c r="BZ642" s="127"/>
      <c r="CA642" s="127"/>
      <c r="CB642" s="127"/>
      <c r="CC642" s="127"/>
      <c r="CD642" s="127"/>
      <c r="CE642" s="127"/>
      <c r="CF642" s="127"/>
      <c r="CG642" s="127"/>
      <c r="CH642" s="127"/>
    </row>
    <row r="643" spans="1:86" s="129" customFormat="1" x14ac:dyDescent="0.3">
      <c r="A643" s="61"/>
      <c r="B643" s="61"/>
      <c r="C643" s="61"/>
      <c r="D643" s="60"/>
      <c r="E643" s="60"/>
      <c r="F643" s="60"/>
      <c r="G643" s="61"/>
      <c r="H643" s="61"/>
      <c r="I643" s="119"/>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7"/>
      <c r="AY643" s="127"/>
      <c r="AZ643" s="127"/>
      <c r="BA643" s="127"/>
      <c r="BB643" s="127"/>
      <c r="BC643" s="127"/>
      <c r="BD643" s="127"/>
      <c r="BE643" s="127"/>
      <c r="BF643" s="127"/>
      <c r="BG643" s="127"/>
      <c r="BH643" s="127"/>
      <c r="BI643" s="127"/>
      <c r="BJ643" s="127"/>
      <c r="BK643" s="127"/>
      <c r="BL643" s="127"/>
      <c r="BM643" s="127"/>
      <c r="BN643" s="127"/>
      <c r="BO643" s="127"/>
      <c r="BP643" s="127"/>
      <c r="BQ643" s="127"/>
      <c r="BR643" s="127"/>
      <c r="BS643" s="127"/>
      <c r="BT643" s="127"/>
      <c r="BU643" s="127"/>
      <c r="BV643" s="127"/>
      <c r="BW643" s="127"/>
      <c r="BX643" s="127"/>
      <c r="BY643" s="127"/>
      <c r="BZ643" s="127"/>
      <c r="CA643" s="127"/>
      <c r="CB643" s="127"/>
      <c r="CC643" s="127"/>
      <c r="CD643" s="127"/>
      <c r="CE643" s="127"/>
      <c r="CF643" s="127"/>
      <c r="CG643" s="127"/>
      <c r="CH643" s="127"/>
    </row>
    <row r="644" spans="1:86" s="129" customFormat="1" x14ac:dyDescent="0.3">
      <c r="A644" s="60"/>
      <c r="B644" s="60"/>
      <c r="C644" s="60"/>
      <c r="D644" s="61"/>
      <c r="E644" s="61"/>
      <c r="F644" s="61"/>
      <c r="G644" s="61"/>
      <c r="H644" s="61"/>
      <c r="I644" s="119"/>
      <c r="J644" s="127"/>
      <c r="K644" s="127"/>
      <c r="L644" s="127"/>
      <c r="M644" s="127"/>
      <c r="N644" s="127"/>
      <c r="O644" s="127"/>
      <c r="P644" s="127"/>
      <c r="Q644" s="127"/>
      <c r="R644" s="127"/>
      <c r="S644" s="127"/>
      <c r="T644" s="127"/>
      <c r="U644" s="127"/>
      <c r="V644" s="127"/>
      <c r="W644" s="127"/>
      <c r="X644" s="127"/>
      <c r="Y644" s="127"/>
      <c r="Z644" s="127"/>
      <c r="AA644" s="127"/>
      <c r="AB644" s="127"/>
      <c r="AC644" s="127"/>
      <c r="AD644" s="127"/>
      <c r="AE644" s="127"/>
      <c r="AF644" s="127"/>
      <c r="AG644" s="127"/>
      <c r="AH644" s="127"/>
      <c r="AI644" s="127"/>
      <c r="AJ644" s="127"/>
      <c r="AK644" s="127"/>
      <c r="AL644" s="127"/>
      <c r="AM644" s="127"/>
      <c r="AN644" s="127"/>
      <c r="AO644" s="127"/>
      <c r="AP644" s="127"/>
      <c r="AQ644" s="127"/>
      <c r="AR644" s="127"/>
      <c r="AS644" s="127"/>
      <c r="AT644" s="127"/>
      <c r="AU644" s="127"/>
      <c r="AV644" s="127"/>
      <c r="AW644" s="127"/>
      <c r="AX644" s="127"/>
      <c r="AY644" s="127"/>
      <c r="AZ644" s="127"/>
      <c r="BA644" s="127"/>
      <c r="BB644" s="127"/>
      <c r="BC644" s="127"/>
      <c r="BD644" s="127"/>
      <c r="BE644" s="127"/>
      <c r="BF644" s="127"/>
      <c r="BG644" s="127"/>
      <c r="BH644" s="127"/>
      <c r="BI644" s="127"/>
      <c r="BJ644" s="127"/>
      <c r="BK644" s="127"/>
      <c r="BL644" s="127"/>
      <c r="BM644" s="127"/>
      <c r="BN644" s="127"/>
      <c r="BO644" s="127"/>
      <c r="BP644" s="127"/>
      <c r="BQ644" s="127"/>
      <c r="BR644" s="127"/>
      <c r="BS644" s="127"/>
      <c r="BT644" s="127"/>
      <c r="BU644" s="127"/>
      <c r="BV644" s="127"/>
      <c r="BW644" s="127"/>
      <c r="BX644" s="127"/>
      <c r="BY644" s="127"/>
      <c r="BZ644" s="127"/>
      <c r="CA644" s="127"/>
      <c r="CB644" s="127"/>
      <c r="CC644" s="127"/>
      <c r="CD644" s="127"/>
      <c r="CE644" s="127"/>
      <c r="CF644" s="127"/>
      <c r="CG644" s="127"/>
      <c r="CH644" s="127"/>
    </row>
    <row r="645" spans="1:86" s="129" customFormat="1" x14ac:dyDescent="0.3">
      <c r="A645" s="61"/>
      <c r="B645" s="61"/>
      <c r="C645" s="61"/>
      <c r="D645" s="61"/>
      <c r="E645" s="61"/>
      <c r="F645" s="61"/>
      <c r="G645" s="60"/>
      <c r="H645" s="60"/>
      <c r="I645" s="119"/>
      <c r="J645" s="127"/>
      <c r="K645" s="127"/>
      <c r="L645" s="127"/>
      <c r="M645" s="127"/>
      <c r="N645" s="127"/>
      <c r="O645" s="127"/>
      <c r="P645" s="127"/>
      <c r="Q645" s="127"/>
      <c r="R645" s="127"/>
      <c r="S645" s="127"/>
      <c r="T645" s="127"/>
      <c r="U645" s="127"/>
      <c r="V645" s="127"/>
      <c r="W645" s="127"/>
      <c r="X645" s="127"/>
      <c r="Y645" s="127"/>
      <c r="Z645" s="127"/>
      <c r="AA645" s="127"/>
      <c r="AB645" s="127"/>
      <c r="AC645" s="127"/>
      <c r="AD645" s="127"/>
      <c r="AE645" s="127"/>
      <c r="AF645" s="127"/>
      <c r="AG645" s="127"/>
      <c r="AH645" s="127"/>
      <c r="AI645" s="127"/>
      <c r="AJ645" s="127"/>
      <c r="AK645" s="127"/>
      <c r="AL645" s="127"/>
      <c r="AM645" s="127"/>
      <c r="AN645" s="127"/>
      <c r="AO645" s="127"/>
      <c r="AP645" s="127"/>
      <c r="AQ645" s="127"/>
      <c r="AR645" s="127"/>
      <c r="AS645" s="127"/>
      <c r="AT645" s="127"/>
      <c r="AU645" s="127"/>
      <c r="AV645" s="127"/>
      <c r="AW645" s="127"/>
      <c r="AX645" s="127"/>
      <c r="AY645" s="127"/>
      <c r="AZ645" s="127"/>
      <c r="BA645" s="127"/>
      <c r="BB645" s="127"/>
      <c r="BC645" s="127"/>
      <c r="BD645" s="127"/>
      <c r="BE645" s="127"/>
      <c r="BF645" s="127"/>
      <c r="BG645" s="127"/>
      <c r="BH645" s="127"/>
      <c r="BI645" s="127"/>
      <c r="BJ645" s="127"/>
      <c r="BK645" s="127"/>
      <c r="BL645" s="127"/>
      <c r="BM645" s="127"/>
      <c r="BN645" s="127"/>
      <c r="BO645" s="127"/>
      <c r="BP645" s="127"/>
      <c r="BQ645" s="127"/>
      <c r="BR645" s="127"/>
      <c r="BS645" s="127"/>
      <c r="BT645" s="127"/>
      <c r="BU645" s="127"/>
      <c r="BV645" s="127"/>
      <c r="BW645" s="127"/>
      <c r="BX645" s="127"/>
      <c r="BY645" s="127"/>
      <c r="BZ645" s="127"/>
      <c r="CA645" s="127"/>
      <c r="CB645" s="127"/>
      <c r="CC645" s="127"/>
      <c r="CD645" s="127"/>
      <c r="CE645" s="127"/>
      <c r="CF645" s="127"/>
      <c r="CG645" s="127"/>
      <c r="CH645" s="127"/>
    </row>
    <row r="646" spans="1:86" s="129" customFormat="1" x14ac:dyDescent="0.3">
      <c r="A646" s="61"/>
      <c r="B646" s="61"/>
      <c r="C646" s="61"/>
      <c r="D646" s="60"/>
      <c r="E646" s="60"/>
      <c r="F646" s="60"/>
      <c r="G646" s="61"/>
      <c r="H646" s="61"/>
      <c r="I646" s="119"/>
      <c r="J646" s="127"/>
      <c r="K646" s="127"/>
      <c r="L646" s="127"/>
      <c r="M646" s="127"/>
      <c r="N646" s="127"/>
      <c r="O646" s="127"/>
      <c r="P646" s="127"/>
      <c r="Q646" s="127"/>
      <c r="R646" s="127"/>
      <c r="S646" s="127"/>
      <c r="T646" s="127"/>
      <c r="U646" s="127"/>
      <c r="V646" s="127"/>
      <c r="W646" s="127"/>
      <c r="X646" s="127"/>
      <c r="Y646" s="127"/>
      <c r="Z646" s="127"/>
      <c r="AA646" s="127"/>
      <c r="AB646" s="127"/>
      <c r="AC646" s="127"/>
      <c r="AD646" s="127"/>
      <c r="AE646" s="127"/>
      <c r="AF646" s="127"/>
      <c r="AG646" s="127"/>
      <c r="AH646" s="127"/>
      <c r="AI646" s="127"/>
      <c r="AJ646" s="127"/>
      <c r="AK646" s="127"/>
      <c r="AL646" s="127"/>
      <c r="AM646" s="127"/>
      <c r="AN646" s="127"/>
      <c r="AO646" s="127"/>
      <c r="AP646" s="127"/>
      <c r="AQ646" s="127"/>
      <c r="AR646" s="127"/>
      <c r="AS646" s="127"/>
      <c r="AT646" s="127"/>
      <c r="AU646" s="127"/>
      <c r="AV646" s="127"/>
      <c r="AW646" s="127"/>
      <c r="AX646" s="127"/>
      <c r="AY646" s="127"/>
      <c r="AZ646" s="127"/>
      <c r="BA646" s="127"/>
      <c r="BB646" s="127"/>
      <c r="BC646" s="127"/>
      <c r="BD646" s="127"/>
      <c r="BE646" s="127"/>
      <c r="BF646" s="127"/>
      <c r="BG646" s="127"/>
      <c r="BH646" s="127"/>
      <c r="BI646" s="127"/>
      <c r="BJ646" s="127"/>
      <c r="BK646" s="127"/>
      <c r="BL646" s="127"/>
      <c r="BM646" s="127"/>
      <c r="BN646" s="127"/>
      <c r="BO646" s="127"/>
      <c r="BP646" s="127"/>
      <c r="BQ646" s="127"/>
      <c r="BR646" s="127"/>
      <c r="BS646" s="127"/>
      <c r="BT646" s="127"/>
      <c r="BU646" s="127"/>
      <c r="BV646" s="127"/>
      <c r="BW646" s="127"/>
      <c r="BX646" s="127"/>
      <c r="BY646" s="127"/>
      <c r="BZ646" s="127"/>
      <c r="CA646" s="127"/>
      <c r="CB646" s="127"/>
      <c r="CC646" s="127"/>
      <c r="CD646" s="127"/>
      <c r="CE646" s="127"/>
      <c r="CF646" s="127"/>
      <c r="CG646" s="127"/>
      <c r="CH646" s="127"/>
    </row>
    <row r="647" spans="1:86" s="129" customFormat="1" x14ac:dyDescent="0.3">
      <c r="A647" s="60"/>
      <c r="B647" s="60"/>
      <c r="C647" s="60"/>
      <c r="D647" s="61"/>
      <c r="E647" s="61"/>
      <c r="F647" s="61"/>
      <c r="G647" s="61"/>
      <c r="H647" s="61"/>
      <c r="I647" s="119"/>
      <c r="J647" s="127"/>
      <c r="K647" s="127"/>
      <c r="L647" s="127"/>
      <c r="M647" s="127"/>
      <c r="N647" s="127"/>
      <c r="O647" s="127"/>
      <c r="P647" s="127"/>
      <c r="Q647" s="127"/>
      <c r="R647" s="127"/>
      <c r="S647" s="127"/>
      <c r="T647" s="127"/>
      <c r="U647" s="127"/>
      <c r="V647" s="127"/>
      <c r="W647" s="127"/>
      <c r="X647" s="127"/>
      <c r="Y647" s="127"/>
      <c r="Z647" s="127"/>
      <c r="AA647" s="127"/>
      <c r="AB647" s="127"/>
      <c r="AC647" s="127"/>
      <c r="AD647" s="127"/>
      <c r="AE647" s="127"/>
      <c r="AF647" s="127"/>
      <c r="AG647" s="127"/>
      <c r="AH647" s="127"/>
      <c r="AI647" s="127"/>
      <c r="AJ647" s="127"/>
      <c r="AK647" s="127"/>
      <c r="AL647" s="127"/>
      <c r="AM647" s="127"/>
      <c r="AN647" s="127"/>
      <c r="AO647" s="127"/>
      <c r="AP647" s="127"/>
      <c r="AQ647" s="127"/>
      <c r="AR647" s="127"/>
      <c r="AS647" s="127"/>
      <c r="AT647" s="127"/>
      <c r="AU647" s="127"/>
      <c r="AV647" s="127"/>
      <c r="AW647" s="127"/>
      <c r="AX647" s="127"/>
      <c r="AY647" s="127"/>
      <c r="AZ647" s="127"/>
      <c r="BA647" s="127"/>
      <c r="BB647" s="127"/>
      <c r="BC647" s="127"/>
      <c r="BD647" s="127"/>
      <c r="BE647" s="127"/>
      <c r="BF647" s="127"/>
      <c r="BG647" s="127"/>
      <c r="BH647" s="127"/>
      <c r="BI647" s="127"/>
      <c r="BJ647" s="127"/>
      <c r="BK647" s="127"/>
      <c r="BL647" s="127"/>
      <c r="BM647" s="127"/>
      <c r="BN647" s="127"/>
      <c r="BO647" s="127"/>
      <c r="BP647" s="127"/>
      <c r="BQ647" s="127"/>
      <c r="BR647" s="127"/>
      <c r="BS647" s="127"/>
      <c r="BT647" s="127"/>
      <c r="BU647" s="127"/>
      <c r="BV647" s="127"/>
      <c r="BW647" s="127"/>
      <c r="BX647" s="127"/>
      <c r="BY647" s="127"/>
      <c r="BZ647" s="127"/>
      <c r="CA647" s="127"/>
      <c r="CB647" s="127"/>
      <c r="CC647" s="127"/>
      <c r="CD647" s="127"/>
      <c r="CE647" s="127"/>
      <c r="CF647" s="127"/>
      <c r="CG647" s="127"/>
      <c r="CH647" s="127"/>
    </row>
    <row r="648" spans="1:86" s="129" customFormat="1" x14ac:dyDescent="0.3">
      <c r="A648" s="61"/>
      <c r="B648" s="61"/>
      <c r="C648" s="61"/>
      <c r="D648" s="61"/>
      <c r="E648" s="61"/>
      <c r="F648" s="61"/>
      <c r="G648" s="61"/>
      <c r="H648" s="61"/>
      <c r="I648" s="119"/>
      <c r="J648" s="127"/>
      <c r="K648" s="127"/>
      <c r="L648" s="127"/>
      <c r="M648" s="127"/>
      <c r="N648" s="127"/>
      <c r="O648" s="127"/>
      <c r="P648" s="127"/>
      <c r="Q648" s="127"/>
      <c r="R648" s="127"/>
      <c r="S648" s="127"/>
      <c r="T648" s="127"/>
      <c r="U648" s="127"/>
      <c r="V648" s="127"/>
      <c r="W648" s="127"/>
      <c r="X648" s="127"/>
      <c r="Y648" s="127"/>
      <c r="Z648" s="127"/>
      <c r="AA648" s="127"/>
      <c r="AB648" s="127"/>
      <c r="AC648" s="127"/>
      <c r="AD648" s="127"/>
      <c r="AE648" s="127"/>
      <c r="AF648" s="127"/>
      <c r="AG648" s="127"/>
      <c r="AH648" s="127"/>
      <c r="AI648" s="127"/>
      <c r="AJ648" s="127"/>
      <c r="AK648" s="127"/>
      <c r="AL648" s="127"/>
      <c r="AM648" s="127"/>
      <c r="AN648" s="127"/>
      <c r="AO648" s="127"/>
      <c r="AP648" s="127"/>
      <c r="AQ648" s="127"/>
      <c r="AR648" s="127"/>
      <c r="AS648" s="127"/>
      <c r="AT648" s="127"/>
      <c r="AU648" s="127"/>
      <c r="AV648" s="127"/>
      <c r="AW648" s="127"/>
      <c r="AX648" s="127"/>
      <c r="AY648" s="127"/>
      <c r="AZ648" s="127"/>
      <c r="BA648" s="127"/>
      <c r="BB648" s="127"/>
      <c r="BC648" s="127"/>
      <c r="BD648" s="127"/>
      <c r="BE648" s="127"/>
      <c r="BF648" s="127"/>
      <c r="BG648" s="127"/>
      <c r="BH648" s="127"/>
      <c r="BI648" s="127"/>
      <c r="BJ648" s="127"/>
      <c r="BK648" s="127"/>
      <c r="BL648" s="127"/>
      <c r="BM648" s="127"/>
      <c r="BN648" s="127"/>
      <c r="BO648" s="127"/>
      <c r="BP648" s="127"/>
      <c r="BQ648" s="127"/>
      <c r="BR648" s="127"/>
      <c r="BS648" s="127"/>
      <c r="BT648" s="127"/>
      <c r="BU648" s="127"/>
      <c r="BV648" s="127"/>
      <c r="BW648" s="127"/>
      <c r="BX648" s="127"/>
      <c r="BY648" s="127"/>
      <c r="BZ648" s="127"/>
      <c r="CA648" s="127"/>
      <c r="CB648" s="127"/>
      <c r="CC648" s="127"/>
      <c r="CD648" s="127"/>
      <c r="CE648" s="127"/>
      <c r="CF648" s="127"/>
      <c r="CG648" s="127"/>
      <c r="CH648" s="127"/>
    </row>
    <row r="649" spans="1:86" s="129" customFormat="1" x14ac:dyDescent="0.3">
      <c r="A649" s="61"/>
      <c r="B649" s="61"/>
      <c r="C649" s="61"/>
      <c r="D649" s="61"/>
      <c r="E649" s="61"/>
      <c r="F649" s="61"/>
      <c r="G649" s="61"/>
      <c r="H649" s="61"/>
      <c r="I649" s="119"/>
      <c r="J649" s="127"/>
      <c r="K649" s="127"/>
      <c r="L649" s="127"/>
      <c r="M649" s="127"/>
      <c r="N649" s="127"/>
      <c r="O649" s="127"/>
      <c r="P649" s="127"/>
      <c r="Q649" s="127"/>
      <c r="R649" s="127"/>
      <c r="S649" s="127"/>
      <c r="T649" s="127"/>
      <c r="U649" s="127"/>
      <c r="V649" s="127"/>
      <c r="W649" s="127"/>
      <c r="X649" s="127"/>
      <c r="Y649" s="127"/>
      <c r="Z649" s="127"/>
      <c r="AA649" s="127"/>
      <c r="AB649" s="127"/>
      <c r="AC649" s="127"/>
      <c r="AD649" s="127"/>
      <c r="AE649" s="127"/>
      <c r="AF649" s="127"/>
      <c r="AG649" s="127"/>
      <c r="AH649" s="127"/>
      <c r="AI649" s="127"/>
      <c r="AJ649" s="127"/>
      <c r="AK649" s="127"/>
      <c r="AL649" s="127"/>
      <c r="AM649" s="127"/>
      <c r="AN649" s="127"/>
      <c r="AO649" s="127"/>
      <c r="AP649" s="127"/>
      <c r="AQ649" s="127"/>
      <c r="AR649" s="127"/>
      <c r="AS649" s="127"/>
      <c r="AT649" s="127"/>
      <c r="AU649" s="127"/>
      <c r="AV649" s="127"/>
      <c r="AW649" s="127"/>
      <c r="AX649" s="127"/>
      <c r="AY649" s="127"/>
      <c r="AZ649" s="127"/>
      <c r="BA649" s="127"/>
      <c r="BB649" s="127"/>
      <c r="BC649" s="127"/>
      <c r="BD649" s="127"/>
      <c r="BE649" s="127"/>
      <c r="BF649" s="127"/>
      <c r="BG649" s="127"/>
      <c r="BH649" s="127"/>
      <c r="BI649" s="127"/>
      <c r="BJ649" s="127"/>
      <c r="BK649" s="127"/>
      <c r="BL649" s="127"/>
      <c r="BM649" s="127"/>
      <c r="BN649" s="127"/>
      <c r="BO649" s="127"/>
      <c r="BP649" s="127"/>
      <c r="BQ649" s="127"/>
      <c r="BR649" s="127"/>
      <c r="BS649" s="127"/>
      <c r="BT649" s="127"/>
      <c r="BU649" s="127"/>
      <c r="BV649" s="127"/>
      <c r="BW649" s="127"/>
      <c r="BX649" s="127"/>
      <c r="BY649" s="127"/>
      <c r="BZ649" s="127"/>
      <c r="CA649" s="127"/>
      <c r="CB649" s="127"/>
      <c r="CC649" s="127"/>
      <c r="CD649" s="127"/>
      <c r="CE649" s="127"/>
      <c r="CF649" s="127"/>
      <c r="CG649" s="127"/>
      <c r="CH649" s="127"/>
    </row>
    <row r="650" spans="1:86" s="129" customFormat="1" x14ac:dyDescent="0.3">
      <c r="A650" s="61"/>
      <c r="B650" s="61"/>
      <c r="C650" s="61"/>
      <c r="D650" s="61"/>
      <c r="E650" s="61"/>
      <c r="F650" s="61"/>
      <c r="G650" s="61"/>
      <c r="H650" s="61"/>
      <c r="I650" s="119"/>
      <c r="J650" s="127"/>
      <c r="K650" s="127"/>
      <c r="L650" s="127"/>
      <c r="M650" s="127"/>
      <c r="N650" s="127"/>
      <c r="O650" s="127"/>
      <c r="P650" s="127"/>
      <c r="Q650" s="127"/>
      <c r="R650" s="127"/>
      <c r="S650" s="127"/>
      <c r="T650" s="127"/>
      <c r="U650" s="127"/>
      <c r="V650" s="127"/>
      <c r="W650" s="127"/>
      <c r="X650" s="127"/>
      <c r="Y650" s="127"/>
      <c r="Z650" s="127"/>
      <c r="AA650" s="127"/>
      <c r="AB650" s="127"/>
      <c r="AC650" s="127"/>
      <c r="AD650" s="127"/>
      <c r="AE650" s="127"/>
      <c r="AF650" s="127"/>
      <c r="AG650" s="127"/>
      <c r="AH650" s="127"/>
      <c r="AI650" s="127"/>
      <c r="AJ650" s="127"/>
      <c r="AK650" s="127"/>
      <c r="AL650" s="127"/>
      <c r="AM650" s="127"/>
      <c r="AN650" s="127"/>
      <c r="AO650" s="127"/>
      <c r="AP650" s="127"/>
      <c r="AQ650" s="127"/>
      <c r="AR650" s="127"/>
      <c r="AS650" s="127"/>
      <c r="AT650" s="127"/>
      <c r="AU650" s="127"/>
      <c r="AV650" s="127"/>
      <c r="AW650" s="127"/>
      <c r="AX650" s="127"/>
      <c r="AY650" s="127"/>
      <c r="AZ650" s="127"/>
      <c r="BA650" s="127"/>
      <c r="BB650" s="127"/>
      <c r="BC650" s="127"/>
      <c r="BD650" s="127"/>
      <c r="BE650" s="127"/>
      <c r="BF650" s="127"/>
      <c r="BG650" s="127"/>
      <c r="BH650" s="127"/>
      <c r="BI650" s="127"/>
      <c r="BJ650" s="127"/>
      <c r="BK650" s="127"/>
      <c r="BL650" s="127"/>
      <c r="BM650" s="127"/>
      <c r="BN650" s="127"/>
      <c r="BO650" s="127"/>
      <c r="BP650" s="127"/>
      <c r="BQ650" s="127"/>
      <c r="BR650" s="127"/>
      <c r="BS650" s="127"/>
      <c r="BT650" s="127"/>
      <c r="BU650" s="127"/>
      <c r="BV650" s="127"/>
      <c r="BW650" s="127"/>
      <c r="BX650" s="127"/>
      <c r="BY650" s="127"/>
      <c r="BZ650" s="127"/>
      <c r="CA650" s="127"/>
      <c r="CB650" s="127"/>
      <c r="CC650" s="127"/>
      <c r="CD650" s="127"/>
      <c r="CE650" s="127"/>
      <c r="CF650" s="127"/>
      <c r="CG650" s="127"/>
      <c r="CH650" s="127"/>
    </row>
    <row r="651" spans="1:86" s="129" customFormat="1" x14ac:dyDescent="0.3">
      <c r="A651" s="61"/>
      <c r="B651" s="61"/>
      <c r="C651" s="61"/>
      <c r="D651" s="61"/>
      <c r="E651" s="61"/>
      <c r="F651" s="61"/>
      <c r="G651" s="61"/>
      <c r="H651" s="61"/>
      <c r="I651" s="119"/>
      <c r="J651" s="127"/>
      <c r="K651" s="127"/>
      <c r="L651" s="127"/>
      <c r="M651" s="127"/>
      <c r="N651" s="127"/>
      <c r="O651" s="127"/>
      <c r="P651" s="127"/>
      <c r="Q651" s="127"/>
      <c r="R651" s="127"/>
      <c r="S651" s="127"/>
      <c r="T651" s="127"/>
      <c r="U651" s="127"/>
      <c r="V651" s="127"/>
      <c r="W651" s="127"/>
      <c r="X651" s="127"/>
      <c r="Y651" s="127"/>
      <c r="Z651" s="127"/>
      <c r="AA651" s="127"/>
      <c r="AB651" s="127"/>
      <c r="AC651" s="127"/>
      <c r="AD651" s="127"/>
      <c r="AE651" s="127"/>
      <c r="AF651" s="127"/>
      <c r="AG651" s="127"/>
      <c r="AH651" s="127"/>
      <c r="AI651" s="127"/>
      <c r="AJ651" s="127"/>
      <c r="AK651" s="127"/>
      <c r="AL651" s="127"/>
      <c r="AM651" s="127"/>
      <c r="AN651" s="127"/>
      <c r="AO651" s="127"/>
      <c r="AP651" s="127"/>
      <c r="AQ651" s="127"/>
      <c r="AR651" s="127"/>
      <c r="AS651" s="127"/>
      <c r="AT651" s="127"/>
      <c r="AU651" s="127"/>
      <c r="AV651" s="127"/>
      <c r="AW651" s="127"/>
      <c r="AX651" s="127"/>
      <c r="AY651" s="127"/>
      <c r="AZ651" s="127"/>
      <c r="BA651" s="127"/>
      <c r="BB651" s="127"/>
      <c r="BC651" s="127"/>
      <c r="BD651" s="127"/>
      <c r="BE651" s="127"/>
      <c r="BF651" s="127"/>
      <c r="BG651" s="127"/>
      <c r="BH651" s="127"/>
      <c r="BI651" s="127"/>
      <c r="BJ651" s="127"/>
      <c r="BK651" s="127"/>
      <c r="BL651" s="127"/>
      <c r="BM651" s="127"/>
      <c r="BN651" s="127"/>
      <c r="BO651" s="127"/>
      <c r="BP651" s="127"/>
      <c r="BQ651" s="127"/>
      <c r="BR651" s="127"/>
      <c r="BS651" s="127"/>
      <c r="BT651" s="127"/>
      <c r="BU651" s="127"/>
      <c r="BV651" s="127"/>
      <c r="BW651" s="127"/>
      <c r="BX651" s="127"/>
      <c r="BY651" s="127"/>
      <c r="BZ651" s="127"/>
      <c r="CA651" s="127"/>
      <c r="CB651" s="127"/>
      <c r="CC651" s="127"/>
      <c r="CD651" s="127"/>
      <c r="CE651" s="127"/>
      <c r="CF651" s="127"/>
      <c r="CG651" s="127"/>
      <c r="CH651" s="127"/>
    </row>
    <row r="652" spans="1:86" s="129" customFormat="1" x14ac:dyDescent="0.3">
      <c r="A652" s="61"/>
      <c r="B652" s="61"/>
      <c r="C652" s="61"/>
      <c r="D652" s="61"/>
      <c r="E652" s="61"/>
      <c r="F652" s="61"/>
      <c r="G652" s="61"/>
      <c r="H652" s="61"/>
      <c r="I652" s="119"/>
      <c r="J652" s="127"/>
      <c r="K652" s="127"/>
      <c r="L652" s="127"/>
      <c r="M652" s="127"/>
      <c r="N652" s="127"/>
      <c r="O652" s="127"/>
      <c r="P652" s="127"/>
      <c r="Q652" s="127"/>
      <c r="R652" s="127"/>
      <c r="S652" s="127"/>
      <c r="T652" s="127"/>
      <c r="U652" s="127"/>
      <c r="V652" s="127"/>
      <c r="W652" s="127"/>
      <c r="X652" s="127"/>
      <c r="Y652" s="127"/>
      <c r="Z652" s="127"/>
      <c r="AA652" s="127"/>
      <c r="AB652" s="127"/>
      <c r="AC652" s="127"/>
      <c r="AD652" s="127"/>
      <c r="AE652" s="127"/>
      <c r="AF652" s="127"/>
      <c r="AG652" s="127"/>
      <c r="AH652" s="127"/>
      <c r="AI652" s="127"/>
      <c r="AJ652" s="127"/>
      <c r="AK652" s="127"/>
      <c r="AL652" s="127"/>
      <c r="AM652" s="127"/>
      <c r="AN652" s="127"/>
      <c r="AO652" s="127"/>
      <c r="AP652" s="127"/>
      <c r="AQ652" s="127"/>
      <c r="AR652" s="127"/>
      <c r="AS652" s="127"/>
      <c r="AT652" s="127"/>
      <c r="AU652" s="127"/>
      <c r="AV652" s="127"/>
      <c r="AW652" s="127"/>
      <c r="AX652" s="127"/>
      <c r="AY652" s="127"/>
      <c r="AZ652" s="127"/>
      <c r="BA652" s="127"/>
      <c r="BB652" s="127"/>
      <c r="BC652" s="127"/>
      <c r="BD652" s="127"/>
      <c r="BE652" s="127"/>
      <c r="BF652" s="127"/>
      <c r="BG652" s="127"/>
      <c r="BH652" s="127"/>
      <c r="BI652" s="127"/>
      <c r="BJ652" s="127"/>
      <c r="BK652" s="127"/>
      <c r="BL652" s="127"/>
      <c r="BM652" s="127"/>
      <c r="BN652" s="127"/>
      <c r="BO652" s="127"/>
      <c r="BP652" s="127"/>
      <c r="BQ652" s="127"/>
      <c r="BR652" s="127"/>
      <c r="BS652" s="127"/>
      <c r="BT652" s="127"/>
      <c r="BU652" s="127"/>
      <c r="BV652" s="127"/>
      <c r="BW652" s="127"/>
      <c r="BX652" s="127"/>
      <c r="BY652" s="127"/>
      <c r="BZ652" s="127"/>
      <c r="CA652" s="127"/>
      <c r="CB652" s="127"/>
      <c r="CC652" s="127"/>
      <c r="CD652" s="127"/>
      <c r="CE652" s="127"/>
      <c r="CF652" s="127"/>
      <c r="CG652" s="127"/>
      <c r="CH652" s="127"/>
    </row>
    <row r="653" spans="1:86" s="129" customFormat="1" x14ac:dyDescent="0.3">
      <c r="A653" s="61"/>
      <c r="B653" s="61"/>
      <c r="C653" s="61"/>
      <c r="D653" s="61"/>
      <c r="E653" s="61"/>
      <c r="F653" s="61"/>
      <c r="G653" s="61"/>
      <c r="H653" s="61"/>
      <c r="I653" s="119"/>
      <c r="J653" s="127"/>
      <c r="K653" s="127"/>
      <c r="L653" s="127"/>
      <c r="M653" s="127"/>
      <c r="N653" s="127"/>
      <c r="O653" s="127"/>
      <c r="P653" s="127"/>
      <c r="Q653" s="127"/>
      <c r="R653" s="127"/>
      <c r="S653" s="127"/>
      <c r="T653" s="127"/>
      <c r="U653" s="127"/>
      <c r="V653" s="127"/>
      <c r="W653" s="127"/>
      <c r="X653" s="127"/>
      <c r="Y653" s="127"/>
      <c r="Z653" s="127"/>
      <c r="AA653" s="127"/>
      <c r="AB653" s="127"/>
      <c r="AC653" s="127"/>
      <c r="AD653" s="127"/>
      <c r="AE653" s="127"/>
      <c r="AF653" s="127"/>
      <c r="AG653" s="127"/>
      <c r="AH653" s="127"/>
      <c r="AI653" s="127"/>
      <c r="AJ653" s="127"/>
      <c r="AK653" s="127"/>
      <c r="AL653" s="127"/>
      <c r="AM653" s="127"/>
      <c r="AN653" s="127"/>
      <c r="AO653" s="127"/>
      <c r="AP653" s="127"/>
      <c r="AQ653" s="127"/>
      <c r="AR653" s="127"/>
      <c r="AS653" s="127"/>
      <c r="AT653" s="127"/>
      <c r="AU653" s="127"/>
      <c r="AV653" s="127"/>
      <c r="AW653" s="127"/>
      <c r="AX653" s="127"/>
      <c r="AY653" s="127"/>
      <c r="AZ653" s="127"/>
      <c r="BA653" s="127"/>
      <c r="BB653" s="127"/>
      <c r="BC653" s="127"/>
      <c r="BD653" s="127"/>
      <c r="BE653" s="127"/>
      <c r="BF653" s="127"/>
      <c r="BG653" s="127"/>
      <c r="BH653" s="127"/>
      <c r="BI653" s="127"/>
      <c r="BJ653" s="127"/>
      <c r="BK653" s="127"/>
      <c r="BL653" s="127"/>
      <c r="BM653" s="127"/>
      <c r="BN653" s="127"/>
      <c r="BO653" s="127"/>
      <c r="BP653" s="127"/>
      <c r="BQ653" s="127"/>
      <c r="BR653" s="127"/>
      <c r="BS653" s="127"/>
      <c r="BT653" s="127"/>
      <c r="BU653" s="127"/>
      <c r="BV653" s="127"/>
      <c r="BW653" s="127"/>
      <c r="BX653" s="127"/>
      <c r="BY653" s="127"/>
      <c r="BZ653" s="127"/>
      <c r="CA653" s="127"/>
      <c r="CB653" s="127"/>
      <c r="CC653" s="127"/>
      <c r="CD653" s="127"/>
      <c r="CE653" s="127"/>
      <c r="CF653" s="127"/>
      <c r="CG653" s="127"/>
      <c r="CH653" s="127"/>
    </row>
    <row r="654" spans="1:86" s="129" customFormat="1" x14ac:dyDescent="0.3">
      <c r="A654" s="61"/>
      <c r="B654" s="61"/>
      <c r="C654" s="61"/>
      <c r="D654" s="61"/>
      <c r="E654" s="61"/>
      <c r="F654" s="61"/>
      <c r="G654" s="60"/>
      <c r="H654" s="60"/>
      <c r="I654" s="119"/>
      <c r="J654" s="127"/>
      <c r="K654" s="127"/>
      <c r="L654" s="127"/>
      <c r="M654" s="127"/>
      <c r="N654" s="127"/>
      <c r="O654" s="127"/>
      <c r="P654" s="127"/>
      <c r="Q654" s="127"/>
      <c r="R654" s="127"/>
      <c r="S654" s="127"/>
      <c r="T654" s="127"/>
      <c r="U654" s="127"/>
      <c r="V654" s="127"/>
      <c r="W654" s="127"/>
      <c r="X654" s="127"/>
      <c r="Y654" s="127"/>
      <c r="Z654" s="127"/>
      <c r="AA654" s="127"/>
      <c r="AB654" s="127"/>
      <c r="AC654" s="127"/>
      <c r="AD654" s="127"/>
      <c r="AE654" s="127"/>
      <c r="AF654" s="127"/>
      <c r="AG654" s="127"/>
      <c r="AH654" s="127"/>
      <c r="AI654" s="127"/>
      <c r="AJ654" s="127"/>
      <c r="AK654" s="127"/>
      <c r="AL654" s="127"/>
      <c r="AM654" s="127"/>
      <c r="AN654" s="127"/>
      <c r="AO654" s="127"/>
      <c r="AP654" s="127"/>
      <c r="AQ654" s="127"/>
      <c r="AR654" s="127"/>
      <c r="AS654" s="127"/>
      <c r="AT654" s="127"/>
      <c r="AU654" s="127"/>
      <c r="AV654" s="127"/>
      <c r="AW654" s="127"/>
      <c r="AX654" s="127"/>
      <c r="AY654" s="127"/>
      <c r="AZ654" s="127"/>
      <c r="BA654" s="127"/>
      <c r="BB654" s="127"/>
      <c r="BC654" s="127"/>
      <c r="BD654" s="127"/>
      <c r="BE654" s="127"/>
      <c r="BF654" s="127"/>
      <c r="BG654" s="127"/>
      <c r="BH654" s="127"/>
      <c r="BI654" s="127"/>
      <c r="BJ654" s="127"/>
      <c r="BK654" s="127"/>
      <c r="BL654" s="127"/>
      <c r="BM654" s="127"/>
      <c r="BN654" s="127"/>
      <c r="BO654" s="127"/>
      <c r="BP654" s="127"/>
      <c r="BQ654" s="127"/>
      <c r="BR654" s="127"/>
      <c r="BS654" s="127"/>
      <c r="BT654" s="127"/>
      <c r="BU654" s="127"/>
      <c r="BV654" s="127"/>
      <c r="BW654" s="127"/>
      <c r="BX654" s="127"/>
      <c r="BY654" s="127"/>
      <c r="BZ654" s="127"/>
      <c r="CA654" s="127"/>
      <c r="CB654" s="127"/>
      <c r="CC654" s="127"/>
      <c r="CD654" s="127"/>
      <c r="CE654" s="127"/>
      <c r="CF654" s="127"/>
      <c r="CG654" s="127"/>
      <c r="CH654" s="127"/>
    </row>
    <row r="655" spans="1:86" s="129" customFormat="1" x14ac:dyDescent="0.3">
      <c r="A655" s="61"/>
      <c r="B655" s="61"/>
      <c r="C655" s="61"/>
      <c r="D655" s="60"/>
      <c r="E655" s="60"/>
      <c r="F655" s="60"/>
      <c r="G655" s="61"/>
      <c r="H655" s="61"/>
      <c r="I655" s="119"/>
      <c r="J655" s="127"/>
      <c r="K655" s="127"/>
      <c r="L655" s="127"/>
      <c r="M655" s="127"/>
      <c r="N655" s="127"/>
      <c r="O655" s="127"/>
      <c r="P655" s="127"/>
      <c r="Q655" s="127"/>
      <c r="R655" s="127"/>
      <c r="S655" s="127"/>
      <c r="T655" s="127"/>
      <c r="U655" s="127"/>
      <c r="V655" s="127"/>
      <c r="W655" s="127"/>
      <c r="X655" s="127"/>
      <c r="Y655" s="127"/>
      <c r="Z655" s="127"/>
      <c r="AA655" s="127"/>
      <c r="AB655" s="127"/>
      <c r="AC655" s="127"/>
      <c r="AD655" s="127"/>
      <c r="AE655" s="127"/>
      <c r="AF655" s="127"/>
      <c r="AG655" s="127"/>
      <c r="AH655" s="127"/>
      <c r="AI655" s="127"/>
      <c r="AJ655" s="127"/>
      <c r="AK655" s="127"/>
      <c r="AL655" s="127"/>
      <c r="AM655" s="127"/>
      <c r="AN655" s="127"/>
      <c r="AO655" s="127"/>
      <c r="AP655" s="127"/>
      <c r="AQ655" s="127"/>
      <c r="AR655" s="127"/>
      <c r="AS655" s="127"/>
      <c r="AT655" s="127"/>
      <c r="AU655" s="127"/>
      <c r="AV655" s="127"/>
      <c r="AW655" s="127"/>
      <c r="AX655" s="127"/>
      <c r="AY655" s="127"/>
      <c r="AZ655" s="127"/>
      <c r="BA655" s="127"/>
      <c r="BB655" s="127"/>
      <c r="BC655" s="127"/>
      <c r="BD655" s="127"/>
      <c r="BE655" s="127"/>
      <c r="BF655" s="127"/>
      <c r="BG655" s="127"/>
      <c r="BH655" s="127"/>
      <c r="BI655" s="127"/>
      <c r="BJ655" s="127"/>
      <c r="BK655" s="127"/>
      <c r="BL655" s="127"/>
      <c r="BM655" s="127"/>
      <c r="BN655" s="127"/>
      <c r="BO655" s="127"/>
      <c r="BP655" s="127"/>
      <c r="BQ655" s="127"/>
      <c r="BR655" s="127"/>
      <c r="BS655" s="127"/>
      <c r="BT655" s="127"/>
      <c r="BU655" s="127"/>
      <c r="BV655" s="127"/>
      <c r="BW655" s="127"/>
      <c r="BX655" s="127"/>
      <c r="BY655" s="127"/>
      <c r="BZ655" s="127"/>
      <c r="CA655" s="127"/>
      <c r="CB655" s="127"/>
      <c r="CC655" s="127"/>
      <c r="CD655" s="127"/>
      <c r="CE655" s="127"/>
      <c r="CF655" s="127"/>
      <c r="CG655" s="127"/>
      <c r="CH655" s="127"/>
    </row>
    <row r="656" spans="1:86" s="129" customFormat="1" x14ac:dyDescent="0.3">
      <c r="A656" s="60"/>
      <c r="B656" s="60"/>
      <c r="C656" s="60"/>
      <c r="D656" s="61"/>
      <c r="E656" s="61"/>
      <c r="F656" s="61"/>
      <c r="G656" s="62"/>
      <c r="H656" s="62"/>
      <c r="I656" s="119"/>
      <c r="J656" s="127"/>
      <c r="K656" s="127"/>
      <c r="L656" s="127"/>
      <c r="M656" s="127"/>
      <c r="N656" s="127"/>
      <c r="O656" s="127"/>
      <c r="P656" s="127"/>
      <c r="Q656" s="127"/>
      <c r="R656" s="127"/>
      <c r="S656" s="127"/>
      <c r="T656" s="127"/>
      <c r="U656" s="127"/>
      <c r="V656" s="127"/>
      <c r="W656" s="127"/>
      <c r="X656" s="127"/>
      <c r="Y656" s="127"/>
      <c r="Z656" s="127"/>
      <c r="AA656" s="127"/>
      <c r="AB656" s="127"/>
      <c r="AC656" s="127"/>
      <c r="AD656" s="127"/>
      <c r="AE656" s="127"/>
      <c r="AF656" s="127"/>
      <c r="AG656" s="127"/>
      <c r="AH656" s="127"/>
      <c r="AI656" s="127"/>
      <c r="AJ656" s="127"/>
      <c r="AK656" s="127"/>
      <c r="AL656" s="127"/>
      <c r="AM656" s="127"/>
      <c r="AN656" s="127"/>
      <c r="AO656" s="127"/>
      <c r="AP656" s="127"/>
      <c r="AQ656" s="127"/>
      <c r="AR656" s="127"/>
      <c r="AS656" s="127"/>
      <c r="AT656" s="127"/>
      <c r="AU656" s="127"/>
      <c r="AV656" s="127"/>
      <c r="AW656" s="127"/>
      <c r="AX656" s="127"/>
      <c r="AY656" s="127"/>
      <c r="AZ656" s="127"/>
      <c r="BA656" s="127"/>
      <c r="BB656" s="127"/>
      <c r="BC656" s="127"/>
      <c r="BD656" s="127"/>
      <c r="BE656" s="127"/>
      <c r="BF656" s="127"/>
      <c r="BG656" s="127"/>
      <c r="BH656" s="127"/>
      <c r="BI656" s="127"/>
      <c r="BJ656" s="127"/>
      <c r="BK656" s="127"/>
      <c r="BL656" s="127"/>
      <c r="BM656" s="127"/>
      <c r="BN656" s="127"/>
      <c r="BO656" s="127"/>
      <c r="BP656" s="127"/>
      <c r="BQ656" s="127"/>
      <c r="BR656" s="127"/>
      <c r="BS656" s="127"/>
      <c r="BT656" s="127"/>
      <c r="BU656" s="127"/>
      <c r="BV656" s="127"/>
      <c r="BW656" s="127"/>
      <c r="BX656" s="127"/>
      <c r="BY656" s="127"/>
      <c r="BZ656" s="127"/>
      <c r="CA656" s="127"/>
      <c r="CB656" s="127"/>
      <c r="CC656" s="127"/>
      <c r="CD656" s="127"/>
      <c r="CE656" s="127"/>
      <c r="CF656" s="127"/>
      <c r="CG656" s="127"/>
      <c r="CH656" s="127"/>
    </row>
    <row r="657" spans="1:86" s="129" customFormat="1" x14ac:dyDescent="0.3">
      <c r="A657" s="61"/>
      <c r="B657" s="61"/>
      <c r="C657" s="61"/>
      <c r="D657" s="62"/>
      <c r="E657" s="62"/>
      <c r="F657" s="62"/>
      <c r="G657" s="62"/>
      <c r="H657" s="62"/>
      <c r="I657" s="119"/>
      <c r="J657" s="127"/>
      <c r="K657" s="127"/>
      <c r="L657" s="127"/>
      <c r="M657" s="127"/>
      <c r="N657" s="127"/>
      <c r="O657" s="127"/>
      <c r="P657" s="127"/>
      <c r="Q657" s="127"/>
      <c r="R657" s="127"/>
      <c r="S657" s="127"/>
      <c r="T657" s="127"/>
      <c r="U657" s="127"/>
      <c r="V657" s="127"/>
      <c r="W657" s="127"/>
      <c r="X657" s="127"/>
      <c r="Y657" s="127"/>
      <c r="Z657" s="127"/>
      <c r="AA657" s="127"/>
      <c r="AB657" s="127"/>
      <c r="AC657" s="127"/>
      <c r="AD657" s="127"/>
      <c r="AE657" s="127"/>
      <c r="AF657" s="127"/>
      <c r="AG657" s="127"/>
      <c r="AH657" s="127"/>
      <c r="AI657" s="127"/>
      <c r="AJ657" s="127"/>
      <c r="AK657" s="127"/>
      <c r="AL657" s="127"/>
      <c r="AM657" s="127"/>
      <c r="AN657" s="127"/>
      <c r="AO657" s="127"/>
      <c r="AP657" s="127"/>
      <c r="AQ657" s="127"/>
      <c r="AR657" s="127"/>
      <c r="AS657" s="127"/>
      <c r="AT657" s="127"/>
      <c r="AU657" s="127"/>
      <c r="AV657" s="127"/>
      <c r="AW657" s="127"/>
      <c r="AX657" s="127"/>
      <c r="AY657" s="127"/>
      <c r="AZ657" s="127"/>
      <c r="BA657" s="127"/>
      <c r="BB657" s="127"/>
      <c r="BC657" s="127"/>
      <c r="BD657" s="127"/>
      <c r="BE657" s="127"/>
      <c r="BF657" s="127"/>
      <c r="BG657" s="127"/>
      <c r="BH657" s="127"/>
      <c r="BI657" s="127"/>
      <c r="BJ657" s="127"/>
      <c r="BK657" s="127"/>
      <c r="BL657" s="127"/>
      <c r="BM657" s="127"/>
      <c r="BN657" s="127"/>
      <c r="BO657" s="127"/>
      <c r="BP657" s="127"/>
      <c r="BQ657" s="127"/>
      <c r="BR657" s="127"/>
      <c r="BS657" s="127"/>
      <c r="BT657" s="127"/>
      <c r="BU657" s="127"/>
      <c r="BV657" s="127"/>
      <c r="BW657" s="127"/>
      <c r="BX657" s="127"/>
      <c r="BY657" s="127"/>
      <c r="BZ657" s="127"/>
      <c r="CA657" s="127"/>
      <c r="CB657" s="127"/>
      <c r="CC657" s="127"/>
      <c r="CD657" s="127"/>
      <c r="CE657" s="127"/>
      <c r="CF657" s="127"/>
      <c r="CG657" s="127"/>
      <c r="CH657" s="127"/>
    </row>
    <row r="658" spans="1:86" s="129" customFormat="1" x14ac:dyDescent="0.3">
      <c r="A658" s="62"/>
      <c r="B658" s="62"/>
      <c r="C658" s="62"/>
      <c r="D658" s="62"/>
      <c r="E658" s="62"/>
      <c r="F658" s="62"/>
      <c r="G658" s="62"/>
      <c r="H658" s="62"/>
      <c r="I658" s="119"/>
      <c r="J658" s="127"/>
      <c r="K658" s="127"/>
      <c r="L658" s="127"/>
      <c r="M658" s="127"/>
      <c r="N658" s="127"/>
      <c r="O658" s="127"/>
      <c r="P658" s="127"/>
      <c r="Q658" s="127"/>
      <c r="R658" s="127"/>
      <c r="S658" s="127"/>
      <c r="T658" s="127"/>
      <c r="U658" s="127"/>
      <c r="V658" s="127"/>
      <c r="W658" s="127"/>
      <c r="X658" s="127"/>
      <c r="Y658" s="127"/>
      <c r="Z658" s="127"/>
      <c r="AA658" s="127"/>
      <c r="AB658" s="127"/>
      <c r="AC658" s="127"/>
      <c r="AD658" s="127"/>
      <c r="AE658" s="127"/>
      <c r="AF658" s="127"/>
      <c r="AG658" s="127"/>
      <c r="AH658" s="127"/>
      <c r="AI658" s="127"/>
      <c r="AJ658" s="127"/>
      <c r="AK658" s="127"/>
      <c r="AL658" s="127"/>
      <c r="AM658" s="127"/>
      <c r="AN658" s="127"/>
      <c r="AO658" s="127"/>
      <c r="AP658" s="127"/>
      <c r="AQ658" s="127"/>
      <c r="AR658" s="127"/>
      <c r="AS658" s="127"/>
      <c r="AT658" s="127"/>
      <c r="AU658" s="127"/>
      <c r="AV658" s="127"/>
      <c r="AW658" s="127"/>
      <c r="AX658" s="127"/>
      <c r="AY658" s="127"/>
      <c r="AZ658" s="127"/>
      <c r="BA658" s="127"/>
      <c r="BB658" s="127"/>
      <c r="BC658" s="127"/>
      <c r="BD658" s="127"/>
      <c r="BE658" s="127"/>
      <c r="BF658" s="127"/>
      <c r="BG658" s="127"/>
      <c r="BH658" s="127"/>
      <c r="BI658" s="127"/>
      <c r="BJ658" s="127"/>
      <c r="BK658" s="127"/>
      <c r="BL658" s="127"/>
      <c r="BM658" s="127"/>
      <c r="BN658" s="127"/>
      <c r="BO658" s="127"/>
      <c r="BP658" s="127"/>
      <c r="BQ658" s="127"/>
      <c r="BR658" s="127"/>
      <c r="BS658" s="127"/>
      <c r="BT658" s="127"/>
      <c r="BU658" s="127"/>
      <c r="BV658" s="127"/>
      <c r="BW658" s="127"/>
      <c r="BX658" s="127"/>
      <c r="BY658" s="127"/>
      <c r="BZ658" s="127"/>
      <c r="CA658" s="127"/>
      <c r="CB658" s="127"/>
      <c r="CC658" s="127"/>
      <c r="CD658" s="127"/>
      <c r="CE658" s="127"/>
      <c r="CF658" s="127"/>
      <c r="CG658" s="127"/>
      <c r="CH658" s="127"/>
    </row>
    <row r="659" spans="1:86" s="129" customFormat="1" x14ac:dyDescent="0.3">
      <c r="A659" s="62"/>
      <c r="B659" s="62"/>
      <c r="C659" s="62"/>
      <c r="D659" s="62"/>
      <c r="E659" s="62"/>
      <c r="F659" s="62"/>
      <c r="G659" s="62"/>
      <c r="H659" s="62"/>
      <c r="I659" s="119"/>
      <c r="J659" s="127"/>
      <c r="K659" s="127"/>
      <c r="L659" s="127"/>
      <c r="M659" s="127"/>
      <c r="N659" s="127"/>
      <c r="O659" s="127"/>
      <c r="P659" s="127"/>
      <c r="Q659" s="127"/>
      <c r="R659" s="127"/>
      <c r="S659" s="127"/>
      <c r="T659" s="127"/>
      <c r="U659" s="127"/>
      <c r="V659" s="127"/>
      <c r="W659" s="127"/>
      <c r="X659" s="127"/>
      <c r="Y659" s="127"/>
      <c r="Z659" s="127"/>
      <c r="AA659" s="127"/>
      <c r="AB659" s="127"/>
      <c r="AC659" s="127"/>
      <c r="AD659" s="127"/>
      <c r="AE659" s="127"/>
      <c r="AF659" s="127"/>
      <c r="AG659" s="127"/>
      <c r="AH659" s="127"/>
      <c r="AI659" s="127"/>
      <c r="AJ659" s="127"/>
      <c r="AK659" s="127"/>
      <c r="AL659" s="127"/>
      <c r="AM659" s="127"/>
      <c r="AN659" s="127"/>
      <c r="AO659" s="127"/>
      <c r="AP659" s="127"/>
      <c r="AQ659" s="127"/>
      <c r="AR659" s="127"/>
      <c r="AS659" s="127"/>
      <c r="AT659" s="127"/>
      <c r="AU659" s="127"/>
      <c r="AV659" s="127"/>
      <c r="AW659" s="127"/>
      <c r="AX659" s="127"/>
      <c r="AY659" s="127"/>
      <c r="AZ659" s="127"/>
      <c r="BA659" s="127"/>
      <c r="BB659" s="127"/>
      <c r="BC659" s="127"/>
      <c r="BD659" s="127"/>
      <c r="BE659" s="127"/>
      <c r="BF659" s="127"/>
      <c r="BG659" s="127"/>
      <c r="BH659" s="127"/>
      <c r="BI659" s="127"/>
      <c r="BJ659" s="127"/>
      <c r="BK659" s="127"/>
      <c r="BL659" s="127"/>
      <c r="BM659" s="127"/>
      <c r="BN659" s="127"/>
      <c r="BO659" s="127"/>
      <c r="BP659" s="127"/>
      <c r="BQ659" s="127"/>
      <c r="BR659" s="127"/>
      <c r="BS659" s="127"/>
      <c r="BT659" s="127"/>
      <c r="BU659" s="127"/>
      <c r="BV659" s="127"/>
      <c r="BW659" s="127"/>
      <c r="BX659" s="127"/>
      <c r="BY659" s="127"/>
      <c r="BZ659" s="127"/>
      <c r="CA659" s="127"/>
      <c r="CB659" s="127"/>
      <c r="CC659" s="127"/>
      <c r="CD659" s="127"/>
      <c r="CE659" s="127"/>
      <c r="CF659" s="127"/>
      <c r="CG659" s="127"/>
      <c r="CH659" s="127"/>
    </row>
    <row r="660" spans="1:86" s="129" customFormat="1" x14ac:dyDescent="0.3">
      <c r="A660" s="62"/>
      <c r="B660" s="62"/>
      <c r="C660" s="62"/>
      <c r="D660" s="62"/>
      <c r="E660" s="62"/>
      <c r="F660" s="62"/>
      <c r="G660" s="62"/>
      <c r="H660" s="62"/>
      <c r="I660" s="119"/>
      <c r="J660" s="127"/>
      <c r="K660" s="127"/>
      <c r="L660" s="127"/>
      <c r="M660" s="127"/>
      <c r="N660" s="127"/>
      <c r="O660" s="127"/>
      <c r="P660" s="127"/>
      <c r="Q660" s="127"/>
      <c r="R660" s="127"/>
      <c r="S660" s="127"/>
      <c r="T660" s="127"/>
      <c r="U660" s="127"/>
      <c r="V660" s="127"/>
      <c r="W660" s="127"/>
      <c r="X660" s="127"/>
      <c r="Y660" s="127"/>
      <c r="Z660" s="127"/>
      <c r="AA660" s="127"/>
      <c r="AB660" s="127"/>
      <c r="AC660" s="127"/>
      <c r="AD660" s="127"/>
      <c r="AE660" s="127"/>
      <c r="AF660" s="127"/>
      <c r="AG660" s="127"/>
      <c r="AH660" s="127"/>
      <c r="AI660" s="127"/>
      <c r="AJ660" s="127"/>
      <c r="AK660" s="127"/>
      <c r="AL660" s="127"/>
      <c r="AM660" s="127"/>
      <c r="AN660" s="127"/>
      <c r="AO660" s="127"/>
      <c r="AP660" s="127"/>
      <c r="AQ660" s="127"/>
      <c r="AR660" s="127"/>
      <c r="AS660" s="127"/>
      <c r="AT660" s="127"/>
      <c r="AU660" s="127"/>
      <c r="AV660" s="127"/>
      <c r="AW660" s="127"/>
      <c r="AX660" s="127"/>
      <c r="AY660" s="127"/>
      <c r="AZ660" s="127"/>
      <c r="BA660" s="127"/>
      <c r="BB660" s="127"/>
      <c r="BC660" s="127"/>
      <c r="BD660" s="127"/>
      <c r="BE660" s="127"/>
      <c r="BF660" s="127"/>
      <c r="BG660" s="127"/>
      <c r="BH660" s="127"/>
      <c r="BI660" s="127"/>
      <c r="BJ660" s="127"/>
      <c r="BK660" s="127"/>
      <c r="BL660" s="127"/>
      <c r="BM660" s="127"/>
      <c r="BN660" s="127"/>
      <c r="BO660" s="127"/>
      <c r="BP660" s="127"/>
      <c r="BQ660" s="127"/>
      <c r="BR660" s="127"/>
      <c r="BS660" s="127"/>
      <c r="BT660" s="127"/>
      <c r="BU660" s="127"/>
      <c r="BV660" s="127"/>
      <c r="BW660" s="127"/>
      <c r="BX660" s="127"/>
      <c r="BY660" s="127"/>
      <c r="BZ660" s="127"/>
      <c r="CA660" s="127"/>
      <c r="CB660" s="127"/>
      <c r="CC660" s="127"/>
      <c r="CD660" s="127"/>
      <c r="CE660" s="127"/>
      <c r="CF660" s="127"/>
      <c r="CG660" s="127"/>
      <c r="CH660" s="127"/>
    </row>
    <row r="661" spans="1:86" s="129" customFormat="1" x14ac:dyDescent="0.3">
      <c r="A661" s="62"/>
      <c r="B661" s="62"/>
      <c r="C661" s="62"/>
      <c r="D661" s="62"/>
      <c r="E661" s="62"/>
      <c r="F661" s="62"/>
      <c r="G661" s="62"/>
      <c r="H661" s="62"/>
      <c r="I661" s="119"/>
      <c r="J661" s="127"/>
      <c r="K661" s="127"/>
      <c r="L661" s="127"/>
      <c r="M661" s="127"/>
      <c r="N661" s="127"/>
      <c r="O661" s="127"/>
      <c r="P661" s="127"/>
      <c r="Q661" s="127"/>
      <c r="R661" s="127"/>
      <c r="S661" s="127"/>
      <c r="T661" s="127"/>
      <c r="U661" s="127"/>
      <c r="V661" s="127"/>
      <c r="W661" s="127"/>
      <c r="X661" s="127"/>
      <c r="Y661" s="127"/>
      <c r="Z661" s="127"/>
      <c r="AA661" s="127"/>
      <c r="AB661" s="127"/>
      <c r="AC661" s="127"/>
      <c r="AD661" s="127"/>
      <c r="AE661" s="127"/>
      <c r="AF661" s="127"/>
      <c r="AG661" s="127"/>
      <c r="AH661" s="127"/>
      <c r="AI661" s="127"/>
      <c r="AJ661" s="127"/>
      <c r="AK661" s="127"/>
      <c r="AL661" s="127"/>
      <c r="AM661" s="127"/>
      <c r="AN661" s="127"/>
      <c r="AO661" s="127"/>
      <c r="AP661" s="127"/>
      <c r="AQ661" s="127"/>
      <c r="AR661" s="127"/>
      <c r="AS661" s="127"/>
      <c r="AT661" s="127"/>
      <c r="AU661" s="127"/>
      <c r="AV661" s="127"/>
      <c r="AW661" s="127"/>
      <c r="AX661" s="127"/>
      <c r="AY661" s="127"/>
      <c r="AZ661" s="127"/>
      <c r="BA661" s="127"/>
      <c r="BB661" s="127"/>
      <c r="BC661" s="127"/>
      <c r="BD661" s="127"/>
      <c r="BE661" s="127"/>
      <c r="BF661" s="127"/>
      <c r="BG661" s="127"/>
      <c r="BH661" s="127"/>
      <c r="BI661" s="127"/>
      <c r="BJ661" s="127"/>
      <c r="BK661" s="127"/>
      <c r="BL661" s="127"/>
      <c r="BM661" s="127"/>
      <c r="BN661" s="127"/>
      <c r="BO661" s="127"/>
      <c r="BP661" s="127"/>
      <c r="BQ661" s="127"/>
      <c r="BR661" s="127"/>
      <c r="BS661" s="127"/>
      <c r="BT661" s="127"/>
      <c r="BU661" s="127"/>
      <c r="BV661" s="127"/>
      <c r="BW661" s="127"/>
      <c r="BX661" s="127"/>
      <c r="BY661" s="127"/>
      <c r="BZ661" s="127"/>
      <c r="CA661" s="127"/>
      <c r="CB661" s="127"/>
      <c r="CC661" s="127"/>
      <c r="CD661" s="127"/>
      <c r="CE661" s="127"/>
      <c r="CF661" s="127"/>
      <c r="CG661" s="127"/>
      <c r="CH661" s="127"/>
    </row>
    <row r="662" spans="1:86" s="129" customFormat="1" x14ac:dyDescent="0.3">
      <c r="A662" s="62"/>
      <c r="B662" s="62"/>
      <c r="C662" s="62"/>
      <c r="D662" s="62"/>
      <c r="E662" s="62"/>
      <c r="F662" s="62"/>
      <c r="G662" s="62"/>
      <c r="H662" s="62"/>
      <c r="I662" s="119"/>
      <c r="J662" s="127"/>
      <c r="K662" s="127"/>
      <c r="L662" s="127"/>
      <c r="M662" s="127"/>
      <c r="N662" s="127"/>
      <c r="O662" s="127"/>
      <c r="P662" s="127"/>
      <c r="Q662" s="127"/>
      <c r="R662" s="127"/>
      <c r="S662" s="127"/>
      <c r="T662" s="127"/>
      <c r="U662" s="127"/>
      <c r="V662" s="127"/>
      <c r="W662" s="127"/>
      <c r="X662" s="127"/>
      <c r="Y662" s="127"/>
      <c r="Z662" s="127"/>
      <c r="AA662" s="127"/>
      <c r="AB662" s="127"/>
      <c r="AC662" s="127"/>
      <c r="AD662" s="127"/>
      <c r="AE662" s="127"/>
      <c r="AF662" s="127"/>
      <c r="AG662" s="127"/>
      <c r="AH662" s="127"/>
      <c r="AI662" s="127"/>
      <c r="AJ662" s="127"/>
      <c r="AK662" s="127"/>
      <c r="AL662" s="127"/>
      <c r="AM662" s="127"/>
      <c r="AN662" s="127"/>
      <c r="AO662" s="127"/>
      <c r="AP662" s="127"/>
      <c r="AQ662" s="127"/>
      <c r="AR662" s="127"/>
      <c r="AS662" s="127"/>
      <c r="AT662" s="127"/>
      <c r="AU662" s="127"/>
      <c r="AV662" s="127"/>
      <c r="AW662" s="127"/>
      <c r="AX662" s="127"/>
      <c r="AY662" s="127"/>
      <c r="AZ662" s="127"/>
      <c r="BA662" s="127"/>
      <c r="BB662" s="127"/>
      <c r="BC662" s="127"/>
      <c r="BD662" s="127"/>
      <c r="BE662" s="127"/>
      <c r="BF662" s="127"/>
      <c r="BG662" s="127"/>
      <c r="BH662" s="127"/>
      <c r="BI662" s="127"/>
      <c r="BJ662" s="127"/>
      <c r="BK662" s="127"/>
      <c r="BL662" s="127"/>
      <c r="BM662" s="127"/>
      <c r="BN662" s="127"/>
      <c r="BO662" s="127"/>
      <c r="BP662" s="127"/>
      <c r="BQ662" s="127"/>
      <c r="BR662" s="127"/>
      <c r="BS662" s="127"/>
      <c r="BT662" s="127"/>
      <c r="BU662" s="127"/>
      <c r="BV662" s="127"/>
      <c r="BW662" s="127"/>
      <c r="BX662" s="127"/>
      <c r="BY662" s="127"/>
      <c r="BZ662" s="127"/>
      <c r="CA662" s="127"/>
      <c r="CB662" s="127"/>
      <c r="CC662" s="127"/>
      <c r="CD662" s="127"/>
      <c r="CE662" s="127"/>
      <c r="CF662" s="127"/>
      <c r="CG662" s="127"/>
      <c r="CH662" s="127"/>
    </row>
    <row r="663" spans="1:86" s="129" customFormat="1" x14ac:dyDescent="0.3">
      <c r="A663" s="62"/>
      <c r="B663" s="62"/>
      <c r="C663" s="62"/>
      <c r="D663" s="62"/>
      <c r="E663" s="62"/>
      <c r="F663" s="62"/>
      <c r="G663" s="62"/>
      <c r="H663" s="62"/>
      <c r="I663" s="119"/>
      <c r="J663" s="127"/>
      <c r="K663" s="127"/>
      <c r="L663" s="127"/>
      <c r="M663" s="127"/>
      <c r="N663" s="127"/>
      <c r="O663" s="127"/>
      <c r="P663" s="127"/>
      <c r="Q663" s="127"/>
      <c r="R663" s="127"/>
      <c r="S663" s="127"/>
      <c r="T663" s="127"/>
      <c r="U663" s="127"/>
      <c r="V663" s="127"/>
      <c r="W663" s="127"/>
      <c r="X663" s="127"/>
      <c r="Y663" s="127"/>
      <c r="Z663" s="127"/>
      <c r="AA663" s="127"/>
      <c r="AB663" s="127"/>
      <c r="AC663" s="127"/>
      <c r="AD663" s="127"/>
      <c r="AE663" s="127"/>
      <c r="AF663" s="127"/>
      <c r="AG663" s="127"/>
      <c r="AH663" s="127"/>
      <c r="AI663" s="127"/>
      <c r="AJ663" s="127"/>
      <c r="AK663" s="127"/>
      <c r="AL663" s="127"/>
      <c r="AM663" s="127"/>
      <c r="AN663" s="127"/>
      <c r="AO663" s="127"/>
      <c r="AP663" s="127"/>
      <c r="AQ663" s="127"/>
      <c r="AR663" s="127"/>
      <c r="AS663" s="127"/>
      <c r="AT663" s="127"/>
      <c r="AU663" s="127"/>
      <c r="AV663" s="127"/>
      <c r="AW663" s="127"/>
      <c r="AX663" s="127"/>
      <c r="AY663" s="127"/>
      <c r="AZ663" s="127"/>
      <c r="BA663" s="127"/>
      <c r="BB663" s="127"/>
      <c r="BC663" s="127"/>
      <c r="BD663" s="127"/>
      <c r="BE663" s="127"/>
      <c r="BF663" s="127"/>
      <c r="BG663" s="127"/>
      <c r="BH663" s="127"/>
      <c r="BI663" s="127"/>
      <c r="BJ663" s="127"/>
      <c r="BK663" s="127"/>
      <c r="BL663" s="127"/>
      <c r="BM663" s="127"/>
      <c r="BN663" s="127"/>
      <c r="BO663" s="127"/>
      <c r="BP663" s="127"/>
      <c r="BQ663" s="127"/>
      <c r="BR663" s="127"/>
      <c r="BS663" s="127"/>
      <c r="BT663" s="127"/>
      <c r="BU663" s="127"/>
      <c r="BV663" s="127"/>
      <c r="BW663" s="127"/>
      <c r="BX663" s="127"/>
      <c r="BY663" s="127"/>
      <c r="BZ663" s="127"/>
      <c r="CA663" s="127"/>
      <c r="CB663" s="127"/>
      <c r="CC663" s="127"/>
      <c r="CD663" s="127"/>
      <c r="CE663" s="127"/>
      <c r="CF663" s="127"/>
      <c r="CG663" s="127"/>
      <c r="CH663" s="127"/>
    </row>
    <row r="664" spans="1:86" s="129" customFormat="1" x14ac:dyDescent="0.3">
      <c r="A664" s="62"/>
      <c r="B664" s="62"/>
      <c r="C664" s="62"/>
      <c r="D664" s="62"/>
      <c r="E664" s="62"/>
      <c r="F664" s="62"/>
      <c r="G664" s="62"/>
      <c r="H664" s="62"/>
      <c r="I664" s="119"/>
      <c r="J664" s="127"/>
      <c r="K664" s="127"/>
      <c r="L664" s="127"/>
      <c r="M664" s="127"/>
      <c r="N664" s="127"/>
      <c r="O664" s="127"/>
      <c r="P664" s="127"/>
      <c r="Q664" s="127"/>
      <c r="R664" s="127"/>
      <c r="S664" s="127"/>
      <c r="T664" s="127"/>
      <c r="U664" s="127"/>
      <c r="V664" s="127"/>
      <c r="W664" s="127"/>
      <c r="X664" s="127"/>
      <c r="Y664" s="127"/>
      <c r="Z664" s="127"/>
      <c r="AA664" s="127"/>
      <c r="AB664" s="127"/>
      <c r="AC664" s="127"/>
      <c r="AD664" s="127"/>
      <c r="AE664" s="127"/>
      <c r="AF664" s="127"/>
      <c r="AG664" s="127"/>
      <c r="AH664" s="127"/>
      <c r="AI664" s="127"/>
      <c r="AJ664" s="127"/>
      <c r="AK664" s="127"/>
      <c r="AL664" s="127"/>
      <c r="AM664" s="127"/>
      <c r="AN664" s="127"/>
      <c r="AO664" s="127"/>
      <c r="AP664" s="127"/>
      <c r="AQ664" s="127"/>
      <c r="AR664" s="127"/>
      <c r="AS664" s="127"/>
      <c r="AT664" s="127"/>
      <c r="AU664" s="127"/>
      <c r="AV664" s="127"/>
      <c r="AW664" s="127"/>
      <c r="AX664" s="127"/>
      <c r="AY664" s="127"/>
      <c r="AZ664" s="127"/>
      <c r="BA664" s="127"/>
      <c r="BB664" s="127"/>
      <c r="BC664" s="127"/>
      <c r="BD664" s="127"/>
      <c r="BE664" s="127"/>
      <c r="BF664" s="127"/>
      <c r="BG664" s="127"/>
      <c r="BH664" s="127"/>
      <c r="BI664" s="127"/>
      <c r="BJ664" s="127"/>
      <c r="BK664" s="127"/>
      <c r="BL664" s="127"/>
      <c r="BM664" s="127"/>
      <c r="BN664" s="127"/>
      <c r="BO664" s="127"/>
      <c r="BP664" s="127"/>
      <c r="BQ664" s="127"/>
      <c r="BR664" s="127"/>
      <c r="BS664" s="127"/>
      <c r="BT664" s="127"/>
      <c r="BU664" s="127"/>
      <c r="BV664" s="127"/>
      <c r="BW664" s="127"/>
      <c r="BX664" s="127"/>
      <c r="BY664" s="127"/>
      <c r="BZ664" s="127"/>
      <c r="CA664" s="127"/>
      <c r="CB664" s="127"/>
      <c r="CC664" s="127"/>
      <c r="CD664" s="127"/>
      <c r="CE664" s="127"/>
      <c r="CF664" s="127"/>
      <c r="CG664" s="127"/>
      <c r="CH664" s="127"/>
    </row>
    <row r="665" spans="1:86" s="129" customFormat="1" x14ac:dyDescent="0.3">
      <c r="A665" s="62"/>
      <c r="B665" s="62"/>
      <c r="C665" s="62"/>
      <c r="D665" s="62"/>
      <c r="E665" s="62"/>
      <c r="F665" s="62"/>
      <c r="G665" s="60"/>
      <c r="H665" s="60"/>
      <c r="I665" s="119"/>
      <c r="J665" s="127"/>
      <c r="K665" s="127"/>
      <c r="L665" s="127"/>
      <c r="M665" s="127"/>
      <c r="N665" s="127"/>
      <c r="O665" s="127"/>
      <c r="P665" s="127"/>
      <c r="Q665" s="127"/>
      <c r="R665" s="127"/>
      <c r="S665" s="127"/>
      <c r="T665" s="127"/>
      <c r="U665" s="127"/>
      <c r="V665" s="127"/>
      <c r="W665" s="127"/>
      <c r="X665" s="127"/>
      <c r="Y665" s="127"/>
      <c r="Z665" s="127"/>
      <c r="AA665" s="127"/>
      <c r="AB665" s="127"/>
      <c r="AC665" s="127"/>
      <c r="AD665" s="127"/>
      <c r="AE665" s="127"/>
      <c r="AF665" s="127"/>
      <c r="AG665" s="127"/>
      <c r="AH665" s="127"/>
      <c r="AI665" s="127"/>
      <c r="AJ665" s="127"/>
      <c r="AK665" s="127"/>
      <c r="AL665" s="127"/>
      <c r="AM665" s="127"/>
      <c r="AN665" s="127"/>
      <c r="AO665" s="127"/>
      <c r="AP665" s="127"/>
      <c r="AQ665" s="127"/>
      <c r="AR665" s="127"/>
      <c r="AS665" s="127"/>
      <c r="AT665" s="127"/>
      <c r="AU665" s="127"/>
      <c r="AV665" s="127"/>
      <c r="AW665" s="127"/>
      <c r="AX665" s="127"/>
      <c r="AY665" s="127"/>
      <c r="AZ665" s="127"/>
      <c r="BA665" s="127"/>
      <c r="BB665" s="127"/>
      <c r="BC665" s="127"/>
      <c r="BD665" s="127"/>
      <c r="BE665" s="127"/>
      <c r="BF665" s="127"/>
      <c r="BG665" s="127"/>
      <c r="BH665" s="127"/>
      <c r="BI665" s="127"/>
      <c r="BJ665" s="127"/>
      <c r="BK665" s="127"/>
      <c r="BL665" s="127"/>
      <c r="BM665" s="127"/>
      <c r="BN665" s="127"/>
      <c r="BO665" s="127"/>
      <c r="BP665" s="127"/>
      <c r="BQ665" s="127"/>
      <c r="BR665" s="127"/>
      <c r="BS665" s="127"/>
      <c r="BT665" s="127"/>
      <c r="BU665" s="127"/>
      <c r="BV665" s="127"/>
      <c r="BW665" s="127"/>
      <c r="BX665" s="127"/>
      <c r="BY665" s="127"/>
      <c r="BZ665" s="127"/>
      <c r="CA665" s="127"/>
      <c r="CB665" s="127"/>
      <c r="CC665" s="127"/>
      <c r="CD665" s="127"/>
      <c r="CE665" s="127"/>
      <c r="CF665" s="127"/>
      <c r="CG665" s="127"/>
      <c r="CH665" s="127"/>
    </row>
    <row r="666" spans="1:86" s="129" customFormat="1" x14ac:dyDescent="0.3">
      <c r="A666" s="62"/>
      <c r="B666" s="62"/>
      <c r="C666" s="62"/>
      <c r="D666" s="60"/>
      <c r="E666" s="60"/>
      <c r="F666" s="60"/>
      <c r="G666" s="60"/>
      <c r="H666" s="60"/>
      <c r="I666" s="119"/>
      <c r="J666" s="127"/>
      <c r="K666" s="127"/>
      <c r="L666" s="127"/>
      <c r="M666" s="127"/>
      <c r="N666" s="127"/>
      <c r="O666" s="127"/>
      <c r="P666" s="127"/>
      <c r="Q666" s="127"/>
      <c r="R666" s="127"/>
      <c r="S666" s="127"/>
      <c r="T666" s="127"/>
      <c r="U666" s="127"/>
      <c r="V666" s="127"/>
      <c r="W666" s="127"/>
      <c r="X666" s="127"/>
      <c r="Y666" s="127"/>
      <c r="Z666" s="127"/>
      <c r="AA666" s="127"/>
      <c r="AB666" s="127"/>
      <c r="AC666" s="127"/>
      <c r="AD666" s="127"/>
      <c r="AE666" s="127"/>
      <c r="AF666" s="127"/>
      <c r="AG666" s="127"/>
      <c r="AH666" s="127"/>
      <c r="AI666" s="127"/>
      <c r="AJ666" s="127"/>
      <c r="AK666" s="127"/>
      <c r="AL666" s="127"/>
      <c r="AM666" s="127"/>
      <c r="AN666" s="127"/>
      <c r="AO666" s="127"/>
      <c r="AP666" s="127"/>
      <c r="AQ666" s="127"/>
      <c r="AR666" s="127"/>
      <c r="AS666" s="127"/>
      <c r="AT666" s="127"/>
      <c r="AU666" s="127"/>
      <c r="AV666" s="127"/>
      <c r="AW666" s="127"/>
      <c r="AX666" s="127"/>
      <c r="AY666" s="127"/>
      <c r="AZ666" s="127"/>
      <c r="BA666" s="127"/>
      <c r="BB666" s="127"/>
      <c r="BC666" s="127"/>
      <c r="BD666" s="127"/>
      <c r="BE666" s="127"/>
      <c r="BF666" s="127"/>
      <c r="BG666" s="127"/>
      <c r="BH666" s="127"/>
      <c r="BI666" s="127"/>
      <c r="BJ666" s="127"/>
      <c r="BK666" s="127"/>
      <c r="BL666" s="127"/>
      <c r="BM666" s="127"/>
      <c r="BN666" s="127"/>
      <c r="BO666" s="127"/>
      <c r="BP666" s="127"/>
      <c r="BQ666" s="127"/>
      <c r="BR666" s="127"/>
      <c r="BS666" s="127"/>
      <c r="BT666" s="127"/>
      <c r="BU666" s="127"/>
      <c r="BV666" s="127"/>
      <c r="BW666" s="127"/>
      <c r="BX666" s="127"/>
      <c r="BY666" s="127"/>
      <c r="BZ666" s="127"/>
      <c r="CA666" s="127"/>
      <c r="CB666" s="127"/>
      <c r="CC666" s="127"/>
      <c r="CD666" s="127"/>
      <c r="CE666" s="127"/>
      <c r="CF666" s="127"/>
      <c r="CG666" s="127"/>
      <c r="CH666" s="127"/>
    </row>
    <row r="667" spans="1:86" s="129" customFormat="1" x14ac:dyDescent="0.3">
      <c r="A667" s="60"/>
      <c r="B667" s="60"/>
      <c r="C667" s="60"/>
      <c r="D667" s="60"/>
      <c r="E667" s="60"/>
      <c r="F667" s="60"/>
      <c r="G667" s="60"/>
      <c r="H667" s="60"/>
      <c r="I667" s="119"/>
      <c r="J667" s="127"/>
      <c r="K667" s="127"/>
      <c r="L667" s="127"/>
      <c r="M667" s="127"/>
      <c r="N667" s="127"/>
      <c r="O667" s="127"/>
      <c r="P667" s="127"/>
      <c r="Q667" s="127"/>
      <c r="R667" s="127"/>
      <c r="S667" s="127"/>
      <c r="T667" s="127"/>
      <c r="U667" s="127"/>
      <c r="V667" s="127"/>
      <c r="W667" s="127"/>
      <c r="X667" s="127"/>
      <c r="Y667" s="127"/>
      <c r="Z667" s="127"/>
      <c r="AA667" s="127"/>
      <c r="AB667" s="127"/>
      <c r="AC667" s="127"/>
      <c r="AD667" s="127"/>
      <c r="AE667" s="127"/>
      <c r="AF667" s="127"/>
      <c r="AG667" s="127"/>
      <c r="AH667" s="127"/>
      <c r="AI667" s="127"/>
      <c r="AJ667" s="127"/>
      <c r="AK667" s="127"/>
      <c r="AL667" s="127"/>
      <c r="AM667" s="127"/>
      <c r="AN667" s="127"/>
      <c r="AO667" s="127"/>
      <c r="AP667" s="127"/>
      <c r="AQ667" s="127"/>
      <c r="AR667" s="127"/>
      <c r="AS667" s="127"/>
      <c r="AT667" s="127"/>
      <c r="AU667" s="127"/>
      <c r="AV667" s="127"/>
      <c r="AW667" s="127"/>
      <c r="AX667" s="127"/>
      <c r="AY667" s="127"/>
      <c r="AZ667" s="127"/>
      <c r="BA667" s="127"/>
      <c r="BB667" s="127"/>
      <c r="BC667" s="127"/>
      <c r="BD667" s="127"/>
      <c r="BE667" s="127"/>
      <c r="BF667" s="127"/>
      <c r="BG667" s="127"/>
      <c r="BH667" s="127"/>
      <c r="BI667" s="127"/>
      <c r="BJ667" s="127"/>
      <c r="BK667" s="127"/>
      <c r="BL667" s="127"/>
      <c r="BM667" s="127"/>
      <c r="BN667" s="127"/>
      <c r="BO667" s="127"/>
      <c r="BP667" s="127"/>
      <c r="BQ667" s="127"/>
      <c r="BR667" s="127"/>
      <c r="BS667" s="127"/>
      <c r="BT667" s="127"/>
      <c r="BU667" s="127"/>
      <c r="BV667" s="127"/>
      <c r="BW667" s="127"/>
      <c r="BX667" s="127"/>
      <c r="BY667" s="127"/>
      <c r="BZ667" s="127"/>
      <c r="CA667" s="127"/>
      <c r="CB667" s="127"/>
      <c r="CC667" s="127"/>
      <c r="CD667" s="127"/>
      <c r="CE667" s="127"/>
      <c r="CF667" s="127"/>
      <c r="CG667" s="127"/>
      <c r="CH667" s="127"/>
    </row>
    <row r="668" spans="1:86" s="129" customFormat="1" x14ac:dyDescent="0.3">
      <c r="A668" s="60"/>
      <c r="B668" s="60"/>
      <c r="C668" s="60"/>
      <c r="D668" s="60"/>
      <c r="E668" s="60"/>
      <c r="F668" s="60"/>
      <c r="G668" s="60"/>
      <c r="H668" s="60"/>
      <c r="I668" s="119"/>
      <c r="J668" s="127"/>
      <c r="K668" s="127"/>
      <c r="L668" s="127"/>
      <c r="M668" s="127"/>
      <c r="N668" s="127"/>
      <c r="O668" s="127"/>
      <c r="P668" s="127"/>
      <c r="Q668" s="127"/>
      <c r="R668" s="127"/>
      <c r="S668" s="127"/>
      <c r="T668" s="127"/>
      <c r="U668" s="127"/>
      <c r="V668" s="127"/>
      <c r="W668" s="127"/>
      <c r="X668" s="127"/>
      <c r="Y668" s="127"/>
      <c r="Z668" s="127"/>
      <c r="AA668" s="127"/>
      <c r="AB668" s="127"/>
      <c r="AC668" s="127"/>
      <c r="AD668" s="127"/>
      <c r="AE668" s="127"/>
      <c r="AF668" s="127"/>
      <c r="AG668" s="127"/>
      <c r="AH668" s="127"/>
      <c r="AI668" s="127"/>
      <c r="AJ668" s="127"/>
      <c r="AK668" s="127"/>
      <c r="AL668" s="127"/>
      <c r="AM668" s="127"/>
      <c r="AN668" s="127"/>
      <c r="AO668" s="127"/>
      <c r="AP668" s="127"/>
      <c r="AQ668" s="127"/>
      <c r="AR668" s="127"/>
      <c r="AS668" s="127"/>
      <c r="AT668" s="127"/>
      <c r="AU668" s="127"/>
      <c r="AV668" s="127"/>
      <c r="AW668" s="127"/>
      <c r="AX668" s="127"/>
      <c r="AY668" s="127"/>
      <c r="AZ668" s="127"/>
      <c r="BA668" s="127"/>
      <c r="BB668" s="127"/>
      <c r="BC668" s="127"/>
      <c r="BD668" s="127"/>
      <c r="BE668" s="127"/>
      <c r="BF668" s="127"/>
      <c r="BG668" s="127"/>
      <c r="BH668" s="127"/>
      <c r="BI668" s="127"/>
      <c r="BJ668" s="127"/>
      <c r="BK668" s="127"/>
      <c r="BL668" s="127"/>
      <c r="BM668" s="127"/>
      <c r="BN668" s="127"/>
      <c r="BO668" s="127"/>
      <c r="BP668" s="127"/>
      <c r="BQ668" s="127"/>
      <c r="BR668" s="127"/>
      <c r="BS668" s="127"/>
      <c r="BT668" s="127"/>
      <c r="BU668" s="127"/>
      <c r="BV668" s="127"/>
      <c r="BW668" s="127"/>
      <c r="BX668" s="127"/>
      <c r="BY668" s="127"/>
      <c r="BZ668" s="127"/>
      <c r="CA668" s="127"/>
      <c r="CB668" s="127"/>
      <c r="CC668" s="127"/>
      <c r="CD668" s="127"/>
      <c r="CE668" s="127"/>
      <c r="CF668" s="127"/>
      <c r="CG668" s="127"/>
      <c r="CH668" s="127"/>
    </row>
    <row r="669" spans="1:86" s="129" customFormat="1" x14ac:dyDescent="0.3">
      <c r="A669" s="60"/>
      <c r="B669" s="60"/>
      <c r="C669" s="60"/>
      <c r="D669" s="60"/>
      <c r="E669" s="60"/>
      <c r="F669" s="60"/>
      <c r="G669" s="61"/>
      <c r="H669" s="61"/>
      <c r="I669" s="119"/>
      <c r="J669" s="127"/>
      <c r="K669" s="127"/>
      <c r="L669" s="127"/>
      <c r="M669" s="127"/>
      <c r="N669" s="127"/>
      <c r="O669" s="127"/>
      <c r="P669" s="127"/>
      <c r="Q669" s="127"/>
      <c r="R669" s="127"/>
      <c r="S669" s="127"/>
      <c r="T669" s="127"/>
      <c r="U669" s="127"/>
      <c r="V669" s="127"/>
      <c r="W669" s="127"/>
      <c r="X669" s="127"/>
      <c r="Y669" s="127"/>
      <c r="Z669" s="127"/>
      <c r="AA669" s="127"/>
      <c r="AB669" s="127"/>
      <c r="AC669" s="127"/>
      <c r="AD669" s="127"/>
      <c r="AE669" s="127"/>
      <c r="AF669" s="127"/>
      <c r="AG669" s="127"/>
      <c r="AH669" s="127"/>
      <c r="AI669" s="127"/>
      <c r="AJ669" s="127"/>
      <c r="AK669" s="127"/>
      <c r="AL669" s="127"/>
      <c r="AM669" s="127"/>
      <c r="AN669" s="127"/>
      <c r="AO669" s="127"/>
      <c r="AP669" s="127"/>
      <c r="AQ669" s="127"/>
      <c r="AR669" s="127"/>
      <c r="AS669" s="127"/>
      <c r="AT669" s="127"/>
      <c r="AU669" s="127"/>
      <c r="AV669" s="127"/>
      <c r="AW669" s="127"/>
      <c r="AX669" s="127"/>
      <c r="AY669" s="127"/>
      <c r="AZ669" s="127"/>
      <c r="BA669" s="127"/>
      <c r="BB669" s="127"/>
      <c r="BC669" s="127"/>
      <c r="BD669" s="127"/>
      <c r="BE669" s="127"/>
      <c r="BF669" s="127"/>
      <c r="BG669" s="127"/>
      <c r="BH669" s="127"/>
      <c r="BI669" s="127"/>
      <c r="BJ669" s="127"/>
      <c r="BK669" s="127"/>
      <c r="BL669" s="127"/>
      <c r="BM669" s="127"/>
      <c r="BN669" s="127"/>
      <c r="BO669" s="127"/>
      <c r="BP669" s="127"/>
      <c r="BQ669" s="127"/>
      <c r="BR669" s="127"/>
      <c r="BS669" s="127"/>
      <c r="BT669" s="127"/>
      <c r="BU669" s="127"/>
      <c r="BV669" s="127"/>
      <c r="BW669" s="127"/>
      <c r="BX669" s="127"/>
      <c r="BY669" s="127"/>
      <c r="BZ669" s="127"/>
      <c r="CA669" s="127"/>
      <c r="CB669" s="127"/>
      <c r="CC669" s="127"/>
      <c r="CD669" s="127"/>
      <c r="CE669" s="127"/>
      <c r="CF669" s="127"/>
      <c r="CG669" s="127"/>
      <c r="CH669" s="127"/>
    </row>
    <row r="670" spans="1:86" s="129" customFormat="1" x14ac:dyDescent="0.3">
      <c r="A670" s="60"/>
      <c r="B670" s="60"/>
      <c r="C670" s="60"/>
      <c r="D670" s="61"/>
      <c r="E670" s="61"/>
      <c r="F670" s="61"/>
      <c r="G670" s="61"/>
      <c r="H670" s="61"/>
      <c r="I670" s="119"/>
      <c r="J670" s="127"/>
      <c r="K670" s="127"/>
      <c r="L670" s="127"/>
      <c r="M670" s="127"/>
      <c r="N670" s="127"/>
      <c r="O670" s="127"/>
      <c r="P670" s="127"/>
      <c r="Q670" s="127"/>
      <c r="R670" s="127"/>
      <c r="S670" s="127"/>
      <c r="T670" s="127"/>
      <c r="U670" s="127"/>
      <c r="V670" s="127"/>
      <c r="W670" s="127"/>
      <c r="X670" s="127"/>
      <c r="Y670" s="127"/>
      <c r="Z670" s="127"/>
      <c r="AA670" s="127"/>
      <c r="AB670" s="127"/>
      <c r="AC670" s="127"/>
      <c r="AD670" s="127"/>
      <c r="AE670" s="127"/>
      <c r="AF670" s="127"/>
      <c r="AG670" s="127"/>
      <c r="AH670" s="127"/>
      <c r="AI670" s="127"/>
      <c r="AJ670" s="127"/>
      <c r="AK670" s="127"/>
      <c r="AL670" s="127"/>
      <c r="AM670" s="127"/>
      <c r="AN670" s="127"/>
      <c r="AO670" s="127"/>
      <c r="AP670" s="127"/>
      <c r="AQ670" s="127"/>
      <c r="AR670" s="127"/>
      <c r="AS670" s="127"/>
      <c r="AT670" s="127"/>
      <c r="AU670" s="127"/>
      <c r="AV670" s="127"/>
      <c r="AW670" s="127"/>
      <c r="AX670" s="127"/>
      <c r="AY670" s="127"/>
      <c r="AZ670" s="127"/>
      <c r="BA670" s="127"/>
      <c r="BB670" s="127"/>
      <c r="BC670" s="127"/>
      <c r="BD670" s="127"/>
      <c r="BE670" s="127"/>
      <c r="BF670" s="127"/>
      <c r="BG670" s="127"/>
      <c r="BH670" s="127"/>
      <c r="BI670" s="127"/>
      <c r="BJ670" s="127"/>
      <c r="BK670" s="127"/>
      <c r="BL670" s="127"/>
      <c r="BM670" s="127"/>
      <c r="BN670" s="127"/>
      <c r="BO670" s="127"/>
      <c r="BP670" s="127"/>
      <c r="BQ670" s="127"/>
      <c r="BR670" s="127"/>
      <c r="BS670" s="127"/>
      <c r="BT670" s="127"/>
      <c r="BU670" s="127"/>
      <c r="BV670" s="127"/>
      <c r="BW670" s="127"/>
      <c r="BX670" s="127"/>
      <c r="BY670" s="127"/>
      <c r="BZ670" s="127"/>
      <c r="CA670" s="127"/>
      <c r="CB670" s="127"/>
      <c r="CC670" s="127"/>
      <c r="CD670" s="127"/>
      <c r="CE670" s="127"/>
      <c r="CF670" s="127"/>
      <c r="CG670" s="127"/>
      <c r="CH670" s="127"/>
    </row>
    <row r="671" spans="1:86" s="129" customFormat="1" x14ac:dyDescent="0.3">
      <c r="A671" s="61"/>
      <c r="B671" s="61"/>
      <c r="C671" s="61"/>
      <c r="D671" s="61"/>
      <c r="E671" s="61"/>
      <c r="F671" s="61"/>
      <c r="G671" s="61"/>
      <c r="H671" s="61"/>
      <c r="I671" s="119"/>
      <c r="J671" s="127"/>
      <c r="K671" s="127"/>
      <c r="L671" s="127"/>
      <c r="M671" s="127"/>
      <c r="N671" s="127"/>
      <c r="O671" s="127"/>
      <c r="P671" s="127"/>
      <c r="Q671" s="127"/>
      <c r="R671" s="127"/>
      <c r="S671" s="127"/>
      <c r="T671" s="127"/>
      <c r="U671" s="127"/>
      <c r="V671" s="127"/>
      <c r="W671" s="127"/>
      <c r="X671" s="127"/>
      <c r="Y671" s="127"/>
      <c r="Z671" s="127"/>
      <c r="AA671" s="127"/>
      <c r="AB671" s="127"/>
      <c r="AC671" s="127"/>
      <c r="AD671" s="127"/>
      <c r="AE671" s="127"/>
      <c r="AF671" s="127"/>
      <c r="AG671" s="127"/>
      <c r="AH671" s="127"/>
      <c r="AI671" s="127"/>
      <c r="AJ671" s="127"/>
      <c r="AK671" s="127"/>
      <c r="AL671" s="127"/>
      <c r="AM671" s="127"/>
      <c r="AN671" s="127"/>
      <c r="AO671" s="127"/>
      <c r="AP671" s="127"/>
      <c r="AQ671" s="127"/>
      <c r="AR671" s="127"/>
      <c r="AS671" s="127"/>
      <c r="AT671" s="127"/>
      <c r="AU671" s="127"/>
      <c r="AV671" s="127"/>
      <c r="AW671" s="127"/>
      <c r="AX671" s="127"/>
      <c r="AY671" s="127"/>
      <c r="AZ671" s="127"/>
      <c r="BA671" s="127"/>
      <c r="BB671" s="127"/>
      <c r="BC671" s="127"/>
      <c r="BD671" s="127"/>
      <c r="BE671" s="127"/>
      <c r="BF671" s="127"/>
      <c r="BG671" s="127"/>
      <c r="BH671" s="127"/>
      <c r="BI671" s="127"/>
      <c r="BJ671" s="127"/>
      <c r="BK671" s="127"/>
      <c r="BL671" s="127"/>
      <c r="BM671" s="127"/>
      <c r="BN671" s="127"/>
      <c r="BO671" s="127"/>
      <c r="BP671" s="127"/>
      <c r="BQ671" s="127"/>
      <c r="BR671" s="127"/>
      <c r="BS671" s="127"/>
      <c r="BT671" s="127"/>
      <c r="BU671" s="127"/>
      <c r="BV671" s="127"/>
      <c r="BW671" s="127"/>
      <c r="BX671" s="127"/>
      <c r="BY671" s="127"/>
      <c r="BZ671" s="127"/>
      <c r="CA671" s="127"/>
      <c r="CB671" s="127"/>
      <c r="CC671" s="127"/>
      <c r="CD671" s="127"/>
      <c r="CE671" s="127"/>
      <c r="CF671" s="127"/>
      <c r="CG671" s="127"/>
      <c r="CH671" s="127"/>
    </row>
    <row r="672" spans="1:86" s="129" customFormat="1" x14ac:dyDescent="0.3">
      <c r="A672" s="61"/>
      <c r="B672" s="61"/>
      <c r="C672" s="61"/>
      <c r="D672" s="61"/>
      <c r="E672" s="61"/>
      <c r="F672" s="61"/>
      <c r="G672" s="61"/>
      <c r="H672" s="61"/>
      <c r="I672" s="119"/>
      <c r="J672" s="127"/>
      <c r="K672" s="127"/>
      <c r="L672" s="127"/>
      <c r="M672" s="127"/>
      <c r="N672" s="127"/>
      <c r="O672" s="127"/>
      <c r="P672" s="127"/>
      <c r="Q672" s="127"/>
      <c r="R672" s="127"/>
      <c r="S672" s="127"/>
      <c r="T672" s="127"/>
      <c r="U672" s="127"/>
      <c r="V672" s="127"/>
      <c r="W672" s="127"/>
      <c r="X672" s="127"/>
      <c r="Y672" s="127"/>
      <c r="Z672" s="127"/>
      <c r="AA672" s="127"/>
      <c r="AB672" s="127"/>
      <c r="AC672" s="127"/>
      <c r="AD672" s="127"/>
      <c r="AE672" s="127"/>
      <c r="AF672" s="127"/>
      <c r="AG672" s="127"/>
      <c r="AH672" s="127"/>
      <c r="AI672" s="127"/>
      <c r="AJ672" s="127"/>
      <c r="AK672" s="127"/>
      <c r="AL672" s="127"/>
      <c r="AM672" s="127"/>
      <c r="AN672" s="127"/>
      <c r="AO672" s="127"/>
      <c r="AP672" s="127"/>
      <c r="AQ672" s="127"/>
      <c r="AR672" s="127"/>
      <c r="AS672" s="127"/>
      <c r="AT672" s="127"/>
      <c r="AU672" s="127"/>
      <c r="AV672" s="127"/>
      <c r="AW672" s="127"/>
      <c r="AX672" s="127"/>
      <c r="AY672" s="127"/>
      <c r="AZ672" s="127"/>
      <c r="BA672" s="127"/>
      <c r="BB672" s="127"/>
      <c r="BC672" s="127"/>
      <c r="BD672" s="127"/>
      <c r="BE672" s="127"/>
      <c r="BF672" s="127"/>
      <c r="BG672" s="127"/>
      <c r="BH672" s="127"/>
      <c r="BI672" s="127"/>
      <c r="BJ672" s="127"/>
      <c r="BK672" s="127"/>
      <c r="BL672" s="127"/>
      <c r="BM672" s="127"/>
      <c r="BN672" s="127"/>
      <c r="BO672" s="127"/>
      <c r="BP672" s="127"/>
      <c r="BQ672" s="127"/>
      <c r="BR672" s="127"/>
      <c r="BS672" s="127"/>
      <c r="BT672" s="127"/>
      <c r="BU672" s="127"/>
      <c r="BV672" s="127"/>
      <c r="BW672" s="127"/>
      <c r="BX672" s="127"/>
      <c r="BY672" s="127"/>
      <c r="BZ672" s="127"/>
      <c r="CA672" s="127"/>
      <c r="CB672" s="127"/>
      <c r="CC672" s="127"/>
      <c r="CD672" s="127"/>
      <c r="CE672" s="127"/>
      <c r="CF672" s="127"/>
      <c r="CG672" s="127"/>
      <c r="CH672" s="127"/>
    </row>
    <row r="673" spans="1:86" s="129" customFormat="1" x14ac:dyDescent="0.3">
      <c r="A673" s="61"/>
      <c r="B673" s="61"/>
      <c r="C673" s="61"/>
      <c r="D673" s="61"/>
      <c r="E673" s="61"/>
      <c r="F673" s="61"/>
      <c r="G673" s="61"/>
      <c r="H673" s="61"/>
      <c r="I673" s="119"/>
      <c r="J673" s="127"/>
      <c r="K673" s="127"/>
      <c r="L673" s="127"/>
      <c r="M673" s="127"/>
      <c r="N673" s="127"/>
      <c r="O673" s="127"/>
      <c r="P673" s="127"/>
      <c r="Q673" s="127"/>
      <c r="R673" s="127"/>
      <c r="S673" s="127"/>
      <c r="T673" s="127"/>
      <c r="U673" s="127"/>
      <c r="V673" s="127"/>
      <c r="W673" s="127"/>
      <c r="X673" s="127"/>
      <c r="Y673" s="127"/>
      <c r="Z673" s="127"/>
      <c r="AA673" s="127"/>
      <c r="AB673" s="127"/>
      <c r="AC673" s="127"/>
      <c r="AD673" s="127"/>
      <c r="AE673" s="127"/>
      <c r="AF673" s="127"/>
      <c r="AG673" s="127"/>
      <c r="AH673" s="127"/>
      <c r="AI673" s="127"/>
      <c r="AJ673" s="127"/>
      <c r="AK673" s="127"/>
      <c r="AL673" s="127"/>
      <c r="AM673" s="127"/>
      <c r="AN673" s="127"/>
      <c r="AO673" s="127"/>
      <c r="AP673" s="127"/>
      <c r="AQ673" s="127"/>
      <c r="AR673" s="127"/>
      <c r="AS673" s="127"/>
      <c r="AT673" s="127"/>
      <c r="AU673" s="127"/>
      <c r="AV673" s="127"/>
      <c r="AW673" s="127"/>
      <c r="AX673" s="127"/>
      <c r="AY673" s="127"/>
      <c r="AZ673" s="127"/>
      <c r="BA673" s="127"/>
      <c r="BB673" s="127"/>
      <c r="BC673" s="127"/>
      <c r="BD673" s="127"/>
      <c r="BE673" s="127"/>
      <c r="BF673" s="127"/>
      <c r="BG673" s="127"/>
      <c r="BH673" s="127"/>
      <c r="BI673" s="127"/>
      <c r="BJ673" s="127"/>
      <c r="BK673" s="127"/>
      <c r="BL673" s="127"/>
      <c r="BM673" s="127"/>
      <c r="BN673" s="127"/>
      <c r="BO673" s="127"/>
      <c r="BP673" s="127"/>
      <c r="BQ673" s="127"/>
      <c r="BR673" s="127"/>
      <c r="BS673" s="127"/>
      <c r="BT673" s="127"/>
      <c r="BU673" s="127"/>
      <c r="BV673" s="127"/>
      <c r="BW673" s="127"/>
      <c r="BX673" s="127"/>
      <c r="BY673" s="127"/>
      <c r="BZ673" s="127"/>
      <c r="CA673" s="127"/>
      <c r="CB673" s="127"/>
      <c r="CC673" s="127"/>
      <c r="CD673" s="127"/>
      <c r="CE673" s="127"/>
      <c r="CF673" s="127"/>
      <c r="CG673" s="127"/>
      <c r="CH673" s="127"/>
    </row>
    <row r="674" spans="1:86" s="129" customFormat="1" x14ac:dyDescent="0.3">
      <c r="A674" s="61"/>
      <c r="B674" s="61"/>
      <c r="C674" s="61"/>
      <c r="D674" s="61"/>
      <c r="E674" s="61"/>
      <c r="F674" s="61"/>
      <c r="G674" s="61"/>
      <c r="H674" s="61"/>
      <c r="I674" s="119"/>
      <c r="J674" s="127"/>
      <c r="K674" s="127"/>
      <c r="L674" s="127"/>
      <c r="M674" s="127"/>
      <c r="N674" s="127"/>
      <c r="O674" s="127"/>
      <c r="P674" s="127"/>
      <c r="Q674" s="127"/>
      <c r="R674" s="127"/>
      <c r="S674" s="127"/>
      <c r="T674" s="127"/>
      <c r="U674" s="127"/>
      <c r="V674" s="127"/>
      <c r="W674" s="127"/>
      <c r="X674" s="127"/>
      <c r="Y674" s="127"/>
      <c r="Z674" s="127"/>
      <c r="AA674" s="127"/>
      <c r="AB674" s="127"/>
      <c r="AC674" s="127"/>
      <c r="AD674" s="127"/>
      <c r="AE674" s="127"/>
      <c r="AF674" s="127"/>
      <c r="AG674" s="127"/>
      <c r="AH674" s="127"/>
      <c r="AI674" s="127"/>
      <c r="AJ674" s="127"/>
      <c r="AK674" s="127"/>
      <c r="AL674" s="127"/>
      <c r="AM674" s="127"/>
      <c r="AN674" s="127"/>
      <c r="AO674" s="127"/>
      <c r="AP674" s="127"/>
      <c r="AQ674" s="127"/>
      <c r="AR674" s="127"/>
      <c r="AS674" s="127"/>
      <c r="AT674" s="127"/>
      <c r="AU674" s="127"/>
      <c r="AV674" s="127"/>
      <c r="AW674" s="127"/>
      <c r="AX674" s="127"/>
      <c r="AY674" s="127"/>
      <c r="AZ674" s="127"/>
      <c r="BA674" s="127"/>
      <c r="BB674" s="127"/>
      <c r="BC674" s="127"/>
      <c r="BD674" s="127"/>
      <c r="BE674" s="127"/>
      <c r="BF674" s="127"/>
      <c r="BG674" s="127"/>
      <c r="BH674" s="127"/>
      <c r="BI674" s="127"/>
      <c r="BJ674" s="127"/>
      <c r="BK674" s="127"/>
      <c r="BL674" s="127"/>
      <c r="BM674" s="127"/>
      <c r="BN674" s="127"/>
      <c r="BO674" s="127"/>
      <c r="BP674" s="127"/>
      <c r="BQ674" s="127"/>
      <c r="BR674" s="127"/>
      <c r="BS674" s="127"/>
      <c r="BT674" s="127"/>
      <c r="BU674" s="127"/>
      <c r="BV674" s="127"/>
      <c r="BW674" s="127"/>
      <c r="BX674" s="127"/>
      <c r="BY674" s="127"/>
      <c r="BZ674" s="127"/>
      <c r="CA674" s="127"/>
      <c r="CB674" s="127"/>
      <c r="CC674" s="127"/>
      <c r="CD674" s="127"/>
      <c r="CE674" s="127"/>
      <c r="CF674" s="127"/>
      <c r="CG674" s="127"/>
      <c r="CH674" s="127"/>
    </row>
    <row r="675" spans="1:86" s="129" customFormat="1" x14ac:dyDescent="0.3">
      <c r="A675" s="61"/>
      <c r="B675" s="61"/>
      <c r="C675" s="61"/>
      <c r="D675" s="61"/>
      <c r="E675" s="61"/>
      <c r="F675" s="61"/>
      <c r="G675" s="61"/>
      <c r="H675" s="61"/>
      <c r="I675" s="119"/>
      <c r="J675" s="127"/>
      <c r="K675" s="127"/>
      <c r="L675" s="127"/>
      <c r="M675" s="127"/>
      <c r="N675" s="127"/>
      <c r="O675" s="127"/>
      <c r="P675" s="127"/>
      <c r="Q675" s="127"/>
      <c r="R675" s="127"/>
      <c r="S675" s="127"/>
      <c r="T675" s="127"/>
      <c r="U675" s="127"/>
      <c r="V675" s="127"/>
      <c r="W675" s="127"/>
      <c r="X675" s="127"/>
      <c r="Y675" s="127"/>
      <c r="Z675" s="127"/>
      <c r="AA675" s="127"/>
      <c r="AB675" s="127"/>
      <c r="AC675" s="127"/>
      <c r="AD675" s="127"/>
      <c r="AE675" s="127"/>
      <c r="AF675" s="127"/>
      <c r="AG675" s="127"/>
      <c r="AH675" s="127"/>
      <c r="AI675" s="127"/>
      <c r="AJ675" s="127"/>
      <c r="AK675" s="127"/>
      <c r="AL675" s="127"/>
      <c r="AM675" s="127"/>
      <c r="AN675" s="127"/>
      <c r="AO675" s="127"/>
      <c r="AP675" s="127"/>
      <c r="AQ675" s="127"/>
      <c r="AR675" s="127"/>
      <c r="AS675" s="127"/>
      <c r="AT675" s="127"/>
      <c r="AU675" s="127"/>
      <c r="AV675" s="127"/>
      <c r="AW675" s="127"/>
      <c r="AX675" s="127"/>
      <c r="AY675" s="127"/>
      <c r="AZ675" s="127"/>
      <c r="BA675" s="127"/>
      <c r="BB675" s="127"/>
      <c r="BC675" s="127"/>
      <c r="BD675" s="127"/>
      <c r="BE675" s="127"/>
      <c r="BF675" s="127"/>
      <c r="BG675" s="127"/>
      <c r="BH675" s="127"/>
      <c r="BI675" s="127"/>
      <c r="BJ675" s="127"/>
      <c r="BK675" s="127"/>
      <c r="BL675" s="127"/>
      <c r="BM675" s="127"/>
      <c r="BN675" s="127"/>
      <c r="BO675" s="127"/>
      <c r="BP675" s="127"/>
      <c r="BQ675" s="127"/>
      <c r="BR675" s="127"/>
      <c r="BS675" s="127"/>
      <c r="BT675" s="127"/>
      <c r="BU675" s="127"/>
      <c r="BV675" s="127"/>
      <c r="BW675" s="127"/>
      <c r="BX675" s="127"/>
      <c r="BY675" s="127"/>
      <c r="BZ675" s="127"/>
      <c r="CA675" s="127"/>
      <c r="CB675" s="127"/>
      <c r="CC675" s="127"/>
      <c r="CD675" s="127"/>
      <c r="CE675" s="127"/>
      <c r="CF675" s="127"/>
      <c r="CG675" s="127"/>
      <c r="CH675" s="127"/>
    </row>
    <row r="676" spans="1:86" s="129" customFormat="1" x14ac:dyDescent="0.3">
      <c r="A676" s="61"/>
      <c r="B676" s="61"/>
      <c r="C676" s="61"/>
      <c r="D676" s="61"/>
      <c r="E676" s="61"/>
      <c r="F676" s="61"/>
      <c r="G676" s="61"/>
      <c r="H676" s="61"/>
      <c r="I676" s="119"/>
      <c r="J676" s="127"/>
      <c r="K676" s="127"/>
      <c r="L676" s="127"/>
      <c r="M676" s="127"/>
      <c r="N676" s="127"/>
      <c r="O676" s="127"/>
      <c r="P676" s="127"/>
      <c r="Q676" s="127"/>
      <c r="R676" s="127"/>
      <c r="S676" s="127"/>
      <c r="T676" s="127"/>
      <c r="U676" s="127"/>
      <c r="V676" s="127"/>
      <c r="W676" s="127"/>
      <c r="X676" s="127"/>
      <c r="Y676" s="127"/>
      <c r="Z676" s="127"/>
      <c r="AA676" s="127"/>
      <c r="AB676" s="127"/>
      <c r="AC676" s="127"/>
      <c r="AD676" s="127"/>
      <c r="AE676" s="127"/>
      <c r="AF676" s="127"/>
      <c r="AG676" s="127"/>
      <c r="AH676" s="127"/>
      <c r="AI676" s="127"/>
      <c r="AJ676" s="127"/>
      <c r="AK676" s="127"/>
      <c r="AL676" s="127"/>
      <c r="AM676" s="127"/>
      <c r="AN676" s="127"/>
      <c r="AO676" s="127"/>
      <c r="AP676" s="127"/>
      <c r="AQ676" s="127"/>
      <c r="AR676" s="127"/>
      <c r="AS676" s="127"/>
      <c r="AT676" s="127"/>
      <c r="AU676" s="127"/>
      <c r="AV676" s="127"/>
      <c r="AW676" s="127"/>
      <c r="AX676" s="127"/>
      <c r="AY676" s="127"/>
      <c r="AZ676" s="127"/>
      <c r="BA676" s="127"/>
      <c r="BB676" s="127"/>
      <c r="BC676" s="127"/>
      <c r="BD676" s="127"/>
      <c r="BE676" s="127"/>
      <c r="BF676" s="127"/>
      <c r="BG676" s="127"/>
      <c r="BH676" s="127"/>
      <c r="BI676" s="127"/>
      <c r="BJ676" s="127"/>
      <c r="BK676" s="127"/>
      <c r="BL676" s="127"/>
      <c r="BM676" s="127"/>
      <c r="BN676" s="127"/>
      <c r="BO676" s="127"/>
      <c r="BP676" s="127"/>
      <c r="BQ676" s="127"/>
      <c r="BR676" s="127"/>
      <c r="BS676" s="127"/>
      <c r="BT676" s="127"/>
      <c r="BU676" s="127"/>
      <c r="BV676" s="127"/>
      <c r="BW676" s="127"/>
      <c r="BX676" s="127"/>
      <c r="BY676" s="127"/>
      <c r="BZ676" s="127"/>
      <c r="CA676" s="127"/>
      <c r="CB676" s="127"/>
      <c r="CC676" s="127"/>
      <c r="CD676" s="127"/>
      <c r="CE676" s="127"/>
      <c r="CF676" s="127"/>
      <c r="CG676" s="127"/>
      <c r="CH676" s="127"/>
    </row>
    <row r="677" spans="1:86" s="129" customFormat="1" x14ac:dyDescent="0.3">
      <c r="A677" s="61"/>
      <c r="B677" s="61"/>
      <c r="C677" s="61"/>
      <c r="D677" s="61"/>
      <c r="E677" s="61"/>
      <c r="F677" s="61"/>
      <c r="G677" s="61"/>
      <c r="H677" s="61"/>
      <c r="I677" s="119"/>
      <c r="J677" s="127"/>
      <c r="K677" s="127"/>
      <c r="L677" s="127"/>
      <c r="M677" s="127"/>
      <c r="N677" s="127"/>
      <c r="O677" s="127"/>
      <c r="P677" s="127"/>
      <c r="Q677" s="127"/>
      <c r="R677" s="127"/>
      <c r="S677" s="127"/>
      <c r="T677" s="127"/>
      <c r="U677" s="127"/>
      <c r="V677" s="127"/>
      <c r="W677" s="127"/>
      <c r="X677" s="127"/>
      <c r="Y677" s="127"/>
      <c r="Z677" s="127"/>
      <c r="AA677" s="127"/>
      <c r="AB677" s="127"/>
      <c r="AC677" s="127"/>
      <c r="AD677" s="127"/>
      <c r="AE677" s="127"/>
      <c r="AF677" s="127"/>
      <c r="AG677" s="127"/>
      <c r="AH677" s="127"/>
      <c r="AI677" s="127"/>
      <c r="AJ677" s="127"/>
      <c r="AK677" s="127"/>
      <c r="AL677" s="127"/>
      <c r="AM677" s="127"/>
      <c r="AN677" s="127"/>
      <c r="AO677" s="127"/>
      <c r="AP677" s="127"/>
      <c r="AQ677" s="127"/>
      <c r="AR677" s="127"/>
      <c r="AS677" s="127"/>
      <c r="AT677" s="127"/>
      <c r="AU677" s="127"/>
      <c r="AV677" s="127"/>
      <c r="AW677" s="127"/>
      <c r="AX677" s="127"/>
      <c r="AY677" s="127"/>
      <c r="AZ677" s="127"/>
      <c r="BA677" s="127"/>
      <c r="BB677" s="127"/>
      <c r="BC677" s="127"/>
      <c r="BD677" s="127"/>
      <c r="BE677" s="127"/>
      <c r="BF677" s="127"/>
      <c r="BG677" s="127"/>
      <c r="BH677" s="127"/>
      <c r="BI677" s="127"/>
      <c r="BJ677" s="127"/>
      <c r="BK677" s="127"/>
      <c r="BL677" s="127"/>
      <c r="BM677" s="127"/>
      <c r="BN677" s="127"/>
      <c r="BO677" s="127"/>
      <c r="BP677" s="127"/>
      <c r="BQ677" s="127"/>
      <c r="BR677" s="127"/>
      <c r="BS677" s="127"/>
      <c r="BT677" s="127"/>
      <c r="BU677" s="127"/>
      <c r="BV677" s="127"/>
      <c r="BW677" s="127"/>
      <c r="BX677" s="127"/>
      <c r="BY677" s="127"/>
      <c r="BZ677" s="127"/>
      <c r="CA677" s="127"/>
      <c r="CB677" s="127"/>
      <c r="CC677" s="127"/>
      <c r="CD677" s="127"/>
      <c r="CE677" s="127"/>
      <c r="CF677" s="127"/>
      <c r="CG677" s="127"/>
      <c r="CH677" s="127"/>
    </row>
    <row r="678" spans="1:86" s="129" customFormat="1" x14ac:dyDescent="0.3">
      <c r="A678" s="61"/>
      <c r="B678" s="61"/>
      <c r="C678" s="61"/>
      <c r="D678" s="61"/>
      <c r="E678" s="61"/>
      <c r="F678" s="61"/>
      <c r="G678" s="61"/>
      <c r="H678" s="61"/>
      <c r="I678" s="119"/>
      <c r="J678" s="127"/>
      <c r="K678" s="127"/>
      <c r="L678" s="127"/>
      <c r="M678" s="127"/>
      <c r="N678" s="127"/>
      <c r="O678" s="127"/>
      <c r="P678" s="127"/>
      <c r="Q678" s="127"/>
      <c r="R678" s="127"/>
      <c r="S678" s="127"/>
      <c r="T678" s="127"/>
      <c r="U678" s="127"/>
      <c r="V678" s="127"/>
      <c r="W678" s="127"/>
      <c r="X678" s="127"/>
      <c r="Y678" s="127"/>
      <c r="Z678" s="127"/>
      <c r="AA678" s="127"/>
      <c r="AB678" s="127"/>
      <c r="AC678" s="127"/>
      <c r="AD678" s="127"/>
      <c r="AE678" s="127"/>
      <c r="AF678" s="127"/>
      <c r="AG678" s="127"/>
      <c r="AH678" s="127"/>
      <c r="AI678" s="127"/>
      <c r="AJ678" s="127"/>
      <c r="AK678" s="127"/>
      <c r="AL678" s="127"/>
      <c r="AM678" s="127"/>
      <c r="AN678" s="127"/>
      <c r="AO678" s="127"/>
      <c r="AP678" s="127"/>
      <c r="AQ678" s="127"/>
      <c r="AR678" s="127"/>
      <c r="AS678" s="127"/>
      <c r="AT678" s="127"/>
      <c r="AU678" s="127"/>
      <c r="AV678" s="127"/>
      <c r="AW678" s="127"/>
      <c r="AX678" s="127"/>
      <c r="AY678" s="127"/>
      <c r="AZ678" s="127"/>
      <c r="BA678" s="127"/>
      <c r="BB678" s="127"/>
      <c r="BC678" s="127"/>
      <c r="BD678" s="127"/>
      <c r="BE678" s="127"/>
      <c r="BF678" s="127"/>
      <c r="BG678" s="127"/>
      <c r="BH678" s="127"/>
      <c r="BI678" s="127"/>
      <c r="BJ678" s="127"/>
      <c r="BK678" s="127"/>
      <c r="BL678" s="127"/>
      <c r="BM678" s="127"/>
      <c r="BN678" s="127"/>
      <c r="BO678" s="127"/>
      <c r="BP678" s="127"/>
      <c r="BQ678" s="127"/>
      <c r="BR678" s="127"/>
      <c r="BS678" s="127"/>
      <c r="BT678" s="127"/>
      <c r="BU678" s="127"/>
      <c r="BV678" s="127"/>
      <c r="BW678" s="127"/>
      <c r="BX678" s="127"/>
      <c r="BY678" s="127"/>
      <c r="BZ678" s="127"/>
      <c r="CA678" s="127"/>
      <c r="CB678" s="127"/>
      <c r="CC678" s="127"/>
      <c r="CD678" s="127"/>
      <c r="CE678" s="127"/>
      <c r="CF678" s="127"/>
      <c r="CG678" s="127"/>
      <c r="CH678" s="127"/>
    </row>
    <row r="679" spans="1:86" s="129" customFormat="1" x14ac:dyDescent="0.3">
      <c r="A679" s="61"/>
      <c r="B679" s="61"/>
      <c r="C679" s="61"/>
      <c r="D679" s="61"/>
      <c r="E679" s="61"/>
      <c r="F679" s="61"/>
      <c r="G679" s="61"/>
      <c r="H679" s="61"/>
      <c r="I679" s="119"/>
      <c r="J679" s="127"/>
      <c r="K679" s="127"/>
      <c r="L679" s="127"/>
      <c r="M679" s="127"/>
      <c r="N679" s="127"/>
      <c r="O679" s="127"/>
      <c r="P679" s="127"/>
      <c r="Q679" s="127"/>
      <c r="R679" s="127"/>
      <c r="S679" s="127"/>
      <c r="T679" s="127"/>
      <c r="U679" s="127"/>
      <c r="V679" s="127"/>
      <c r="W679" s="127"/>
      <c r="X679" s="127"/>
      <c r="Y679" s="127"/>
      <c r="Z679" s="127"/>
      <c r="AA679" s="127"/>
      <c r="AB679" s="127"/>
      <c r="AC679" s="127"/>
      <c r="AD679" s="127"/>
      <c r="AE679" s="127"/>
      <c r="AF679" s="127"/>
      <c r="AG679" s="127"/>
      <c r="AH679" s="127"/>
      <c r="AI679" s="127"/>
      <c r="AJ679" s="127"/>
      <c r="AK679" s="127"/>
      <c r="AL679" s="127"/>
      <c r="AM679" s="127"/>
      <c r="AN679" s="127"/>
      <c r="AO679" s="127"/>
      <c r="AP679" s="127"/>
      <c r="AQ679" s="127"/>
      <c r="AR679" s="127"/>
      <c r="AS679" s="127"/>
      <c r="AT679" s="127"/>
      <c r="AU679" s="127"/>
      <c r="AV679" s="127"/>
      <c r="AW679" s="127"/>
      <c r="AX679" s="127"/>
      <c r="AY679" s="127"/>
      <c r="AZ679" s="127"/>
      <c r="BA679" s="127"/>
      <c r="BB679" s="127"/>
      <c r="BC679" s="127"/>
      <c r="BD679" s="127"/>
      <c r="BE679" s="127"/>
      <c r="BF679" s="127"/>
      <c r="BG679" s="127"/>
      <c r="BH679" s="127"/>
      <c r="BI679" s="127"/>
      <c r="BJ679" s="127"/>
      <c r="BK679" s="127"/>
      <c r="BL679" s="127"/>
      <c r="BM679" s="127"/>
      <c r="BN679" s="127"/>
      <c r="BO679" s="127"/>
      <c r="BP679" s="127"/>
      <c r="BQ679" s="127"/>
      <c r="BR679" s="127"/>
      <c r="BS679" s="127"/>
      <c r="BT679" s="127"/>
      <c r="BU679" s="127"/>
      <c r="BV679" s="127"/>
      <c r="BW679" s="127"/>
      <c r="BX679" s="127"/>
      <c r="BY679" s="127"/>
      <c r="BZ679" s="127"/>
      <c r="CA679" s="127"/>
      <c r="CB679" s="127"/>
      <c r="CC679" s="127"/>
      <c r="CD679" s="127"/>
      <c r="CE679" s="127"/>
      <c r="CF679" s="127"/>
      <c r="CG679" s="127"/>
      <c r="CH679" s="127"/>
    </row>
    <row r="680" spans="1:86" s="129" customFormat="1" x14ac:dyDescent="0.3">
      <c r="A680" s="61"/>
      <c r="B680" s="61"/>
      <c r="C680" s="61"/>
      <c r="D680" s="61"/>
      <c r="E680" s="61"/>
      <c r="F680" s="61"/>
      <c r="G680" s="61"/>
      <c r="H680" s="61"/>
      <c r="I680" s="119"/>
      <c r="J680" s="127"/>
      <c r="K680" s="127"/>
      <c r="L680" s="127"/>
      <c r="M680" s="127"/>
      <c r="N680" s="127"/>
      <c r="O680" s="127"/>
      <c r="P680" s="127"/>
      <c r="Q680" s="127"/>
      <c r="R680" s="127"/>
      <c r="S680" s="127"/>
      <c r="T680" s="127"/>
      <c r="U680" s="127"/>
      <c r="V680" s="127"/>
      <c r="W680" s="127"/>
      <c r="X680" s="127"/>
      <c r="Y680" s="127"/>
      <c r="Z680" s="127"/>
      <c r="AA680" s="127"/>
      <c r="AB680" s="127"/>
      <c r="AC680" s="127"/>
      <c r="AD680" s="127"/>
      <c r="AE680" s="127"/>
      <c r="AF680" s="127"/>
      <c r="AG680" s="127"/>
      <c r="AH680" s="127"/>
      <c r="AI680" s="127"/>
      <c r="AJ680" s="127"/>
      <c r="AK680" s="127"/>
      <c r="AL680" s="127"/>
      <c r="AM680" s="127"/>
      <c r="AN680" s="127"/>
      <c r="AO680" s="127"/>
      <c r="AP680" s="127"/>
      <c r="AQ680" s="127"/>
      <c r="AR680" s="127"/>
      <c r="AS680" s="127"/>
      <c r="AT680" s="127"/>
      <c r="AU680" s="127"/>
      <c r="AV680" s="127"/>
      <c r="AW680" s="127"/>
      <c r="AX680" s="127"/>
      <c r="AY680" s="127"/>
      <c r="AZ680" s="127"/>
      <c r="BA680" s="127"/>
      <c r="BB680" s="127"/>
      <c r="BC680" s="127"/>
      <c r="BD680" s="127"/>
      <c r="BE680" s="127"/>
      <c r="BF680" s="127"/>
      <c r="BG680" s="127"/>
      <c r="BH680" s="127"/>
      <c r="BI680" s="127"/>
      <c r="BJ680" s="127"/>
      <c r="BK680" s="127"/>
      <c r="BL680" s="127"/>
      <c r="BM680" s="127"/>
      <c r="BN680" s="127"/>
      <c r="BO680" s="127"/>
      <c r="BP680" s="127"/>
      <c r="BQ680" s="127"/>
      <c r="BR680" s="127"/>
      <c r="BS680" s="127"/>
      <c r="BT680" s="127"/>
      <c r="BU680" s="127"/>
      <c r="BV680" s="127"/>
      <c r="BW680" s="127"/>
      <c r="BX680" s="127"/>
      <c r="BY680" s="127"/>
      <c r="BZ680" s="127"/>
      <c r="CA680" s="127"/>
      <c r="CB680" s="127"/>
      <c r="CC680" s="127"/>
      <c r="CD680" s="127"/>
      <c r="CE680" s="127"/>
      <c r="CF680" s="127"/>
      <c r="CG680" s="127"/>
      <c r="CH680" s="127"/>
    </row>
    <row r="681" spans="1:86" s="129" customFormat="1" x14ac:dyDescent="0.3">
      <c r="A681" s="61"/>
      <c r="B681" s="61"/>
      <c r="C681" s="61"/>
      <c r="D681" s="61"/>
      <c r="E681" s="61"/>
      <c r="F681" s="61"/>
      <c r="G681" s="61"/>
      <c r="H681" s="61"/>
      <c r="I681" s="119"/>
      <c r="J681" s="127"/>
      <c r="K681" s="127"/>
      <c r="L681" s="127"/>
      <c r="M681" s="127"/>
      <c r="N681" s="127"/>
      <c r="O681" s="127"/>
      <c r="P681" s="127"/>
      <c r="Q681" s="127"/>
      <c r="R681" s="127"/>
      <c r="S681" s="127"/>
      <c r="T681" s="127"/>
      <c r="U681" s="127"/>
      <c r="V681" s="127"/>
      <c r="W681" s="127"/>
      <c r="X681" s="127"/>
      <c r="Y681" s="127"/>
      <c r="Z681" s="127"/>
      <c r="AA681" s="127"/>
      <c r="AB681" s="127"/>
      <c r="AC681" s="127"/>
      <c r="AD681" s="127"/>
      <c r="AE681" s="127"/>
      <c r="AF681" s="127"/>
      <c r="AG681" s="127"/>
      <c r="AH681" s="127"/>
      <c r="AI681" s="127"/>
      <c r="AJ681" s="127"/>
      <c r="AK681" s="127"/>
      <c r="AL681" s="127"/>
      <c r="AM681" s="127"/>
      <c r="AN681" s="127"/>
      <c r="AO681" s="127"/>
      <c r="AP681" s="127"/>
      <c r="AQ681" s="127"/>
      <c r="AR681" s="127"/>
      <c r="AS681" s="127"/>
      <c r="AT681" s="127"/>
      <c r="AU681" s="127"/>
      <c r="AV681" s="127"/>
      <c r="AW681" s="127"/>
      <c r="AX681" s="127"/>
      <c r="AY681" s="127"/>
      <c r="AZ681" s="127"/>
      <c r="BA681" s="127"/>
      <c r="BB681" s="127"/>
      <c r="BC681" s="127"/>
      <c r="BD681" s="127"/>
      <c r="BE681" s="127"/>
      <c r="BF681" s="127"/>
      <c r="BG681" s="127"/>
      <c r="BH681" s="127"/>
      <c r="BI681" s="127"/>
      <c r="BJ681" s="127"/>
      <c r="BK681" s="127"/>
      <c r="BL681" s="127"/>
      <c r="BM681" s="127"/>
      <c r="BN681" s="127"/>
      <c r="BO681" s="127"/>
      <c r="BP681" s="127"/>
      <c r="BQ681" s="127"/>
      <c r="BR681" s="127"/>
      <c r="BS681" s="127"/>
      <c r="BT681" s="127"/>
      <c r="BU681" s="127"/>
      <c r="BV681" s="127"/>
      <c r="BW681" s="127"/>
      <c r="BX681" s="127"/>
      <c r="BY681" s="127"/>
      <c r="BZ681" s="127"/>
      <c r="CA681" s="127"/>
      <c r="CB681" s="127"/>
      <c r="CC681" s="127"/>
      <c r="CD681" s="127"/>
      <c r="CE681" s="127"/>
      <c r="CF681" s="127"/>
      <c r="CG681" s="127"/>
      <c r="CH681" s="127"/>
    </row>
    <row r="682" spans="1:86" s="129" customFormat="1" x14ac:dyDescent="0.3">
      <c r="A682" s="61"/>
      <c r="B682" s="61"/>
      <c r="C682" s="61"/>
      <c r="D682" s="61"/>
      <c r="E682" s="61"/>
      <c r="F682" s="61"/>
      <c r="G682" s="61"/>
      <c r="H682" s="61"/>
      <c r="I682" s="119"/>
      <c r="J682" s="127"/>
      <c r="K682" s="127"/>
      <c r="L682" s="127"/>
      <c r="M682" s="127"/>
      <c r="N682" s="127"/>
      <c r="O682" s="127"/>
      <c r="P682" s="127"/>
      <c r="Q682" s="127"/>
      <c r="R682" s="127"/>
      <c r="S682" s="127"/>
      <c r="T682" s="127"/>
      <c r="U682" s="127"/>
      <c r="V682" s="127"/>
      <c r="W682" s="127"/>
      <c r="X682" s="127"/>
      <c r="Y682" s="127"/>
      <c r="Z682" s="127"/>
      <c r="AA682" s="127"/>
      <c r="AB682" s="127"/>
      <c r="AC682" s="127"/>
      <c r="AD682" s="127"/>
      <c r="AE682" s="127"/>
      <c r="AF682" s="127"/>
      <c r="AG682" s="127"/>
      <c r="AH682" s="127"/>
      <c r="AI682" s="127"/>
      <c r="AJ682" s="127"/>
      <c r="AK682" s="127"/>
      <c r="AL682" s="127"/>
      <c r="AM682" s="127"/>
      <c r="AN682" s="127"/>
      <c r="AO682" s="127"/>
      <c r="AP682" s="127"/>
      <c r="AQ682" s="127"/>
      <c r="AR682" s="127"/>
      <c r="AS682" s="127"/>
      <c r="AT682" s="127"/>
      <c r="AU682" s="127"/>
      <c r="AV682" s="127"/>
      <c r="AW682" s="127"/>
      <c r="AX682" s="127"/>
      <c r="AY682" s="127"/>
      <c r="AZ682" s="127"/>
      <c r="BA682" s="127"/>
      <c r="BB682" s="127"/>
      <c r="BC682" s="127"/>
      <c r="BD682" s="127"/>
      <c r="BE682" s="127"/>
      <c r="BF682" s="127"/>
      <c r="BG682" s="127"/>
      <c r="BH682" s="127"/>
      <c r="BI682" s="127"/>
      <c r="BJ682" s="127"/>
      <c r="BK682" s="127"/>
      <c r="BL682" s="127"/>
      <c r="BM682" s="127"/>
      <c r="BN682" s="127"/>
      <c r="BO682" s="127"/>
      <c r="BP682" s="127"/>
      <c r="BQ682" s="127"/>
      <c r="BR682" s="127"/>
      <c r="BS682" s="127"/>
      <c r="BT682" s="127"/>
      <c r="BU682" s="127"/>
      <c r="BV682" s="127"/>
      <c r="BW682" s="127"/>
      <c r="BX682" s="127"/>
      <c r="BY682" s="127"/>
      <c r="BZ682" s="127"/>
      <c r="CA682" s="127"/>
      <c r="CB682" s="127"/>
      <c r="CC682" s="127"/>
      <c r="CD682" s="127"/>
      <c r="CE682" s="127"/>
      <c r="CF682" s="127"/>
      <c r="CG682" s="127"/>
      <c r="CH682" s="127"/>
    </row>
    <row r="683" spans="1:86" s="129" customFormat="1" x14ac:dyDescent="0.3">
      <c r="A683" s="61"/>
      <c r="B683" s="61"/>
      <c r="C683" s="61"/>
      <c r="D683" s="61"/>
      <c r="E683" s="61"/>
      <c r="F683" s="61"/>
      <c r="G683" s="61"/>
      <c r="H683" s="61"/>
      <c r="I683" s="119"/>
      <c r="J683" s="127"/>
      <c r="K683" s="127"/>
      <c r="L683" s="127"/>
      <c r="M683" s="127"/>
      <c r="N683" s="127"/>
      <c r="O683" s="127"/>
      <c r="P683" s="127"/>
      <c r="Q683" s="127"/>
      <c r="R683" s="127"/>
      <c r="S683" s="127"/>
      <c r="T683" s="127"/>
      <c r="U683" s="127"/>
      <c r="V683" s="127"/>
      <c r="W683" s="127"/>
      <c r="X683" s="127"/>
      <c r="Y683" s="127"/>
      <c r="Z683" s="127"/>
      <c r="AA683" s="127"/>
      <c r="AB683" s="127"/>
      <c r="AC683" s="127"/>
      <c r="AD683" s="127"/>
      <c r="AE683" s="127"/>
      <c r="AF683" s="127"/>
      <c r="AG683" s="127"/>
      <c r="AH683" s="127"/>
      <c r="AI683" s="127"/>
      <c r="AJ683" s="127"/>
      <c r="AK683" s="127"/>
      <c r="AL683" s="127"/>
      <c r="AM683" s="127"/>
      <c r="AN683" s="127"/>
      <c r="AO683" s="127"/>
      <c r="AP683" s="127"/>
      <c r="AQ683" s="127"/>
      <c r="AR683" s="127"/>
      <c r="AS683" s="127"/>
      <c r="AT683" s="127"/>
      <c r="AU683" s="127"/>
      <c r="AV683" s="127"/>
      <c r="AW683" s="127"/>
      <c r="AX683" s="127"/>
      <c r="AY683" s="127"/>
      <c r="AZ683" s="127"/>
      <c r="BA683" s="127"/>
      <c r="BB683" s="127"/>
      <c r="BC683" s="127"/>
      <c r="BD683" s="127"/>
      <c r="BE683" s="127"/>
      <c r="BF683" s="127"/>
      <c r="BG683" s="127"/>
      <c r="BH683" s="127"/>
      <c r="BI683" s="127"/>
      <c r="BJ683" s="127"/>
      <c r="BK683" s="127"/>
      <c r="BL683" s="127"/>
      <c r="BM683" s="127"/>
      <c r="BN683" s="127"/>
      <c r="BO683" s="127"/>
      <c r="BP683" s="127"/>
      <c r="BQ683" s="127"/>
      <c r="BR683" s="127"/>
      <c r="BS683" s="127"/>
      <c r="BT683" s="127"/>
      <c r="BU683" s="127"/>
      <c r="BV683" s="127"/>
      <c r="BW683" s="127"/>
      <c r="BX683" s="127"/>
      <c r="BY683" s="127"/>
      <c r="BZ683" s="127"/>
      <c r="CA683" s="127"/>
      <c r="CB683" s="127"/>
      <c r="CC683" s="127"/>
      <c r="CD683" s="127"/>
      <c r="CE683" s="127"/>
      <c r="CF683" s="127"/>
      <c r="CG683" s="127"/>
      <c r="CH683" s="127"/>
    </row>
    <row r="684" spans="1:86" s="129" customFormat="1" x14ac:dyDescent="0.3">
      <c r="A684" s="61"/>
      <c r="B684" s="61"/>
      <c r="C684" s="61"/>
      <c r="D684" s="61"/>
      <c r="E684" s="61"/>
      <c r="F684" s="61"/>
      <c r="G684" s="62"/>
      <c r="H684" s="62"/>
      <c r="I684" s="119"/>
      <c r="J684" s="127"/>
      <c r="K684" s="127"/>
      <c r="L684" s="127"/>
      <c r="M684" s="127"/>
      <c r="N684" s="127"/>
      <c r="O684" s="127"/>
      <c r="P684" s="127"/>
      <c r="Q684" s="127"/>
      <c r="R684" s="127"/>
      <c r="S684" s="127"/>
      <c r="T684" s="127"/>
      <c r="U684" s="127"/>
      <c r="V684" s="127"/>
      <c r="W684" s="127"/>
      <c r="X684" s="127"/>
      <c r="Y684" s="127"/>
      <c r="Z684" s="127"/>
      <c r="AA684" s="127"/>
      <c r="AB684" s="127"/>
      <c r="AC684" s="127"/>
      <c r="AD684" s="127"/>
      <c r="AE684" s="127"/>
      <c r="AF684" s="127"/>
      <c r="AG684" s="127"/>
      <c r="AH684" s="127"/>
      <c r="AI684" s="127"/>
      <c r="AJ684" s="127"/>
      <c r="AK684" s="127"/>
      <c r="AL684" s="127"/>
      <c r="AM684" s="127"/>
      <c r="AN684" s="127"/>
      <c r="AO684" s="127"/>
      <c r="AP684" s="127"/>
      <c r="AQ684" s="127"/>
      <c r="AR684" s="127"/>
      <c r="AS684" s="127"/>
      <c r="AT684" s="127"/>
      <c r="AU684" s="127"/>
      <c r="AV684" s="127"/>
      <c r="AW684" s="127"/>
      <c r="AX684" s="127"/>
      <c r="AY684" s="127"/>
      <c r="AZ684" s="127"/>
      <c r="BA684" s="127"/>
      <c r="BB684" s="127"/>
      <c r="BC684" s="127"/>
      <c r="BD684" s="127"/>
      <c r="BE684" s="127"/>
      <c r="BF684" s="127"/>
      <c r="BG684" s="127"/>
      <c r="BH684" s="127"/>
      <c r="BI684" s="127"/>
      <c r="BJ684" s="127"/>
      <c r="BK684" s="127"/>
      <c r="BL684" s="127"/>
      <c r="BM684" s="127"/>
      <c r="BN684" s="127"/>
      <c r="BO684" s="127"/>
      <c r="BP684" s="127"/>
      <c r="BQ684" s="127"/>
      <c r="BR684" s="127"/>
      <c r="BS684" s="127"/>
      <c r="BT684" s="127"/>
      <c r="BU684" s="127"/>
      <c r="BV684" s="127"/>
      <c r="BW684" s="127"/>
      <c r="BX684" s="127"/>
      <c r="BY684" s="127"/>
      <c r="BZ684" s="127"/>
      <c r="CA684" s="127"/>
      <c r="CB684" s="127"/>
      <c r="CC684" s="127"/>
      <c r="CD684" s="127"/>
      <c r="CE684" s="127"/>
      <c r="CF684" s="127"/>
      <c r="CG684" s="127"/>
      <c r="CH684" s="127"/>
    </row>
    <row r="685" spans="1:86" s="129" customFormat="1" x14ac:dyDescent="0.3">
      <c r="A685" s="61"/>
      <c r="B685" s="61"/>
      <c r="C685" s="61"/>
      <c r="D685" s="62"/>
      <c r="E685" s="62"/>
      <c r="F685" s="62"/>
      <c r="G685" s="62"/>
      <c r="H685" s="62"/>
      <c r="I685" s="119"/>
      <c r="J685" s="127"/>
      <c r="K685" s="127"/>
      <c r="L685" s="127"/>
      <c r="M685" s="127"/>
      <c r="N685" s="127"/>
      <c r="O685" s="127"/>
      <c r="P685" s="127"/>
      <c r="Q685" s="127"/>
      <c r="R685" s="127"/>
      <c r="S685" s="127"/>
      <c r="T685" s="127"/>
      <c r="U685" s="127"/>
      <c r="V685" s="127"/>
      <c r="W685" s="127"/>
      <c r="X685" s="127"/>
      <c r="Y685" s="127"/>
      <c r="Z685" s="127"/>
      <c r="AA685" s="127"/>
      <c r="AB685" s="127"/>
      <c r="AC685" s="127"/>
      <c r="AD685" s="127"/>
      <c r="AE685" s="127"/>
      <c r="AF685" s="127"/>
      <c r="AG685" s="127"/>
      <c r="AH685" s="127"/>
      <c r="AI685" s="127"/>
      <c r="AJ685" s="127"/>
      <c r="AK685" s="127"/>
      <c r="AL685" s="127"/>
      <c r="AM685" s="127"/>
      <c r="AN685" s="127"/>
      <c r="AO685" s="127"/>
      <c r="AP685" s="127"/>
      <c r="AQ685" s="127"/>
      <c r="AR685" s="127"/>
      <c r="AS685" s="127"/>
      <c r="AT685" s="127"/>
      <c r="AU685" s="127"/>
      <c r="AV685" s="127"/>
      <c r="AW685" s="127"/>
      <c r="AX685" s="127"/>
      <c r="AY685" s="127"/>
      <c r="AZ685" s="127"/>
      <c r="BA685" s="127"/>
      <c r="BB685" s="127"/>
      <c r="BC685" s="127"/>
      <c r="BD685" s="127"/>
      <c r="BE685" s="127"/>
      <c r="BF685" s="127"/>
      <c r="BG685" s="127"/>
      <c r="BH685" s="127"/>
      <c r="BI685" s="127"/>
      <c r="BJ685" s="127"/>
      <c r="BK685" s="127"/>
      <c r="BL685" s="127"/>
      <c r="BM685" s="127"/>
      <c r="BN685" s="127"/>
      <c r="BO685" s="127"/>
      <c r="BP685" s="127"/>
      <c r="BQ685" s="127"/>
      <c r="BR685" s="127"/>
      <c r="BS685" s="127"/>
      <c r="BT685" s="127"/>
      <c r="BU685" s="127"/>
      <c r="BV685" s="127"/>
      <c r="BW685" s="127"/>
      <c r="BX685" s="127"/>
      <c r="BY685" s="127"/>
      <c r="BZ685" s="127"/>
      <c r="CA685" s="127"/>
      <c r="CB685" s="127"/>
      <c r="CC685" s="127"/>
      <c r="CD685" s="127"/>
      <c r="CE685" s="127"/>
      <c r="CF685" s="127"/>
      <c r="CG685" s="127"/>
      <c r="CH685" s="127"/>
    </row>
    <row r="686" spans="1:86" s="129" customFormat="1" x14ac:dyDescent="0.3">
      <c r="A686" s="62"/>
      <c r="B686" s="62"/>
      <c r="C686" s="62"/>
      <c r="D686" s="62"/>
      <c r="E686" s="62"/>
      <c r="F686" s="62"/>
      <c r="G686" s="62"/>
      <c r="H686" s="62"/>
      <c r="I686" s="119"/>
      <c r="J686" s="127"/>
      <c r="K686" s="127"/>
      <c r="L686" s="127"/>
      <c r="M686" s="127"/>
      <c r="N686" s="127"/>
      <c r="O686" s="127"/>
      <c r="P686" s="127"/>
      <c r="Q686" s="127"/>
      <c r="R686" s="127"/>
      <c r="S686" s="127"/>
      <c r="T686" s="127"/>
      <c r="U686" s="127"/>
      <c r="V686" s="127"/>
      <c r="W686" s="127"/>
      <c r="X686" s="127"/>
      <c r="Y686" s="127"/>
      <c r="Z686" s="127"/>
      <c r="AA686" s="127"/>
      <c r="AB686" s="127"/>
      <c r="AC686" s="127"/>
      <c r="AD686" s="127"/>
      <c r="AE686" s="127"/>
      <c r="AF686" s="127"/>
      <c r="AG686" s="127"/>
      <c r="AH686" s="127"/>
      <c r="AI686" s="127"/>
      <c r="AJ686" s="127"/>
      <c r="AK686" s="127"/>
      <c r="AL686" s="127"/>
      <c r="AM686" s="127"/>
      <c r="AN686" s="127"/>
      <c r="AO686" s="127"/>
      <c r="AP686" s="127"/>
      <c r="AQ686" s="127"/>
      <c r="AR686" s="127"/>
      <c r="AS686" s="127"/>
      <c r="AT686" s="127"/>
      <c r="AU686" s="127"/>
      <c r="AV686" s="127"/>
      <c r="AW686" s="127"/>
      <c r="AX686" s="127"/>
      <c r="AY686" s="127"/>
      <c r="AZ686" s="127"/>
      <c r="BA686" s="127"/>
      <c r="BB686" s="127"/>
      <c r="BC686" s="127"/>
      <c r="BD686" s="127"/>
      <c r="BE686" s="127"/>
      <c r="BF686" s="127"/>
      <c r="BG686" s="127"/>
      <c r="BH686" s="127"/>
      <c r="BI686" s="127"/>
      <c r="BJ686" s="127"/>
      <c r="BK686" s="127"/>
      <c r="BL686" s="127"/>
      <c r="BM686" s="127"/>
      <c r="BN686" s="127"/>
      <c r="BO686" s="127"/>
      <c r="BP686" s="127"/>
      <c r="BQ686" s="127"/>
      <c r="BR686" s="127"/>
      <c r="BS686" s="127"/>
      <c r="BT686" s="127"/>
      <c r="BU686" s="127"/>
      <c r="BV686" s="127"/>
      <c r="BW686" s="127"/>
      <c r="BX686" s="127"/>
      <c r="BY686" s="127"/>
      <c r="BZ686" s="127"/>
      <c r="CA686" s="127"/>
      <c r="CB686" s="127"/>
      <c r="CC686" s="127"/>
      <c r="CD686" s="127"/>
      <c r="CE686" s="127"/>
      <c r="CF686" s="127"/>
      <c r="CG686" s="127"/>
      <c r="CH686" s="127"/>
    </row>
    <row r="687" spans="1:86" s="129" customFormat="1" x14ac:dyDescent="0.3">
      <c r="A687" s="62"/>
      <c r="B687" s="62"/>
      <c r="C687" s="62"/>
      <c r="D687" s="62"/>
      <c r="E687" s="62"/>
      <c r="F687" s="62"/>
      <c r="G687" s="60"/>
      <c r="H687" s="60"/>
      <c r="I687" s="119"/>
      <c r="J687" s="127"/>
      <c r="K687" s="127"/>
      <c r="L687" s="127"/>
      <c r="M687" s="127"/>
      <c r="N687" s="127"/>
      <c r="O687" s="127"/>
      <c r="P687" s="127"/>
      <c r="Q687" s="127"/>
      <c r="R687" s="127"/>
      <c r="S687" s="127"/>
      <c r="T687" s="127"/>
      <c r="U687" s="127"/>
      <c r="V687" s="127"/>
      <c r="W687" s="127"/>
      <c r="X687" s="127"/>
      <c r="Y687" s="127"/>
      <c r="Z687" s="127"/>
      <c r="AA687" s="127"/>
      <c r="AB687" s="127"/>
      <c r="AC687" s="127"/>
      <c r="AD687" s="127"/>
      <c r="AE687" s="127"/>
      <c r="AF687" s="127"/>
      <c r="AG687" s="127"/>
      <c r="AH687" s="127"/>
      <c r="AI687" s="127"/>
      <c r="AJ687" s="127"/>
      <c r="AK687" s="127"/>
      <c r="AL687" s="127"/>
      <c r="AM687" s="127"/>
      <c r="AN687" s="127"/>
      <c r="AO687" s="127"/>
      <c r="AP687" s="127"/>
      <c r="AQ687" s="127"/>
      <c r="AR687" s="127"/>
      <c r="AS687" s="127"/>
      <c r="AT687" s="127"/>
      <c r="AU687" s="127"/>
      <c r="AV687" s="127"/>
      <c r="AW687" s="127"/>
      <c r="AX687" s="127"/>
      <c r="AY687" s="127"/>
      <c r="AZ687" s="127"/>
      <c r="BA687" s="127"/>
      <c r="BB687" s="127"/>
      <c r="BC687" s="127"/>
      <c r="BD687" s="127"/>
      <c r="BE687" s="127"/>
      <c r="BF687" s="127"/>
      <c r="BG687" s="127"/>
      <c r="BH687" s="127"/>
      <c r="BI687" s="127"/>
      <c r="BJ687" s="127"/>
      <c r="BK687" s="127"/>
      <c r="BL687" s="127"/>
      <c r="BM687" s="127"/>
      <c r="BN687" s="127"/>
      <c r="BO687" s="127"/>
      <c r="BP687" s="127"/>
      <c r="BQ687" s="127"/>
      <c r="BR687" s="127"/>
      <c r="BS687" s="127"/>
      <c r="BT687" s="127"/>
      <c r="BU687" s="127"/>
      <c r="BV687" s="127"/>
      <c r="BW687" s="127"/>
      <c r="BX687" s="127"/>
      <c r="BY687" s="127"/>
      <c r="BZ687" s="127"/>
      <c r="CA687" s="127"/>
      <c r="CB687" s="127"/>
      <c r="CC687" s="127"/>
      <c r="CD687" s="127"/>
      <c r="CE687" s="127"/>
      <c r="CF687" s="127"/>
      <c r="CG687" s="127"/>
      <c r="CH687" s="127"/>
    </row>
    <row r="688" spans="1:86" s="129" customFormat="1" x14ac:dyDescent="0.3">
      <c r="A688" s="62"/>
      <c r="B688" s="62"/>
      <c r="C688" s="62"/>
      <c r="D688" s="60"/>
      <c r="E688" s="60"/>
      <c r="F688" s="60"/>
      <c r="G688" s="61"/>
      <c r="H688" s="61"/>
      <c r="I688" s="119"/>
      <c r="J688" s="127"/>
      <c r="K688" s="127"/>
      <c r="L688" s="127"/>
      <c r="M688" s="127"/>
      <c r="N688" s="127"/>
      <c r="O688" s="127"/>
      <c r="P688" s="127"/>
      <c r="Q688" s="127"/>
      <c r="R688" s="127"/>
      <c r="S688" s="127"/>
      <c r="T688" s="127"/>
      <c r="U688" s="127"/>
      <c r="V688" s="127"/>
      <c r="W688" s="127"/>
      <c r="X688" s="127"/>
      <c r="Y688" s="127"/>
      <c r="Z688" s="127"/>
      <c r="AA688" s="127"/>
      <c r="AB688" s="127"/>
      <c r="AC688" s="127"/>
      <c r="AD688" s="127"/>
      <c r="AE688" s="127"/>
      <c r="AF688" s="127"/>
      <c r="AG688" s="127"/>
      <c r="AH688" s="127"/>
      <c r="AI688" s="127"/>
      <c r="AJ688" s="127"/>
      <c r="AK688" s="127"/>
      <c r="AL688" s="127"/>
      <c r="AM688" s="127"/>
      <c r="AN688" s="127"/>
      <c r="AO688" s="127"/>
      <c r="AP688" s="127"/>
      <c r="AQ688" s="127"/>
      <c r="AR688" s="127"/>
      <c r="AS688" s="127"/>
      <c r="AT688" s="127"/>
      <c r="AU688" s="127"/>
      <c r="AV688" s="127"/>
      <c r="AW688" s="127"/>
      <c r="AX688" s="127"/>
      <c r="AY688" s="127"/>
      <c r="AZ688" s="127"/>
      <c r="BA688" s="127"/>
      <c r="BB688" s="127"/>
      <c r="BC688" s="127"/>
      <c r="BD688" s="127"/>
      <c r="BE688" s="127"/>
      <c r="BF688" s="127"/>
      <c r="BG688" s="127"/>
      <c r="BH688" s="127"/>
      <c r="BI688" s="127"/>
      <c r="BJ688" s="127"/>
      <c r="BK688" s="127"/>
      <c r="BL688" s="127"/>
      <c r="BM688" s="127"/>
      <c r="BN688" s="127"/>
      <c r="BO688" s="127"/>
      <c r="BP688" s="127"/>
      <c r="BQ688" s="127"/>
      <c r="BR688" s="127"/>
      <c r="BS688" s="127"/>
      <c r="BT688" s="127"/>
      <c r="BU688" s="127"/>
      <c r="BV688" s="127"/>
      <c r="BW688" s="127"/>
      <c r="BX688" s="127"/>
      <c r="BY688" s="127"/>
      <c r="BZ688" s="127"/>
      <c r="CA688" s="127"/>
      <c r="CB688" s="127"/>
      <c r="CC688" s="127"/>
      <c r="CD688" s="127"/>
      <c r="CE688" s="127"/>
      <c r="CF688" s="127"/>
      <c r="CG688" s="127"/>
      <c r="CH688" s="127"/>
    </row>
    <row r="689" spans="1:86" s="129" customFormat="1" x14ac:dyDescent="0.3">
      <c r="A689" s="60"/>
      <c r="B689" s="60"/>
      <c r="C689" s="60"/>
      <c r="D689" s="61"/>
      <c r="E689" s="61"/>
      <c r="F689" s="61"/>
      <c r="G689" s="66"/>
      <c r="H689" s="66"/>
      <c r="I689" s="119"/>
      <c r="J689" s="127"/>
      <c r="K689" s="127"/>
      <c r="L689" s="127"/>
      <c r="M689" s="127"/>
      <c r="N689" s="127"/>
      <c r="O689" s="127"/>
      <c r="P689" s="127"/>
      <c r="Q689" s="127"/>
      <c r="R689" s="127"/>
      <c r="S689" s="127"/>
      <c r="T689" s="127"/>
      <c r="U689" s="127"/>
      <c r="V689" s="127"/>
      <c r="W689" s="127"/>
      <c r="X689" s="127"/>
      <c r="Y689" s="127"/>
      <c r="Z689" s="127"/>
      <c r="AA689" s="127"/>
      <c r="AB689" s="127"/>
      <c r="AC689" s="127"/>
      <c r="AD689" s="127"/>
      <c r="AE689" s="127"/>
      <c r="AF689" s="127"/>
      <c r="AG689" s="127"/>
      <c r="AH689" s="127"/>
      <c r="AI689" s="127"/>
      <c r="AJ689" s="127"/>
      <c r="AK689" s="127"/>
      <c r="AL689" s="127"/>
      <c r="AM689" s="127"/>
      <c r="AN689" s="127"/>
      <c r="AO689" s="127"/>
      <c r="AP689" s="127"/>
      <c r="AQ689" s="127"/>
      <c r="AR689" s="127"/>
      <c r="AS689" s="127"/>
      <c r="AT689" s="127"/>
      <c r="AU689" s="127"/>
      <c r="AV689" s="127"/>
      <c r="AW689" s="127"/>
      <c r="AX689" s="127"/>
      <c r="AY689" s="127"/>
      <c r="AZ689" s="127"/>
      <c r="BA689" s="127"/>
      <c r="BB689" s="127"/>
      <c r="BC689" s="127"/>
      <c r="BD689" s="127"/>
      <c r="BE689" s="127"/>
      <c r="BF689" s="127"/>
      <c r="BG689" s="127"/>
      <c r="BH689" s="127"/>
      <c r="BI689" s="127"/>
      <c r="BJ689" s="127"/>
      <c r="BK689" s="127"/>
      <c r="BL689" s="127"/>
      <c r="BM689" s="127"/>
      <c r="BN689" s="127"/>
      <c r="BO689" s="127"/>
      <c r="BP689" s="127"/>
      <c r="BQ689" s="127"/>
      <c r="BR689" s="127"/>
      <c r="BS689" s="127"/>
      <c r="BT689" s="127"/>
      <c r="BU689" s="127"/>
      <c r="BV689" s="127"/>
      <c r="BW689" s="127"/>
      <c r="BX689" s="127"/>
      <c r="BY689" s="127"/>
      <c r="BZ689" s="127"/>
      <c r="CA689" s="127"/>
      <c r="CB689" s="127"/>
      <c r="CC689" s="127"/>
      <c r="CD689" s="127"/>
      <c r="CE689" s="127"/>
      <c r="CF689" s="127"/>
      <c r="CG689" s="127"/>
      <c r="CH689" s="127"/>
    </row>
    <row r="690" spans="1:86" s="129" customFormat="1" x14ac:dyDescent="0.3">
      <c r="A690" s="61"/>
      <c r="B690" s="61"/>
      <c r="C690" s="61"/>
      <c r="D690" s="66"/>
      <c r="E690" s="66"/>
      <c r="F690" s="66"/>
      <c r="G690" s="60"/>
      <c r="H690" s="60"/>
      <c r="I690" s="119"/>
      <c r="J690" s="127"/>
      <c r="K690" s="127"/>
      <c r="L690" s="127"/>
      <c r="M690" s="127"/>
      <c r="N690" s="127"/>
      <c r="O690" s="127"/>
      <c r="P690" s="127"/>
      <c r="Q690" s="127"/>
      <c r="R690" s="127"/>
      <c r="S690" s="127"/>
      <c r="T690" s="127"/>
      <c r="U690" s="127"/>
      <c r="V690" s="127"/>
      <c r="W690" s="127"/>
      <c r="X690" s="127"/>
      <c r="Y690" s="127"/>
      <c r="Z690" s="127"/>
      <c r="AA690" s="127"/>
      <c r="AB690" s="127"/>
      <c r="AC690" s="127"/>
      <c r="AD690" s="127"/>
      <c r="AE690" s="127"/>
      <c r="AF690" s="127"/>
      <c r="AG690" s="127"/>
      <c r="AH690" s="127"/>
      <c r="AI690" s="127"/>
      <c r="AJ690" s="127"/>
      <c r="AK690" s="127"/>
      <c r="AL690" s="127"/>
      <c r="AM690" s="127"/>
      <c r="AN690" s="127"/>
      <c r="AO690" s="127"/>
      <c r="AP690" s="127"/>
      <c r="AQ690" s="127"/>
      <c r="AR690" s="127"/>
      <c r="AS690" s="127"/>
      <c r="AT690" s="127"/>
      <c r="AU690" s="127"/>
      <c r="AV690" s="127"/>
      <c r="AW690" s="127"/>
      <c r="AX690" s="127"/>
      <c r="AY690" s="127"/>
      <c r="AZ690" s="127"/>
      <c r="BA690" s="127"/>
      <c r="BB690" s="127"/>
      <c r="BC690" s="127"/>
      <c r="BD690" s="127"/>
      <c r="BE690" s="127"/>
      <c r="BF690" s="127"/>
      <c r="BG690" s="127"/>
      <c r="BH690" s="127"/>
      <c r="BI690" s="127"/>
      <c r="BJ690" s="127"/>
      <c r="BK690" s="127"/>
      <c r="BL690" s="127"/>
      <c r="BM690" s="127"/>
      <c r="BN690" s="127"/>
      <c r="BO690" s="127"/>
      <c r="BP690" s="127"/>
      <c r="BQ690" s="127"/>
      <c r="BR690" s="127"/>
      <c r="BS690" s="127"/>
      <c r="BT690" s="127"/>
      <c r="BU690" s="127"/>
      <c r="BV690" s="127"/>
      <c r="BW690" s="127"/>
      <c r="BX690" s="127"/>
      <c r="BY690" s="127"/>
      <c r="BZ690" s="127"/>
      <c r="CA690" s="127"/>
      <c r="CB690" s="127"/>
      <c r="CC690" s="127"/>
      <c r="CD690" s="127"/>
      <c r="CE690" s="127"/>
      <c r="CF690" s="127"/>
      <c r="CG690" s="127"/>
      <c r="CH690" s="127"/>
    </row>
    <row r="691" spans="1:86" s="129" customFormat="1" x14ac:dyDescent="0.3">
      <c r="A691" s="66"/>
      <c r="B691" s="66"/>
      <c r="C691" s="66"/>
      <c r="D691" s="60"/>
      <c r="E691" s="60"/>
      <c r="F691" s="60"/>
      <c r="G691" s="60"/>
      <c r="H691" s="60"/>
      <c r="I691" s="119"/>
      <c r="J691" s="127"/>
      <c r="K691" s="127"/>
      <c r="L691" s="127"/>
      <c r="M691" s="127"/>
      <c r="N691" s="127"/>
      <c r="O691" s="127"/>
      <c r="P691" s="127"/>
      <c r="Q691" s="127"/>
      <c r="R691" s="127"/>
      <c r="S691" s="127"/>
      <c r="T691" s="127"/>
      <c r="U691" s="127"/>
      <c r="V691" s="127"/>
      <c r="W691" s="127"/>
      <c r="X691" s="127"/>
      <c r="Y691" s="127"/>
      <c r="Z691" s="127"/>
      <c r="AA691" s="127"/>
      <c r="AB691" s="127"/>
      <c r="AC691" s="127"/>
      <c r="AD691" s="127"/>
      <c r="AE691" s="127"/>
      <c r="AF691" s="127"/>
      <c r="AG691" s="127"/>
      <c r="AH691" s="127"/>
      <c r="AI691" s="127"/>
      <c r="AJ691" s="127"/>
      <c r="AK691" s="127"/>
      <c r="AL691" s="127"/>
      <c r="AM691" s="127"/>
      <c r="AN691" s="127"/>
      <c r="AO691" s="127"/>
      <c r="AP691" s="127"/>
      <c r="AQ691" s="127"/>
      <c r="AR691" s="127"/>
      <c r="AS691" s="127"/>
      <c r="AT691" s="127"/>
      <c r="AU691" s="127"/>
      <c r="AV691" s="127"/>
      <c r="AW691" s="127"/>
      <c r="AX691" s="127"/>
      <c r="AY691" s="127"/>
      <c r="AZ691" s="127"/>
      <c r="BA691" s="127"/>
      <c r="BB691" s="127"/>
      <c r="BC691" s="127"/>
      <c r="BD691" s="127"/>
      <c r="BE691" s="127"/>
      <c r="BF691" s="127"/>
      <c r="BG691" s="127"/>
      <c r="BH691" s="127"/>
      <c r="BI691" s="127"/>
      <c r="BJ691" s="127"/>
      <c r="BK691" s="127"/>
      <c r="BL691" s="127"/>
      <c r="BM691" s="127"/>
      <c r="BN691" s="127"/>
      <c r="BO691" s="127"/>
      <c r="BP691" s="127"/>
      <c r="BQ691" s="127"/>
      <c r="BR691" s="127"/>
      <c r="BS691" s="127"/>
      <c r="BT691" s="127"/>
      <c r="BU691" s="127"/>
      <c r="BV691" s="127"/>
      <c r="BW691" s="127"/>
      <c r="BX691" s="127"/>
      <c r="BY691" s="127"/>
      <c r="BZ691" s="127"/>
      <c r="CA691" s="127"/>
      <c r="CB691" s="127"/>
      <c r="CC691" s="127"/>
      <c r="CD691" s="127"/>
      <c r="CE691" s="127"/>
      <c r="CF691" s="127"/>
      <c r="CG691" s="127"/>
      <c r="CH691" s="127"/>
    </row>
    <row r="692" spans="1:86" s="129" customFormat="1" x14ac:dyDescent="0.3">
      <c r="A692" s="60"/>
      <c r="B692" s="60"/>
      <c r="C692" s="60"/>
      <c r="D692" s="60"/>
      <c r="E692" s="60"/>
      <c r="F692" s="60"/>
      <c r="G692" s="64"/>
      <c r="H692" s="64"/>
      <c r="I692" s="119"/>
      <c r="J692" s="127"/>
      <c r="K692" s="127"/>
      <c r="L692" s="127"/>
      <c r="M692" s="127"/>
      <c r="N692" s="127"/>
      <c r="O692" s="127"/>
      <c r="P692" s="127"/>
      <c r="Q692" s="127"/>
      <c r="R692" s="127"/>
      <c r="S692" s="127"/>
      <c r="T692" s="127"/>
      <c r="U692" s="127"/>
      <c r="V692" s="127"/>
      <c r="W692" s="127"/>
      <c r="X692" s="127"/>
      <c r="Y692" s="127"/>
      <c r="Z692" s="127"/>
      <c r="AA692" s="127"/>
      <c r="AB692" s="127"/>
      <c r="AC692" s="127"/>
      <c r="AD692" s="127"/>
      <c r="AE692" s="127"/>
      <c r="AF692" s="127"/>
      <c r="AG692" s="127"/>
      <c r="AH692" s="127"/>
      <c r="AI692" s="127"/>
      <c r="AJ692" s="127"/>
      <c r="AK692" s="127"/>
      <c r="AL692" s="127"/>
      <c r="AM692" s="127"/>
      <c r="AN692" s="127"/>
      <c r="AO692" s="127"/>
      <c r="AP692" s="127"/>
      <c r="AQ692" s="127"/>
      <c r="AR692" s="127"/>
      <c r="AS692" s="127"/>
      <c r="AT692" s="127"/>
      <c r="AU692" s="127"/>
      <c r="AV692" s="127"/>
      <c r="AW692" s="127"/>
      <c r="AX692" s="127"/>
      <c r="AY692" s="127"/>
      <c r="AZ692" s="127"/>
      <c r="BA692" s="127"/>
      <c r="BB692" s="127"/>
      <c r="BC692" s="127"/>
      <c r="BD692" s="127"/>
      <c r="BE692" s="127"/>
      <c r="BF692" s="127"/>
      <c r="BG692" s="127"/>
      <c r="BH692" s="127"/>
      <c r="BI692" s="127"/>
      <c r="BJ692" s="127"/>
      <c r="BK692" s="127"/>
      <c r="BL692" s="127"/>
      <c r="BM692" s="127"/>
      <c r="BN692" s="127"/>
      <c r="BO692" s="127"/>
      <c r="BP692" s="127"/>
      <c r="BQ692" s="127"/>
      <c r="BR692" s="127"/>
      <c r="BS692" s="127"/>
      <c r="BT692" s="127"/>
      <c r="BU692" s="127"/>
      <c r="BV692" s="127"/>
      <c r="BW692" s="127"/>
      <c r="BX692" s="127"/>
      <c r="BY692" s="127"/>
      <c r="BZ692" s="127"/>
      <c r="CA692" s="127"/>
      <c r="CB692" s="127"/>
      <c r="CC692" s="127"/>
      <c r="CD692" s="127"/>
      <c r="CE692" s="127"/>
      <c r="CF692" s="127"/>
      <c r="CG692" s="127"/>
      <c r="CH692" s="127"/>
    </row>
    <row r="693" spans="1:86" s="129" customFormat="1" x14ac:dyDescent="0.3">
      <c r="A693" s="60"/>
      <c r="B693" s="60"/>
      <c r="C693" s="60"/>
      <c r="D693" s="64"/>
      <c r="E693" s="64"/>
      <c r="F693" s="64"/>
      <c r="G693" s="64"/>
      <c r="H693" s="64"/>
      <c r="I693" s="119"/>
      <c r="J693" s="127"/>
      <c r="K693" s="127"/>
      <c r="L693" s="127"/>
      <c r="M693" s="127"/>
      <c r="N693" s="127"/>
      <c r="O693" s="127"/>
      <c r="P693" s="127"/>
      <c r="Q693" s="127"/>
      <c r="R693" s="127"/>
      <c r="S693" s="127"/>
      <c r="T693" s="127"/>
      <c r="U693" s="127"/>
      <c r="V693" s="127"/>
      <c r="W693" s="127"/>
      <c r="X693" s="127"/>
      <c r="Y693" s="127"/>
      <c r="Z693" s="127"/>
      <c r="AA693" s="127"/>
      <c r="AB693" s="127"/>
      <c r="AC693" s="127"/>
      <c r="AD693" s="127"/>
      <c r="AE693" s="127"/>
      <c r="AF693" s="127"/>
      <c r="AG693" s="127"/>
      <c r="AH693" s="127"/>
      <c r="AI693" s="127"/>
      <c r="AJ693" s="127"/>
      <c r="AK693" s="127"/>
      <c r="AL693" s="127"/>
      <c r="AM693" s="127"/>
      <c r="AN693" s="127"/>
      <c r="AO693" s="127"/>
      <c r="AP693" s="127"/>
      <c r="AQ693" s="127"/>
      <c r="AR693" s="127"/>
      <c r="AS693" s="127"/>
      <c r="AT693" s="127"/>
      <c r="AU693" s="127"/>
      <c r="AV693" s="127"/>
      <c r="AW693" s="127"/>
      <c r="AX693" s="127"/>
      <c r="AY693" s="127"/>
      <c r="AZ693" s="127"/>
      <c r="BA693" s="127"/>
      <c r="BB693" s="127"/>
      <c r="BC693" s="127"/>
      <c r="BD693" s="127"/>
      <c r="BE693" s="127"/>
      <c r="BF693" s="127"/>
      <c r="BG693" s="127"/>
      <c r="BH693" s="127"/>
      <c r="BI693" s="127"/>
      <c r="BJ693" s="127"/>
      <c r="BK693" s="127"/>
      <c r="BL693" s="127"/>
      <c r="BM693" s="127"/>
      <c r="BN693" s="127"/>
      <c r="BO693" s="127"/>
      <c r="BP693" s="127"/>
      <c r="BQ693" s="127"/>
      <c r="BR693" s="127"/>
      <c r="BS693" s="127"/>
      <c r="BT693" s="127"/>
      <c r="BU693" s="127"/>
      <c r="BV693" s="127"/>
      <c r="BW693" s="127"/>
      <c r="BX693" s="127"/>
      <c r="BY693" s="127"/>
      <c r="BZ693" s="127"/>
      <c r="CA693" s="127"/>
      <c r="CB693" s="127"/>
      <c r="CC693" s="127"/>
      <c r="CD693" s="127"/>
      <c r="CE693" s="127"/>
      <c r="CF693" s="127"/>
      <c r="CG693" s="127"/>
      <c r="CH693" s="127"/>
    </row>
    <row r="694" spans="1:86" s="129" customFormat="1" x14ac:dyDescent="0.3">
      <c r="A694" s="64"/>
      <c r="B694" s="64"/>
      <c r="C694" s="64"/>
      <c r="D694" s="64"/>
      <c r="E694" s="64"/>
      <c r="F694" s="64"/>
      <c r="G694" s="62"/>
      <c r="H694" s="62"/>
      <c r="I694" s="119"/>
      <c r="J694" s="127"/>
      <c r="K694" s="127"/>
      <c r="L694" s="127"/>
      <c r="M694" s="127"/>
      <c r="N694" s="127"/>
      <c r="O694" s="127"/>
      <c r="P694" s="127"/>
      <c r="Q694" s="127"/>
      <c r="R694" s="127"/>
      <c r="S694" s="127"/>
      <c r="T694" s="127"/>
      <c r="U694" s="127"/>
      <c r="V694" s="127"/>
      <c r="W694" s="127"/>
      <c r="X694" s="127"/>
      <c r="Y694" s="127"/>
      <c r="Z694" s="127"/>
      <c r="AA694" s="127"/>
      <c r="AB694" s="127"/>
      <c r="AC694" s="127"/>
      <c r="AD694" s="127"/>
      <c r="AE694" s="127"/>
      <c r="AF694" s="127"/>
      <c r="AG694" s="127"/>
      <c r="AH694" s="127"/>
      <c r="AI694" s="127"/>
      <c r="AJ694" s="127"/>
      <c r="AK694" s="127"/>
      <c r="AL694" s="127"/>
      <c r="AM694" s="127"/>
      <c r="AN694" s="127"/>
      <c r="AO694" s="127"/>
      <c r="AP694" s="127"/>
      <c r="AQ694" s="127"/>
      <c r="AR694" s="127"/>
      <c r="AS694" s="127"/>
      <c r="AT694" s="127"/>
      <c r="AU694" s="127"/>
      <c r="AV694" s="127"/>
      <c r="AW694" s="127"/>
      <c r="AX694" s="127"/>
      <c r="AY694" s="127"/>
      <c r="AZ694" s="127"/>
      <c r="BA694" s="127"/>
      <c r="BB694" s="127"/>
      <c r="BC694" s="127"/>
      <c r="BD694" s="127"/>
      <c r="BE694" s="127"/>
      <c r="BF694" s="127"/>
      <c r="BG694" s="127"/>
      <c r="BH694" s="127"/>
      <c r="BI694" s="127"/>
      <c r="BJ694" s="127"/>
      <c r="BK694" s="127"/>
      <c r="BL694" s="127"/>
      <c r="BM694" s="127"/>
      <c r="BN694" s="127"/>
      <c r="BO694" s="127"/>
      <c r="BP694" s="127"/>
      <c r="BQ694" s="127"/>
      <c r="BR694" s="127"/>
      <c r="BS694" s="127"/>
      <c r="BT694" s="127"/>
      <c r="BU694" s="127"/>
      <c r="BV694" s="127"/>
      <c r="BW694" s="127"/>
      <c r="BX694" s="127"/>
      <c r="BY694" s="127"/>
      <c r="BZ694" s="127"/>
      <c r="CA694" s="127"/>
      <c r="CB694" s="127"/>
      <c r="CC694" s="127"/>
      <c r="CD694" s="127"/>
      <c r="CE694" s="127"/>
      <c r="CF694" s="127"/>
      <c r="CG694" s="127"/>
      <c r="CH694" s="127"/>
    </row>
    <row r="695" spans="1:86" s="129" customFormat="1" x14ac:dyDescent="0.3">
      <c r="A695" s="64"/>
      <c r="B695" s="64"/>
      <c r="C695" s="64"/>
      <c r="D695" s="62"/>
      <c r="E695" s="62"/>
      <c r="F695" s="62"/>
      <c r="G695" s="62"/>
      <c r="H695" s="62"/>
      <c r="I695" s="119"/>
      <c r="J695" s="127"/>
      <c r="K695" s="127"/>
      <c r="L695" s="127"/>
      <c r="M695" s="127"/>
      <c r="N695" s="127"/>
      <c r="O695" s="127"/>
      <c r="P695" s="127"/>
      <c r="Q695" s="127"/>
      <c r="R695" s="127"/>
      <c r="S695" s="127"/>
      <c r="T695" s="127"/>
      <c r="U695" s="127"/>
      <c r="V695" s="127"/>
      <c r="W695" s="127"/>
      <c r="X695" s="127"/>
      <c r="Y695" s="127"/>
      <c r="Z695" s="127"/>
      <c r="AA695" s="127"/>
      <c r="AB695" s="127"/>
      <c r="AC695" s="127"/>
      <c r="AD695" s="127"/>
      <c r="AE695" s="127"/>
      <c r="AF695" s="127"/>
      <c r="AG695" s="127"/>
      <c r="AH695" s="127"/>
      <c r="AI695" s="127"/>
      <c r="AJ695" s="127"/>
      <c r="AK695" s="127"/>
      <c r="AL695" s="127"/>
      <c r="AM695" s="127"/>
      <c r="AN695" s="127"/>
      <c r="AO695" s="127"/>
      <c r="AP695" s="127"/>
      <c r="AQ695" s="127"/>
      <c r="AR695" s="127"/>
      <c r="AS695" s="127"/>
      <c r="AT695" s="127"/>
      <c r="AU695" s="127"/>
      <c r="AV695" s="127"/>
      <c r="AW695" s="127"/>
      <c r="AX695" s="127"/>
      <c r="AY695" s="127"/>
      <c r="AZ695" s="127"/>
      <c r="BA695" s="127"/>
      <c r="BB695" s="127"/>
      <c r="BC695" s="127"/>
      <c r="BD695" s="127"/>
      <c r="BE695" s="127"/>
      <c r="BF695" s="127"/>
      <c r="BG695" s="127"/>
      <c r="BH695" s="127"/>
      <c r="BI695" s="127"/>
      <c r="BJ695" s="127"/>
      <c r="BK695" s="127"/>
      <c r="BL695" s="127"/>
      <c r="BM695" s="127"/>
      <c r="BN695" s="127"/>
      <c r="BO695" s="127"/>
      <c r="BP695" s="127"/>
      <c r="BQ695" s="127"/>
      <c r="BR695" s="127"/>
      <c r="BS695" s="127"/>
      <c r="BT695" s="127"/>
      <c r="BU695" s="127"/>
      <c r="BV695" s="127"/>
      <c r="BW695" s="127"/>
      <c r="BX695" s="127"/>
      <c r="BY695" s="127"/>
      <c r="BZ695" s="127"/>
      <c r="CA695" s="127"/>
      <c r="CB695" s="127"/>
      <c r="CC695" s="127"/>
      <c r="CD695" s="127"/>
      <c r="CE695" s="127"/>
      <c r="CF695" s="127"/>
      <c r="CG695" s="127"/>
      <c r="CH695" s="127"/>
    </row>
    <row r="696" spans="1:86" s="129" customFormat="1" x14ac:dyDescent="0.3">
      <c r="A696" s="62"/>
      <c r="B696" s="62"/>
      <c r="C696" s="62"/>
      <c r="D696" s="62"/>
      <c r="E696" s="62"/>
      <c r="F696" s="62"/>
      <c r="G696" s="61"/>
      <c r="H696" s="61"/>
      <c r="I696" s="119"/>
      <c r="J696" s="127"/>
      <c r="K696" s="127"/>
      <c r="L696" s="127"/>
      <c r="M696" s="127"/>
      <c r="N696" s="127"/>
      <c r="O696" s="127"/>
      <c r="P696" s="127"/>
      <c r="Q696" s="127"/>
      <c r="R696" s="127"/>
      <c r="S696" s="127"/>
      <c r="T696" s="127"/>
      <c r="U696" s="127"/>
      <c r="V696" s="127"/>
      <c r="W696" s="127"/>
      <c r="X696" s="127"/>
      <c r="Y696" s="127"/>
      <c r="Z696" s="127"/>
      <c r="AA696" s="127"/>
      <c r="AB696" s="127"/>
      <c r="AC696" s="127"/>
      <c r="AD696" s="127"/>
      <c r="AE696" s="127"/>
      <c r="AF696" s="127"/>
      <c r="AG696" s="127"/>
      <c r="AH696" s="127"/>
      <c r="AI696" s="127"/>
      <c r="AJ696" s="127"/>
      <c r="AK696" s="127"/>
      <c r="AL696" s="127"/>
      <c r="AM696" s="127"/>
      <c r="AN696" s="127"/>
      <c r="AO696" s="127"/>
      <c r="AP696" s="127"/>
      <c r="AQ696" s="127"/>
      <c r="AR696" s="127"/>
      <c r="AS696" s="127"/>
      <c r="AT696" s="127"/>
      <c r="AU696" s="127"/>
      <c r="AV696" s="127"/>
      <c r="AW696" s="127"/>
      <c r="AX696" s="127"/>
      <c r="AY696" s="127"/>
      <c r="AZ696" s="127"/>
      <c r="BA696" s="127"/>
      <c r="BB696" s="127"/>
      <c r="BC696" s="127"/>
      <c r="BD696" s="127"/>
      <c r="BE696" s="127"/>
      <c r="BF696" s="127"/>
      <c r="BG696" s="127"/>
      <c r="BH696" s="127"/>
      <c r="BI696" s="127"/>
      <c r="BJ696" s="127"/>
      <c r="BK696" s="127"/>
      <c r="BL696" s="127"/>
      <c r="BM696" s="127"/>
      <c r="BN696" s="127"/>
      <c r="BO696" s="127"/>
      <c r="BP696" s="127"/>
      <c r="BQ696" s="127"/>
      <c r="BR696" s="127"/>
      <c r="BS696" s="127"/>
      <c r="BT696" s="127"/>
      <c r="BU696" s="127"/>
      <c r="BV696" s="127"/>
      <c r="BW696" s="127"/>
      <c r="BX696" s="127"/>
      <c r="BY696" s="127"/>
      <c r="BZ696" s="127"/>
      <c r="CA696" s="127"/>
      <c r="CB696" s="127"/>
      <c r="CC696" s="127"/>
      <c r="CD696" s="127"/>
      <c r="CE696" s="127"/>
      <c r="CF696" s="127"/>
      <c r="CG696" s="127"/>
      <c r="CH696" s="127"/>
    </row>
    <row r="697" spans="1:86" s="129" customFormat="1" x14ac:dyDescent="0.3">
      <c r="A697" s="62"/>
      <c r="B697" s="62"/>
      <c r="C697" s="62"/>
      <c r="D697" s="61"/>
      <c r="E697" s="61"/>
      <c r="F697" s="61"/>
      <c r="G697" s="62"/>
      <c r="H697" s="62"/>
      <c r="I697" s="119"/>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7"/>
      <c r="AY697" s="127"/>
      <c r="AZ697" s="127"/>
      <c r="BA697" s="127"/>
      <c r="BB697" s="127"/>
      <c r="BC697" s="127"/>
      <c r="BD697" s="127"/>
      <c r="BE697" s="127"/>
      <c r="BF697" s="127"/>
      <c r="BG697" s="127"/>
      <c r="BH697" s="127"/>
      <c r="BI697" s="127"/>
      <c r="BJ697" s="127"/>
      <c r="BK697" s="127"/>
      <c r="BL697" s="127"/>
      <c r="BM697" s="127"/>
      <c r="BN697" s="127"/>
      <c r="BO697" s="127"/>
      <c r="BP697" s="127"/>
      <c r="BQ697" s="127"/>
      <c r="BR697" s="127"/>
      <c r="BS697" s="127"/>
      <c r="BT697" s="127"/>
      <c r="BU697" s="127"/>
      <c r="BV697" s="127"/>
      <c r="BW697" s="127"/>
      <c r="BX697" s="127"/>
      <c r="BY697" s="127"/>
      <c r="BZ697" s="127"/>
      <c r="CA697" s="127"/>
      <c r="CB697" s="127"/>
      <c r="CC697" s="127"/>
      <c r="CD697" s="127"/>
      <c r="CE697" s="127"/>
      <c r="CF697" s="127"/>
      <c r="CG697" s="127"/>
      <c r="CH697" s="127"/>
    </row>
    <row r="698" spans="1:86" s="129" customFormat="1" x14ac:dyDescent="0.3">
      <c r="A698" s="61"/>
      <c r="B698" s="61"/>
      <c r="C698" s="61"/>
      <c r="D698" s="62"/>
      <c r="E698" s="62"/>
      <c r="F698" s="62"/>
      <c r="G698" s="62"/>
      <c r="H698" s="62"/>
      <c r="I698" s="119"/>
      <c r="J698" s="127"/>
      <c r="K698" s="127"/>
      <c r="L698" s="127"/>
      <c r="M698" s="127"/>
      <c r="N698" s="127"/>
      <c r="O698" s="127"/>
      <c r="P698" s="127"/>
      <c r="Q698" s="127"/>
      <c r="R698" s="127"/>
      <c r="S698" s="127"/>
      <c r="T698" s="127"/>
      <c r="U698" s="127"/>
      <c r="V698" s="127"/>
      <c r="W698" s="127"/>
      <c r="X698" s="127"/>
      <c r="Y698" s="127"/>
      <c r="Z698" s="127"/>
      <c r="AA698" s="127"/>
      <c r="AB698" s="127"/>
      <c r="AC698" s="127"/>
      <c r="AD698" s="127"/>
      <c r="AE698" s="127"/>
      <c r="AF698" s="127"/>
      <c r="AG698" s="127"/>
      <c r="AH698" s="127"/>
      <c r="AI698" s="127"/>
      <c r="AJ698" s="127"/>
      <c r="AK698" s="127"/>
      <c r="AL698" s="127"/>
      <c r="AM698" s="127"/>
      <c r="AN698" s="127"/>
      <c r="AO698" s="127"/>
      <c r="AP698" s="127"/>
      <c r="AQ698" s="127"/>
      <c r="AR698" s="127"/>
      <c r="AS698" s="127"/>
      <c r="AT698" s="127"/>
      <c r="AU698" s="127"/>
      <c r="AV698" s="127"/>
      <c r="AW698" s="127"/>
      <c r="AX698" s="127"/>
      <c r="AY698" s="127"/>
      <c r="AZ698" s="127"/>
      <c r="BA698" s="127"/>
      <c r="BB698" s="127"/>
      <c r="BC698" s="127"/>
      <c r="BD698" s="127"/>
      <c r="BE698" s="127"/>
      <c r="BF698" s="127"/>
      <c r="BG698" s="127"/>
      <c r="BH698" s="127"/>
      <c r="BI698" s="127"/>
      <c r="BJ698" s="127"/>
      <c r="BK698" s="127"/>
      <c r="BL698" s="127"/>
      <c r="BM698" s="127"/>
      <c r="BN698" s="127"/>
      <c r="BO698" s="127"/>
      <c r="BP698" s="127"/>
      <c r="BQ698" s="127"/>
      <c r="BR698" s="127"/>
      <c r="BS698" s="127"/>
      <c r="BT698" s="127"/>
      <c r="BU698" s="127"/>
      <c r="BV698" s="127"/>
      <c r="BW698" s="127"/>
      <c r="BX698" s="127"/>
      <c r="BY698" s="127"/>
      <c r="BZ698" s="127"/>
      <c r="CA698" s="127"/>
      <c r="CB698" s="127"/>
      <c r="CC698" s="127"/>
      <c r="CD698" s="127"/>
      <c r="CE698" s="127"/>
      <c r="CF698" s="127"/>
      <c r="CG698" s="127"/>
      <c r="CH698" s="127"/>
    </row>
    <row r="699" spans="1:86" s="129" customFormat="1" x14ac:dyDescent="0.3">
      <c r="A699" s="62"/>
      <c r="B699" s="62"/>
      <c r="C699" s="62"/>
      <c r="D699" s="62"/>
      <c r="E699" s="62"/>
      <c r="F699" s="62"/>
      <c r="G699" s="64"/>
      <c r="H699" s="64"/>
      <c r="I699" s="119"/>
      <c r="J699" s="127"/>
      <c r="K699" s="127"/>
      <c r="L699" s="127"/>
      <c r="M699" s="127"/>
      <c r="N699" s="127"/>
      <c r="O699" s="127"/>
      <c r="P699" s="127"/>
      <c r="Q699" s="127"/>
      <c r="R699" s="127"/>
      <c r="S699" s="127"/>
      <c r="T699" s="127"/>
      <c r="U699" s="127"/>
      <c r="V699" s="127"/>
      <c r="W699" s="127"/>
      <c r="X699" s="127"/>
      <c r="Y699" s="127"/>
      <c r="Z699" s="127"/>
      <c r="AA699" s="127"/>
      <c r="AB699" s="127"/>
      <c r="AC699" s="127"/>
      <c r="AD699" s="127"/>
      <c r="AE699" s="127"/>
      <c r="AF699" s="127"/>
      <c r="AG699" s="127"/>
      <c r="AH699" s="127"/>
      <c r="AI699" s="127"/>
      <c r="AJ699" s="127"/>
      <c r="AK699" s="127"/>
      <c r="AL699" s="127"/>
      <c r="AM699" s="127"/>
      <c r="AN699" s="127"/>
      <c r="AO699" s="127"/>
      <c r="AP699" s="127"/>
      <c r="AQ699" s="127"/>
      <c r="AR699" s="127"/>
      <c r="AS699" s="127"/>
      <c r="AT699" s="127"/>
      <c r="AU699" s="127"/>
      <c r="AV699" s="127"/>
      <c r="AW699" s="127"/>
      <c r="AX699" s="127"/>
      <c r="AY699" s="127"/>
      <c r="AZ699" s="127"/>
      <c r="BA699" s="127"/>
      <c r="BB699" s="127"/>
      <c r="BC699" s="127"/>
      <c r="BD699" s="127"/>
      <c r="BE699" s="127"/>
      <c r="BF699" s="127"/>
      <c r="BG699" s="127"/>
      <c r="BH699" s="127"/>
      <c r="BI699" s="127"/>
      <c r="BJ699" s="127"/>
      <c r="BK699" s="127"/>
      <c r="BL699" s="127"/>
      <c r="BM699" s="127"/>
      <c r="BN699" s="127"/>
      <c r="BO699" s="127"/>
      <c r="BP699" s="127"/>
      <c r="BQ699" s="127"/>
      <c r="BR699" s="127"/>
      <c r="BS699" s="127"/>
      <c r="BT699" s="127"/>
      <c r="BU699" s="127"/>
      <c r="BV699" s="127"/>
      <c r="BW699" s="127"/>
      <c r="BX699" s="127"/>
      <c r="BY699" s="127"/>
      <c r="BZ699" s="127"/>
      <c r="CA699" s="127"/>
      <c r="CB699" s="127"/>
      <c r="CC699" s="127"/>
      <c r="CD699" s="127"/>
      <c r="CE699" s="127"/>
      <c r="CF699" s="127"/>
      <c r="CG699" s="127"/>
      <c r="CH699" s="127"/>
    </row>
    <row r="700" spans="1:86" s="129" customFormat="1" x14ac:dyDescent="0.3">
      <c r="A700" s="62"/>
      <c r="B700" s="62"/>
      <c r="C700" s="62"/>
      <c r="D700" s="64"/>
      <c r="E700" s="64"/>
      <c r="F700" s="64"/>
      <c r="G700" s="60"/>
      <c r="H700" s="60"/>
      <c r="I700" s="119"/>
      <c r="J700" s="127"/>
      <c r="K700" s="127"/>
      <c r="L700" s="127"/>
      <c r="M700" s="127"/>
      <c r="N700" s="127"/>
      <c r="O700" s="127"/>
      <c r="P700" s="127"/>
      <c r="Q700" s="127"/>
      <c r="R700" s="127"/>
      <c r="S700" s="127"/>
      <c r="T700" s="127"/>
      <c r="U700" s="127"/>
      <c r="V700" s="127"/>
      <c r="W700" s="127"/>
      <c r="X700" s="127"/>
      <c r="Y700" s="127"/>
      <c r="Z700" s="127"/>
      <c r="AA700" s="127"/>
      <c r="AB700" s="127"/>
      <c r="AC700" s="127"/>
      <c r="AD700" s="127"/>
      <c r="AE700" s="127"/>
      <c r="AF700" s="127"/>
      <c r="AG700" s="127"/>
      <c r="AH700" s="127"/>
      <c r="AI700" s="127"/>
      <c r="AJ700" s="127"/>
      <c r="AK700" s="127"/>
      <c r="AL700" s="127"/>
      <c r="AM700" s="127"/>
      <c r="AN700" s="127"/>
      <c r="AO700" s="127"/>
      <c r="AP700" s="127"/>
      <c r="AQ700" s="127"/>
      <c r="AR700" s="127"/>
      <c r="AS700" s="127"/>
      <c r="AT700" s="127"/>
      <c r="AU700" s="127"/>
      <c r="AV700" s="127"/>
      <c r="AW700" s="127"/>
      <c r="AX700" s="127"/>
      <c r="AY700" s="127"/>
      <c r="AZ700" s="127"/>
      <c r="BA700" s="127"/>
      <c r="BB700" s="127"/>
      <c r="BC700" s="127"/>
      <c r="BD700" s="127"/>
      <c r="BE700" s="127"/>
      <c r="BF700" s="127"/>
      <c r="BG700" s="127"/>
      <c r="BH700" s="127"/>
      <c r="BI700" s="127"/>
      <c r="BJ700" s="127"/>
      <c r="BK700" s="127"/>
      <c r="BL700" s="127"/>
      <c r="BM700" s="127"/>
      <c r="BN700" s="127"/>
      <c r="BO700" s="127"/>
      <c r="BP700" s="127"/>
      <c r="BQ700" s="127"/>
      <c r="BR700" s="127"/>
      <c r="BS700" s="127"/>
      <c r="BT700" s="127"/>
      <c r="BU700" s="127"/>
      <c r="BV700" s="127"/>
      <c r="BW700" s="127"/>
      <c r="BX700" s="127"/>
      <c r="BY700" s="127"/>
      <c r="BZ700" s="127"/>
      <c r="CA700" s="127"/>
      <c r="CB700" s="127"/>
      <c r="CC700" s="127"/>
      <c r="CD700" s="127"/>
      <c r="CE700" s="127"/>
      <c r="CF700" s="127"/>
      <c r="CG700" s="127"/>
      <c r="CH700" s="127"/>
    </row>
    <row r="701" spans="1:86" s="129" customFormat="1" x14ac:dyDescent="0.3">
      <c r="A701" s="64"/>
      <c r="B701" s="64"/>
      <c r="C701" s="64"/>
      <c r="D701" s="60"/>
      <c r="E701" s="60"/>
      <c r="F701" s="60"/>
      <c r="G701" s="64"/>
      <c r="H701" s="64"/>
      <c r="I701" s="119"/>
      <c r="J701" s="127"/>
      <c r="K701" s="127"/>
      <c r="L701" s="127"/>
      <c r="M701" s="127"/>
      <c r="N701" s="127"/>
      <c r="O701" s="127"/>
      <c r="P701" s="127"/>
      <c r="Q701" s="127"/>
      <c r="R701" s="127"/>
      <c r="S701" s="127"/>
      <c r="T701" s="127"/>
      <c r="U701" s="127"/>
      <c r="V701" s="127"/>
      <c r="W701" s="127"/>
      <c r="X701" s="127"/>
      <c r="Y701" s="127"/>
      <c r="Z701" s="127"/>
      <c r="AA701" s="127"/>
      <c r="AB701" s="127"/>
      <c r="AC701" s="127"/>
      <c r="AD701" s="127"/>
      <c r="AE701" s="127"/>
      <c r="AF701" s="127"/>
      <c r="AG701" s="127"/>
      <c r="AH701" s="127"/>
      <c r="AI701" s="127"/>
      <c r="AJ701" s="127"/>
      <c r="AK701" s="127"/>
      <c r="AL701" s="127"/>
      <c r="AM701" s="127"/>
      <c r="AN701" s="127"/>
      <c r="AO701" s="127"/>
      <c r="AP701" s="127"/>
      <c r="AQ701" s="127"/>
      <c r="AR701" s="127"/>
      <c r="AS701" s="127"/>
      <c r="AT701" s="127"/>
      <c r="AU701" s="127"/>
      <c r="AV701" s="127"/>
      <c r="AW701" s="127"/>
      <c r="AX701" s="127"/>
      <c r="AY701" s="127"/>
      <c r="AZ701" s="127"/>
      <c r="BA701" s="127"/>
      <c r="BB701" s="127"/>
      <c r="BC701" s="127"/>
      <c r="BD701" s="127"/>
      <c r="BE701" s="127"/>
      <c r="BF701" s="127"/>
      <c r="BG701" s="127"/>
      <c r="BH701" s="127"/>
      <c r="BI701" s="127"/>
      <c r="BJ701" s="127"/>
      <c r="BK701" s="127"/>
      <c r="BL701" s="127"/>
      <c r="BM701" s="127"/>
      <c r="BN701" s="127"/>
      <c r="BO701" s="127"/>
      <c r="BP701" s="127"/>
      <c r="BQ701" s="127"/>
      <c r="BR701" s="127"/>
      <c r="BS701" s="127"/>
      <c r="BT701" s="127"/>
      <c r="BU701" s="127"/>
      <c r="BV701" s="127"/>
      <c r="BW701" s="127"/>
      <c r="BX701" s="127"/>
      <c r="BY701" s="127"/>
      <c r="BZ701" s="127"/>
      <c r="CA701" s="127"/>
      <c r="CB701" s="127"/>
      <c r="CC701" s="127"/>
      <c r="CD701" s="127"/>
      <c r="CE701" s="127"/>
      <c r="CF701" s="127"/>
      <c r="CG701" s="127"/>
      <c r="CH701" s="127"/>
    </row>
    <row r="702" spans="1:86" s="129" customFormat="1" x14ac:dyDescent="0.3">
      <c r="A702" s="60"/>
      <c r="B702" s="60"/>
      <c r="C702" s="60"/>
      <c r="D702" s="64"/>
      <c r="E702" s="64"/>
      <c r="F702" s="64"/>
      <c r="G702" s="62"/>
      <c r="H702" s="62"/>
      <c r="I702" s="119"/>
      <c r="J702" s="127"/>
      <c r="K702" s="127"/>
      <c r="L702" s="127"/>
      <c r="M702" s="127"/>
      <c r="N702" s="127"/>
      <c r="O702" s="127"/>
      <c r="P702" s="127"/>
      <c r="Q702" s="127"/>
      <c r="R702" s="127"/>
      <c r="S702" s="127"/>
      <c r="T702" s="127"/>
      <c r="U702" s="127"/>
      <c r="V702" s="127"/>
      <c r="W702" s="127"/>
      <c r="X702" s="127"/>
      <c r="Y702" s="127"/>
      <c r="Z702" s="127"/>
      <c r="AA702" s="127"/>
      <c r="AB702" s="127"/>
      <c r="AC702" s="127"/>
      <c r="AD702" s="127"/>
      <c r="AE702" s="127"/>
      <c r="AF702" s="127"/>
      <c r="AG702" s="127"/>
      <c r="AH702" s="127"/>
      <c r="AI702" s="127"/>
      <c r="AJ702" s="127"/>
      <c r="AK702" s="127"/>
      <c r="AL702" s="127"/>
      <c r="AM702" s="127"/>
      <c r="AN702" s="127"/>
      <c r="AO702" s="127"/>
      <c r="AP702" s="127"/>
      <c r="AQ702" s="127"/>
      <c r="AR702" s="127"/>
      <c r="AS702" s="127"/>
      <c r="AT702" s="127"/>
      <c r="AU702" s="127"/>
      <c r="AV702" s="127"/>
      <c r="AW702" s="127"/>
      <c r="AX702" s="127"/>
      <c r="AY702" s="127"/>
      <c r="AZ702" s="127"/>
      <c r="BA702" s="127"/>
      <c r="BB702" s="127"/>
      <c r="BC702" s="127"/>
      <c r="BD702" s="127"/>
      <c r="BE702" s="127"/>
      <c r="BF702" s="127"/>
      <c r="BG702" s="127"/>
      <c r="BH702" s="127"/>
      <c r="BI702" s="127"/>
      <c r="BJ702" s="127"/>
      <c r="BK702" s="127"/>
      <c r="BL702" s="127"/>
      <c r="BM702" s="127"/>
      <c r="BN702" s="127"/>
      <c r="BO702" s="127"/>
      <c r="BP702" s="127"/>
      <c r="BQ702" s="127"/>
      <c r="BR702" s="127"/>
      <c r="BS702" s="127"/>
      <c r="BT702" s="127"/>
      <c r="BU702" s="127"/>
      <c r="BV702" s="127"/>
      <c r="BW702" s="127"/>
      <c r="BX702" s="127"/>
      <c r="BY702" s="127"/>
      <c r="BZ702" s="127"/>
      <c r="CA702" s="127"/>
      <c r="CB702" s="127"/>
      <c r="CC702" s="127"/>
      <c r="CD702" s="127"/>
      <c r="CE702" s="127"/>
      <c r="CF702" s="127"/>
      <c r="CG702" s="127"/>
      <c r="CH702" s="127"/>
    </row>
    <row r="703" spans="1:86" s="129" customFormat="1" x14ac:dyDescent="0.3">
      <c r="A703" s="64"/>
      <c r="B703" s="64"/>
      <c r="C703" s="64"/>
      <c r="D703" s="62"/>
      <c r="E703" s="62"/>
      <c r="F703" s="62"/>
      <c r="G703" s="64"/>
      <c r="H703" s="64"/>
      <c r="I703" s="119"/>
      <c r="J703" s="127"/>
      <c r="K703" s="127"/>
      <c r="L703" s="127"/>
      <c r="M703" s="127"/>
      <c r="N703" s="127"/>
      <c r="O703" s="127"/>
      <c r="P703" s="127"/>
      <c r="Q703" s="127"/>
      <c r="R703" s="127"/>
      <c r="S703" s="127"/>
      <c r="T703" s="127"/>
      <c r="U703" s="127"/>
      <c r="V703" s="127"/>
      <c r="W703" s="127"/>
      <c r="X703" s="127"/>
      <c r="Y703" s="127"/>
      <c r="Z703" s="127"/>
      <c r="AA703" s="127"/>
      <c r="AB703" s="127"/>
      <c r="AC703" s="127"/>
      <c r="AD703" s="127"/>
      <c r="AE703" s="127"/>
      <c r="AF703" s="127"/>
      <c r="AG703" s="127"/>
      <c r="AH703" s="127"/>
      <c r="AI703" s="127"/>
      <c r="AJ703" s="127"/>
      <c r="AK703" s="127"/>
      <c r="AL703" s="127"/>
      <c r="AM703" s="127"/>
      <c r="AN703" s="127"/>
      <c r="AO703" s="127"/>
      <c r="AP703" s="127"/>
      <c r="AQ703" s="127"/>
      <c r="AR703" s="127"/>
      <c r="AS703" s="127"/>
      <c r="AT703" s="127"/>
      <c r="AU703" s="127"/>
      <c r="AV703" s="127"/>
      <c r="AW703" s="127"/>
      <c r="AX703" s="127"/>
      <c r="AY703" s="127"/>
      <c r="AZ703" s="127"/>
      <c r="BA703" s="127"/>
      <c r="BB703" s="127"/>
      <c r="BC703" s="127"/>
      <c r="BD703" s="127"/>
      <c r="BE703" s="127"/>
      <c r="BF703" s="127"/>
      <c r="BG703" s="127"/>
      <c r="BH703" s="127"/>
      <c r="BI703" s="127"/>
      <c r="BJ703" s="127"/>
      <c r="BK703" s="127"/>
      <c r="BL703" s="127"/>
      <c r="BM703" s="127"/>
      <c r="BN703" s="127"/>
      <c r="BO703" s="127"/>
      <c r="BP703" s="127"/>
      <c r="BQ703" s="127"/>
      <c r="BR703" s="127"/>
      <c r="BS703" s="127"/>
      <c r="BT703" s="127"/>
      <c r="BU703" s="127"/>
      <c r="BV703" s="127"/>
      <c r="BW703" s="127"/>
      <c r="BX703" s="127"/>
      <c r="BY703" s="127"/>
      <c r="BZ703" s="127"/>
      <c r="CA703" s="127"/>
      <c r="CB703" s="127"/>
      <c r="CC703" s="127"/>
      <c r="CD703" s="127"/>
      <c r="CE703" s="127"/>
      <c r="CF703" s="127"/>
      <c r="CG703" s="127"/>
      <c r="CH703" s="127"/>
    </row>
    <row r="704" spans="1:86" s="129" customFormat="1" x14ac:dyDescent="0.3">
      <c r="A704" s="62"/>
      <c r="B704" s="62"/>
      <c r="C704" s="62"/>
      <c r="D704" s="64"/>
      <c r="E704" s="64"/>
      <c r="F704" s="64"/>
      <c r="G704" s="64"/>
      <c r="H704" s="64"/>
      <c r="I704" s="119"/>
      <c r="J704" s="127"/>
      <c r="K704" s="127"/>
      <c r="L704" s="127"/>
      <c r="M704" s="127"/>
      <c r="N704" s="127"/>
      <c r="O704" s="127"/>
      <c r="P704" s="127"/>
      <c r="Q704" s="127"/>
      <c r="R704" s="127"/>
      <c r="S704" s="127"/>
      <c r="T704" s="127"/>
      <c r="U704" s="127"/>
      <c r="V704" s="127"/>
      <c r="W704" s="127"/>
      <c r="X704" s="127"/>
      <c r="Y704" s="127"/>
      <c r="Z704" s="127"/>
      <c r="AA704" s="127"/>
      <c r="AB704" s="127"/>
      <c r="AC704" s="127"/>
      <c r="AD704" s="127"/>
      <c r="AE704" s="127"/>
      <c r="AF704" s="127"/>
      <c r="AG704" s="127"/>
      <c r="AH704" s="127"/>
      <c r="AI704" s="127"/>
      <c r="AJ704" s="127"/>
      <c r="AK704" s="127"/>
      <c r="AL704" s="127"/>
      <c r="AM704" s="127"/>
      <c r="AN704" s="127"/>
      <c r="AO704" s="127"/>
      <c r="AP704" s="127"/>
      <c r="AQ704" s="127"/>
      <c r="AR704" s="127"/>
      <c r="AS704" s="127"/>
      <c r="AT704" s="127"/>
      <c r="AU704" s="127"/>
      <c r="AV704" s="127"/>
      <c r="AW704" s="127"/>
      <c r="AX704" s="127"/>
      <c r="AY704" s="127"/>
      <c r="AZ704" s="127"/>
      <c r="BA704" s="127"/>
      <c r="BB704" s="127"/>
      <c r="BC704" s="127"/>
      <c r="BD704" s="127"/>
      <c r="BE704" s="127"/>
      <c r="BF704" s="127"/>
      <c r="BG704" s="127"/>
      <c r="BH704" s="127"/>
      <c r="BI704" s="127"/>
      <c r="BJ704" s="127"/>
      <c r="BK704" s="127"/>
      <c r="BL704" s="127"/>
      <c r="BM704" s="127"/>
      <c r="BN704" s="127"/>
      <c r="BO704" s="127"/>
      <c r="BP704" s="127"/>
      <c r="BQ704" s="127"/>
      <c r="BR704" s="127"/>
      <c r="BS704" s="127"/>
      <c r="BT704" s="127"/>
      <c r="BU704" s="127"/>
      <c r="BV704" s="127"/>
      <c r="BW704" s="127"/>
      <c r="BX704" s="127"/>
      <c r="BY704" s="127"/>
      <c r="BZ704" s="127"/>
      <c r="CA704" s="127"/>
      <c r="CB704" s="127"/>
      <c r="CC704" s="127"/>
      <c r="CD704" s="127"/>
      <c r="CE704" s="127"/>
      <c r="CF704" s="127"/>
      <c r="CG704" s="127"/>
      <c r="CH704" s="127"/>
    </row>
    <row r="705" spans="1:86" s="129" customFormat="1" x14ac:dyDescent="0.3">
      <c r="A705" s="64"/>
      <c r="B705" s="64"/>
      <c r="C705" s="64"/>
      <c r="D705" s="64"/>
      <c r="E705" s="64"/>
      <c r="F705" s="64"/>
      <c r="G705" s="64"/>
      <c r="H705" s="64"/>
      <c r="I705" s="119"/>
      <c r="J705" s="127"/>
      <c r="K705" s="127"/>
      <c r="L705" s="127"/>
      <c r="M705" s="127"/>
      <c r="N705" s="127"/>
      <c r="O705" s="127"/>
      <c r="P705" s="127"/>
      <c r="Q705" s="127"/>
      <c r="R705" s="127"/>
      <c r="S705" s="127"/>
      <c r="T705" s="127"/>
      <c r="U705" s="127"/>
      <c r="V705" s="127"/>
      <c r="W705" s="127"/>
      <c r="X705" s="127"/>
      <c r="Y705" s="127"/>
      <c r="Z705" s="127"/>
      <c r="AA705" s="127"/>
      <c r="AB705" s="127"/>
      <c r="AC705" s="127"/>
      <c r="AD705" s="127"/>
      <c r="AE705" s="127"/>
      <c r="AF705" s="127"/>
      <c r="AG705" s="127"/>
      <c r="AH705" s="127"/>
      <c r="AI705" s="127"/>
      <c r="AJ705" s="127"/>
      <c r="AK705" s="127"/>
      <c r="AL705" s="127"/>
      <c r="AM705" s="127"/>
      <c r="AN705" s="127"/>
      <c r="AO705" s="127"/>
      <c r="AP705" s="127"/>
      <c r="AQ705" s="127"/>
      <c r="AR705" s="127"/>
      <c r="AS705" s="127"/>
      <c r="AT705" s="127"/>
      <c r="AU705" s="127"/>
      <c r="AV705" s="127"/>
      <c r="AW705" s="127"/>
      <c r="AX705" s="127"/>
      <c r="AY705" s="127"/>
      <c r="AZ705" s="127"/>
      <c r="BA705" s="127"/>
      <c r="BB705" s="127"/>
      <c r="BC705" s="127"/>
      <c r="BD705" s="127"/>
      <c r="BE705" s="127"/>
      <c r="BF705" s="127"/>
      <c r="BG705" s="127"/>
      <c r="BH705" s="127"/>
      <c r="BI705" s="127"/>
      <c r="BJ705" s="127"/>
      <c r="BK705" s="127"/>
      <c r="BL705" s="127"/>
      <c r="BM705" s="127"/>
      <c r="BN705" s="127"/>
      <c r="BO705" s="127"/>
      <c r="BP705" s="127"/>
      <c r="BQ705" s="127"/>
      <c r="BR705" s="127"/>
      <c r="BS705" s="127"/>
      <c r="BT705" s="127"/>
      <c r="BU705" s="127"/>
      <c r="BV705" s="127"/>
      <c r="BW705" s="127"/>
      <c r="BX705" s="127"/>
      <c r="BY705" s="127"/>
      <c r="BZ705" s="127"/>
      <c r="CA705" s="127"/>
      <c r="CB705" s="127"/>
      <c r="CC705" s="127"/>
      <c r="CD705" s="127"/>
      <c r="CE705" s="127"/>
      <c r="CF705" s="127"/>
      <c r="CG705" s="127"/>
      <c r="CH705" s="127"/>
    </row>
    <row r="706" spans="1:86" s="129" customFormat="1" x14ac:dyDescent="0.3">
      <c r="A706" s="64"/>
      <c r="B706" s="64"/>
      <c r="C706" s="64"/>
      <c r="D706" s="64"/>
      <c r="E706" s="64"/>
      <c r="F706" s="64"/>
      <c r="G706" s="61"/>
      <c r="H706" s="61"/>
      <c r="I706" s="119"/>
      <c r="J706" s="127"/>
      <c r="K706" s="127"/>
      <c r="L706" s="127"/>
      <c r="M706" s="127"/>
      <c r="N706" s="127"/>
      <c r="O706" s="127"/>
      <c r="P706" s="127"/>
      <c r="Q706" s="127"/>
      <c r="R706" s="127"/>
      <c r="S706" s="127"/>
      <c r="T706" s="127"/>
      <c r="U706" s="127"/>
      <c r="V706" s="127"/>
      <c r="W706" s="127"/>
      <c r="X706" s="127"/>
      <c r="Y706" s="127"/>
      <c r="Z706" s="127"/>
      <c r="AA706" s="127"/>
      <c r="AB706" s="127"/>
      <c r="AC706" s="127"/>
      <c r="AD706" s="127"/>
      <c r="AE706" s="127"/>
      <c r="AF706" s="127"/>
      <c r="AG706" s="127"/>
      <c r="AH706" s="127"/>
      <c r="AI706" s="127"/>
      <c r="AJ706" s="127"/>
      <c r="AK706" s="127"/>
      <c r="AL706" s="127"/>
      <c r="AM706" s="127"/>
      <c r="AN706" s="127"/>
      <c r="AO706" s="127"/>
      <c r="AP706" s="127"/>
      <c r="AQ706" s="127"/>
      <c r="AR706" s="127"/>
      <c r="AS706" s="127"/>
      <c r="AT706" s="127"/>
      <c r="AU706" s="127"/>
      <c r="AV706" s="127"/>
      <c r="AW706" s="127"/>
      <c r="AX706" s="127"/>
      <c r="AY706" s="127"/>
      <c r="AZ706" s="127"/>
      <c r="BA706" s="127"/>
      <c r="BB706" s="127"/>
      <c r="BC706" s="127"/>
      <c r="BD706" s="127"/>
      <c r="BE706" s="127"/>
      <c r="BF706" s="127"/>
      <c r="BG706" s="127"/>
      <c r="BH706" s="127"/>
      <c r="BI706" s="127"/>
      <c r="BJ706" s="127"/>
      <c r="BK706" s="127"/>
      <c r="BL706" s="127"/>
      <c r="BM706" s="127"/>
      <c r="BN706" s="127"/>
      <c r="BO706" s="127"/>
      <c r="BP706" s="127"/>
      <c r="BQ706" s="127"/>
      <c r="BR706" s="127"/>
      <c r="BS706" s="127"/>
      <c r="BT706" s="127"/>
      <c r="BU706" s="127"/>
      <c r="BV706" s="127"/>
      <c r="BW706" s="127"/>
      <c r="BX706" s="127"/>
      <c r="BY706" s="127"/>
      <c r="BZ706" s="127"/>
      <c r="CA706" s="127"/>
      <c r="CB706" s="127"/>
      <c r="CC706" s="127"/>
      <c r="CD706" s="127"/>
      <c r="CE706" s="127"/>
      <c r="CF706" s="127"/>
      <c r="CG706" s="127"/>
      <c r="CH706" s="127"/>
    </row>
    <row r="707" spans="1:86" s="129" customFormat="1" x14ac:dyDescent="0.3">
      <c r="A707" s="64"/>
      <c r="B707" s="64"/>
      <c r="C707" s="64"/>
      <c r="D707" s="61"/>
      <c r="E707" s="61"/>
      <c r="F707" s="61"/>
      <c r="G707" s="61"/>
      <c r="H707" s="61"/>
      <c r="I707" s="119"/>
      <c r="J707" s="127"/>
      <c r="K707" s="127"/>
      <c r="L707" s="127"/>
      <c r="M707" s="127"/>
      <c r="N707" s="127"/>
      <c r="O707" s="127"/>
      <c r="P707" s="127"/>
      <c r="Q707" s="127"/>
      <c r="R707" s="127"/>
      <c r="S707" s="127"/>
      <c r="T707" s="127"/>
      <c r="U707" s="127"/>
      <c r="V707" s="127"/>
      <c r="W707" s="127"/>
      <c r="X707" s="127"/>
      <c r="Y707" s="127"/>
      <c r="Z707" s="127"/>
      <c r="AA707" s="127"/>
      <c r="AB707" s="127"/>
      <c r="AC707" s="127"/>
      <c r="AD707" s="127"/>
      <c r="AE707" s="127"/>
      <c r="AF707" s="127"/>
      <c r="AG707" s="127"/>
      <c r="AH707" s="127"/>
      <c r="AI707" s="127"/>
      <c r="AJ707" s="127"/>
      <c r="AK707" s="127"/>
      <c r="AL707" s="127"/>
      <c r="AM707" s="127"/>
      <c r="AN707" s="127"/>
      <c r="AO707" s="127"/>
      <c r="AP707" s="127"/>
      <c r="AQ707" s="127"/>
      <c r="AR707" s="127"/>
      <c r="AS707" s="127"/>
      <c r="AT707" s="127"/>
      <c r="AU707" s="127"/>
      <c r="AV707" s="127"/>
      <c r="AW707" s="127"/>
      <c r="AX707" s="127"/>
      <c r="AY707" s="127"/>
      <c r="AZ707" s="127"/>
      <c r="BA707" s="127"/>
      <c r="BB707" s="127"/>
      <c r="BC707" s="127"/>
      <c r="BD707" s="127"/>
      <c r="BE707" s="127"/>
      <c r="BF707" s="127"/>
      <c r="BG707" s="127"/>
      <c r="BH707" s="127"/>
      <c r="BI707" s="127"/>
      <c r="BJ707" s="127"/>
      <c r="BK707" s="127"/>
      <c r="BL707" s="127"/>
      <c r="BM707" s="127"/>
      <c r="BN707" s="127"/>
      <c r="BO707" s="127"/>
      <c r="BP707" s="127"/>
      <c r="BQ707" s="127"/>
      <c r="BR707" s="127"/>
      <c r="BS707" s="127"/>
      <c r="BT707" s="127"/>
      <c r="BU707" s="127"/>
      <c r="BV707" s="127"/>
      <c r="BW707" s="127"/>
      <c r="BX707" s="127"/>
      <c r="BY707" s="127"/>
      <c r="BZ707" s="127"/>
      <c r="CA707" s="127"/>
      <c r="CB707" s="127"/>
      <c r="CC707" s="127"/>
      <c r="CD707" s="127"/>
      <c r="CE707" s="127"/>
      <c r="CF707" s="127"/>
      <c r="CG707" s="127"/>
      <c r="CH707" s="127"/>
    </row>
    <row r="708" spans="1:86" s="129" customFormat="1" x14ac:dyDescent="0.3">
      <c r="A708" s="61"/>
      <c r="B708" s="61"/>
      <c r="C708" s="61"/>
      <c r="D708" s="61"/>
      <c r="E708" s="61"/>
      <c r="F708" s="61"/>
      <c r="G708" s="61"/>
      <c r="H708" s="61"/>
      <c r="I708" s="119"/>
      <c r="J708" s="127"/>
      <c r="K708" s="127"/>
      <c r="L708" s="127"/>
      <c r="M708" s="127"/>
      <c r="N708" s="127"/>
      <c r="O708" s="127"/>
      <c r="P708" s="127"/>
      <c r="Q708" s="127"/>
      <c r="R708" s="127"/>
      <c r="S708" s="127"/>
      <c r="T708" s="127"/>
      <c r="U708" s="127"/>
      <c r="V708" s="127"/>
      <c r="W708" s="127"/>
      <c r="X708" s="127"/>
      <c r="Y708" s="127"/>
      <c r="Z708" s="127"/>
      <c r="AA708" s="127"/>
      <c r="AB708" s="127"/>
      <c r="AC708" s="127"/>
      <c r="AD708" s="127"/>
      <c r="AE708" s="127"/>
      <c r="AF708" s="127"/>
      <c r="AG708" s="127"/>
      <c r="AH708" s="127"/>
      <c r="AI708" s="127"/>
      <c r="AJ708" s="127"/>
      <c r="AK708" s="127"/>
      <c r="AL708" s="127"/>
      <c r="AM708" s="127"/>
      <c r="AN708" s="127"/>
      <c r="AO708" s="127"/>
      <c r="AP708" s="127"/>
      <c r="AQ708" s="127"/>
      <c r="AR708" s="127"/>
      <c r="AS708" s="127"/>
      <c r="AT708" s="127"/>
      <c r="AU708" s="127"/>
      <c r="AV708" s="127"/>
      <c r="AW708" s="127"/>
      <c r="AX708" s="127"/>
      <c r="AY708" s="127"/>
      <c r="AZ708" s="127"/>
      <c r="BA708" s="127"/>
      <c r="BB708" s="127"/>
      <c r="BC708" s="127"/>
      <c r="BD708" s="127"/>
      <c r="BE708" s="127"/>
      <c r="BF708" s="127"/>
      <c r="BG708" s="127"/>
      <c r="BH708" s="127"/>
      <c r="BI708" s="127"/>
      <c r="BJ708" s="127"/>
      <c r="BK708" s="127"/>
      <c r="BL708" s="127"/>
      <c r="BM708" s="127"/>
      <c r="BN708" s="127"/>
      <c r="BO708" s="127"/>
      <c r="BP708" s="127"/>
      <c r="BQ708" s="127"/>
      <c r="BR708" s="127"/>
      <c r="BS708" s="127"/>
      <c r="BT708" s="127"/>
      <c r="BU708" s="127"/>
      <c r="BV708" s="127"/>
      <c r="BW708" s="127"/>
      <c r="BX708" s="127"/>
      <c r="BY708" s="127"/>
      <c r="BZ708" s="127"/>
      <c r="CA708" s="127"/>
      <c r="CB708" s="127"/>
      <c r="CC708" s="127"/>
      <c r="CD708" s="127"/>
      <c r="CE708" s="127"/>
      <c r="CF708" s="127"/>
      <c r="CG708" s="127"/>
      <c r="CH708" s="127"/>
    </row>
    <row r="709" spans="1:86" s="129" customFormat="1" x14ac:dyDescent="0.3">
      <c r="A709" s="61"/>
      <c r="B709" s="61"/>
      <c r="C709" s="61"/>
      <c r="D709" s="61"/>
      <c r="E709" s="61"/>
      <c r="F709" s="61"/>
      <c r="G709" s="62"/>
      <c r="H709" s="62"/>
      <c r="I709" s="119"/>
      <c r="J709" s="127"/>
      <c r="K709" s="127"/>
      <c r="L709" s="127"/>
      <c r="M709" s="127"/>
      <c r="N709" s="127"/>
      <c r="O709" s="127"/>
      <c r="P709" s="127"/>
      <c r="Q709" s="127"/>
      <c r="R709" s="127"/>
      <c r="S709" s="127"/>
      <c r="T709" s="127"/>
      <c r="U709" s="127"/>
      <c r="V709" s="127"/>
      <c r="W709" s="127"/>
      <c r="X709" s="127"/>
      <c r="Y709" s="127"/>
      <c r="Z709" s="127"/>
      <c r="AA709" s="127"/>
      <c r="AB709" s="127"/>
      <c r="AC709" s="127"/>
      <c r="AD709" s="127"/>
      <c r="AE709" s="127"/>
      <c r="AF709" s="127"/>
      <c r="AG709" s="127"/>
      <c r="AH709" s="127"/>
      <c r="AI709" s="127"/>
      <c r="AJ709" s="127"/>
      <c r="AK709" s="127"/>
      <c r="AL709" s="127"/>
      <c r="AM709" s="127"/>
      <c r="AN709" s="127"/>
      <c r="AO709" s="127"/>
      <c r="AP709" s="127"/>
      <c r="AQ709" s="127"/>
      <c r="AR709" s="127"/>
      <c r="AS709" s="127"/>
      <c r="AT709" s="127"/>
      <c r="AU709" s="127"/>
      <c r="AV709" s="127"/>
      <c r="AW709" s="127"/>
      <c r="AX709" s="127"/>
      <c r="AY709" s="127"/>
      <c r="AZ709" s="127"/>
      <c r="BA709" s="127"/>
      <c r="BB709" s="127"/>
      <c r="BC709" s="127"/>
      <c r="BD709" s="127"/>
      <c r="BE709" s="127"/>
      <c r="BF709" s="127"/>
      <c r="BG709" s="127"/>
      <c r="BH709" s="127"/>
      <c r="BI709" s="127"/>
      <c r="BJ709" s="127"/>
      <c r="BK709" s="127"/>
      <c r="BL709" s="127"/>
      <c r="BM709" s="127"/>
      <c r="BN709" s="127"/>
      <c r="BO709" s="127"/>
      <c r="BP709" s="127"/>
      <c r="BQ709" s="127"/>
      <c r="BR709" s="127"/>
      <c r="BS709" s="127"/>
      <c r="BT709" s="127"/>
      <c r="BU709" s="127"/>
      <c r="BV709" s="127"/>
      <c r="BW709" s="127"/>
      <c r="BX709" s="127"/>
      <c r="BY709" s="127"/>
      <c r="BZ709" s="127"/>
      <c r="CA709" s="127"/>
      <c r="CB709" s="127"/>
      <c r="CC709" s="127"/>
      <c r="CD709" s="127"/>
      <c r="CE709" s="127"/>
      <c r="CF709" s="127"/>
      <c r="CG709" s="127"/>
      <c r="CH709" s="127"/>
    </row>
    <row r="710" spans="1:86" s="129" customFormat="1" x14ac:dyDescent="0.3">
      <c r="A710" s="61"/>
      <c r="B710" s="61"/>
      <c r="C710" s="61"/>
      <c r="D710" s="62"/>
      <c r="E710" s="62"/>
      <c r="F710" s="62"/>
      <c r="G710" s="62"/>
      <c r="H710" s="62"/>
      <c r="I710" s="119"/>
      <c r="J710" s="127"/>
      <c r="K710" s="127"/>
      <c r="L710" s="127"/>
      <c r="M710" s="127"/>
      <c r="N710" s="127"/>
      <c r="O710" s="127"/>
      <c r="P710" s="127"/>
      <c r="Q710" s="127"/>
      <c r="R710" s="127"/>
      <c r="S710" s="127"/>
      <c r="T710" s="127"/>
      <c r="U710" s="127"/>
      <c r="V710" s="127"/>
      <c r="W710" s="127"/>
      <c r="X710" s="127"/>
      <c r="Y710" s="127"/>
      <c r="Z710" s="127"/>
      <c r="AA710" s="127"/>
      <c r="AB710" s="127"/>
      <c r="AC710" s="127"/>
      <c r="AD710" s="127"/>
      <c r="AE710" s="127"/>
      <c r="AF710" s="127"/>
      <c r="AG710" s="127"/>
      <c r="AH710" s="127"/>
      <c r="AI710" s="127"/>
      <c r="AJ710" s="127"/>
      <c r="AK710" s="127"/>
      <c r="AL710" s="127"/>
      <c r="AM710" s="127"/>
      <c r="AN710" s="127"/>
      <c r="AO710" s="127"/>
      <c r="AP710" s="127"/>
      <c r="AQ710" s="127"/>
      <c r="AR710" s="127"/>
      <c r="AS710" s="127"/>
      <c r="AT710" s="127"/>
      <c r="AU710" s="127"/>
      <c r="AV710" s="127"/>
      <c r="AW710" s="127"/>
      <c r="AX710" s="127"/>
      <c r="AY710" s="127"/>
      <c r="AZ710" s="127"/>
      <c r="BA710" s="127"/>
      <c r="BB710" s="127"/>
      <c r="BC710" s="127"/>
      <c r="BD710" s="127"/>
      <c r="BE710" s="127"/>
      <c r="BF710" s="127"/>
      <c r="BG710" s="127"/>
      <c r="BH710" s="127"/>
      <c r="BI710" s="127"/>
      <c r="BJ710" s="127"/>
      <c r="BK710" s="127"/>
      <c r="BL710" s="127"/>
      <c r="BM710" s="127"/>
      <c r="BN710" s="127"/>
      <c r="BO710" s="127"/>
      <c r="BP710" s="127"/>
      <c r="BQ710" s="127"/>
      <c r="BR710" s="127"/>
      <c r="BS710" s="127"/>
      <c r="BT710" s="127"/>
      <c r="BU710" s="127"/>
      <c r="BV710" s="127"/>
      <c r="BW710" s="127"/>
      <c r="BX710" s="127"/>
      <c r="BY710" s="127"/>
      <c r="BZ710" s="127"/>
      <c r="CA710" s="127"/>
      <c r="CB710" s="127"/>
      <c r="CC710" s="127"/>
      <c r="CD710" s="127"/>
      <c r="CE710" s="127"/>
      <c r="CF710" s="127"/>
      <c r="CG710" s="127"/>
      <c r="CH710" s="127"/>
    </row>
    <row r="711" spans="1:86" s="129" customFormat="1" x14ac:dyDescent="0.3">
      <c r="A711" s="62"/>
      <c r="B711" s="62"/>
      <c r="C711" s="62"/>
      <c r="D711" s="62"/>
      <c r="E711" s="62"/>
      <c r="F711" s="62"/>
      <c r="G711" s="61"/>
      <c r="H711" s="61"/>
      <c r="I711" s="119"/>
      <c r="J711" s="127"/>
      <c r="K711" s="127"/>
      <c r="L711" s="127"/>
      <c r="M711" s="127"/>
      <c r="N711" s="127"/>
      <c r="O711" s="127"/>
      <c r="P711" s="127"/>
      <c r="Q711" s="127"/>
      <c r="R711" s="127"/>
      <c r="S711" s="127"/>
      <c r="T711" s="127"/>
      <c r="U711" s="127"/>
      <c r="V711" s="127"/>
      <c r="W711" s="127"/>
      <c r="X711" s="127"/>
      <c r="Y711" s="127"/>
      <c r="Z711" s="127"/>
      <c r="AA711" s="127"/>
      <c r="AB711" s="127"/>
      <c r="AC711" s="127"/>
      <c r="AD711" s="127"/>
      <c r="AE711" s="127"/>
      <c r="AF711" s="127"/>
      <c r="AG711" s="127"/>
      <c r="AH711" s="127"/>
      <c r="AI711" s="127"/>
      <c r="AJ711" s="127"/>
      <c r="AK711" s="127"/>
      <c r="AL711" s="127"/>
      <c r="AM711" s="127"/>
      <c r="AN711" s="127"/>
      <c r="AO711" s="127"/>
      <c r="AP711" s="127"/>
      <c r="AQ711" s="127"/>
      <c r="AR711" s="127"/>
      <c r="AS711" s="127"/>
      <c r="AT711" s="127"/>
      <c r="AU711" s="127"/>
      <c r="AV711" s="127"/>
      <c r="AW711" s="127"/>
      <c r="AX711" s="127"/>
      <c r="AY711" s="127"/>
      <c r="AZ711" s="127"/>
      <c r="BA711" s="127"/>
      <c r="BB711" s="127"/>
      <c r="BC711" s="127"/>
      <c r="BD711" s="127"/>
      <c r="BE711" s="127"/>
      <c r="BF711" s="127"/>
      <c r="BG711" s="127"/>
      <c r="BH711" s="127"/>
      <c r="BI711" s="127"/>
      <c r="BJ711" s="127"/>
      <c r="BK711" s="127"/>
      <c r="BL711" s="127"/>
      <c r="BM711" s="127"/>
      <c r="BN711" s="127"/>
      <c r="BO711" s="127"/>
      <c r="BP711" s="127"/>
      <c r="BQ711" s="127"/>
      <c r="BR711" s="127"/>
      <c r="BS711" s="127"/>
      <c r="BT711" s="127"/>
      <c r="BU711" s="127"/>
      <c r="BV711" s="127"/>
      <c r="BW711" s="127"/>
      <c r="BX711" s="127"/>
      <c r="BY711" s="127"/>
      <c r="BZ711" s="127"/>
      <c r="CA711" s="127"/>
      <c r="CB711" s="127"/>
      <c r="CC711" s="127"/>
      <c r="CD711" s="127"/>
      <c r="CE711" s="127"/>
      <c r="CF711" s="127"/>
      <c r="CG711" s="127"/>
      <c r="CH711" s="127"/>
    </row>
    <row r="712" spans="1:86" s="129" customFormat="1" x14ac:dyDescent="0.3">
      <c r="A712" s="62"/>
      <c r="B712" s="62"/>
      <c r="C712" s="62"/>
      <c r="D712" s="61"/>
      <c r="E712" s="61"/>
      <c r="F712" s="61"/>
      <c r="G712" s="62"/>
      <c r="H712" s="62"/>
      <c r="I712" s="119"/>
      <c r="J712" s="127"/>
      <c r="K712" s="127"/>
      <c r="L712" s="127"/>
      <c r="M712" s="127"/>
      <c r="N712" s="127"/>
      <c r="O712" s="127"/>
      <c r="P712" s="127"/>
      <c r="Q712" s="127"/>
      <c r="R712" s="127"/>
      <c r="S712" s="127"/>
      <c r="T712" s="127"/>
      <c r="U712" s="127"/>
      <c r="V712" s="127"/>
      <c r="W712" s="127"/>
      <c r="X712" s="127"/>
      <c r="Y712" s="127"/>
      <c r="Z712" s="127"/>
      <c r="AA712" s="127"/>
      <c r="AB712" s="127"/>
      <c r="AC712" s="127"/>
      <c r="AD712" s="127"/>
      <c r="AE712" s="127"/>
      <c r="AF712" s="127"/>
      <c r="AG712" s="127"/>
      <c r="AH712" s="127"/>
      <c r="AI712" s="127"/>
      <c r="AJ712" s="127"/>
      <c r="AK712" s="127"/>
      <c r="AL712" s="127"/>
      <c r="AM712" s="127"/>
      <c r="AN712" s="127"/>
      <c r="AO712" s="127"/>
      <c r="AP712" s="127"/>
      <c r="AQ712" s="127"/>
      <c r="AR712" s="127"/>
      <c r="AS712" s="127"/>
      <c r="AT712" s="127"/>
      <c r="AU712" s="127"/>
      <c r="AV712" s="127"/>
      <c r="AW712" s="127"/>
      <c r="AX712" s="127"/>
      <c r="AY712" s="127"/>
      <c r="AZ712" s="127"/>
      <c r="BA712" s="127"/>
      <c r="BB712" s="127"/>
      <c r="BC712" s="127"/>
      <c r="BD712" s="127"/>
      <c r="BE712" s="127"/>
      <c r="BF712" s="127"/>
      <c r="BG712" s="127"/>
      <c r="BH712" s="127"/>
      <c r="BI712" s="127"/>
      <c r="BJ712" s="127"/>
      <c r="BK712" s="127"/>
      <c r="BL712" s="127"/>
      <c r="BM712" s="127"/>
      <c r="BN712" s="127"/>
      <c r="BO712" s="127"/>
      <c r="BP712" s="127"/>
      <c r="BQ712" s="127"/>
      <c r="BR712" s="127"/>
      <c r="BS712" s="127"/>
      <c r="BT712" s="127"/>
      <c r="BU712" s="127"/>
      <c r="BV712" s="127"/>
      <c r="BW712" s="127"/>
      <c r="BX712" s="127"/>
      <c r="BY712" s="127"/>
      <c r="BZ712" s="127"/>
      <c r="CA712" s="127"/>
      <c r="CB712" s="127"/>
      <c r="CC712" s="127"/>
      <c r="CD712" s="127"/>
      <c r="CE712" s="127"/>
      <c r="CF712" s="127"/>
      <c r="CG712" s="127"/>
      <c r="CH712" s="127"/>
    </row>
    <row r="713" spans="1:86" s="129" customFormat="1" x14ac:dyDescent="0.3">
      <c r="A713" s="61"/>
      <c r="B713" s="61"/>
      <c r="C713" s="61"/>
      <c r="D713" s="62"/>
      <c r="E713" s="62"/>
      <c r="F713" s="62"/>
      <c r="G713" s="62"/>
      <c r="H713" s="62"/>
      <c r="I713" s="119"/>
      <c r="J713" s="127"/>
      <c r="K713" s="127"/>
      <c r="L713" s="127"/>
      <c r="M713" s="127"/>
      <c r="N713" s="127"/>
      <c r="O713" s="127"/>
      <c r="P713" s="127"/>
      <c r="Q713" s="127"/>
      <c r="R713" s="127"/>
      <c r="S713" s="127"/>
      <c r="T713" s="127"/>
      <c r="U713" s="127"/>
      <c r="V713" s="127"/>
      <c r="W713" s="127"/>
      <c r="X713" s="127"/>
      <c r="Y713" s="127"/>
      <c r="Z713" s="127"/>
      <c r="AA713" s="127"/>
      <c r="AB713" s="127"/>
      <c r="AC713" s="127"/>
      <c r="AD713" s="127"/>
      <c r="AE713" s="127"/>
      <c r="AF713" s="127"/>
      <c r="AG713" s="127"/>
      <c r="AH713" s="127"/>
      <c r="AI713" s="127"/>
      <c r="AJ713" s="127"/>
      <c r="AK713" s="127"/>
      <c r="AL713" s="127"/>
      <c r="AM713" s="127"/>
      <c r="AN713" s="127"/>
      <c r="AO713" s="127"/>
      <c r="AP713" s="127"/>
      <c r="AQ713" s="127"/>
      <c r="AR713" s="127"/>
      <c r="AS713" s="127"/>
      <c r="AT713" s="127"/>
      <c r="AU713" s="127"/>
      <c r="AV713" s="127"/>
      <c r="AW713" s="127"/>
      <c r="AX713" s="127"/>
      <c r="AY713" s="127"/>
      <c r="AZ713" s="127"/>
      <c r="BA713" s="127"/>
      <c r="BB713" s="127"/>
      <c r="BC713" s="127"/>
      <c r="BD713" s="127"/>
      <c r="BE713" s="127"/>
      <c r="BF713" s="127"/>
      <c r="BG713" s="127"/>
      <c r="BH713" s="127"/>
      <c r="BI713" s="127"/>
      <c r="BJ713" s="127"/>
      <c r="BK713" s="127"/>
      <c r="BL713" s="127"/>
      <c r="BM713" s="127"/>
      <c r="BN713" s="127"/>
      <c r="BO713" s="127"/>
      <c r="BP713" s="127"/>
      <c r="BQ713" s="127"/>
      <c r="BR713" s="127"/>
      <c r="BS713" s="127"/>
      <c r="BT713" s="127"/>
      <c r="BU713" s="127"/>
      <c r="BV713" s="127"/>
      <c r="BW713" s="127"/>
      <c r="BX713" s="127"/>
      <c r="BY713" s="127"/>
      <c r="BZ713" s="127"/>
      <c r="CA713" s="127"/>
      <c r="CB713" s="127"/>
      <c r="CC713" s="127"/>
      <c r="CD713" s="127"/>
      <c r="CE713" s="127"/>
      <c r="CF713" s="127"/>
      <c r="CG713" s="127"/>
      <c r="CH713" s="127"/>
    </row>
    <row r="714" spans="1:86" s="129" customFormat="1" x14ac:dyDescent="0.3">
      <c r="A714" s="62"/>
      <c r="B714" s="62"/>
      <c r="C714" s="62"/>
      <c r="D714" s="62"/>
      <c r="E714" s="62"/>
      <c r="F714" s="62"/>
      <c r="G714" s="63"/>
      <c r="H714" s="63"/>
      <c r="I714" s="119"/>
      <c r="J714" s="127"/>
      <c r="K714" s="127"/>
      <c r="L714" s="127"/>
      <c r="M714" s="127"/>
      <c r="N714" s="127"/>
      <c r="O714" s="127"/>
      <c r="P714" s="127"/>
      <c r="Q714" s="127"/>
      <c r="R714" s="127"/>
      <c r="S714" s="127"/>
      <c r="T714" s="127"/>
      <c r="U714" s="127"/>
      <c r="V714" s="127"/>
      <c r="W714" s="127"/>
      <c r="X714" s="127"/>
      <c r="Y714" s="127"/>
      <c r="Z714" s="127"/>
      <c r="AA714" s="127"/>
      <c r="AB714" s="127"/>
      <c r="AC714" s="127"/>
      <c r="AD714" s="127"/>
      <c r="AE714" s="127"/>
      <c r="AF714" s="127"/>
      <c r="AG714" s="127"/>
      <c r="AH714" s="127"/>
      <c r="AI714" s="127"/>
      <c r="AJ714" s="127"/>
      <c r="AK714" s="127"/>
      <c r="AL714" s="127"/>
      <c r="AM714" s="127"/>
      <c r="AN714" s="127"/>
      <c r="AO714" s="127"/>
      <c r="AP714" s="127"/>
      <c r="AQ714" s="127"/>
      <c r="AR714" s="127"/>
      <c r="AS714" s="127"/>
      <c r="AT714" s="127"/>
      <c r="AU714" s="127"/>
      <c r="AV714" s="127"/>
      <c r="AW714" s="127"/>
      <c r="AX714" s="127"/>
      <c r="AY714" s="127"/>
      <c r="AZ714" s="127"/>
      <c r="BA714" s="127"/>
      <c r="BB714" s="127"/>
      <c r="BC714" s="127"/>
      <c r="BD714" s="127"/>
      <c r="BE714" s="127"/>
      <c r="BF714" s="127"/>
      <c r="BG714" s="127"/>
      <c r="BH714" s="127"/>
      <c r="BI714" s="127"/>
      <c r="BJ714" s="127"/>
      <c r="BK714" s="127"/>
      <c r="BL714" s="127"/>
      <c r="BM714" s="127"/>
      <c r="BN714" s="127"/>
      <c r="BO714" s="127"/>
      <c r="BP714" s="127"/>
      <c r="BQ714" s="127"/>
      <c r="BR714" s="127"/>
      <c r="BS714" s="127"/>
      <c r="BT714" s="127"/>
      <c r="BU714" s="127"/>
      <c r="BV714" s="127"/>
      <c r="BW714" s="127"/>
      <c r="BX714" s="127"/>
      <c r="BY714" s="127"/>
      <c r="BZ714" s="127"/>
      <c r="CA714" s="127"/>
      <c r="CB714" s="127"/>
      <c r="CC714" s="127"/>
      <c r="CD714" s="127"/>
      <c r="CE714" s="127"/>
      <c r="CF714" s="127"/>
      <c r="CG714" s="127"/>
      <c r="CH714" s="127"/>
    </row>
    <row r="715" spans="1:86" s="129" customFormat="1" x14ac:dyDescent="0.3">
      <c r="A715" s="62"/>
      <c r="B715" s="62"/>
      <c r="C715" s="62"/>
      <c r="D715" s="63"/>
      <c r="E715" s="63"/>
      <c r="F715" s="63"/>
      <c r="G715" s="62"/>
      <c r="H715" s="62"/>
      <c r="I715" s="119"/>
      <c r="J715" s="127"/>
      <c r="K715" s="127"/>
      <c r="L715" s="127"/>
      <c r="M715" s="127"/>
      <c r="N715" s="127"/>
      <c r="O715" s="127"/>
      <c r="P715" s="127"/>
      <c r="Q715" s="127"/>
      <c r="R715" s="127"/>
      <c r="S715" s="127"/>
      <c r="T715" s="127"/>
      <c r="U715" s="127"/>
      <c r="V715" s="127"/>
      <c r="W715" s="127"/>
      <c r="X715" s="127"/>
      <c r="Y715" s="127"/>
      <c r="Z715" s="127"/>
      <c r="AA715" s="127"/>
      <c r="AB715" s="127"/>
      <c r="AC715" s="127"/>
      <c r="AD715" s="127"/>
      <c r="AE715" s="127"/>
      <c r="AF715" s="127"/>
      <c r="AG715" s="127"/>
      <c r="AH715" s="127"/>
      <c r="AI715" s="127"/>
      <c r="AJ715" s="127"/>
      <c r="AK715" s="127"/>
      <c r="AL715" s="127"/>
      <c r="AM715" s="127"/>
      <c r="AN715" s="127"/>
      <c r="AO715" s="127"/>
      <c r="AP715" s="127"/>
      <c r="AQ715" s="127"/>
      <c r="AR715" s="127"/>
      <c r="AS715" s="127"/>
      <c r="AT715" s="127"/>
      <c r="AU715" s="127"/>
      <c r="AV715" s="127"/>
      <c r="AW715" s="127"/>
      <c r="AX715" s="127"/>
      <c r="AY715" s="127"/>
      <c r="AZ715" s="127"/>
      <c r="BA715" s="127"/>
      <c r="BB715" s="127"/>
      <c r="BC715" s="127"/>
      <c r="BD715" s="127"/>
      <c r="BE715" s="127"/>
      <c r="BF715" s="127"/>
      <c r="BG715" s="127"/>
      <c r="BH715" s="127"/>
      <c r="BI715" s="127"/>
      <c r="BJ715" s="127"/>
      <c r="BK715" s="127"/>
      <c r="BL715" s="127"/>
      <c r="BM715" s="127"/>
      <c r="BN715" s="127"/>
      <c r="BO715" s="127"/>
      <c r="BP715" s="127"/>
      <c r="BQ715" s="127"/>
      <c r="BR715" s="127"/>
      <c r="BS715" s="127"/>
      <c r="BT715" s="127"/>
      <c r="BU715" s="127"/>
      <c r="BV715" s="127"/>
      <c r="BW715" s="127"/>
      <c r="BX715" s="127"/>
      <c r="BY715" s="127"/>
      <c r="BZ715" s="127"/>
      <c r="CA715" s="127"/>
      <c r="CB715" s="127"/>
      <c r="CC715" s="127"/>
      <c r="CD715" s="127"/>
      <c r="CE715" s="127"/>
      <c r="CF715" s="127"/>
      <c r="CG715" s="127"/>
      <c r="CH715" s="127"/>
    </row>
    <row r="716" spans="1:86" s="129" customFormat="1" x14ac:dyDescent="0.3">
      <c r="A716" s="63"/>
      <c r="B716" s="63"/>
      <c r="C716" s="63"/>
      <c r="D716" s="62"/>
      <c r="E716" s="62"/>
      <c r="F716" s="62"/>
      <c r="G716" s="64"/>
      <c r="H716" s="64"/>
      <c r="I716" s="119"/>
      <c r="J716" s="127"/>
      <c r="K716" s="127"/>
      <c r="L716" s="127"/>
      <c r="M716" s="127"/>
      <c r="N716" s="127"/>
      <c r="O716" s="127"/>
      <c r="P716" s="127"/>
      <c r="Q716" s="127"/>
      <c r="R716" s="127"/>
      <c r="S716" s="127"/>
      <c r="T716" s="127"/>
      <c r="U716" s="127"/>
      <c r="V716" s="127"/>
      <c r="W716" s="127"/>
      <c r="X716" s="127"/>
      <c r="Y716" s="127"/>
      <c r="Z716" s="127"/>
      <c r="AA716" s="127"/>
      <c r="AB716" s="127"/>
      <c r="AC716" s="127"/>
      <c r="AD716" s="127"/>
      <c r="AE716" s="127"/>
      <c r="AF716" s="127"/>
      <c r="AG716" s="127"/>
      <c r="AH716" s="127"/>
      <c r="AI716" s="127"/>
      <c r="AJ716" s="127"/>
      <c r="AK716" s="127"/>
      <c r="AL716" s="127"/>
      <c r="AM716" s="127"/>
      <c r="AN716" s="127"/>
      <c r="AO716" s="127"/>
      <c r="AP716" s="127"/>
      <c r="AQ716" s="127"/>
      <c r="AR716" s="127"/>
      <c r="AS716" s="127"/>
      <c r="AT716" s="127"/>
      <c r="AU716" s="127"/>
      <c r="AV716" s="127"/>
      <c r="AW716" s="127"/>
      <c r="AX716" s="127"/>
      <c r="AY716" s="127"/>
      <c r="AZ716" s="127"/>
      <c r="BA716" s="127"/>
      <c r="BB716" s="127"/>
      <c r="BC716" s="127"/>
      <c r="BD716" s="127"/>
      <c r="BE716" s="127"/>
      <c r="BF716" s="127"/>
      <c r="BG716" s="127"/>
      <c r="BH716" s="127"/>
      <c r="BI716" s="127"/>
      <c r="BJ716" s="127"/>
      <c r="BK716" s="127"/>
      <c r="BL716" s="127"/>
      <c r="BM716" s="127"/>
      <c r="BN716" s="127"/>
      <c r="BO716" s="127"/>
      <c r="BP716" s="127"/>
      <c r="BQ716" s="127"/>
      <c r="BR716" s="127"/>
      <c r="BS716" s="127"/>
      <c r="BT716" s="127"/>
      <c r="BU716" s="127"/>
      <c r="BV716" s="127"/>
      <c r="BW716" s="127"/>
      <c r="BX716" s="127"/>
      <c r="BY716" s="127"/>
      <c r="BZ716" s="127"/>
      <c r="CA716" s="127"/>
      <c r="CB716" s="127"/>
      <c r="CC716" s="127"/>
      <c r="CD716" s="127"/>
      <c r="CE716" s="127"/>
      <c r="CF716" s="127"/>
      <c r="CG716" s="127"/>
      <c r="CH716" s="127"/>
    </row>
    <row r="717" spans="1:86" s="129" customFormat="1" x14ac:dyDescent="0.3">
      <c r="A717" s="62"/>
      <c r="B717" s="62"/>
      <c r="C717" s="62"/>
      <c r="D717" s="64"/>
      <c r="E717" s="64"/>
      <c r="F717" s="64"/>
      <c r="G717" s="62"/>
      <c r="H717" s="62"/>
      <c r="I717" s="119"/>
      <c r="J717" s="127"/>
      <c r="K717" s="127"/>
      <c r="L717" s="127"/>
      <c r="M717" s="127"/>
      <c r="N717" s="127"/>
      <c r="O717" s="127"/>
      <c r="P717" s="127"/>
      <c r="Q717" s="127"/>
      <c r="R717" s="127"/>
      <c r="S717" s="127"/>
      <c r="T717" s="127"/>
      <c r="U717" s="127"/>
      <c r="V717" s="127"/>
      <c r="W717" s="127"/>
      <c r="X717" s="127"/>
      <c r="Y717" s="127"/>
      <c r="Z717" s="127"/>
      <c r="AA717" s="127"/>
      <c r="AB717" s="127"/>
      <c r="AC717" s="127"/>
      <c r="AD717" s="127"/>
      <c r="AE717" s="127"/>
      <c r="AF717" s="127"/>
      <c r="AG717" s="127"/>
      <c r="AH717" s="127"/>
      <c r="AI717" s="127"/>
      <c r="AJ717" s="127"/>
      <c r="AK717" s="127"/>
      <c r="AL717" s="127"/>
      <c r="AM717" s="127"/>
      <c r="AN717" s="127"/>
      <c r="AO717" s="127"/>
      <c r="AP717" s="127"/>
      <c r="AQ717" s="127"/>
      <c r="AR717" s="127"/>
      <c r="AS717" s="127"/>
      <c r="AT717" s="127"/>
      <c r="AU717" s="127"/>
      <c r="AV717" s="127"/>
      <c r="AW717" s="127"/>
      <c r="AX717" s="127"/>
      <c r="AY717" s="127"/>
      <c r="AZ717" s="127"/>
      <c r="BA717" s="127"/>
      <c r="BB717" s="127"/>
      <c r="BC717" s="127"/>
      <c r="BD717" s="127"/>
      <c r="BE717" s="127"/>
      <c r="BF717" s="127"/>
      <c r="BG717" s="127"/>
      <c r="BH717" s="127"/>
      <c r="BI717" s="127"/>
      <c r="BJ717" s="127"/>
      <c r="BK717" s="127"/>
      <c r="BL717" s="127"/>
      <c r="BM717" s="127"/>
      <c r="BN717" s="127"/>
      <c r="BO717" s="127"/>
      <c r="BP717" s="127"/>
      <c r="BQ717" s="127"/>
      <c r="BR717" s="127"/>
      <c r="BS717" s="127"/>
      <c r="BT717" s="127"/>
      <c r="BU717" s="127"/>
      <c r="BV717" s="127"/>
      <c r="BW717" s="127"/>
      <c r="BX717" s="127"/>
      <c r="BY717" s="127"/>
      <c r="BZ717" s="127"/>
      <c r="CA717" s="127"/>
      <c r="CB717" s="127"/>
      <c r="CC717" s="127"/>
      <c r="CD717" s="127"/>
      <c r="CE717" s="127"/>
      <c r="CF717" s="127"/>
      <c r="CG717" s="127"/>
      <c r="CH717" s="127"/>
    </row>
    <row r="718" spans="1:86" s="129" customFormat="1" x14ac:dyDescent="0.3">
      <c r="A718" s="64"/>
      <c r="B718" s="64"/>
      <c r="C718" s="64"/>
      <c r="D718" s="62"/>
      <c r="E718" s="62"/>
      <c r="F718" s="62"/>
      <c r="G718" s="61"/>
      <c r="H718" s="61"/>
      <c r="I718" s="119"/>
      <c r="J718" s="127"/>
      <c r="K718" s="127"/>
      <c r="L718" s="127"/>
      <c r="M718" s="127"/>
      <c r="N718" s="127"/>
      <c r="O718" s="127"/>
      <c r="P718" s="127"/>
      <c r="Q718" s="127"/>
      <c r="R718" s="127"/>
      <c r="S718" s="127"/>
      <c r="T718" s="127"/>
      <c r="U718" s="127"/>
      <c r="V718" s="127"/>
      <c r="W718" s="127"/>
      <c r="X718" s="127"/>
      <c r="Y718" s="127"/>
      <c r="Z718" s="127"/>
      <c r="AA718" s="127"/>
      <c r="AB718" s="127"/>
      <c r="AC718" s="127"/>
      <c r="AD718" s="127"/>
      <c r="AE718" s="127"/>
      <c r="AF718" s="127"/>
      <c r="AG718" s="127"/>
      <c r="AH718" s="127"/>
      <c r="AI718" s="127"/>
      <c r="AJ718" s="127"/>
      <c r="AK718" s="127"/>
      <c r="AL718" s="127"/>
      <c r="AM718" s="127"/>
      <c r="AN718" s="127"/>
      <c r="AO718" s="127"/>
      <c r="AP718" s="127"/>
      <c r="AQ718" s="127"/>
      <c r="AR718" s="127"/>
      <c r="AS718" s="127"/>
      <c r="AT718" s="127"/>
      <c r="AU718" s="127"/>
      <c r="AV718" s="127"/>
      <c r="AW718" s="127"/>
      <c r="AX718" s="127"/>
      <c r="AY718" s="127"/>
      <c r="AZ718" s="127"/>
      <c r="BA718" s="127"/>
      <c r="BB718" s="127"/>
      <c r="BC718" s="127"/>
      <c r="BD718" s="127"/>
      <c r="BE718" s="127"/>
      <c r="BF718" s="127"/>
      <c r="BG718" s="127"/>
      <c r="BH718" s="127"/>
      <c r="BI718" s="127"/>
      <c r="BJ718" s="127"/>
      <c r="BK718" s="127"/>
      <c r="BL718" s="127"/>
      <c r="BM718" s="127"/>
      <c r="BN718" s="127"/>
      <c r="BO718" s="127"/>
      <c r="BP718" s="127"/>
      <c r="BQ718" s="127"/>
      <c r="BR718" s="127"/>
      <c r="BS718" s="127"/>
      <c r="BT718" s="127"/>
      <c r="BU718" s="127"/>
      <c r="BV718" s="127"/>
      <c r="BW718" s="127"/>
      <c r="BX718" s="127"/>
      <c r="BY718" s="127"/>
      <c r="BZ718" s="127"/>
      <c r="CA718" s="127"/>
      <c r="CB718" s="127"/>
      <c r="CC718" s="127"/>
      <c r="CD718" s="127"/>
      <c r="CE718" s="127"/>
      <c r="CF718" s="127"/>
      <c r="CG718" s="127"/>
      <c r="CH718" s="127"/>
    </row>
    <row r="719" spans="1:86" s="129" customFormat="1" x14ac:dyDescent="0.3">
      <c r="A719" s="62"/>
      <c r="B719" s="62"/>
      <c r="C719" s="62"/>
      <c r="D719" s="61"/>
      <c r="E719" s="61"/>
      <c r="F719" s="61"/>
      <c r="G719" s="64"/>
      <c r="H719" s="64"/>
      <c r="I719" s="119"/>
      <c r="J719" s="127"/>
      <c r="K719" s="127"/>
      <c r="L719" s="127"/>
      <c r="M719" s="127"/>
      <c r="N719" s="127"/>
      <c r="O719" s="127"/>
      <c r="P719" s="127"/>
      <c r="Q719" s="127"/>
      <c r="R719" s="127"/>
      <c r="S719" s="127"/>
      <c r="T719" s="127"/>
      <c r="U719" s="127"/>
      <c r="V719" s="127"/>
      <c r="W719" s="127"/>
      <c r="X719" s="127"/>
      <c r="Y719" s="127"/>
      <c r="Z719" s="127"/>
      <c r="AA719" s="127"/>
      <c r="AB719" s="127"/>
      <c r="AC719" s="127"/>
      <c r="AD719" s="127"/>
      <c r="AE719" s="127"/>
      <c r="AF719" s="127"/>
      <c r="AG719" s="127"/>
      <c r="AH719" s="127"/>
      <c r="AI719" s="127"/>
      <c r="AJ719" s="127"/>
      <c r="AK719" s="127"/>
      <c r="AL719" s="127"/>
      <c r="AM719" s="127"/>
      <c r="AN719" s="127"/>
      <c r="AO719" s="127"/>
      <c r="AP719" s="127"/>
      <c r="AQ719" s="127"/>
      <c r="AR719" s="127"/>
      <c r="AS719" s="127"/>
      <c r="AT719" s="127"/>
      <c r="AU719" s="127"/>
      <c r="AV719" s="127"/>
      <c r="AW719" s="127"/>
      <c r="AX719" s="127"/>
      <c r="AY719" s="127"/>
      <c r="AZ719" s="127"/>
      <c r="BA719" s="127"/>
      <c r="BB719" s="127"/>
      <c r="BC719" s="127"/>
      <c r="BD719" s="127"/>
      <c r="BE719" s="127"/>
      <c r="BF719" s="127"/>
      <c r="BG719" s="127"/>
      <c r="BH719" s="127"/>
      <c r="BI719" s="127"/>
      <c r="BJ719" s="127"/>
      <c r="BK719" s="127"/>
      <c r="BL719" s="127"/>
      <c r="BM719" s="127"/>
      <c r="BN719" s="127"/>
      <c r="BO719" s="127"/>
      <c r="BP719" s="127"/>
      <c r="BQ719" s="127"/>
      <c r="BR719" s="127"/>
      <c r="BS719" s="127"/>
      <c r="BT719" s="127"/>
      <c r="BU719" s="127"/>
      <c r="BV719" s="127"/>
      <c r="BW719" s="127"/>
      <c r="BX719" s="127"/>
      <c r="BY719" s="127"/>
      <c r="BZ719" s="127"/>
      <c r="CA719" s="127"/>
      <c r="CB719" s="127"/>
      <c r="CC719" s="127"/>
      <c r="CD719" s="127"/>
      <c r="CE719" s="127"/>
      <c r="CF719" s="127"/>
      <c r="CG719" s="127"/>
      <c r="CH719" s="127"/>
    </row>
    <row r="720" spans="1:86" s="129" customFormat="1" x14ac:dyDescent="0.3">
      <c r="A720" s="61"/>
      <c r="B720" s="61"/>
      <c r="C720" s="61"/>
      <c r="D720" s="64"/>
      <c r="E720" s="64"/>
      <c r="F720" s="64"/>
      <c r="G720" s="128"/>
      <c r="H720" s="128"/>
      <c r="I720" s="119"/>
      <c r="J720" s="127"/>
      <c r="K720" s="127"/>
      <c r="L720" s="127"/>
      <c r="M720" s="127"/>
      <c r="N720" s="127"/>
      <c r="O720" s="127"/>
      <c r="P720" s="127"/>
      <c r="Q720" s="127"/>
      <c r="R720" s="127"/>
      <c r="S720" s="127"/>
      <c r="T720" s="127"/>
      <c r="U720" s="127"/>
      <c r="V720" s="127"/>
      <c r="W720" s="127"/>
      <c r="X720" s="127"/>
      <c r="Y720" s="127"/>
      <c r="Z720" s="127"/>
      <c r="AA720" s="127"/>
      <c r="AB720" s="127"/>
      <c r="AC720" s="127"/>
      <c r="AD720" s="127"/>
      <c r="AE720" s="127"/>
      <c r="AF720" s="127"/>
      <c r="AG720" s="127"/>
      <c r="AH720" s="127"/>
      <c r="AI720" s="127"/>
      <c r="AJ720" s="127"/>
      <c r="AK720" s="127"/>
      <c r="AL720" s="127"/>
      <c r="AM720" s="127"/>
      <c r="AN720" s="127"/>
      <c r="AO720" s="127"/>
      <c r="AP720" s="127"/>
      <c r="AQ720" s="127"/>
      <c r="AR720" s="127"/>
      <c r="AS720" s="127"/>
      <c r="AT720" s="127"/>
      <c r="AU720" s="127"/>
      <c r="AV720" s="127"/>
      <c r="AW720" s="127"/>
      <c r="AX720" s="127"/>
      <c r="AY720" s="127"/>
      <c r="AZ720" s="127"/>
      <c r="BA720" s="127"/>
      <c r="BB720" s="127"/>
      <c r="BC720" s="127"/>
      <c r="BD720" s="127"/>
      <c r="BE720" s="127"/>
      <c r="BF720" s="127"/>
      <c r="BG720" s="127"/>
      <c r="BH720" s="127"/>
      <c r="BI720" s="127"/>
      <c r="BJ720" s="127"/>
      <c r="BK720" s="127"/>
      <c r="BL720" s="127"/>
      <c r="BM720" s="127"/>
      <c r="BN720" s="127"/>
      <c r="BO720" s="127"/>
      <c r="BP720" s="127"/>
      <c r="BQ720" s="127"/>
      <c r="BR720" s="127"/>
      <c r="BS720" s="127"/>
      <c r="BT720" s="127"/>
      <c r="BU720" s="127"/>
      <c r="BV720" s="127"/>
      <c r="BW720" s="127"/>
      <c r="BX720" s="127"/>
      <c r="BY720" s="127"/>
      <c r="BZ720" s="127"/>
      <c r="CA720" s="127"/>
      <c r="CB720" s="127"/>
      <c r="CC720" s="127"/>
      <c r="CD720" s="127"/>
      <c r="CE720" s="127"/>
      <c r="CF720" s="127"/>
      <c r="CG720" s="127"/>
      <c r="CH720" s="127"/>
    </row>
    <row r="721" spans="1:86" s="129" customFormat="1" x14ac:dyDescent="0.3">
      <c r="A721" s="64"/>
      <c r="B721" s="64"/>
      <c r="C721" s="64"/>
      <c r="D721" s="128"/>
      <c r="E721" s="128"/>
      <c r="F721" s="128"/>
      <c r="G721" s="128"/>
      <c r="H721" s="128"/>
      <c r="I721" s="119"/>
      <c r="J721" s="127"/>
      <c r="K721" s="127"/>
      <c r="L721" s="127"/>
      <c r="M721" s="127"/>
      <c r="N721" s="127"/>
      <c r="O721" s="127"/>
      <c r="P721" s="127"/>
      <c r="Q721" s="127"/>
      <c r="R721" s="127"/>
      <c r="S721" s="127"/>
      <c r="T721" s="127"/>
      <c r="U721" s="127"/>
      <c r="V721" s="127"/>
      <c r="W721" s="127"/>
      <c r="X721" s="127"/>
      <c r="Y721" s="127"/>
      <c r="Z721" s="127"/>
      <c r="AA721" s="127"/>
      <c r="AB721" s="127"/>
      <c r="AC721" s="127"/>
      <c r="AD721" s="127"/>
      <c r="AE721" s="127"/>
      <c r="AF721" s="127"/>
      <c r="AG721" s="127"/>
      <c r="AH721" s="127"/>
      <c r="AI721" s="127"/>
      <c r="AJ721" s="127"/>
      <c r="AK721" s="127"/>
      <c r="AL721" s="127"/>
      <c r="AM721" s="127"/>
      <c r="AN721" s="127"/>
      <c r="AO721" s="127"/>
      <c r="AP721" s="127"/>
      <c r="AQ721" s="127"/>
      <c r="AR721" s="127"/>
      <c r="AS721" s="127"/>
      <c r="AT721" s="127"/>
      <c r="AU721" s="127"/>
      <c r="AV721" s="127"/>
      <c r="AW721" s="127"/>
      <c r="AX721" s="127"/>
      <c r="AY721" s="127"/>
      <c r="AZ721" s="127"/>
      <c r="BA721" s="127"/>
      <c r="BB721" s="127"/>
      <c r="BC721" s="127"/>
      <c r="BD721" s="127"/>
      <c r="BE721" s="127"/>
      <c r="BF721" s="127"/>
      <c r="BG721" s="127"/>
      <c r="BH721" s="127"/>
      <c r="BI721" s="127"/>
      <c r="BJ721" s="127"/>
      <c r="BK721" s="127"/>
      <c r="BL721" s="127"/>
      <c r="BM721" s="127"/>
      <c r="BN721" s="127"/>
      <c r="BO721" s="127"/>
      <c r="BP721" s="127"/>
      <c r="BQ721" s="127"/>
      <c r="BR721" s="127"/>
      <c r="BS721" s="127"/>
      <c r="BT721" s="127"/>
      <c r="BU721" s="127"/>
      <c r="BV721" s="127"/>
      <c r="BW721" s="127"/>
      <c r="BX721" s="127"/>
      <c r="BY721" s="127"/>
      <c r="BZ721" s="127"/>
      <c r="CA721" s="127"/>
      <c r="CB721" s="127"/>
      <c r="CC721" s="127"/>
      <c r="CD721" s="127"/>
      <c r="CE721" s="127"/>
      <c r="CF721" s="127"/>
      <c r="CG721" s="127"/>
      <c r="CH721" s="127"/>
    </row>
    <row r="722" spans="1:86" s="129" customFormat="1" x14ac:dyDescent="0.3">
      <c r="A722" s="128"/>
      <c r="B722" s="128"/>
      <c r="C722" s="128"/>
      <c r="D722" s="128"/>
      <c r="E722" s="128"/>
      <c r="F722" s="128"/>
      <c r="G722" s="131"/>
      <c r="H722" s="131"/>
      <c r="I722" s="119"/>
      <c r="J722" s="127"/>
      <c r="K722" s="127"/>
      <c r="L722" s="127"/>
      <c r="M722" s="127"/>
      <c r="N722" s="127"/>
      <c r="O722" s="127"/>
      <c r="P722" s="127"/>
      <c r="Q722" s="127"/>
      <c r="R722" s="127"/>
      <c r="S722" s="127"/>
      <c r="T722" s="127"/>
      <c r="U722" s="127"/>
      <c r="V722" s="127"/>
      <c r="W722" s="127"/>
      <c r="X722" s="127"/>
      <c r="Y722" s="127"/>
      <c r="Z722" s="127"/>
      <c r="AA722" s="127"/>
      <c r="AB722" s="127"/>
      <c r="AC722" s="127"/>
      <c r="AD722" s="127"/>
      <c r="AE722" s="127"/>
      <c r="AF722" s="127"/>
      <c r="AG722" s="127"/>
      <c r="AH722" s="127"/>
      <c r="AI722" s="127"/>
      <c r="AJ722" s="127"/>
      <c r="AK722" s="127"/>
      <c r="AL722" s="127"/>
      <c r="AM722" s="127"/>
      <c r="AN722" s="127"/>
      <c r="AO722" s="127"/>
      <c r="AP722" s="127"/>
      <c r="AQ722" s="127"/>
      <c r="AR722" s="127"/>
      <c r="AS722" s="127"/>
      <c r="AT722" s="127"/>
      <c r="AU722" s="127"/>
      <c r="AV722" s="127"/>
      <c r="AW722" s="127"/>
      <c r="AX722" s="127"/>
      <c r="AY722" s="127"/>
      <c r="AZ722" s="127"/>
      <c r="BA722" s="127"/>
      <c r="BB722" s="127"/>
      <c r="BC722" s="127"/>
      <c r="BD722" s="127"/>
      <c r="BE722" s="127"/>
      <c r="BF722" s="127"/>
      <c r="BG722" s="127"/>
      <c r="BH722" s="127"/>
      <c r="BI722" s="127"/>
      <c r="BJ722" s="127"/>
      <c r="BK722" s="127"/>
      <c r="BL722" s="127"/>
      <c r="BM722" s="127"/>
      <c r="BN722" s="127"/>
      <c r="BO722" s="127"/>
      <c r="BP722" s="127"/>
      <c r="BQ722" s="127"/>
      <c r="BR722" s="127"/>
      <c r="BS722" s="127"/>
      <c r="BT722" s="127"/>
      <c r="BU722" s="127"/>
      <c r="BV722" s="127"/>
      <c r="BW722" s="127"/>
      <c r="BX722" s="127"/>
      <c r="BY722" s="127"/>
      <c r="BZ722" s="127"/>
      <c r="CA722" s="127"/>
      <c r="CB722" s="127"/>
      <c r="CC722" s="127"/>
      <c r="CD722" s="127"/>
      <c r="CE722" s="127"/>
      <c r="CF722" s="127"/>
      <c r="CG722" s="127"/>
      <c r="CH722" s="127"/>
    </row>
    <row r="723" spans="1:86" s="129" customFormat="1" x14ac:dyDescent="0.3">
      <c r="A723" s="128"/>
      <c r="B723" s="128"/>
      <c r="C723" s="128"/>
      <c r="D723" s="131"/>
      <c r="E723" s="131"/>
      <c r="F723" s="131"/>
      <c r="G723" s="66"/>
      <c r="H723" s="66"/>
      <c r="I723" s="119"/>
      <c r="J723" s="127"/>
      <c r="K723" s="127"/>
      <c r="L723" s="127"/>
      <c r="M723" s="127"/>
      <c r="N723" s="127"/>
      <c r="O723" s="127"/>
      <c r="P723" s="127"/>
      <c r="Q723" s="127"/>
      <c r="R723" s="127"/>
      <c r="S723" s="127"/>
      <c r="T723" s="127"/>
      <c r="U723" s="127"/>
      <c r="V723" s="127"/>
      <c r="W723" s="127"/>
      <c r="X723" s="127"/>
      <c r="Y723" s="127"/>
      <c r="Z723" s="127"/>
      <c r="AA723" s="127"/>
      <c r="AB723" s="127"/>
      <c r="AC723" s="127"/>
      <c r="AD723" s="127"/>
      <c r="AE723" s="127"/>
      <c r="AF723" s="127"/>
      <c r="AG723" s="127"/>
      <c r="AH723" s="127"/>
      <c r="AI723" s="127"/>
      <c r="AJ723" s="127"/>
      <c r="AK723" s="127"/>
      <c r="AL723" s="127"/>
      <c r="AM723" s="127"/>
      <c r="AN723" s="127"/>
      <c r="AO723" s="127"/>
      <c r="AP723" s="127"/>
      <c r="AQ723" s="127"/>
      <c r="AR723" s="127"/>
      <c r="AS723" s="127"/>
      <c r="AT723" s="127"/>
      <c r="AU723" s="127"/>
      <c r="AV723" s="127"/>
      <c r="AW723" s="127"/>
      <c r="AX723" s="127"/>
      <c r="AY723" s="127"/>
      <c r="AZ723" s="127"/>
      <c r="BA723" s="127"/>
      <c r="BB723" s="127"/>
      <c r="BC723" s="127"/>
      <c r="BD723" s="127"/>
      <c r="BE723" s="127"/>
      <c r="BF723" s="127"/>
      <c r="BG723" s="127"/>
      <c r="BH723" s="127"/>
      <c r="BI723" s="127"/>
      <c r="BJ723" s="127"/>
      <c r="BK723" s="127"/>
      <c r="BL723" s="127"/>
      <c r="BM723" s="127"/>
      <c r="BN723" s="127"/>
      <c r="BO723" s="127"/>
      <c r="BP723" s="127"/>
      <c r="BQ723" s="127"/>
      <c r="BR723" s="127"/>
      <c r="BS723" s="127"/>
      <c r="BT723" s="127"/>
      <c r="BU723" s="127"/>
      <c r="BV723" s="127"/>
      <c r="BW723" s="127"/>
      <c r="BX723" s="127"/>
      <c r="BY723" s="127"/>
      <c r="BZ723" s="127"/>
      <c r="CA723" s="127"/>
      <c r="CB723" s="127"/>
      <c r="CC723" s="127"/>
      <c r="CD723" s="127"/>
      <c r="CE723" s="127"/>
      <c r="CF723" s="127"/>
      <c r="CG723" s="127"/>
      <c r="CH723" s="127"/>
    </row>
    <row r="724" spans="1:86" s="129" customFormat="1" x14ac:dyDescent="0.3">
      <c r="A724" s="131"/>
      <c r="B724" s="131"/>
      <c r="C724" s="131"/>
      <c r="D724" s="66"/>
      <c r="E724" s="66"/>
      <c r="F724" s="66"/>
      <c r="G724" s="66"/>
      <c r="H724" s="66"/>
      <c r="I724" s="119"/>
      <c r="J724" s="127"/>
      <c r="K724" s="127"/>
      <c r="L724" s="127"/>
      <c r="M724" s="127"/>
      <c r="N724" s="127"/>
      <c r="O724" s="127"/>
      <c r="P724" s="127"/>
      <c r="Q724" s="127"/>
      <c r="R724" s="127"/>
      <c r="S724" s="127"/>
      <c r="T724" s="127"/>
      <c r="U724" s="127"/>
      <c r="V724" s="127"/>
      <c r="W724" s="127"/>
      <c r="X724" s="127"/>
      <c r="Y724" s="127"/>
      <c r="Z724" s="127"/>
      <c r="AA724" s="127"/>
      <c r="AB724" s="127"/>
      <c r="AC724" s="127"/>
      <c r="AD724" s="127"/>
      <c r="AE724" s="127"/>
      <c r="AF724" s="127"/>
      <c r="AG724" s="127"/>
      <c r="AH724" s="127"/>
      <c r="AI724" s="127"/>
      <c r="AJ724" s="127"/>
      <c r="AK724" s="127"/>
      <c r="AL724" s="127"/>
      <c r="AM724" s="127"/>
      <c r="AN724" s="127"/>
      <c r="AO724" s="127"/>
      <c r="AP724" s="127"/>
      <c r="AQ724" s="127"/>
      <c r="AR724" s="127"/>
      <c r="AS724" s="127"/>
      <c r="AT724" s="127"/>
      <c r="AU724" s="127"/>
      <c r="AV724" s="127"/>
      <c r="AW724" s="127"/>
      <c r="AX724" s="127"/>
      <c r="AY724" s="127"/>
      <c r="AZ724" s="127"/>
      <c r="BA724" s="127"/>
      <c r="BB724" s="127"/>
      <c r="BC724" s="127"/>
      <c r="BD724" s="127"/>
      <c r="BE724" s="127"/>
      <c r="BF724" s="127"/>
      <c r="BG724" s="127"/>
      <c r="BH724" s="127"/>
      <c r="BI724" s="127"/>
      <c r="BJ724" s="127"/>
      <c r="BK724" s="127"/>
      <c r="BL724" s="127"/>
      <c r="BM724" s="127"/>
      <c r="BN724" s="127"/>
      <c r="BO724" s="127"/>
      <c r="BP724" s="127"/>
      <c r="BQ724" s="127"/>
      <c r="BR724" s="127"/>
      <c r="BS724" s="127"/>
      <c r="BT724" s="127"/>
      <c r="BU724" s="127"/>
      <c r="BV724" s="127"/>
      <c r="BW724" s="127"/>
      <c r="BX724" s="127"/>
      <c r="BY724" s="127"/>
      <c r="BZ724" s="127"/>
      <c r="CA724" s="127"/>
      <c r="CB724" s="127"/>
      <c r="CC724" s="127"/>
      <c r="CD724" s="127"/>
      <c r="CE724" s="127"/>
      <c r="CF724" s="127"/>
      <c r="CG724" s="127"/>
      <c r="CH724" s="127"/>
    </row>
    <row r="725" spans="1:86" s="129" customFormat="1" x14ac:dyDescent="0.3">
      <c r="A725" s="66"/>
      <c r="B725" s="66"/>
      <c r="C725" s="66"/>
      <c r="D725" s="66"/>
      <c r="E725" s="66"/>
      <c r="F725" s="66"/>
      <c r="G725" s="66"/>
      <c r="H725" s="66"/>
      <c r="I725" s="119"/>
      <c r="J725" s="127"/>
      <c r="K725" s="127"/>
      <c r="L725" s="127"/>
      <c r="M725" s="127"/>
      <c r="N725" s="127"/>
      <c r="O725" s="127"/>
      <c r="P725" s="127"/>
      <c r="Q725" s="127"/>
      <c r="R725" s="127"/>
      <c r="S725" s="127"/>
      <c r="T725" s="127"/>
      <c r="U725" s="127"/>
      <c r="V725" s="127"/>
      <c r="W725" s="127"/>
      <c r="X725" s="127"/>
      <c r="Y725" s="127"/>
      <c r="Z725" s="127"/>
      <c r="AA725" s="127"/>
      <c r="AB725" s="127"/>
      <c r="AC725" s="127"/>
      <c r="AD725" s="127"/>
      <c r="AE725" s="127"/>
      <c r="AF725" s="127"/>
      <c r="AG725" s="127"/>
      <c r="AH725" s="127"/>
      <c r="AI725" s="127"/>
      <c r="AJ725" s="127"/>
      <c r="AK725" s="127"/>
      <c r="AL725" s="127"/>
      <c r="AM725" s="127"/>
      <c r="AN725" s="127"/>
      <c r="AO725" s="127"/>
      <c r="AP725" s="127"/>
      <c r="AQ725" s="127"/>
      <c r="AR725" s="127"/>
      <c r="AS725" s="127"/>
      <c r="AT725" s="127"/>
      <c r="AU725" s="127"/>
      <c r="AV725" s="127"/>
      <c r="AW725" s="127"/>
      <c r="AX725" s="127"/>
      <c r="AY725" s="127"/>
      <c r="AZ725" s="127"/>
      <c r="BA725" s="127"/>
      <c r="BB725" s="127"/>
      <c r="BC725" s="127"/>
      <c r="BD725" s="127"/>
      <c r="BE725" s="127"/>
      <c r="BF725" s="127"/>
      <c r="BG725" s="127"/>
      <c r="BH725" s="127"/>
      <c r="BI725" s="127"/>
      <c r="BJ725" s="127"/>
      <c r="BK725" s="127"/>
      <c r="BL725" s="127"/>
      <c r="BM725" s="127"/>
      <c r="BN725" s="127"/>
      <c r="BO725" s="127"/>
      <c r="BP725" s="127"/>
      <c r="BQ725" s="127"/>
      <c r="BR725" s="127"/>
      <c r="BS725" s="127"/>
      <c r="BT725" s="127"/>
      <c r="BU725" s="127"/>
      <c r="BV725" s="127"/>
      <c r="BW725" s="127"/>
      <c r="BX725" s="127"/>
      <c r="BY725" s="127"/>
      <c r="BZ725" s="127"/>
      <c r="CA725" s="127"/>
      <c r="CB725" s="127"/>
      <c r="CC725" s="127"/>
      <c r="CD725" s="127"/>
      <c r="CE725" s="127"/>
      <c r="CF725" s="127"/>
      <c r="CG725" s="127"/>
      <c r="CH725" s="127"/>
    </row>
    <row r="726" spans="1:86" s="129" customFormat="1" x14ac:dyDescent="0.3">
      <c r="A726" s="66"/>
      <c r="B726" s="66"/>
      <c r="C726" s="66"/>
      <c r="D726" s="66"/>
      <c r="E726" s="66"/>
      <c r="F726" s="66"/>
      <c r="G726" s="66"/>
      <c r="H726" s="66"/>
      <c r="I726" s="119"/>
      <c r="J726" s="127"/>
      <c r="K726" s="127"/>
      <c r="L726" s="127"/>
      <c r="M726" s="127"/>
      <c r="N726" s="127"/>
      <c r="O726" s="127"/>
      <c r="P726" s="127"/>
      <c r="Q726" s="127"/>
      <c r="R726" s="127"/>
      <c r="S726" s="127"/>
      <c r="T726" s="127"/>
      <c r="U726" s="127"/>
      <c r="V726" s="127"/>
      <c r="W726" s="127"/>
      <c r="X726" s="127"/>
      <c r="Y726" s="127"/>
      <c r="Z726" s="127"/>
      <c r="AA726" s="127"/>
      <c r="AB726" s="127"/>
      <c r="AC726" s="127"/>
      <c r="AD726" s="127"/>
      <c r="AE726" s="127"/>
      <c r="AF726" s="127"/>
      <c r="AG726" s="127"/>
      <c r="AH726" s="127"/>
      <c r="AI726" s="127"/>
      <c r="AJ726" s="127"/>
      <c r="AK726" s="127"/>
      <c r="AL726" s="127"/>
      <c r="AM726" s="127"/>
      <c r="AN726" s="127"/>
      <c r="AO726" s="127"/>
      <c r="AP726" s="127"/>
      <c r="AQ726" s="127"/>
      <c r="AR726" s="127"/>
      <c r="AS726" s="127"/>
      <c r="AT726" s="127"/>
      <c r="AU726" s="127"/>
      <c r="AV726" s="127"/>
      <c r="AW726" s="127"/>
      <c r="AX726" s="127"/>
      <c r="AY726" s="127"/>
      <c r="AZ726" s="127"/>
      <c r="BA726" s="127"/>
      <c r="BB726" s="127"/>
      <c r="BC726" s="127"/>
      <c r="BD726" s="127"/>
      <c r="BE726" s="127"/>
      <c r="BF726" s="127"/>
      <c r="BG726" s="127"/>
      <c r="BH726" s="127"/>
      <c r="BI726" s="127"/>
      <c r="BJ726" s="127"/>
      <c r="BK726" s="127"/>
      <c r="BL726" s="127"/>
      <c r="BM726" s="127"/>
      <c r="BN726" s="127"/>
      <c r="BO726" s="127"/>
      <c r="BP726" s="127"/>
      <c r="BQ726" s="127"/>
      <c r="BR726" s="127"/>
      <c r="BS726" s="127"/>
      <c r="BT726" s="127"/>
      <c r="BU726" s="127"/>
      <c r="BV726" s="127"/>
      <c r="BW726" s="127"/>
      <c r="BX726" s="127"/>
      <c r="BY726" s="127"/>
      <c r="BZ726" s="127"/>
      <c r="CA726" s="127"/>
      <c r="CB726" s="127"/>
      <c r="CC726" s="127"/>
      <c r="CD726" s="127"/>
      <c r="CE726" s="127"/>
      <c r="CF726" s="127"/>
      <c r="CG726" s="127"/>
      <c r="CH726" s="127"/>
    </row>
    <row r="727" spans="1:86" s="129" customFormat="1" x14ac:dyDescent="0.3">
      <c r="A727" s="66"/>
      <c r="B727" s="66"/>
      <c r="C727" s="66"/>
      <c r="D727" s="66"/>
      <c r="E727" s="66"/>
      <c r="F727" s="66"/>
      <c r="G727" s="61"/>
      <c r="H727" s="61"/>
      <c r="I727" s="119"/>
      <c r="J727" s="127"/>
      <c r="K727" s="127"/>
      <c r="L727" s="127"/>
      <c r="M727" s="127"/>
      <c r="N727" s="127"/>
      <c r="O727" s="127"/>
      <c r="P727" s="127"/>
      <c r="Q727" s="127"/>
      <c r="R727" s="127"/>
      <c r="S727" s="127"/>
      <c r="T727" s="127"/>
      <c r="U727" s="127"/>
      <c r="V727" s="127"/>
      <c r="W727" s="127"/>
      <c r="X727" s="127"/>
      <c r="Y727" s="127"/>
      <c r="Z727" s="127"/>
      <c r="AA727" s="127"/>
      <c r="AB727" s="127"/>
      <c r="AC727" s="127"/>
      <c r="AD727" s="127"/>
      <c r="AE727" s="127"/>
      <c r="AF727" s="127"/>
      <c r="AG727" s="127"/>
      <c r="AH727" s="127"/>
      <c r="AI727" s="127"/>
      <c r="AJ727" s="127"/>
      <c r="AK727" s="127"/>
      <c r="AL727" s="127"/>
      <c r="AM727" s="127"/>
      <c r="AN727" s="127"/>
      <c r="AO727" s="127"/>
      <c r="AP727" s="127"/>
      <c r="AQ727" s="127"/>
      <c r="AR727" s="127"/>
      <c r="AS727" s="127"/>
      <c r="AT727" s="127"/>
      <c r="AU727" s="127"/>
      <c r="AV727" s="127"/>
      <c r="AW727" s="127"/>
      <c r="AX727" s="127"/>
      <c r="AY727" s="127"/>
      <c r="AZ727" s="127"/>
      <c r="BA727" s="127"/>
      <c r="BB727" s="127"/>
      <c r="BC727" s="127"/>
      <c r="BD727" s="127"/>
      <c r="BE727" s="127"/>
      <c r="BF727" s="127"/>
      <c r="BG727" s="127"/>
      <c r="BH727" s="127"/>
      <c r="BI727" s="127"/>
      <c r="BJ727" s="127"/>
      <c r="BK727" s="127"/>
      <c r="BL727" s="127"/>
      <c r="BM727" s="127"/>
      <c r="BN727" s="127"/>
      <c r="BO727" s="127"/>
      <c r="BP727" s="127"/>
      <c r="BQ727" s="127"/>
      <c r="BR727" s="127"/>
      <c r="BS727" s="127"/>
      <c r="BT727" s="127"/>
      <c r="BU727" s="127"/>
      <c r="BV727" s="127"/>
      <c r="BW727" s="127"/>
      <c r="BX727" s="127"/>
      <c r="BY727" s="127"/>
      <c r="BZ727" s="127"/>
      <c r="CA727" s="127"/>
      <c r="CB727" s="127"/>
      <c r="CC727" s="127"/>
      <c r="CD727" s="127"/>
      <c r="CE727" s="127"/>
      <c r="CF727" s="127"/>
      <c r="CG727" s="127"/>
      <c r="CH727" s="127"/>
    </row>
    <row r="728" spans="1:86" s="129" customFormat="1" x14ac:dyDescent="0.3">
      <c r="A728" s="66"/>
      <c r="B728" s="66"/>
      <c r="C728" s="66"/>
      <c r="D728" s="61"/>
      <c r="E728" s="61"/>
      <c r="F728" s="61"/>
      <c r="G728" s="127"/>
      <c r="H728" s="127"/>
      <c r="I728" s="119"/>
      <c r="J728" s="127"/>
      <c r="K728" s="127"/>
      <c r="L728" s="127"/>
      <c r="M728" s="127"/>
      <c r="N728" s="127"/>
      <c r="O728" s="127"/>
      <c r="P728" s="127"/>
      <c r="Q728" s="127"/>
      <c r="R728" s="127"/>
      <c r="S728" s="127"/>
      <c r="T728" s="127"/>
      <c r="U728" s="127"/>
      <c r="V728" s="127"/>
      <c r="W728" s="127"/>
      <c r="X728" s="127"/>
      <c r="Y728" s="127"/>
      <c r="Z728" s="127"/>
      <c r="AA728" s="127"/>
      <c r="AB728" s="127"/>
      <c r="AC728" s="127"/>
      <c r="AD728" s="127"/>
      <c r="AE728" s="127"/>
      <c r="AF728" s="127"/>
      <c r="AG728" s="127"/>
      <c r="AH728" s="127"/>
      <c r="AI728" s="127"/>
      <c r="AJ728" s="127"/>
      <c r="AK728" s="127"/>
      <c r="AL728" s="127"/>
      <c r="AM728" s="127"/>
      <c r="AN728" s="127"/>
      <c r="AO728" s="127"/>
      <c r="AP728" s="127"/>
      <c r="AQ728" s="127"/>
      <c r="AR728" s="127"/>
      <c r="AS728" s="127"/>
      <c r="AT728" s="127"/>
      <c r="AU728" s="127"/>
      <c r="AV728" s="127"/>
      <c r="AW728" s="127"/>
      <c r="AX728" s="127"/>
      <c r="AY728" s="127"/>
      <c r="AZ728" s="127"/>
      <c r="BA728" s="127"/>
      <c r="BB728" s="127"/>
      <c r="BC728" s="127"/>
      <c r="BD728" s="127"/>
      <c r="BE728" s="127"/>
      <c r="BF728" s="127"/>
      <c r="BG728" s="127"/>
      <c r="BH728" s="127"/>
      <c r="BI728" s="127"/>
      <c r="BJ728" s="127"/>
      <c r="BK728" s="127"/>
      <c r="BL728" s="127"/>
      <c r="BM728" s="127"/>
      <c r="BN728" s="127"/>
      <c r="BO728" s="127"/>
      <c r="BP728" s="127"/>
      <c r="BQ728" s="127"/>
      <c r="BR728" s="127"/>
      <c r="BS728" s="127"/>
      <c r="BT728" s="127"/>
      <c r="BU728" s="127"/>
      <c r="BV728" s="127"/>
      <c r="BW728" s="127"/>
      <c r="BX728" s="127"/>
      <c r="BY728" s="127"/>
      <c r="BZ728" s="127"/>
      <c r="CA728" s="127"/>
      <c r="CB728" s="127"/>
      <c r="CC728" s="127"/>
      <c r="CD728" s="127"/>
      <c r="CE728" s="127"/>
      <c r="CF728" s="127"/>
      <c r="CG728" s="127"/>
      <c r="CH728" s="127"/>
    </row>
    <row r="729" spans="1:86" s="129" customFormat="1" x14ac:dyDescent="0.3">
      <c r="A729" s="61"/>
      <c r="B729" s="61"/>
      <c r="C729" s="61"/>
      <c r="D729" s="127"/>
      <c r="E729" s="127"/>
      <c r="F729" s="127"/>
      <c r="G729" s="60"/>
      <c r="H729" s="60"/>
      <c r="I729" s="119"/>
      <c r="J729" s="127"/>
      <c r="K729" s="127"/>
      <c r="L729" s="127"/>
      <c r="M729" s="127"/>
      <c r="N729" s="127"/>
      <c r="O729" s="127"/>
      <c r="P729" s="127"/>
      <c r="Q729" s="127"/>
      <c r="R729" s="127"/>
      <c r="S729" s="127"/>
      <c r="T729" s="127"/>
      <c r="U729" s="127"/>
      <c r="V729" s="127"/>
      <c r="W729" s="127"/>
      <c r="X729" s="127"/>
      <c r="Y729" s="127"/>
      <c r="Z729" s="127"/>
      <c r="AA729" s="127"/>
      <c r="AB729" s="127"/>
      <c r="AC729" s="127"/>
      <c r="AD729" s="127"/>
      <c r="AE729" s="127"/>
      <c r="AF729" s="127"/>
      <c r="AG729" s="127"/>
      <c r="AH729" s="127"/>
      <c r="AI729" s="127"/>
      <c r="AJ729" s="127"/>
      <c r="AK729" s="127"/>
      <c r="AL729" s="127"/>
      <c r="AM729" s="127"/>
      <c r="AN729" s="127"/>
      <c r="AO729" s="127"/>
      <c r="AP729" s="127"/>
      <c r="AQ729" s="127"/>
      <c r="AR729" s="127"/>
      <c r="AS729" s="127"/>
      <c r="AT729" s="127"/>
      <c r="AU729" s="127"/>
      <c r="AV729" s="127"/>
      <c r="AW729" s="127"/>
      <c r="AX729" s="127"/>
      <c r="AY729" s="127"/>
      <c r="AZ729" s="127"/>
      <c r="BA729" s="127"/>
      <c r="BB729" s="127"/>
      <c r="BC729" s="127"/>
      <c r="BD729" s="127"/>
      <c r="BE729" s="127"/>
      <c r="BF729" s="127"/>
      <c r="BG729" s="127"/>
      <c r="BH729" s="127"/>
      <c r="BI729" s="127"/>
      <c r="BJ729" s="127"/>
      <c r="BK729" s="127"/>
      <c r="BL729" s="127"/>
      <c r="BM729" s="127"/>
      <c r="BN729" s="127"/>
      <c r="BO729" s="127"/>
      <c r="BP729" s="127"/>
      <c r="BQ729" s="127"/>
      <c r="BR729" s="127"/>
      <c r="BS729" s="127"/>
      <c r="BT729" s="127"/>
      <c r="BU729" s="127"/>
      <c r="BV729" s="127"/>
      <c r="BW729" s="127"/>
      <c r="BX729" s="127"/>
      <c r="BY729" s="127"/>
      <c r="BZ729" s="127"/>
      <c r="CA729" s="127"/>
      <c r="CB729" s="127"/>
      <c r="CC729" s="127"/>
      <c r="CD729" s="127"/>
      <c r="CE729" s="127"/>
      <c r="CF729" s="127"/>
      <c r="CG729" s="127"/>
      <c r="CH729" s="127"/>
    </row>
    <row r="730" spans="1:86" s="129" customFormat="1" x14ac:dyDescent="0.3">
      <c r="A730" s="127"/>
      <c r="B730" s="127"/>
      <c r="C730" s="127"/>
      <c r="D730" s="60"/>
      <c r="E730" s="60"/>
      <c r="F730" s="60"/>
      <c r="G730" s="60"/>
      <c r="H730" s="60"/>
      <c r="I730" s="119"/>
      <c r="J730" s="127"/>
      <c r="K730" s="127"/>
      <c r="L730" s="127"/>
      <c r="M730" s="127"/>
      <c r="N730" s="127"/>
      <c r="O730" s="127"/>
      <c r="P730" s="127"/>
      <c r="Q730" s="127"/>
      <c r="R730" s="127"/>
      <c r="S730" s="127"/>
      <c r="T730" s="127"/>
      <c r="U730" s="127"/>
      <c r="V730" s="127"/>
      <c r="W730" s="127"/>
      <c r="X730" s="127"/>
      <c r="Y730" s="127"/>
      <c r="Z730" s="127"/>
      <c r="AA730" s="127"/>
      <c r="AB730" s="127"/>
      <c r="AC730" s="127"/>
      <c r="AD730" s="127"/>
      <c r="AE730" s="127"/>
      <c r="AF730" s="127"/>
      <c r="AG730" s="127"/>
      <c r="AH730" s="127"/>
      <c r="AI730" s="127"/>
      <c r="AJ730" s="127"/>
      <c r="AK730" s="127"/>
      <c r="AL730" s="127"/>
      <c r="AM730" s="127"/>
      <c r="AN730" s="127"/>
      <c r="AO730" s="127"/>
      <c r="AP730" s="127"/>
      <c r="AQ730" s="127"/>
      <c r="AR730" s="127"/>
      <c r="AS730" s="127"/>
      <c r="AT730" s="127"/>
      <c r="AU730" s="127"/>
      <c r="AV730" s="127"/>
      <c r="AW730" s="127"/>
      <c r="AX730" s="127"/>
      <c r="AY730" s="127"/>
      <c r="AZ730" s="127"/>
      <c r="BA730" s="127"/>
      <c r="BB730" s="127"/>
      <c r="BC730" s="127"/>
      <c r="BD730" s="127"/>
      <c r="BE730" s="127"/>
      <c r="BF730" s="127"/>
      <c r="BG730" s="127"/>
      <c r="BH730" s="127"/>
      <c r="BI730" s="127"/>
      <c r="BJ730" s="127"/>
      <c r="BK730" s="127"/>
      <c r="BL730" s="127"/>
      <c r="BM730" s="127"/>
      <c r="BN730" s="127"/>
      <c r="BO730" s="127"/>
      <c r="BP730" s="127"/>
      <c r="BQ730" s="127"/>
      <c r="BR730" s="127"/>
      <c r="BS730" s="127"/>
      <c r="BT730" s="127"/>
      <c r="BU730" s="127"/>
      <c r="BV730" s="127"/>
      <c r="BW730" s="127"/>
      <c r="BX730" s="127"/>
      <c r="BY730" s="127"/>
      <c r="BZ730" s="127"/>
      <c r="CA730" s="127"/>
      <c r="CB730" s="127"/>
      <c r="CC730" s="127"/>
      <c r="CD730" s="127"/>
      <c r="CE730" s="127"/>
      <c r="CF730" s="127"/>
      <c r="CG730" s="127"/>
      <c r="CH730" s="127"/>
    </row>
    <row r="731" spans="1:86" s="129" customFormat="1" x14ac:dyDescent="0.3">
      <c r="A731" s="60"/>
      <c r="B731" s="60"/>
      <c r="C731" s="60"/>
      <c r="D731" s="60"/>
      <c r="E731" s="60"/>
      <c r="F731" s="60"/>
      <c r="G731" s="60"/>
      <c r="H731" s="60"/>
      <c r="I731" s="119"/>
      <c r="J731" s="127"/>
      <c r="K731" s="127"/>
      <c r="L731" s="127"/>
      <c r="M731" s="127"/>
      <c r="N731" s="127"/>
      <c r="O731" s="127"/>
      <c r="P731" s="127"/>
      <c r="Q731" s="127"/>
      <c r="R731" s="127"/>
      <c r="S731" s="127"/>
      <c r="T731" s="127"/>
      <c r="U731" s="127"/>
      <c r="V731" s="127"/>
      <c r="W731" s="127"/>
      <c r="X731" s="127"/>
      <c r="Y731" s="127"/>
      <c r="Z731" s="127"/>
      <c r="AA731" s="127"/>
      <c r="AB731" s="127"/>
      <c r="AC731" s="127"/>
      <c r="AD731" s="127"/>
      <c r="AE731" s="127"/>
      <c r="AF731" s="127"/>
      <c r="AG731" s="127"/>
      <c r="AH731" s="127"/>
      <c r="AI731" s="127"/>
      <c r="AJ731" s="127"/>
      <c r="AK731" s="127"/>
      <c r="AL731" s="127"/>
      <c r="AM731" s="127"/>
      <c r="AN731" s="127"/>
      <c r="AO731" s="127"/>
      <c r="AP731" s="127"/>
      <c r="AQ731" s="127"/>
      <c r="AR731" s="127"/>
      <c r="AS731" s="127"/>
      <c r="AT731" s="127"/>
      <c r="AU731" s="127"/>
      <c r="AV731" s="127"/>
      <c r="AW731" s="127"/>
      <c r="AX731" s="127"/>
      <c r="AY731" s="127"/>
      <c r="AZ731" s="127"/>
      <c r="BA731" s="127"/>
      <c r="BB731" s="127"/>
      <c r="BC731" s="127"/>
      <c r="BD731" s="127"/>
      <c r="BE731" s="127"/>
      <c r="BF731" s="127"/>
      <c r="BG731" s="127"/>
      <c r="BH731" s="127"/>
      <c r="BI731" s="127"/>
      <c r="BJ731" s="127"/>
      <c r="BK731" s="127"/>
      <c r="BL731" s="127"/>
      <c r="BM731" s="127"/>
      <c r="BN731" s="127"/>
      <c r="BO731" s="127"/>
      <c r="BP731" s="127"/>
      <c r="BQ731" s="127"/>
      <c r="BR731" s="127"/>
      <c r="BS731" s="127"/>
      <c r="BT731" s="127"/>
      <c r="BU731" s="127"/>
      <c r="BV731" s="127"/>
      <c r="BW731" s="127"/>
      <c r="BX731" s="127"/>
      <c r="BY731" s="127"/>
      <c r="BZ731" s="127"/>
      <c r="CA731" s="127"/>
      <c r="CB731" s="127"/>
      <c r="CC731" s="127"/>
      <c r="CD731" s="127"/>
      <c r="CE731" s="127"/>
      <c r="CF731" s="127"/>
      <c r="CG731" s="127"/>
      <c r="CH731" s="127"/>
    </row>
    <row r="732" spans="1:86" s="129" customFormat="1" x14ac:dyDescent="0.3">
      <c r="A732" s="60"/>
      <c r="B732" s="60"/>
      <c r="C732" s="60"/>
      <c r="D732" s="60"/>
      <c r="E732" s="60"/>
      <c r="F732" s="60"/>
      <c r="G732" s="60"/>
      <c r="H732" s="60"/>
      <c r="I732" s="119"/>
      <c r="J732" s="127"/>
      <c r="K732" s="127"/>
      <c r="L732" s="127"/>
      <c r="M732" s="127"/>
      <c r="N732" s="127"/>
      <c r="O732" s="127"/>
      <c r="P732" s="127"/>
      <c r="Q732" s="127"/>
      <c r="R732" s="127"/>
      <c r="S732" s="127"/>
      <c r="T732" s="127"/>
      <c r="U732" s="127"/>
      <c r="V732" s="127"/>
      <c r="W732" s="127"/>
      <c r="X732" s="127"/>
      <c r="Y732" s="127"/>
      <c r="Z732" s="127"/>
      <c r="AA732" s="127"/>
      <c r="AB732" s="127"/>
      <c r="AC732" s="127"/>
      <c r="AD732" s="127"/>
      <c r="AE732" s="127"/>
      <c r="AF732" s="127"/>
      <c r="AG732" s="127"/>
      <c r="AH732" s="127"/>
      <c r="AI732" s="127"/>
      <c r="AJ732" s="127"/>
      <c r="AK732" s="127"/>
      <c r="AL732" s="127"/>
      <c r="AM732" s="127"/>
      <c r="AN732" s="127"/>
      <c r="AO732" s="127"/>
      <c r="AP732" s="127"/>
      <c r="AQ732" s="127"/>
      <c r="AR732" s="127"/>
      <c r="AS732" s="127"/>
      <c r="AT732" s="127"/>
      <c r="AU732" s="127"/>
      <c r="AV732" s="127"/>
      <c r="AW732" s="127"/>
      <c r="AX732" s="127"/>
      <c r="AY732" s="127"/>
      <c r="AZ732" s="127"/>
      <c r="BA732" s="127"/>
      <c r="BB732" s="127"/>
      <c r="BC732" s="127"/>
      <c r="BD732" s="127"/>
      <c r="BE732" s="127"/>
      <c r="BF732" s="127"/>
      <c r="BG732" s="127"/>
      <c r="BH732" s="127"/>
      <c r="BI732" s="127"/>
      <c r="BJ732" s="127"/>
      <c r="BK732" s="127"/>
      <c r="BL732" s="127"/>
      <c r="BM732" s="127"/>
      <c r="BN732" s="127"/>
      <c r="BO732" s="127"/>
      <c r="BP732" s="127"/>
      <c r="BQ732" s="127"/>
      <c r="BR732" s="127"/>
      <c r="BS732" s="127"/>
      <c r="BT732" s="127"/>
      <c r="BU732" s="127"/>
      <c r="BV732" s="127"/>
      <c r="BW732" s="127"/>
      <c r="BX732" s="127"/>
      <c r="BY732" s="127"/>
      <c r="BZ732" s="127"/>
      <c r="CA732" s="127"/>
      <c r="CB732" s="127"/>
      <c r="CC732" s="127"/>
      <c r="CD732" s="127"/>
      <c r="CE732" s="127"/>
      <c r="CF732" s="127"/>
      <c r="CG732" s="127"/>
      <c r="CH732" s="127"/>
    </row>
    <row r="733" spans="1:86" s="129" customFormat="1" x14ac:dyDescent="0.3">
      <c r="A733" s="60"/>
      <c r="B733" s="60"/>
      <c r="C733" s="60"/>
      <c r="D733" s="60"/>
      <c r="E733" s="60"/>
      <c r="F733" s="60"/>
      <c r="G733" s="60"/>
      <c r="H733" s="60"/>
      <c r="I733" s="119"/>
      <c r="J733" s="127"/>
      <c r="K733" s="127"/>
      <c r="L733" s="127"/>
      <c r="M733" s="127"/>
      <c r="N733" s="127"/>
      <c r="O733" s="127"/>
      <c r="P733" s="127"/>
      <c r="Q733" s="127"/>
      <c r="R733" s="127"/>
      <c r="S733" s="127"/>
      <c r="T733" s="127"/>
      <c r="U733" s="127"/>
      <c r="V733" s="127"/>
      <c r="W733" s="127"/>
      <c r="X733" s="127"/>
      <c r="Y733" s="127"/>
      <c r="Z733" s="127"/>
      <c r="AA733" s="127"/>
      <c r="AB733" s="127"/>
      <c r="AC733" s="127"/>
      <c r="AD733" s="127"/>
      <c r="AE733" s="127"/>
      <c r="AF733" s="127"/>
      <c r="AG733" s="127"/>
      <c r="AH733" s="127"/>
      <c r="AI733" s="127"/>
      <c r="AJ733" s="127"/>
      <c r="AK733" s="127"/>
      <c r="AL733" s="127"/>
      <c r="AM733" s="127"/>
      <c r="AN733" s="127"/>
      <c r="AO733" s="127"/>
      <c r="AP733" s="127"/>
      <c r="AQ733" s="127"/>
      <c r="AR733" s="127"/>
      <c r="AS733" s="127"/>
      <c r="AT733" s="127"/>
      <c r="AU733" s="127"/>
      <c r="AV733" s="127"/>
      <c r="AW733" s="127"/>
      <c r="AX733" s="127"/>
      <c r="AY733" s="127"/>
      <c r="AZ733" s="127"/>
      <c r="BA733" s="127"/>
      <c r="BB733" s="127"/>
      <c r="BC733" s="127"/>
      <c r="BD733" s="127"/>
      <c r="BE733" s="127"/>
      <c r="BF733" s="127"/>
      <c r="BG733" s="127"/>
      <c r="BH733" s="127"/>
      <c r="BI733" s="127"/>
      <c r="BJ733" s="127"/>
      <c r="BK733" s="127"/>
      <c r="BL733" s="127"/>
      <c r="BM733" s="127"/>
      <c r="BN733" s="127"/>
      <c r="BO733" s="127"/>
      <c r="BP733" s="127"/>
      <c r="BQ733" s="127"/>
      <c r="BR733" s="127"/>
      <c r="BS733" s="127"/>
      <c r="BT733" s="127"/>
      <c r="BU733" s="127"/>
      <c r="BV733" s="127"/>
      <c r="BW733" s="127"/>
      <c r="BX733" s="127"/>
      <c r="BY733" s="127"/>
      <c r="BZ733" s="127"/>
      <c r="CA733" s="127"/>
      <c r="CB733" s="127"/>
      <c r="CC733" s="127"/>
      <c r="CD733" s="127"/>
      <c r="CE733" s="127"/>
      <c r="CF733" s="127"/>
      <c r="CG733" s="127"/>
      <c r="CH733" s="127"/>
    </row>
    <row r="734" spans="1:86" s="129" customFormat="1" x14ac:dyDescent="0.3">
      <c r="A734" s="60"/>
      <c r="B734" s="60"/>
      <c r="C734" s="60"/>
      <c r="D734" s="60"/>
      <c r="E734" s="60"/>
      <c r="F734" s="60"/>
      <c r="G734" s="61"/>
      <c r="H734" s="61"/>
      <c r="I734" s="119"/>
      <c r="J734" s="127"/>
      <c r="K734" s="127"/>
      <c r="L734" s="127"/>
      <c r="M734" s="127"/>
      <c r="N734" s="127"/>
      <c r="O734" s="127"/>
      <c r="P734" s="127"/>
      <c r="Q734" s="127"/>
      <c r="R734" s="127"/>
      <c r="S734" s="127"/>
      <c r="T734" s="127"/>
      <c r="U734" s="127"/>
      <c r="V734" s="127"/>
      <c r="W734" s="127"/>
      <c r="X734" s="127"/>
      <c r="Y734" s="127"/>
      <c r="Z734" s="127"/>
      <c r="AA734" s="127"/>
      <c r="AB734" s="127"/>
      <c r="AC734" s="127"/>
      <c r="AD734" s="127"/>
      <c r="AE734" s="127"/>
      <c r="AF734" s="127"/>
      <c r="AG734" s="127"/>
      <c r="AH734" s="127"/>
      <c r="AI734" s="127"/>
      <c r="AJ734" s="127"/>
      <c r="AK734" s="127"/>
      <c r="AL734" s="127"/>
      <c r="AM734" s="127"/>
      <c r="AN734" s="127"/>
      <c r="AO734" s="127"/>
      <c r="AP734" s="127"/>
      <c r="AQ734" s="127"/>
      <c r="AR734" s="127"/>
      <c r="AS734" s="127"/>
      <c r="AT734" s="127"/>
      <c r="AU734" s="127"/>
      <c r="AV734" s="127"/>
      <c r="AW734" s="127"/>
      <c r="AX734" s="127"/>
      <c r="AY734" s="127"/>
      <c r="AZ734" s="127"/>
      <c r="BA734" s="127"/>
      <c r="BB734" s="127"/>
      <c r="BC734" s="127"/>
      <c r="BD734" s="127"/>
      <c r="BE734" s="127"/>
      <c r="BF734" s="127"/>
      <c r="BG734" s="127"/>
      <c r="BH734" s="127"/>
      <c r="BI734" s="127"/>
      <c r="BJ734" s="127"/>
      <c r="BK734" s="127"/>
      <c r="BL734" s="127"/>
      <c r="BM734" s="127"/>
      <c r="BN734" s="127"/>
      <c r="BO734" s="127"/>
      <c r="BP734" s="127"/>
      <c r="BQ734" s="127"/>
      <c r="BR734" s="127"/>
      <c r="BS734" s="127"/>
      <c r="BT734" s="127"/>
      <c r="BU734" s="127"/>
      <c r="BV734" s="127"/>
      <c r="BW734" s="127"/>
      <c r="BX734" s="127"/>
      <c r="BY734" s="127"/>
      <c r="BZ734" s="127"/>
      <c r="CA734" s="127"/>
      <c r="CB734" s="127"/>
      <c r="CC734" s="127"/>
      <c r="CD734" s="127"/>
      <c r="CE734" s="127"/>
      <c r="CF734" s="127"/>
      <c r="CG734" s="127"/>
      <c r="CH734" s="127"/>
    </row>
    <row r="735" spans="1:86" s="129" customFormat="1" x14ac:dyDescent="0.3">
      <c r="A735" s="60"/>
      <c r="B735" s="60"/>
      <c r="C735" s="60"/>
      <c r="D735" s="61"/>
      <c r="E735" s="61"/>
      <c r="F735" s="61"/>
      <c r="G735" s="61"/>
      <c r="H735" s="61"/>
      <c r="I735" s="119"/>
      <c r="J735" s="127"/>
      <c r="K735" s="127"/>
      <c r="L735" s="127"/>
      <c r="M735" s="127"/>
      <c r="N735" s="127"/>
      <c r="O735" s="127"/>
      <c r="P735" s="127"/>
      <c r="Q735" s="127"/>
      <c r="R735" s="127"/>
      <c r="S735" s="127"/>
      <c r="T735" s="127"/>
      <c r="U735" s="127"/>
      <c r="V735" s="127"/>
      <c r="W735" s="127"/>
      <c r="X735" s="127"/>
      <c r="Y735" s="127"/>
      <c r="Z735" s="127"/>
      <c r="AA735" s="127"/>
      <c r="AB735" s="127"/>
      <c r="AC735" s="127"/>
      <c r="AD735" s="127"/>
      <c r="AE735" s="127"/>
      <c r="AF735" s="127"/>
      <c r="AG735" s="127"/>
      <c r="AH735" s="127"/>
      <c r="AI735" s="127"/>
      <c r="AJ735" s="127"/>
      <c r="AK735" s="127"/>
      <c r="AL735" s="127"/>
      <c r="AM735" s="127"/>
      <c r="AN735" s="127"/>
      <c r="AO735" s="127"/>
      <c r="AP735" s="127"/>
      <c r="AQ735" s="127"/>
      <c r="AR735" s="127"/>
      <c r="AS735" s="127"/>
      <c r="AT735" s="127"/>
      <c r="AU735" s="127"/>
      <c r="AV735" s="127"/>
      <c r="AW735" s="127"/>
      <c r="AX735" s="127"/>
      <c r="AY735" s="127"/>
      <c r="AZ735" s="127"/>
      <c r="BA735" s="127"/>
      <c r="BB735" s="127"/>
      <c r="BC735" s="127"/>
      <c r="BD735" s="127"/>
      <c r="BE735" s="127"/>
      <c r="BF735" s="127"/>
      <c r="BG735" s="127"/>
      <c r="BH735" s="127"/>
      <c r="BI735" s="127"/>
      <c r="BJ735" s="127"/>
      <c r="BK735" s="127"/>
      <c r="BL735" s="127"/>
      <c r="BM735" s="127"/>
      <c r="BN735" s="127"/>
      <c r="BO735" s="127"/>
      <c r="BP735" s="127"/>
      <c r="BQ735" s="127"/>
      <c r="BR735" s="127"/>
      <c r="BS735" s="127"/>
      <c r="BT735" s="127"/>
      <c r="BU735" s="127"/>
      <c r="BV735" s="127"/>
      <c r="BW735" s="127"/>
      <c r="BX735" s="127"/>
      <c r="BY735" s="127"/>
      <c r="BZ735" s="127"/>
      <c r="CA735" s="127"/>
      <c r="CB735" s="127"/>
      <c r="CC735" s="127"/>
      <c r="CD735" s="127"/>
      <c r="CE735" s="127"/>
      <c r="CF735" s="127"/>
      <c r="CG735" s="127"/>
      <c r="CH735" s="127"/>
    </row>
    <row r="736" spans="1:86" s="129" customFormat="1" x14ac:dyDescent="0.3">
      <c r="A736" s="61"/>
      <c r="B736" s="61"/>
      <c r="C736" s="61"/>
      <c r="D736" s="61"/>
      <c r="E736" s="61"/>
      <c r="F736" s="61"/>
      <c r="G736" s="60"/>
      <c r="H736" s="60"/>
      <c r="I736" s="119"/>
      <c r="J736" s="127"/>
      <c r="K736" s="127"/>
      <c r="L736" s="127"/>
      <c r="M736" s="127"/>
      <c r="N736" s="127"/>
      <c r="O736" s="127"/>
      <c r="P736" s="127"/>
      <c r="Q736" s="127"/>
      <c r="R736" s="127"/>
      <c r="S736" s="127"/>
      <c r="T736" s="127"/>
      <c r="U736" s="127"/>
      <c r="V736" s="127"/>
      <c r="W736" s="127"/>
      <c r="X736" s="127"/>
      <c r="Y736" s="127"/>
      <c r="Z736" s="127"/>
      <c r="AA736" s="127"/>
      <c r="AB736" s="127"/>
      <c r="AC736" s="127"/>
      <c r="AD736" s="127"/>
      <c r="AE736" s="127"/>
      <c r="AF736" s="127"/>
      <c r="AG736" s="127"/>
      <c r="AH736" s="127"/>
      <c r="AI736" s="127"/>
      <c r="AJ736" s="127"/>
      <c r="AK736" s="127"/>
      <c r="AL736" s="127"/>
      <c r="AM736" s="127"/>
      <c r="AN736" s="127"/>
      <c r="AO736" s="127"/>
      <c r="AP736" s="127"/>
      <c r="AQ736" s="127"/>
      <c r="AR736" s="127"/>
      <c r="AS736" s="127"/>
      <c r="AT736" s="127"/>
      <c r="AU736" s="127"/>
      <c r="AV736" s="127"/>
      <c r="AW736" s="127"/>
      <c r="AX736" s="127"/>
      <c r="AY736" s="127"/>
      <c r="AZ736" s="127"/>
      <c r="BA736" s="127"/>
      <c r="BB736" s="127"/>
      <c r="BC736" s="127"/>
      <c r="BD736" s="127"/>
      <c r="BE736" s="127"/>
      <c r="BF736" s="127"/>
      <c r="BG736" s="127"/>
      <c r="BH736" s="127"/>
      <c r="BI736" s="127"/>
      <c r="BJ736" s="127"/>
      <c r="BK736" s="127"/>
      <c r="BL736" s="127"/>
      <c r="BM736" s="127"/>
      <c r="BN736" s="127"/>
      <c r="BO736" s="127"/>
      <c r="BP736" s="127"/>
      <c r="BQ736" s="127"/>
      <c r="BR736" s="127"/>
      <c r="BS736" s="127"/>
      <c r="BT736" s="127"/>
      <c r="BU736" s="127"/>
      <c r="BV736" s="127"/>
      <c r="BW736" s="127"/>
      <c r="BX736" s="127"/>
      <c r="BY736" s="127"/>
      <c r="BZ736" s="127"/>
      <c r="CA736" s="127"/>
      <c r="CB736" s="127"/>
      <c r="CC736" s="127"/>
      <c r="CD736" s="127"/>
      <c r="CE736" s="127"/>
      <c r="CF736" s="127"/>
      <c r="CG736" s="127"/>
      <c r="CH736" s="127"/>
    </row>
    <row r="737" spans="1:86" s="129" customFormat="1" x14ac:dyDescent="0.3">
      <c r="A737" s="61"/>
      <c r="B737" s="61"/>
      <c r="C737" s="61"/>
      <c r="D737" s="60"/>
      <c r="E737" s="60"/>
      <c r="F737" s="60"/>
      <c r="G737" s="61"/>
      <c r="H737" s="61"/>
      <c r="I737" s="119"/>
      <c r="J737" s="127"/>
      <c r="K737" s="127"/>
      <c r="L737" s="127"/>
      <c r="M737" s="127"/>
      <c r="N737" s="127"/>
      <c r="O737" s="127"/>
      <c r="P737" s="127"/>
      <c r="Q737" s="127"/>
      <c r="R737" s="127"/>
      <c r="S737" s="127"/>
      <c r="T737" s="127"/>
      <c r="U737" s="127"/>
      <c r="V737" s="127"/>
      <c r="W737" s="127"/>
      <c r="X737" s="127"/>
      <c r="Y737" s="127"/>
      <c r="Z737" s="127"/>
      <c r="AA737" s="127"/>
      <c r="AB737" s="127"/>
      <c r="AC737" s="127"/>
      <c r="AD737" s="127"/>
      <c r="AE737" s="127"/>
      <c r="AF737" s="127"/>
      <c r="AG737" s="127"/>
      <c r="AH737" s="127"/>
      <c r="AI737" s="127"/>
      <c r="AJ737" s="127"/>
      <c r="AK737" s="127"/>
      <c r="AL737" s="127"/>
      <c r="AM737" s="127"/>
      <c r="AN737" s="127"/>
      <c r="AO737" s="127"/>
      <c r="AP737" s="127"/>
      <c r="AQ737" s="127"/>
      <c r="AR737" s="127"/>
      <c r="AS737" s="127"/>
      <c r="AT737" s="127"/>
      <c r="AU737" s="127"/>
      <c r="AV737" s="127"/>
      <c r="AW737" s="127"/>
      <c r="AX737" s="127"/>
      <c r="AY737" s="127"/>
      <c r="AZ737" s="127"/>
      <c r="BA737" s="127"/>
      <c r="BB737" s="127"/>
      <c r="BC737" s="127"/>
      <c r="BD737" s="127"/>
      <c r="BE737" s="127"/>
      <c r="BF737" s="127"/>
      <c r="BG737" s="127"/>
      <c r="BH737" s="127"/>
      <c r="BI737" s="127"/>
      <c r="BJ737" s="127"/>
      <c r="BK737" s="127"/>
      <c r="BL737" s="127"/>
      <c r="BM737" s="127"/>
      <c r="BN737" s="127"/>
      <c r="BO737" s="127"/>
      <c r="BP737" s="127"/>
      <c r="BQ737" s="127"/>
      <c r="BR737" s="127"/>
      <c r="BS737" s="127"/>
      <c r="BT737" s="127"/>
      <c r="BU737" s="127"/>
      <c r="BV737" s="127"/>
      <c r="BW737" s="127"/>
      <c r="BX737" s="127"/>
      <c r="BY737" s="127"/>
      <c r="BZ737" s="127"/>
      <c r="CA737" s="127"/>
      <c r="CB737" s="127"/>
      <c r="CC737" s="127"/>
      <c r="CD737" s="127"/>
      <c r="CE737" s="127"/>
      <c r="CF737" s="127"/>
      <c r="CG737" s="127"/>
      <c r="CH737" s="127"/>
    </row>
    <row r="738" spans="1:86" s="129" customFormat="1" x14ac:dyDescent="0.3">
      <c r="A738" s="60"/>
      <c r="B738" s="60"/>
      <c r="C738" s="60"/>
      <c r="D738" s="61"/>
      <c r="E738" s="61"/>
      <c r="F738" s="61"/>
      <c r="G738" s="61"/>
      <c r="H738" s="61"/>
      <c r="I738" s="119"/>
      <c r="J738" s="127"/>
      <c r="K738" s="127"/>
      <c r="L738" s="127"/>
      <c r="M738" s="127"/>
      <c r="N738" s="127"/>
      <c r="O738" s="127"/>
      <c r="P738" s="127"/>
      <c r="Q738" s="127"/>
      <c r="R738" s="127"/>
      <c r="S738" s="127"/>
      <c r="T738" s="127"/>
      <c r="U738" s="127"/>
      <c r="V738" s="127"/>
      <c r="W738" s="127"/>
      <c r="X738" s="127"/>
      <c r="Y738" s="127"/>
      <c r="Z738" s="127"/>
      <c r="AA738" s="127"/>
      <c r="AB738" s="127"/>
      <c r="AC738" s="127"/>
      <c r="AD738" s="127"/>
      <c r="AE738" s="127"/>
      <c r="AF738" s="127"/>
      <c r="AG738" s="127"/>
      <c r="AH738" s="127"/>
      <c r="AI738" s="127"/>
      <c r="AJ738" s="127"/>
      <c r="AK738" s="127"/>
      <c r="AL738" s="127"/>
      <c r="AM738" s="127"/>
      <c r="AN738" s="127"/>
      <c r="AO738" s="127"/>
      <c r="AP738" s="127"/>
      <c r="AQ738" s="127"/>
      <c r="AR738" s="127"/>
      <c r="AS738" s="127"/>
      <c r="AT738" s="127"/>
      <c r="AU738" s="127"/>
      <c r="AV738" s="127"/>
      <c r="AW738" s="127"/>
      <c r="AX738" s="127"/>
      <c r="AY738" s="127"/>
      <c r="AZ738" s="127"/>
      <c r="BA738" s="127"/>
      <c r="BB738" s="127"/>
      <c r="BC738" s="127"/>
      <c r="BD738" s="127"/>
      <c r="BE738" s="127"/>
      <c r="BF738" s="127"/>
      <c r="BG738" s="127"/>
      <c r="BH738" s="127"/>
      <c r="BI738" s="127"/>
      <c r="BJ738" s="127"/>
      <c r="BK738" s="127"/>
      <c r="BL738" s="127"/>
      <c r="BM738" s="127"/>
      <c r="BN738" s="127"/>
      <c r="BO738" s="127"/>
      <c r="BP738" s="127"/>
      <c r="BQ738" s="127"/>
      <c r="BR738" s="127"/>
      <c r="BS738" s="127"/>
      <c r="BT738" s="127"/>
      <c r="BU738" s="127"/>
      <c r="BV738" s="127"/>
      <c r="BW738" s="127"/>
      <c r="BX738" s="127"/>
      <c r="BY738" s="127"/>
      <c r="BZ738" s="127"/>
      <c r="CA738" s="127"/>
      <c r="CB738" s="127"/>
      <c r="CC738" s="127"/>
      <c r="CD738" s="127"/>
      <c r="CE738" s="127"/>
      <c r="CF738" s="127"/>
      <c r="CG738" s="127"/>
      <c r="CH738" s="127"/>
    </row>
    <row r="739" spans="1:86" s="129" customFormat="1" x14ac:dyDescent="0.3">
      <c r="A739" s="61"/>
      <c r="B739" s="61"/>
      <c r="C739" s="61"/>
      <c r="D739" s="61"/>
      <c r="E739" s="61"/>
      <c r="F739" s="61"/>
      <c r="G739" s="61"/>
      <c r="H739" s="61"/>
      <c r="I739" s="119"/>
      <c r="J739" s="127"/>
      <c r="K739" s="127"/>
      <c r="L739" s="127"/>
      <c r="M739" s="127"/>
      <c r="N739" s="127"/>
      <c r="O739" s="127"/>
      <c r="P739" s="127"/>
      <c r="Q739" s="127"/>
      <c r="R739" s="127"/>
      <c r="S739" s="127"/>
      <c r="T739" s="127"/>
      <c r="U739" s="127"/>
      <c r="V739" s="127"/>
      <c r="W739" s="127"/>
      <c r="X739" s="127"/>
      <c r="Y739" s="127"/>
      <c r="Z739" s="127"/>
      <c r="AA739" s="127"/>
      <c r="AB739" s="127"/>
      <c r="AC739" s="127"/>
      <c r="AD739" s="127"/>
      <c r="AE739" s="127"/>
      <c r="AF739" s="127"/>
      <c r="AG739" s="127"/>
      <c r="AH739" s="127"/>
      <c r="AI739" s="127"/>
      <c r="AJ739" s="127"/>
      <c r="AK739" s="127"/>
      <c r="AL739" s="127"/>
      <c r="AM739" s="127"/>
      <c r="AN739" s="127"/>
      <c r="AO739" s="127"/>
      <c r="AP739" s="127"/>
      <c r="AQ739" s="127"/>
      <c r="AR739" s="127"/>
      <c r="AS739" s="127"/>
      <c r="AT739" s="127"/>
      <c r="AU739" s="127"/>
      <c r="AV739" s="127"/>
      <c r="AW739" s="127"/>
      <c r="AX739" s="127"/>
      <c r="AY739" s="127"/>
      <c r="AZ739" s="127"/>
      <c r="BA739" s="127"/>
      <c r="BB739" s="127"/>
      <c r="BC739" s="127"/>
      <c r="BD739" s="127"/>
      <c r="BE739" s="127"/>
      <c r="BF739" s="127"/>
      <c r="BG739" s="127"/>
      <c r="BH739" s="127"/>
      <c r="BI739" s="127"/>
      <c r="BJ739" s="127"/>
      <c r="BK739" s="127"/>
      <c r="BL739" s="127"/>
      <c r="BM739" s="127"/>
      <c r="BN739" s="127"/>
      <c r="BO739" s="127"/>
      <c r="BP739" s="127"/>
      <c r="BQ739" s="127"/>
      <c r="BR739" s="127"/>
      <c r="BS739" s="127"/>
      <c r="BT739" s="127"/>
      <c r="BU739" s="127"/>
      <c r="BV739" s="127"/>
      <c r="BW739" s="127"/>
      <c r="BX739" s="127"/>
      <c r="BY739" s="127"/>
      <c r="BZ739" s="127"/>
      <c r="CA739" s="127"/>
      <c r="CB739" s="127"/>
      <c r="CC739" s="127"/>
      <c r="CD739" s="127"/>
      <c r="CE739" s="127"/>
      <c r="CF739" s="127"/>
      <c r="CG739" s="127"/>
      <c r="CH739" s="127"/>
    </row>
    <row r="740" spans="1:86" s="129" customFormat="1" x14ac:dyDescent="0.3">
      <c r="A740" s="61"/>
      <c r="B740" s="61"/>
      <c r="C740" s="61"/>
      <c r="D740" s="61"/>
      <c r="E740" s="61"/>
      <c r="F740" s="61"/>
      <c r="G740" s="61"/>
      <c r="H740" s="61"/>
      <c r="I740" s="119"/>
      <c r="J740" s="127"/>
      <c r="K740" s="127"/>
      <c r="L740" s="127"/>
      <c r="M740" s="127"/>
      <c r="N740" s="127"/>
      <c r="O740" s="127"/>
      <c r="P740" s="127"/>
      <c r="Q740" s="127"/>
      <c r="R740" s="127"/>
      <c r="S740" s="127"/>
      <c r="T740" s="127"/>
      <c r="U740" s="127"/>
      <c r="V740" s="127"/>
      <c r="W740" s="127"/>
      <c r="X740" s="127"/>
      <c r="Y740" s="127"/>
      <c r="Z740" s="127"/>
      <c r="AA740" s="127"/>
      <c r="AB740" s="127"/>
      <c r="AC740" s="127"/>
      <c r="AD740" s="127"/>
      <c r="AE740" s="127"/>
      <c r="AF740" s="127"/>
      <c r="AG740" s="127"/>
      <c r="AH740" s="127"/>
      <c r="AI740" s="127"/>
      <c r="AJ740" s="127"/>
      <c r="AK740" s="127"/>
      <c r="AL740" s="127"/>
      <c r="AM740" s="127"/>
      <c r="AN740" s="127"/>
      <c r="AO740" s="127"/>
      <c r="AP740" s="127"/>
      <c r="AQ740" s="127"/>
      <c r="AR740" s="127"/>
      <c r="AS740" s="127"/>
      <c r="AT740" s="127"/>
      <c r="AU740" s="127"/>
      <c r="AV740" s="127"/>
      <c r="AW740" s="127"/>
      <c r="AX740" s="127"/>
      <c r="AY740" s="127"/>
      <c r="AZ740" s="127"/>
      <c r="BA740" s="127"/>
      <c r="BB740" s="127"/>
      <c r="BC740" s="127"/>
      <c r="BD740" s="127"/>
      <c r="BE740" s="127"/>
      <c r="BF740" s="127"/>
      <c r="BG740" s="127"/>
      <c r="BH740" s="127"/>
      <c r="BI740" s="127"/>
      <c r="BJ740" s="127"/>
      <c r="BK740" s="127"/>
      <c r="BL740" s="127"/>
      <c r="BM740" s="127"/>
      <c r="BN740" s="127"/>
      <c r="BO740" s="127"/>
      <c r="BP740" s="127"/>
      <c r="BQ740" s="127"/>
      <c r="BR740" s="127"/>
      <c r="BS740" s="127"/>
      <c r="BT740" s="127"/>
      <c r="BU740" s="127"/>
      <c r="BV740" s="127"/>
      <c r="BW740" s="127"/>
      <c r="BX740" s="127"/>
      <c r="BY740" s="127"/>
      <c r="BZ740" s="127"/>
      <c r="CA740" s="127"/>
      <c r="CB740" s="127"/>
      <c r="CC740" s="127"/>
      <c r="CD740" s="127"/>
      <c r="CE740" s="127"/>
      <c r="CF740" s="127"/>
      <c r="CG740" s="127"/>
      <c r="CH740" s="127"/>
    </row>
    <row r="741" spans="1:86" s="129" customFormat="1" x14ac:dyDescent="0.3">
      <c r="A741" s="61"/>
      <c r="B741" s="61"/>
      <c r="C741" s="61"/>
      <c r="D741" s="61"/>
      <c r="E741" s="61"/>
      <c r="F741" s="61"/>
      <c r="G741" s="60"/>
      <c r="H741" s="60"/>
      <c r="I741" s="119"/>
      <c r="J741" s="127"/>
      <c r="K741" s="127"/>
      <c r="L741" s="127"/>
      <c r="M741" s="127"/>
      <c r="N741" s="127"/>
      <c r="O741" s="127"/>
      <c r="P741" s="127"/>
      <c r="Q741" s="127"/>
      <c r="R741" s="127"/>
      <c r="S741" s="127"/>
      <c r="T741" s="127"/>
      <c r="U741" s="127"/>
      <c r="V741" s="127"/>
      <c r="W741" s="127"/>
      <c r="X741" s="127"/>
      <c r="Y741" s="127"/>
      <c r="Z741" s="127"/>
      <c r="AA741" s="127"/>
      <c r="AB741" s="127"/>
      <c r="AC741" s="127"/>
      <c r="AD741" s="127"/>
      <c r="AE741" s="127"/>
      <c r="AF741" s="127"/>
      <c r="AG741" s="127"/>
      <c r="AH741" s="127"/>
      <c r="AI741" s="127"/>
      <c r="AJ741" s="127"/>
      <c r="AK741" s="127"/>
      <c r="AL741" s="127"/>
      <c r="AM741" s="127"/>
      <c r="AN741" s="127"/>
      <c r="AO741" s="127"/>
      <c r="AP741" s="127"/>
      <c r="AQ741" s="127"/>
      <c r="AR741" s="127"/>
      <c r="AS741" s="127"/>
      <c r="AT741" s="127"/>
      <c r="AU741" s="127"/>
      <c r="AV741" s="127"/>
      <c r="AW741" s="127"/>
      <c r="AX741" s="127"/>
      <c r="AY741" s="127"/>
      <c r="AZ741" s="127"/>
      <c r="BA741" s="127"/>
      <c r="BB741" s="127"/>
      <c r="BC741" s="127"/>
      <c r="BD741" s="127"/>
      <c r="BE741" s="127"/>
      <c r="BF741" s="127"/>
      <c r="BG741" s="127"/>
      <c r="BH741" s="127"/>
      <c r="BI741" s="127"/>
      <c r="BJ741" s="127"/>
      <c r="BK741" s="127"/>
      <c r="BL741" s="127"/>
      <c r="BM741" s="127"/>
      <c r="BN741" s="127"/>
      <c r="BO741" s="127"/>
      <c r="BP741" s="127"/>
      <c r="BQ741" s="127"/>
      <c r="BR741" s="127"/>
      <c r="BS741" s="127"/>
      <c r="BT741" s="127"/>
      <c r="BU741" s="127"/>
      <c r="BV741" s="127"/>
      <c r="BW741" s="127"/>
      <c r="BX741" s="127"/>
      <c r="BY741" s="127"/>
      <c r="BZ741" s="127"/>
      <c r="CA741" s="127"/>
      <c r="CB741" s="127"/>
      <c r="CC741" s="127"/>
      <c r="CD741" s="127"/>
      <c r="CE741" s="127"/>
      <c r="CF741" s="127"/>
      <c r="CG741" s="127"/>
      <c r="CH741" s="127"/>
    </row>
    <row r="742" spans="1:86" s="129" customFormat="1" x14ac:dyDescent="0.3">
      <c r="A742" s="61"/>
      <c r="B742" s="61"/>
      <c r="C742" s="61"/>
      <c r="D742" s="60"/>
      <c r="E742" s="60"/>
      <c r="F742" s="60"/>
      <c r="G742" s="61"/>
      <c r="H742" s="61"/>
      <c r="I742" s="119"/>
      <c r="J742" s="127"/>
      <c r="K742" s="127"/>
      <c r="L742" s="127"/>
      <c r="M742" s="127"/>
      <c r="N742" s="127"/>
      <c r="O742" s="127"/>
      <c r="P742" s="127"/>
      <c r="Q742" s="127"/>
      <c r="R742" s="127"/>
      <c r="S742" s="127"/>
      <c r="T742" s="127"/>
      <c r="U742" s="127"/>
      <c r="V742" s="127"/>
      <c r="W742" s="127"/>
      <c r="X742" s="127"/>
      <c r="Y742" s="127"/>
      <c r="Z742" s="127"/>
      <c r="AA742" s="127"/>
      <c r="AB742" s="127"/>
      <c r="AC742" s="127"/>
      <c r="AD742" s="127"/>
      <c r="AE742" s="127"/>
      <c r="AF742" s="127"/>
      <c r="AG742" s="127"/>
      <c r="AH742" s="127"/>
      <c r="AI742" s="127"/>
      <c r="AJ742" s="127"/>
      <c r="AK742" s="127"/>
      <c r="AL742" s="127"/>
      <c r="AM742" s="127"/>
      <c r="AN742" s="127"/>
      <c r="AO742" s="127"/>
      <c r="AP742" s="127"/>
      <c r="AQ742" s="127"/>
      <c r="AR742" s="127"/>
      <c r="AS742" s="127"/>
      <c r="AT742" s="127"/>
      <c r="AU742" s="127"/>
      <c r="AV742" s="127"/>
      <c r="AW742" s="127"/>
      <c r="AX742" s="127"/>
      <c r="AY742" s="127"/>
      <c r="AZ742" s="127"/>
      <c r="BA742" s="127"/>
      <c r="BB742" s="127"/>
      <c r="BC742" s="127"/>
      <c r="BD742" s="127"/>
      <c r="BE742" s="127"/>
      <c r="BF742" s="127"/>
      <c r="BG742" s="127"/>
      <c r="BH742" s="127"/>
      <c r="BI742" s="127"/>
      <c r="BJ742" s="127"/>
      <c r="BK742" s="127"/>
      <c r="BL742" s="127"/>
      <c r="BM742" s="127"/>
      <c r="BN742" s="127"/>
      <c r="BO742" s="127"/>
      <c r="BP742" s="127"/>
      <c r="BQ742" s="127"/>
      <c r="BR742" s="127"/>
      <c r="BS742" s="127"/>
      <c r="BT742" s="127"/>
      <c r="BU742" s="127"/>
      <c r="BV742" s="127"/>
      <c r="BW742" s="127"/>
      <c r="BX742" s="127"/>
      <c r="BY742" s="127"/>
      <c r="BZ742" s="127"/>
      <c r="CA742" s="127"/>
      <c r="CB742" s="127"/>
      <c r="CC742" s="127"/>
      <c r="CD742" s="127"/>
      <c r="CE742" s="127"/>
      <c r="CF742" s="127"/>
      <c r="CG742" s="127"/>
      <c r="CH742" s="127"/>
    </row>
    <row r="743" spans="1:86" s="129" customFormat="1" x14ac:dyDescent="0.3">
      <c r="A743" s="60"/>
      <c r="B743" s="60"/>
      <c r="C743" s="60"/>
      <c r="D743" s="61"/>
      <c r="E743" s="61"/>
      <c r="F743" s="61"/>
      <c r="G743" s="61"/>
      <c r="H743" s="61"/>
      <c r="I743" s="119"/>
      <c r="J743" s="127"/>
      <c r="K743" s="127"/>
      <c r="L743" s="127"/>
      <c r="M743" s="127"/>
      <c r="N743" s="127"/>
      <c r="O743" s="127"/>
      <c r="P743" s="127"/>
      <c r="Q743" s="127"/>
      <c r="R743" s="127"/>
      <c r="S743" s="127"/>
      <c r="T743" s="127"/>
      <c r="U743" s="127"/>
      <c r="V743" s="127"/>
      <c r="W743" s="127"/>
      <c r="X743" s="127"/>
      <c r="Y743" s="127"/>
      <c r="Z743" s="127"/>
      <c r="AA743" s="127"/>
      <c r="AB743" s="127"/>
      <c r="AC743" s="127"/>
      <c r="AD743" s="127"/>
      <c r="AE743" s="127"/>
      <c r="AF743" s="127"/>
      <c r="AG743" s="127"/>
      <c r="AH743" s="127"/>
      <c r="AI743" s="127"/>
      <c r="AJ743" s="127"/>
      <c r="AK743" s="127"/>
      <c r="AL743" s="127"/>
      <c r="AM743" s="127"/>
      <c r="AN743" s="127"/>
      <c r="AO743" s="127"/>
      <c r="AP743" s="127"/>
      <c r="AQ743" s="127"/>
      <c r="AR743" s="127"/>
      <c r="AS743" s="127"/>
      <c r="AT743" s="127"/>
      <c r="AU743" s="127"/>
      <c r="AV743" s="127"/>
      <c r="AW743" s="127"/>
      <c r="AX743" s="127"/>
      <c r="AY743" s="127"/>
      <c r="AZ743" s="127"/>
      <c r="BA743" s="127"/>
      <c r="BB743" s="127"/>
      <c r="BC743" s="127"/>
      <c r="BD743" s="127"/>
      <c r="BE743" s="127"/>
      <c r="BF743" s="127"/>
      <c r="BG743" s="127"/>
      <c r="BH743" s="127"/>
      <c r="BI743" s="127"/>
      <c r="BJ743" s="127"/>
      <c r="BK743" s="127"/>
      <c r="BL743" s="127"/>
      <c r="BM743" s="127"/>
      <c r="BN743" s="127"/>
      <c r="BO743" s="127"/>
      <c r="BP743" s="127"/>
      <c r="BQ743" s="127"/>
      <c r="BR743" s="127"/>
      <c r="BS743" s="127"/>
      <c r="BT743" s="127"/>
      <c r="BU743" s="127"/>
      <c r="BV743" s="127"/>
      <c r="BW743" s="127"/>
      <c r="BX743" s="127"/>
      <c r="BY743" s="127"/>
      <c r="BZ743" s="127"/>
      <c r="CA743" s="127"/>
      <c r="CB743" s="127"/>
      <c r="CC743" s="127"/>
      <c r="CD743" s="127"/>
      <c r="CE743" s="127"/>
      <c r="CF743" s="127"/>
      <c r="CG743" s="127"/>
      <c r="CH743" s="127"/>
    </row>
    <row r="744" spans="1:86" s="129" customFormat="1" x14ac:dyDescent="0.3">
      <c r="A744" s="61"/>
      <c r="B744" s="61"/>
      <c r="C744" s="61"/>
      <c r="D744" s="61"/>
      <c r="E744" s="61"/>
      <c r="F744" s="61"/>
      <c r="G744" s="61"/>
      <c r="H744" s="61"/>
      <c r="I744" s="119"/>
      <c r="J744" s="127"/>
      <c r="K744" s="127"/>
      <c r="L744" s="127"/>
      <c r="M744" s="127"/>
      <c r="N744" s="127"/>
      <c r="O744" s="127"/>
      <c r="P744" s="127"/>
      <c r="Q744" s="127"/>
      <c r="R744" s="127"/>
      <c r="S744" s="127"/>
      <c r="T744" s="127"/>
      <c r="U744" s="127"/>
      <c r="V744" s="127"/>
      <c r="W744" s="127"/>
      <c r="X744" s="127"/>
      <c r="Y744" s="127"/>
      <c r="Z744" s="127"/>
      <c r="AA744" s="127"/>
      <c r="AB744" s="127"/>
      <c r="AC744" s="127"/>
      <c r="AD744" s="127"/>
      <c r="AE744" s="127"/>
      <c r="AF744" s="127"/>
      <c r="AG744" s="127"/>
      <c r="AH744" s="127"/>
      <c r="AI744" s="127"/>
      <c r="AJ744" s="127"/>
      <c r="AK744" s="127"/>
      <c r="AL744" s="127"/>
      <c r="AM744" s="127"/>
      <c r="AN744" s="127"/>
      <c r="AO744" s="127"/>
      <c r="AP744" s="127"/>
      <c r="AQ744" s="127"/>
      <c r="AR744" s="127"/>
      <c r="AS744" s="127"/>
      <c r="AT744" s="127"/>
      <c r="AU744" s="127"/>
      <c r="AV744" s="127"/>
      <c r="AW744" s="127"/>
      <c r="AX744" s="127"/>
      <c r="AY744" s="127"/>
      <c r="AZ744" s="127"/>
      <c r="BA744" s="127"/>
      <c r="BB744" s="127"/>
      <c r="BC744" s="127"/>
      <c r="BD744" s="127"/>
      <c r="BE744" s="127"/>
      <c r="BF744" s="127"/>
      <c r="BG744" s="127"/>
      <c r="BH744" s="127"/>
      <c r="BI744" s="127"/>
      <c r="BJ744" s="127"/>
      <c r="BK744" s="127"/>
      <c r="BL744" s="127"/>
      <c r="BM744" s="127"/>
      <c r="BN744" s="127"/>
      <c r="BO744" s="127"/>
      <c r="BP744" s="127"/>
      <c r="BQ744" s="127"/>
      <c r="BR744" s="127"/>
      <c r="BS744" s="127"/>
      <c r="BT744" s="127"/>
      <c r="BU744" s="127"/>
      <c r="BV744" s="127"/>
      <c r="BW744" s="127"/>
      <c r="BX744" s="127"/>
      <c r="BY744" s="127"/>
      <c r="BZ744" s="127"/>
      <c r="CA744" s="127"/>
      <c r="CB744" s="127"/>
      <c r="CC744" s="127"/>
      <c r="CD744" s="127"/>
      <c r="CE744" s="127"/>
      <c r="CF744" s="127"/>
      <c r="CG744" s="127"/>
      <c r="CH744" s="127"/>
    </row>
    <row r="745" spans="1:86" s="129" customFormat="1" x14ac:dyDescent="0.3">
      <c r="A745" s="61"/>
      <c r="B745" s="61"/>
      <c r="C745" s="61"/>
      <c r="D745" s="61"/>
      <c r="E745" s="61"/>
      <c r="F745" s="61"/>
      <c r="G745" s="60"/>
      <c r="H745" s="60"/>
      <c r="I745" s="119"/>
      <c r="J745" s="127"/>
      <c r="K745" s="127"/>
      <c r="L745" s="127"/>
      <c r="M745" s="127"/>
      <c r="N745" s="127"/>
      <c r="O745" s="127"/>
      <c r="P745" s="127"/>
      <c r="Q745" s="127"/>
      <c r="R745" s="127"/>
      <c r="S745" s="127"/>
      <c r="T745" s="127"/>
      <c r="U745" s="127"/>
      <c r="V745" s="127"/>
      <c r="W745" s="127"/>
      <c r="X745" s="127"/>
      <c r="Y745" s="127"/>
      <c r="Z745" s="127"/>
      <c r="AA745" s="127"/>
      <c r="AB745" s="127"/>
      <c r="AC745" s="127"/>
      <c r="AD745" s="127"/>
      <c r="AE745" s="127"/>
      <c r="AF745" s="127"/>
      <c r="AG745" s="127"/>
      <c r="AH745" s="127"/>
      <c r="AI745" s="127"/>
      <c r="AJ745" s="127"/>
      <c r="AK745" s="127"/>
      <c r="AL745" s="127"/>
      <c r="AM745" s="127"/>
      <c r="AN745" s="127"/>
      <c r="AO745" s="127"/>
      <c r="AP745" s="127"/>
      <c r="AQ745" s="127"/>
      <c r="AR745" s="127"/>
      <c r="AS745" s="127"/>
      <c r="AT745" s="127"/>
      <c r="AU745" s="127"/>
      <c r="AV745" s="127"/>
      <c r="AW745" s="127"/>
      <c r="AX745" s="127"/>
      <c r="AY745" s="127"/>
      <c r="AZ745" s="127"/>
      <c r="BA745" s="127"/>
      <c r="BB745" s="127"/>
      <c r="BC745" s="127"/>
      <c r="BD745" s="127"/>
      <c r="BE745" s="127"/>
      <c r="BF745" s="127"/>
      <c r="BG745" s="127"/>
      <c r="BH745" s="127"/>
      <c r="BI745" s="127"/>
      <c r="BJ745" s="127"/>
      <c r="BK745" s="127"/>
      <c r="BL745" s="127"/>
      <c r="BM745" s="127"/>
      <c r="BN745" s="127"/>
      <c r="BO745" s="127"/>
      <c r="BP745" s="127"/>
      <c r="BQ745" s="127"/>
      <c r="BR745" s="127"/>
      <c r="BS745" s="127"/>
      <c r="BT745" s="127"/>
      <c r="BU745" s="127"/>
      <c r="BV745" s="127"/>
      <c r="BW745" s="127"/>
      <c r="BX745" s="127"/>
      <c r="BY745" s="127"/>
      <c r="BZ745" s="127"/>
      <c r="CA745" s="127"/>
      <c r="CB745" s="127"/>
      <c r="CC745" s="127"/>
      <c r="CD745" s="127"/>
      <c r="CE745" s="127"/>
      <c r="CF745" s="127"/>
      <c r="CG745" s="127"/>
      <c r="CH745" s="127"/>
    </row>
    <row r="746" spans="1:86" s="129" customFormat="1" x14ac:dyDescent="0.3">
      <c r="A746" s="61"/>
      <c r="B746" s="61"/>
      <c r="C746" s="61"/>
      <c r="D746" s="60"/>
      <c r="E746" s="60"/>
      <c r="F746" s="60"/>
      <c r="G746" s="61"/>
      <c r="H746" s="61"/>
      <c r="I746" s="119"/>
      <c r="J746" s="127"/>
      <c r="K746" s="127"/>
      <c r="L746" s="127"/>
      <c r="M746" s="127"/>
      <c r="N746" s="127"/>
      <c r="O746" s="127"/>
      <c r="P746" s="127"/>
      <c r="Q746" s="127"/>
      <c r="R746" s="127"/>
      <c r="S746" s="127"/>
      <c r="T746" s="127"/>
      <c r="U746" s="127"/>
      <c r="V746" s="127"/>
      <c r="W746" s="127"/>
      <c r="X746" s="127"/>
      <c r="Y746" s="127"/>
      <c r="Z746" s="127"/>
      <c r="AA746" s="127"/>
      <c r="AB746" s="127"/>
      <c r="AC746" s="127"/>
      <c r="AD746" s="127"/>
      <c r="AE746" s="127"/>
      <c r="AF746" s="127"/>
      <c r="AG746" s="127"/>
      <c r="AH746" s="127"/>
      <c r="AI746" s="127"/>
      <c r="AJ746" s="127"/>
      <c r="AK746" s="127"/>
      <c r="AL746" s="127"/>
      <c r="AM746" s="127"/>
      <c r="AN746" s="127"/>
      <c r="AO746" s="127"/>
      <c r="AP746" s="127"/>
      <c r="AQ746" s="127"/>
      <c r="AR746" s="127"/>
      <c r="AS746" s="127"/>
      <c r="AT746" s="127"/>
      <c r="AU746" s="127"/>
      <c r="AV746" s="127"/>
      <c r="AW746" s="127"/>
      <c r="AX746" s="127"/>
      <c r="AY746" s="127"/>
      <c r="AZ746" s="127"/>
      <c r="BA746" s="127"/>
      <c r="BB746" s="127"/>
      <c r="BC746" s="127"/>
      <c r="BD746" s="127"/>
      <c r="BE746" s="127"/>
      <c r="BF746" s="127"/>
      <c r="BG746" s="127"/>
      <c r="BH746" s="127"/>
      <c r="BI746" s="127"/>
      <c r="BJ746" s="127"/>
      <c r="BK746" s="127"/>
      <c r="BL746" s="127"/>
      <c r="BM746" s="127"/>
      <c r="BN746" s="127"/>
      <c r="BO746" s="127"/>
      <c r="BP746" s="127"/>
      <c r="BQ746" s="127"/>
      <c r="BR746" s="127"/>
      <c r="BS746" s="127"/>
      <c r="BT746" s="127"/>
      <c r="BU746" s="127"/>
      <c r="BV746" s="127"/>
      <c r="BW746" s="127"/>
      <c r="BX746" s="127"/>
      <c r="BY746" s="127"/>
      <c r="BZ746" s="127"/>
      <c r="CA746" s="127"/>
      <c r="CB746" s="127"/>
      <c r="CC746" s="127"/>
      <c r="CD746" s="127"/>
      <c r="CE746" s="127"/>
      <c r="CF746" s="127"/>
      <c r="CG746" s="127"/>
      <c r="CH746" s="127"/>
    </row>
    <row r="747" spans="1:86" s="129" customFormat="1" x14ac:dyDescent="0.3">
      <c r="A747" s="60"/>
      <c r="B747" s="60"/>
      <c r="C747" s="60"/>
      <c r="D747" s="61"/>
      <c r="E747" s="61"/>
      <c r="F747" s="61"/>
      <c r="G747" s="61"/>
      <c r="H747" s="61"/>
      <c r="I747" s="119"/>
      <c r="J747" s="127"/>
      <c r="K747" s="127"/>
      <c r="L747" s="127"/>
      <c r="M747" s="127"/>
      <c r="N747" s="127"/>
      <c r="O747" s="127"/>
      <c r="P747" s="127"/>
      <c r="Q747" s="127"/>
      <c r="R747" s="127"/>
      <c r="S747" s="127"/>
      <c r="T747" s="127"/>
      <c r="U747" s="127"/>
      <c r="V747" s="127"/>
      <c r="W747" s="127"/>
      <c r="X747" s="127"/>
      <c r="Y747" s="127"/>
      <c r="Z747" s="127"/>
      <c r="AA747" s="127"/>
      <c r="AB747" s="127"/>
      <c r="AC747" s="127"/>
      <c r="AD747" s="127"/>
      <c r="AE747" s="127"/>
      <c r="AF747" s="127"/>
      <c r="AG747" s="127"/>
      <c r="AH747" s="127"/>
      <c r="AI747" s="127"/>
      <c r="AJ747" s="127"/>
      <c r="AK747" s="127"/>
      <c r="AL747" s="127"/>
      <c r="AM747" s="127"/>
      <c r="AN747" s="127"/>
      <c r="AO747" s="127"/>
      <c r="AP747" s="127"/>
      <c r="AQ747" s="127"/>
      <c r="AR747" s="127"/>
      <c r="AS747" s="127"/>
      <c r="AT747" s="127"/>
      <c r="AU747" s="127"/>
      <c r="AV747" s="127"/>
      <c r="AW747" s="127"/>
      <c r="AX747" s="127"/>
      <c r="AY747" s="127"/>
      <c r="AZ747" s="127"/>
      <c r="BA747" s="127"/>
      <c r="BB747" s="127"/>
      <c r="BC747" s="127"/>
      <c r="BD747" s="127"/>
      <c r="BE747" s="127"/>
      <c r="BF747" s="127"/>
      <c r="BG747" s="127"/>
      <c r="BH747" s="127"/>
      <c r="BI747" s="127"/>
      <c r="BJ747" s="127"/>
      <c r="BK747" s="127"/>
      <c r="BL747" s="127"/>
      <c r="BM747" s="127"/>
      <c r="BN747" s="127"/>
      <c r="BO747" s="127"/>
      <c r="BP747" s="127"/>
      <c r="BQ747" s="127"/>
      <c r="BR747" s="127"/>
      <c r="BS747" s="127"/>
      <c r="BT747" s="127"/>
      <c r="BU747" s="127"/>
      <c r="BV747" s="127"/>
      <c r="BW747" s="127"/>
      <c r="BX747" s="127"/>
      <c r="BY747" s="127"/>
      <c r="BZ747" s="127"/>
      <c r="CA747" s="127"/>
      <c r="CB747" s="127"/>
      <c r="CC747" s="127"/>
      <c r="CD747" s="127"/>
      <c r="CE747" s="127"/>
      <c r="CF747" s="127"/>
      <c r="CG747" s="127"/>
      <c r="CH747" s="127"/>
    </row>
    <row r="748" spans="1:86" s="129" customFormat="1" x14ac:dyDescent="0.3">
      <c r="A748" s="61"/>
      <c r="B748" s="61"/>
      <c r="C748" s="61"/>
      <c r="D748" s="61"/>
      <c r="E748" s="61"/>
      <c r="F748" s="61"/>
      <c r="G748" s="61"/>
      <c r="H748" s="61"/>
      <c r="I748" s="119"/>
      <c r="J748" s="127"/>
      <c r="K748" s="127"/>
      <c r="L748" s="127"/>
      <c r="M748" s="127"/>
      <c r="N748" s="127"/>
      <c r="O748" s="127"/>
      <c r="P748" s="127"/>
      <c r="Q748" s="127"/>
      <c r="R748" s="127"/>
      <c r="S748" s="127"/>
      <c r="T748" s="127"/>
      <c r="U748" s="127"/>
      <c r="V748" s="127"/>
      <c r="W748" s="127"/>
      <c r="X748" s="127"/>
      <c r="Y748" s="127"/>
      <c r="Z748" s="127"/>
      <c r="AA748" s="127"/>
      <c r="AB748" s="127"/>
      <c r="AC748" s="127"/>
      <c r="AD748" s="127"/>
      <c r="AE748" s="127"/>
      <c r="AF748" s="127"/>
      <c r="AG748" s="127"/>
      <c r="AH748" s="127"/>
      <c r="AI748" s="127"/>
      <c r="AJ748" s="127"/>
      <c r="AK748" s="127"/>
      <c r="AL748" s="127"/>
      <c r="AM748" s="127"/>
      <c r="AN748" s="127"/>
      <c r="AO748" s="127"/>
      <c r="AP748" s="127"/>
      <c r="AQ748" s="127"/>
      <c r="AR748" s="127"/>
      <c r="AS748" s="127"/>
      <c r="AT748" s="127"/>
      <c r="AU748" s="127"/>
      <c r="AV748" s="127"/>
      <c r="AW748" s="127"/>
      <c r="AX748" s="127"/>
      <c r="AY748" s="127"/>
      <c r="AZ748" s="127"/>
      <c r="BA748" s="127"/>
      <c r="BB748" s="127"/>
      <c r="BC748" s="127"/>
      <c r="BD748" s="127"/>
      <c r="BE748" s="127"/>
      <c r="BF748" s="127"/>
      <c r="BG748" s="127"/>
      <c r="BH748" s="127"/>
      <c r="BI748" s="127"/>
      <c r="BJ748" s="127"/>
      <c r="BK748" s="127"/>
      <c r="BL748" s="127"/>
      <c r="BM748" s="127"/>
      <c r="BN748" s="127"/>
      <c r="BO748" s="127"/>
      <c r="BP748" s="127"/>
      <c r="BQ748" s="127"/>
      <c r="BR748" s="127"/>
      <c r="BS748" s="127"/>
      <c r="BT748" s="127"/>
      <c r="BU748" s="127"/>
      <c r="BV748" s="127"/>
      <c r="BW748" s="127"/>
      <c r="BX748" s="127"/>
      <c r="BY748" s="127"/>
      <c r="BZ748" s="127"/>
      <c r="CA748" s="127"/>
      <c r="CB748" s="127"/>
      <c r="CC748" s="127"/>
      <c r="CD748" s="127"/>
      <c r="CE748" s="127"/>
      <c r="CF748" s="127"/>
      <c r="CG748" s="127"/>
      <c r="CH748" s="127"/>
    </row>
    <row r="749" spans="1:86" s="129" customFormat="1" x14ac:dyDescent="0.3">
      <c r="A749" s="61"/>
      <c r="B749" s="61"/>
      <c r="C749" s="61"/>
      <c r="D749" s="61"/>
      <c r="E749" s="61"/>
      <c r="F749" s="61"/>
      <c r="G749" s="61"/>
      <c r="H749" s="61"/>
      <c r="I749" s="119"/>
      <c r="J749" s="127"/>
      <c r="K749" s="127"/>
      <c r="L749" s="127"/>
      <c r="M749" s="127"/>
      <c r="N749" s="127"/>
      <c r="O749" s="127"/>
      <c r="P749" s="127"/>
      <c r="Q749" s="127"/>
      <c r="R749" s="127"/>
      <c r="S749" s="127"/>
      <c r="T749" s="127"/>
      <c r="U749" s="127"/>
      <c r="V749" s="127"/>
      <c r="W749" s="127"/>
      <c r="X749" s="127"/>
      <c r="Y749" s="127"/>
      <c r="Z749" s="127"/>
      <c r="AA749" s="127"/>
      <c r="AB749" s="127"/>
      <c r="AC749" s="127"/>
      <c r="AD749" s="127"/>
      <c r="AE749" s="127"/>
      <c r="AF749" s="127"/>
      <c r="AG749" s="127"/>
      <c r="AH749" s="127"/>
      <c r="AI749" s="127"/>
      <c r="AJ749" s="127"/>
      <c r="AK749" s="127"/>
      <c r="AL749" s="127"/>
      <c r="AM749" s="127"/>
      <c r="AN749" s="127"/>
      <c r="AO749" s="127"/>
      <c r="AP749" s="127"/>
      <c r="AQ749" s="127"/>
      <c r="AR749" s="127"/>
      <c r="AS749" s="127"/>
      <c r="AT749" s="127"/>
      <c r="AU749" s="127"/>
      <c r="AV749" s="127"/>
      <c r="AW749" s="127"/>
      <c r="AX749" s="127"/>
      <c r="AY749" s="127"/>
      <c r="AZ749" s="127"/>
      <c r="BA749" s="127"/>
      <c r="BB749" s="127"/>
      <c r="BC749" s="127"/>
      <c r="BD749" s="127"/>
      <c r="BE749" s="127"/>
      <c r="BF749" s="127"/>
      <c r="BG749" s="127"/>
      <c r="BH749" s="127"/>
      <c r="BI749" s="127"/>
      <c r="BJ749" s="127"/>
      <c r="BK749" s="127"/>
      <c r="BL749" s="127"/>
      <c r="BM749" s="127"/>
      <c r="BN749" s="127"/>
      <c r="BO749" s="127"/>
      <c r="BP749" s="127"/>
      <c r="BQ749" s="127"/>
      <c r="BR749" s="127"/>
      <c r="BS749" s="127"/>
      <c r="BT749" s="127"/>
      <c r="BU749" s="127"/>
      <c r="BV749" s="127"/>
      <c r="BW749" s="127"/>
      <c r="BX749" s="127"/>
      <c r="BY749" s="127"/>
      <c r="BZ749" s="127"/>
      <c r="CA749" s="127"/>
      <c r="CB749" s="127"/>
      <c r="CC749" s="127"/>
      <c r="CD749" s="127"/>
      <c r="CE749" s="127"/>
      <c r="CF749" s="127"/>
      <c r="CG749" s="127"/>
      <c r="CH749" s="127"/>
    </row>
    <row r="750" spans="1:86" s="129" customFormat="1" x14ac:dyDescent="0.3">
      <c r="A750" s="61"/>
      <c r="B750" s="61"/>
      <c r="C750" s="61"/>
      <c r="D750" s="61"/>
      <c r="E750" s="61"/>
      <c r="F750" s="61"/>
      <c r="G750" s="61"/>
      <c r="H750" s="61"/>
      <c r="I750" s="119"/>
      <c r="J750" s="127"/>
      <c r="K750" s="127"/>
      <c r="L750" s="127"/>
      <c r="M750" s="127"/>
      <c r="N750" s="127"/>
      <c r="O750" s="127"/>
      <c r="P750" s="127"/>
      <c r="Q750" s="127"/>
      <c r="R750" s="127"/>
      <c r="S750" s="127"/>
      <c r="T750" s="127"/>
      <c r="U750" s="127"/>
      <c r="V750" s="127"/>
      <c r="W750" s="127"/>
      <c r="X750" s="127"/>
      <c r="Y750" s="127"/>
      <c r="Z750" s="127"/>
      <c r="AA750" s="127"/>
      <c r="AB750" s="127"/>
      <c r="AC750" s="127"/>
      <c r="AD750" s="127"/>
      <c r="AE750" s="127"/>
      <c r="AF750" s="127"/>
      <c r="AG750" s="127"/>
      <c r="AH750" s="127"/>
      <c r="AI750" s="127"/>
      <c r="AJ750" s="127"/>
      <c r="AK750" s="127"/>
      <c r="AL750" s="127"/>
      <c r="AM750" s="127"/>
      <c r="AN750" s="127"/>
      <c r="AO750" s="127"/>
      <c r="AP750" s="127"/>
      <c r="AQ750" s="127"/>
      <c r="AR750" s="127"/>
      <c r="AS750" s="127"/>
      <c r="AT750" s="127"/>
      <c r="AU750" s="127"/>
      <c r="AV750" s="127"/>
      <c r="AW750" s="127"/>
      <c r="AX750" s="127"/>
      <c r="AY750" s="127"/>
      <c r="AZ750" s="127"/>
      <c r="BA750" s="127"/>
      <c r="BB750" s="127"/>
      <c r="BC750" s="127"/>
      <c r="BD750" s="127"/>
      <c r="BE750" s="127"/>
      <c r="BF750" s="127"/>
      <c r="BG750" s="127"/>
      <c r="BH750" s="127"/>
      <c r="BI750" s="127"/>
      <c r="BJ750" s="127"/>
      <c r="BK750" s="127"/>
      <c r="BL750" s="127"/>
      <c r="BM750" s="127"/>
      <c r="BN750" s="127"/>
      <c r="BO750" s="127"/>
      <c r="BP750" s="127"/>
      <c r="BQ750" s="127"/>
      <c r="BR750" s="127"/>
      <c r="BS750" s="127"/>
      <c r="BT750" s="127"/>
      <c r="BU750" s="127"/>
      <c r="BV750" s="127"/>
      <c r="BW750" s="127"/>
      <c r="BX750" s="127"/>
      <c r="BY750" s="127"/>
      <c r="BZ750" s="127"/>
      <c r="CA750" s="127"/>
      <c r="CB750" s="127"/>
      <c r="CC750" s="127"/>
      <c r="CD750" s="127"/>
      <c r="CE750" s="127"/>
      <c r="CF750" s="127"/>
      <c r="CG750" s="127"/>
      <c r="CH750" s="127"/>
    </row>
    <row r="751" spans="1:86" s="129" customFormat="1" x14ac:dyDescent="0.3">
      <c r="A751" s="61"/>
      <c r="B751" s="61"/>
      <c r="C751" s="61"/>
      <c r="D751" s="61"/>
      <c r="E751" s="61"/>
      <c r="F751" s="61"/>
      <c r="G751" s="60"/>
      <c r="H751" s="60"/>
      <c r="I751" s="119"/>
      <c r="J751" s="127"/>
      <c r="K751" s="127"/>
      <c r="L751" s="127"/>
      <c r="M751" s="127"/>
      <c r="N751" s="127"/>
      <c r="O751" s="127"/>
      <c r="P751" s="127"/>
      <c r="Q751" s="127"/>
      <c r="R751" s="127"/>
      <c r="S751" s="127"/>
      <c r="T751" s="127"/>
      <c r="U751" s="127"/>
      <c r="V751" s="127"/>
      <c r="W751" s="127"/>
      <c r="X751" s="127"/>
      <c r="Y751" s="127"/>
      <c r="Z751" s="127"/>
      <c r="AA751" s="127"/>
      <c r="AB751" s="127"/>
      <c r="AC751" s="127"/>
      <c r="AD751" s="127"/>
      <c r="AE751" s="127"/>
      <c r="AF751" s="127"/>
      <c r="AG751" s="127"/>
      <c r="AH751" s="127"/>
      <c r="AI751" s="127"/>
      <c r="AJ751" s="127"/>
      <c r="AK751" s="127"/>
      <c r="AL751" s="127"/>
      <c r="AM751" s="127"/>
      <c r="AN751" s="127"/>
      <c r="AO751" s="127"/>
      <c r="AP751" s="127"/>
      <c r="AQ751" s="127"/>
      <c r="AR751" s="127"/>
      <c r="AS751" s="127"/>
      <c r="AT751" s="127"/>
      <c r="AU751" s="127"/>
      <c r="AV751" s="127"/>
      <c r="AW751" s="127"/>
      <c r="AX751" s="127"/>
      <c r="AY751" s="127"/>
      <c r="AZ751" s="127"/>
      <c r="BA751" s="127"/>
      <c r="BB751" s="127"/>
      <c r="BC751" s="127"/>
      <c r="BD751" s="127"/>
      <c r="BE751" s="127"/>
      <c r="BF751" s="127"/>
      <c r="BG751" s="127"/>
      <c r="BH751" s="127"/>
      <c r="BI751" s="127"/>
      <c r="BJ751" s="127"/>
      <c r="BK751" s="127"/>
      <c r="BL751" s="127"/>
      <c r="BM751" s="127"/>
      <c r="BN751" s="127"/>
      <c r="BO751" s="127"/>
      <c r="BP751" s="127"/>
      <c r="BQ751" s="127"/>
      <c r="BR751" s="127"/>
      <c r="BS751" s="127"/>
      <c r="BT751" s="127"/>
      <c r="BU751" s="127"/>
      <c r="BV751" s="127"/>
      <c r="BW751" s="127"/>
      <c r="BX751" s="127"/>
      <c r="BY751" s="127"/>
      <c r="BZ751" s="127"/>
      <c r="CA751" s="127"/>
      <c r="CB751" s="127"/>
      <c r="CC751" s="127"/>
      <c r="CD751" s="127"/>
      <c r="CE751" s="127"/>
      <c r="CF751" s="127"/>
      <c r="CG751" s="127"/>
      <c r="CH751" s="127"/>
    </row>
    <row r="752" spans="1:86" s="129" customFormat="1" x14ac:dyDescent="0.3">
      <c r="A752" s="61"/>
      <c r="B752" s="61"/>
      <c r="C752" s="61"/>
      <c r="D752" s="60"/>
      <c r="E752" s="60"/>
      <c r="F752" s="60"/>
      <c r="G752" s="61"/>
      <c r="H752" s="61"/>
      <c r="I752" s="119"/>
      <c r="J752" s="127"/>
      <c r="K752" s="127"/>
      <c r="L752" s="127"/>
      <c r="M752" s="127"/>
      <c r="N752" s="127"/>
      <c r="O752" s="127"/>
      <c r="P752" s="127"/>
      <c r="Q752" s="127"/>
      <c r="R752" s="127"/>
      <c r="S752" s="127"/>
      <c r="T752" s="127"/>
      <c r="U752" s="127"/>
      <c r="V752" s="127"/>
      <c r="W752" s="127"/>
      <c r="X752" s="127"/>
      <c r="Y752" s="127"/>
      <c r="Z752" s="127"/>
      <c r="AA752" s="127"/>
      <c r="AB752" s="127"/>
      <c r="AC752" s="127"/>
      <c r="AD752" s="127"/>
      <c r="AE752" s="127"/>
      <c r="AF752" s="127"/>
      <c r="AG752" s="127"/>
      <c r="AH752" s="127"/>
      <c r="AI752" s="127"/>
      <c r="AJ752" s="127"/>
      <c r="AK752" s="127"/>
      <c r="AL752" s="127"/>
      <c r="AM752" s="127"/>
      <c r="AN752" s="127"/>
      <c r="AO752" s="127"/>
      <c r="AP752" s="127"/>
      <c r="AQ752" s="127"/>
      <c r="AR752" s="127"/>
      <c r="AS752" s="127"/>
      <c r="AT752" s="127"/>
      <c r="AU752" s="127"/>
      <c r="AV752" s="127"/>
      <c r="AW752" s="127"/>
      <c r="AX752" s="127"/>
      <c r="AY752" s="127"/>
      <c r="AZ752" s="127"/>
      <c r="BA752" s="127"/>
      <c r="BB752" s="127"/>
      <c r="BC752" s="127"/>
      <c r="BD752" s="127"/>
      <c r="BE752" s="127"/>
      <c r="BF752" s="127"/>
      <c r="BG752" s="127"/>
      <c r="BH752" s="127"/>
      <c r="BI752" s="127"/>
      <c r="BJ752" s="127"/>
      <c r="BK752" s="127"/>
      <c r="BL752" s="127"/>
      <c r="BM752" s="127"/>
      <c r="BN752" s="127"/>
      <c r="BO752" s="127"/>
      <c r="BP752" s="127"/>
      <c r="BQ752" s="127"/>
      <c r="BR752" s="127"/>
      <c r="BS752" s="127"/>
      <c r="BT752" s="127"/>
      <c r="BU752" s="127"/>
      <c r="BV752" s="127"/>
      <c r="BW752" s="127"/>
      <c r="BX752" s="127"/>
      <c r="BY752" s="127"/>
      <c r="BZ752" s="127"/>
      <c r="CA752" s="127"/>
      <c r="CB752" s="127"/>
      <c r="CC752" s="127"/>
      <c r="CD752" s="127"/>
      <c r="CE752" s="127"/>
      <c r="CF752" s="127"/>
      <c r="CG752" s="127"/>
      <c r="CH752" s="127"/>
    </row>
    <row r="753" spans="1:86" s="129" customFormat="1" x14ac:dyDescent="0.3">
      <c r="A753" s="60"/>
      <c r="B753" s="60"/>
      <c r="C753" s="60"/>
      <c r="D753" s="61"/>
      <c r="E753" s="61"/>
      <c r="F753" s="61"/>
      <c r="G753" s="61"/>
      <c r="H753" s="61"/>
      <c r="I753" s="119"/>
      <c r="J753" s="127"/>
      <c r="K753" s="127"/>
      <c r="L753" s="127"/>
      <c r="M753" s="127"/>
      <c r="N753" s="127"/>
      <c r="O753" s="127"/>
      <c r="P753" s="127"/>
      <c r="Q753" s="127"/>
      <c r="R753" s="127"/>
      <c r="S753" s="127"/>
      <c r="T753" s="127"/>
      <c r="U753" s="127"/>
      <c r="V753" s="127"/>
      <c r="W753" s="127"/>
      <c r="X753" s="127"/>
      <c r="Y753" s="127"/>
      <c r="Z753" s="127"/>
      <c r="AA753" s="127"/>
      <c r="AB753" s="127"/>
      <c r="AC753" s="127"/>
      <c r="AD753" s="127"/>
      <c r="AE753" s="127"/>
      <c r="AF753" s="127"/>
      <c r="AG753" s="127"/>
      <c r="AH753" s="127"/>
      <c r="AI753" s="127"/>
      <c r="AJ753" s="127"/>
      <c r="AK753" s="127"/>
      <c r="AL753" s="127"/>
      <c r="AM753" s="127"/>
      <c r="AN753" s="127"/>
      <c r="AO753" s="127"/>
      <c r="AP753" s="127"/>
      <c r="AQ753" s="127"/>
      <c r="AR753" s="127"/>
      <c r="AS753" s="127"/>
      <c r="AT753" s="127"/>
      <c r="AU753" s="127"/>
      <c r="AV753" s="127"/>
      <c r="AW753" s="127"/>
      <c r="AX753" s="127"/>
      <c r="AY753" s="127"/>
      <c r="AZ753" s="127"/>
      <c r="BA753" s="127"/>
      <c r="BB753" s="127"/>
      <c r="BC753" s="127"/>
      <c r="BD753" s="127"/>
      <c r="BE753" s="127"/>
      <c r="BF753" s="127"/>
      <c r="BG753" s="127"/>
      <c r="BH753" s="127"/>
      <c r="BI753" s="127"/>
      <c r="BJ753" s="127"/>
      <c r="BK753" s="127"/>
      <c r="BL753" s="127"/>
      <c r="BM753" s="127"/>
      <c r="BN753" s="127"/>
      <c r="BO753" s="127"/>
      <c r="BP753" s="127"/>
      <c r="BQ753" s="127"/>
      <c r="BR753" s="127"/>
      <c r="BS753" s="127"/>
      <c r="BT753" s="127"/>
      <c r="BU753" s="127"/>
      <c r="BV753" s="127"/>
      <c r="BW753" s="127"/>
      <c r="BX753" s="127"/>
      <c r="BY753" s="127"/>
      <c r="BZ753" s="127"/>
      <c r="CA753" s="127"/>
      <c r="CB753" s="127"/>
      <c r="CC753" s="127"/>
      <c r="CD753" s="127"/>
      <c r="CE753" s="127"/>
      <c r="CF753" s="127"/>
      <c r="CG753" s="127"/>
      <c r="CH753" s="127"/>
    </row>
    <row r="754" spans="1:86" s="129" customFormat="1" x14ac:dyDescent="0.3">
      <c r="A754" s="61"/>
      <c r="B754" s="61"/>
      <c r="C754" s="61"/>
      <c r="D754" s="61"/>
      <c r="E754" s="61"/>
      <c r="F754" s="61"/>
      <c r="G754" s="61"/>
      <c r="H754" s="61"/>
      <c r="I754" s="119"/>
      <c r="J754" s="127"/>
      <c r="K754" s="127"/>
      <c r="L754" s="127"/>
      <c r="M754" s="127"/>
      <c r="N754" s="127"/>
      <c r="O754" s="127"/>
      <c r="P754" s="127"/>
      <c r="Q754" s="127"/>
      <c r="R754" s="127"/>
      <c r="S754" s="127"/>
      <c r="T754" s="127"/>
      <c r="U754" s="127"/>
      <c r="V754" s="127"/>
      <c r="W754" s="127"/>
      <c r="X754" s="127"/>
      <c r="Y754" s="127"/>
      <c r="Z754" s="127"/>
      <c r="AA754" s="127"/>
      <c r="AB754" s="127"/>
      <c r="AC754" s="127"/>
      <c r="AD754" s="127"/>
      <c r="AE754" s="127"/>
      <c r="AF754" s="127"/>
      <c r="AG754" s="127"/>
      <c r="AH754" s="127"/>
      <c r="AI754" s="127"/>
      <c r="AJ754" s="127"/>
      <c r="AK754" s="127"/>
      <c r="AL754" s="127"/>
      <c r="AM754" s="127"/>
      <c r="AN754" s="127"/>
      <c r="AO754" s="127"/>
      <c r="AP754" s="127"/>
      <c r="AQ754" s="127"/>
      <c r="AR754" s="127"/>
      <c r="AS754" s="127"/>
      <c r="AT754" s="127"/>
      <c r="AU754" s="127"/>
      <c r="AV754" s="127"/>
      <c r="AW754" s="127"/>
      <c r="AX754" s="127"/>
      <c r="AY754" s="127"/>
      <c r="AZ754" s="127"/>
      <c r="BA754" s="127"/>
      <c r="BB754" s="127"/>
      <c r="BC754" s="127"/>
      <c r="BD754" s="127"/>
      <c r="BE754" s="127"/>
      <c r="BF754" s="127"/>
      <c r="BG754" s="127"/>
      <c r="BH754" s="127"/>
      <c r="BI754" s="127"/>
      <c r="BJ754" s="127"/>
      <c r="BK754" s="127"/>
      <c r="BL754" s="127"/>
      <c r="BM754" s="127"/>
      <c r="BN754" s="127"/>
      <c r="BO754" s="127"/>
      <c r="BP754" s="127"/>
      <c r="BQ754" s="127"/>
      <c r="BR754" s="127"/>
      <c r="BS754" s="127"/>
      <c r="BT754" s="127"/>
      <c r="BU754" s="127"/>
      <c r="BV754" s="127"/>
      <c r="BW754" s="127"/>
      <c r="BX754" s="127"/>
      <c r="BY754" s="127"/>
      <c r="BZ754" s="127"/>
      <c r="CA754" s="127"/>
      <c r="CB754" s="127"/>
      <c r="CC754" s="127"/>
      <c r="CD754" s="127"/>
      <c r="CE754" s="127"/>
      <c r="CF754" s="127"/>
      <c r="CG754" s="127"/>
      <c r="CH754" s="127"/>
    </row>
    <row r="755" spans="1:86" s="129" customFormat="1" x14ac:dyDescent="0.3">
      <c r="A755" s="61"/>
      <c r="B755" s="61"/>
      <c r="C755" s="61"/>
      <c r="D755" s="61"/>
      <c r="E755" s="61"/>
      <c r="F755" s="61"/>
      <c r="G755" s="60"/>
      <c r="H755" s="60"/>
      <c r="I755" s="119"/>
      <c r="J755" s="127"/>
      <c r="K755" s="127"/>
      <c r="L755" s="127"/>
      <c r="M755" s="127"/>
      <c r="N755" s="127"/>
      <c r="O755" s="127"/>
      <c r="P755" s="127"/>
      <c r="Q755" s="127"/>
      <c r="R755" s="127"/>
      <c r="S755" s="127"/>
      <c r="T755" s="127"/>
      <c r="U755" s="127"/>
      <c r="V755" s="127"/>
      <c r="W755" s="127"/>
      <c r="X755" s="127"/>
      <c r="Y755" s="127"/>
      <c r="Z755" s="127"/>
      <c r="AA755" s="127"/>
      <c r="AB755" s="127"/>
      <c r="AC755" s="127"/>
      <c r="AD755" s="127"/>
      <c r="AE755" s="127"/>
      <c r="AF755" s="127"/>
      <c r="AG755" s="127"/>
      <c r="AH755" s="127"/>
      <c r="AI755" s="127"/>
      <c r="AJ755" s="127"/>
      <c r="AK755" s="127"/>
      <c r="AL755" s="127"/>
      <c r="AM755" s="127"/>
      <c r="AN755" s="127"/>
      <c r="AO755" s="127"/>
      <c r="AP755" s="127"/>
      <c r="AQ755" s="127"/>
      <c r="AR755" s="127"/>
      <c r="AS755" s="127"/>
      <c r="AT755" s="127"/>
      <c r="AU755" s="127"/>
      <c r="AV755" s="127"/>
      <c r="AW755" s="127"/>
      <c r="AX755" s="127"/>
      <c r="AY755" s="127"/>
      <c r="AZ755" s="127"/>
      <c r="BA755" s="127"/>
      <c r="BB755" s="127"/>
      <c r="BC755" s="127"/>
      <c r="BD755" s="127"/>
      <c r="BE755" s="127"/>
      <c r="BF755" s="127"/>
      <c r="BG755" s="127"/>
      <c r="BH755" s="127"/>
      <c r="BI755" s="127"/>
      <c r="BJ755" s="127"/>
      <c r="BK755" s="127"/>
      <c r="BL755" s="127"/>
      <c r="BM755" s="127"/>
      <c r="BN755" s="127"/>
      <c r="BO755" s="127"/>
      <c r="BP755" s="127"/>
      <c r="BQ755" s="127"/>
      <c r="BR755" s="127"/>
      <c r="BS755" s="127"/>
      <c r="BT755" s="127"/>
      <c r="BU755" s="127"/>
      <c r="BV755" s="127"/>
      <c r="BW755" s="127"/>
      <c r="BX755" s="127"/>
      <c r="BY755" s="127"/>
      <c r="BZ755" s="127"/>
      <c r="CA755" s="127"/>
      <c r="CB755" s="127"/>
      <c r="CC755" s="127"/>
      <c r="CD755" s="127"/>
      <c r="CE755" s="127"/>
      <c r="CF755" s="127"/>
      <c r="CG755" s="127"/>
      <c r="CH755" s="127"/>
    </row>
    <row r="756" spans="1:86" s="129" customFormat="1" x14ac:dyDescent="0.3">
      <c r="A756" s="61"/>
      <c r="B756" s="61"/>
      <c r="C756" s="61"/>
      <c r="D756" s="60"/>
      <c r="E756" s="60"/>
      <c r="F756" s="60"/>
      <c r="G756" s="61"/>
      <c r="H756" s="61"/>
      <c r="I756" s="119"/>
      <c r="J756" s="127"/>
      <c r="K756" s="127"/>
      <c r="L756" s="127"/>
      <c r="M756" s="127"/>
      <c r="N756" s="127"/>
      <c r="O756" s="127"/>
      <c r="P756" s="127"/>
      <c r="Q756" s="127"/>
      <c r="R756" s="127"/>
      <c r="S756" s="127"/>
      <c r="T756" s="127"/>
      <c r="U756" s="127"/>
      <c r="V756" s="127"/>
      <c r="W756" s="127"/>
      <c r="X756" s="127"/>
      <c r="Y756" s="127"/>
      <c r="Z756" s="127"/>
      <c r="AA756" s="127"/>
      <c r="AB756" s="127"/>
      <c r="AC756" s="127"/>
      <c r="AD756" s="127"/>
      <c r="AE756" s="127"/>
      <c r="AF756" s="127"/>
      <c r="AG756" s="127"/>
      <c r="AH756" s="127"/>
      <c r="AI756" s="127"/>
      <c r="AJ756" s="127"/>
      <c r="AK756" s="127"/>
      <c r="AL756" s="127"/>
      <c r="AM756" s="127"/>
      <c r="AN756" s="127"/>
      <c r="AO756" s="127"/>
      <c r="AP756" s="127"/>
      <c r="AQ756" s="127"/>
      <c r="AR756" s="127"/>
      <c r="AS756" s="127"/>
      <c r="AT756" s="127"/>
      <c r="AU756" s="127"/>
      <c r="AV756" s="127"/>
      <c r="AW756" s="127"/>
      <c r="AX756" s="127"/>
      <c r="AY756" s="127"/>
      <c r="AZ756" s="127"/>
      <c r="BA756" s="127"/>
      <c r="BB756" s="127"/>
      <c r="BC756" s="127"/>
      <c r="BD756" s="127"/>
      <c r="BE756" s="127"/>
      <c r="BF756" s="127"/>
      <c r="BG756" s="127"/>
      <c r="BH756" s="127"/>
      <c r="BI756" s="127"/>
      <c r="BJ756" s="127"/>
      <c r="BK756" s="127"/>
      <c r="BL756" s="127"/>
      <c r="BM756" s="127"/>
      <c r="BN756" s="127"/>
      <c r="BO756" s="127"/>
      <c r="BP756" s="127"/>
      <c r="BQ756" s="127"/>
      <c r="BR756" s="127"/>
      <c r="BS756" s="127"/>
      <c r="BT756" s="127"/>
      <c r="BU756" s="127"/>
      <c r="BV756" s="127"/>
      <c r="BW756" s="127"/>
      <c r="BX756" s="127"/>
      <c r="BY756" s="127"/>
      <c r="BZ756" s="127"/>
      <c r="CA756" s="127"/>
      <c r="CB756" s="127"/>
      <c r="CC756" s="127"/>
      <c r="CD756" s="127"/>
      <c r="CE756" s="127"/>
      <c r="CF756" s="127"/>
      <c r="CG756" s="127"/>
      <c r="CH756" s="127"/>
    </row>
    <row r="757" spans="1:86" s="129" customFormat="1" x14ac:dyDescent="0.3">
      <c r="A757" s="60"/>
      <c r="B757" s="60"/>
      <c r="C757" s="60"/>
      <c r="D757" s="61"/>
      <c r="E757" s="61"/>
      <c r="F757" s="61"/>
      <c r="G757" s="61"/>
      <c r="H757" s="61"/>
      <c r="I757" s="119"/>
      <c r="J757" s="127"/>
      <c r="K757" s="127"/>
      <c r="L757" s="127"/>
      <c r="M757" s="127"/>
      <c r="N757" s="127"/>
      <c r="O757" s="127"/>
      <c r="P757" s="127"/>
      <c r="Q757" s="127"/>
      <c r="R757" s="127"/>
      <c r="S757" s="127"/>
      <c r="T757" s="127"/>
      <c r="U757" s="127"/>
      <c r="V757" s="127"/>
      <c r="W757" s="127"/>
      <c r="X757" s="127"/>
      <c r="Y757" s="127"/>
      <c r="Z757" s="127"/>
      <c r="AA757" s="127"/>
      <c r="AB757" s="127"/>
      <c r="AC757" s="127"/>
      <c r="AD757" s="127"/>
      <c r="AE757" s="127"/>
      <c r="AF757" s="127"/>
      <c r="AG757" s="127"/>
      <c r="AH757" s="127"/>
      <c r="AI757" s="127"/>
      <c r="AJ757" s="127"/>
      <c r="AK757" s="127"/>
      <c r="AL757" s="127"/>
      <c r="AM757" s="127"/>
      <c r="AN757" s="127"/>
      <c r="AO757" s="127"/>
      <c r="AP757" s="127"/>
      <c r="AQ757" s="127"/>
      <c r="AR757" s="127"/>
      <c r="AS757" s="127"/>
      <c r="AT757" s="127"/>
      <c r="AU757" s="127"/>
      <c r="AV757" s="127"/>
      <c r="AW757" s="127"/>
      <c r="AX757" s="127"/>
      <c r="AY757" s="127"/>
      <c r="AZ757" s="127"/>
      <c r="BA757" s="127"/>
      <c r="BB757" s="127"/>
      <c r="BC757" s="127"/>
      <c r="BD757" s="127"/>
      <c r="BE757" s="127"/>
      <c r="BF757" s="127"/>
      <c r="BG757" s="127"/>
      <c r="BH757" s="127"/>
      <c r="BI757" s="127"/>
      <c r="BJ757" s="127"/>
      <c r="BK757" s="127"/>
      <c r="BL757" s="127"/>
      <c r="BM757" s="127"/>
      <c r="BN757" s="127"/>
      <c r="BO757" s="127"/>
      <c r="BP757" s="127"/>
      <c r="BQ757" s="127"/>
      <c r="BR757" s="127"/>
      <c r="BS757" s="127"/>
      <c r="BT757" s="127"/>
      <c r="BU757" s="127"/>
      <c r="BV757" s="127"/>
      <c r="BW757" s="127"/>
      <c r="BX757" s="127"/>
      <c r="BY757" s="127"/>
      <c r="BZ757" s="127"/>
      <c r="CA757" s="127"/>
      <c r="CB757" s="127"/>
      <c r="CC757" s="127"/>
      <c r="CD757" s="127"/>
      <c r="CE757" s="127"/>
      <c r="CF757" s="127"/>
      <c r="CG757" s="127"/>
      <c r="CH757" s="127"/>
    </row>
    <row r="758" spans="1:86" s="129" customFormat="1" x14ac:dyDescent="0.3">
      <c r="A758" s="61"/>
      <c r="B758" s="61"/>
      <c r="C758" s="61"/>
      <c r="D758" s="61"/>
      <c r="E758" s="61"/>
      <c r="F758" s="61"/>
      <c r="G758" s="66"/>
      <c r="H758" s="66"/>
      <c r="I758" s="119"/>
      <c r="J758" s="127"/>
      <c r="K758" s="127"/>
      <c r="L758" s="127"/>
      <c r="M758" s="127"/>
      <c r="N758" s="127"/>
      <c r="O758" s="127"/>
      <c r="P758" s="127"/>
      <c r="Q758" s="127"/>
      <c r="R758" s="127"/>
      <c r="S758" s="127"/>
      <c r="T758" s="127"/>
      <c r="U758" s="127"/>
      <c r="V758" s="127"/>
      <c r="W758" s="127"/>
      <c r="X758" s="127"/>
      <c r="Y758" s="127"/>
      <c r="Z758" s="127"/>
      <c r="AA758" s="127"/>
      <c r="AB758" s="127"/>
      <c r="AC758" s="127"/>
      <c r="AD758" s="127"/>
      <c r="AE758" s="127"/>
      <c r="AF758" s="127"/>
      <c r="AG758" s="127"/>
      <c r="AH758" s="127"/>
      <c r="AI758" s="127"/>
      <c r="AJ758" s="127"/>
      <c r="AK758" s="127"/>
      <c r="AL758" s="127"/>
      <c r="AM758" s="127"/>
      <c r="AN758" s="127"/>
      <c r="AO758" s="127"/>
      <c r="AP758" s="127"/>
      <c r="AQ758" s="127"/>
      <c r="AR758" s="127"/>
      <c r="AS758" s="127"/>
      <c r="AT758" s="127"/>
      <c r="AU758" s="127"/>
      <c r="AV758" s="127"/>
      <c r="AW758" s="127"/>
      <c r="AX758" s="127"/>
      <c r="AY758" s="127"/>
      <c r="AZ758" s="127"/>
      <c r="BA758" s="127"/>
      <c r="BB758" s="127"/>
      <c r="BC758" s="127"/>
      <c r="BD758" s="127"/>
      <c r="BE758" s="127"/>
      <c r="BF758" s="127"/>
      <c r="BG758" s="127"/>
      <c r="BH758" s="127"/>
      <c r="BI758" s="127"/>
      <c r="BJ758" s="127"/>
      <c r="BK758" s="127"/>
      <c r="BL758" s="127"/>
      <c r="BM758" s="127"/>
      <c r="BN758" s="127"/>
      <c r="BO758" s="127"/>
      <c r="BP758" s="127"/>
      <c r="BQ758" s="127"/>
      <c r="BR758" s="127"/>
      <c r="BS758" s="127"/>
      <c r="BT758" s="127"/>
      <c r="BU758" s="127"/>
      <c r="BV758" s="127"/>
      <c r="BW758" s="127"/>
      <c r="BX758" s="127"/>
      <c r="BY758" s="127"/>
      <c r="BZ758" s="127"/>
      <c r="CA758" s="127"/>
      <c r="CB758" s="127"/>
      <c r="CC758" s="127"/>
      <c r="CD758" s="127"/>
      <c r="CE758" s="127"/>
      <c r="CF758" s="127"/>
      <c r="CG758" s="127"/>
      <c r="CH758" s="127"/>
    </row>
    <row r="759" spans="1:86" s="129" customFormat="1" x14ac:dyDescent="0.3">
      <c r="A759" s="61"/>
      <c r="B759" s="61"/>
      <c r="C759" s="61"/>
      <c r="D759" s="66"/>
      <c r="E759" s="66"/>
      <c r="F759" s="66"/>
      <c r="G759" s="60"/>
      <c r="H759" s="60"/>
      <c r="I759" s="119"/>
      <c r="J759" s="127"/>
      <c r="K759" s="127"/>
      <c r="L759" s="127"/>
      <c r="M759" s="127"/>
      <c r="N759" s="127"/>
      <c r="O759" s="127"/>
      <c r="P759" s="127"/>
      <c r="Q759" s="127"/>
      <c r="R759" s="127"/>
      <c r="S759" s="127"/>
      <c r="T759" s="127"/>
      <c r="U759" s="127"/>
      <c r="V759" s="127"/>
      <c r="W759" s="127"/>
      <c r="X759" s="127"/>
      <c r="Y759" s="127"/>
      <c r="Z759" s="127"/>
      <c r="AA759" s="127"/>
      <c r="AB759" s="127"/>
      <c r="AC759" s="127"/>
      <c r="AD759" s="127"/>
      <c r="AE759" s="127"/>
      <c r="AF759" s="127"/>
      <c r="AG759" s="127"/>
      <c r="AH759" s="127"/>
      <c r="AI759" s="127"/>
      <c r="AJ759" s="127"/>
      <c r="AK759" s="127"/>
      <c r="AL759" s="127"/>
      <c r="AM759" s="127"/>
      <c r="AN759" s="127"/>
      <c r="AO759" s="127"/>
      <c r="AP759" s="127"/>
      <c r="AQ759" s="127"/>
      <c r="AR759" s="127"/>
      <c r="AS759" s="127"/>
      <c r="AT759" s="127"/>
      <c r="AU759" s="127"/>
      <c r="AV759" s="127"/>
      <c r="AW759" s="127"/>
      <c r="AX759" s="127"/>
      <c r="AY759" s="127"/>
      <c r="AZ759" s="127"/>
      <c r="BA759" s="127"/>
      <c r="BB759" s="127"/>
      <c r="BC759" s="127"/>
      <c r="BD759" s="127"/>
      <c r="BE759" s="127"/>
      <c r="BF759" s="127"/>
      <c r="BG759" s="127"/>
      <c r="BH759" s="127"/>
      <c r="BI759" s="127"/>
      <c r="BJ759" s="127"/>
      <c r="BK759" s="127"/>
      <c r="BL759" s="127"/>
      <c r="BM759" s="127"/>
      <c r="BN759" s="127"/>
      <c r="BO759" s="127"/>
      <c r="BP759" s="127"/>
      <c r="BQ759" s="127"/>
      <c r="BR759" s="127"/>
      <c r="BS759" s="127"/>
      <c r="BT759" s="127"/>
      <c r="BU759" s="127"/>
      <c r="BV759" s="127"/>
      <c r="BW759" s="127"/>
      <c r="BX759" s="127"/>
      <c r="BY759" s="127"/>
      <c r="BZ759" s="127"/>
      <c r="CA759" s="127"/>
      <c r="CB759" s="127"/>
      <c r="CC759" s="127"/>
      <c r="CD759" s="127"/>
      <c r="CE759" s="127"/>
      <c r="CF759" s="127"/>
      <c r="CG759" s="127"/>
      <c r="CH759" s="127"/>
    </row>
    <row r="760" spans="1:86" s="129" customFormat="1" x14ac:dyDescent="0.3">
      <c r="A760" s="66"/>
      <c r="B760" s="66"/>
      <c r="C760" s="66"/>
      <c r="D760" s="60"/>
      <c r="E760" s="60"/>
      <c r="F760" s="60"/>
      <c r="G760" s="60"/>
      <c r="H760" s="60"/>
      <c r="I760" s="119"/>
      <c r="J760" s="127"/>
      <c r="K760" s="127"/>
      <c r="L760" s="127"/>
      <c r="M760" s="127"/>
      <c r="N760" s="127"/>
      <c r="O760" s="127"/>
      <c r="P760" s="127"/>
      <c r="Q760" s="127"/>
      <c r="R760" s="127"/>
      <c r="S760" s="127"/>
      <c r="T760" s="127"/>
      <c r="U760" s="127"/>
      <c r="V760" s="127"/>
      <c r="W760" s="127"/>
      <c r="X760" s="127"/>
      <c r="Y760" s="127"/>
      <c r="Z760" s="127"/>
      <c r="AA760" s="127"/>
      <c r="AB760" s="127"/>
      <c r="AC760" s="127"/>
      <c r="AD760" s="127"/>
      <c r="AE760" s="127"/>
      <c r="AF760" s="127"/>
      <c r="AG760" s="127"/>
      <c r="AH760" s="127"/>
      <c r="AI760" s="127"/>
      <c r="AJ760" s="127"/>
      <c r="AK760" s="127"/>
      <c r="AL760" s="127"/>
      <c r="AM760" s="127"/>
      <c r="AN760" s="127"/>
      <c r="AO760" s="127"/>
      <c r="AP760" s="127"/>
      <c r="AQ760" s="127"/>
      <c r="AR760" s="127"/>
      <c r="AS760" s="127"/>
      <c r="AT760" s="127"/>
      <c r="AU760" s="127"/>
      <c r="AV760" s="127"/>
      <c r="AW760" s="127"/>
      <c r="AX760" s="127"/>
      <c r="AY760" s="127"/>
      <c r="AZ760" s="127"/>
      <c r="BA760" s="127"/>
      <c r="BB760" s="127"/>
      <c r="BC760" s="127"/>
      <c r="BD760" s="127"/>
      <c r="BE760" s="127"/>
      <c r="BF760" s="127"/>
      <c r="BG760" s="127"/>
      <c r="BH760" s="127"/>
      <c r="BI760" s="127"/>
      <c r="BJ760" s="127"/>
      <c r="BK760" s="127"/>
      <c r="BL760" s="127"/>
      <c r="BM760" s="127"/>
      <c r="BN760" s="127"/>
      <c r="BO760" s="127"/>
      <c r="BP760" s="127"/>
      <c r="BQ760" s="127"/>
      <c r="BR760" s="127"/>
      <c r="BS760" s="127"/>
      <c r="BT760" s="127"/>
      <c r="BU760" s="127"/>
      <c r="BV760" s="127"/>
      <c r="BW760" s="127"/>
      <c r="BX760" s="127"/>
      <c r="BY760" s="127"/>
      <c r="BZ760" s="127"/>
      <c r="CA760" s="127"/>
      <c r="CB760" s="127"/>
      <c r="CC760" s="127"/>
      <c r="CD760" s="127"/>
      <c r="CE760" s="127"/>
      <c r="CF760" s="127"/>
      <c r="CG760" s="127"/>
      <c r="CH760" s="127"/>
    </row>
    <row r="761" spans="1:86" s="129" customFormat="1" x14ac:dyDescent="0.3">
      <c r="A761" s="60"/>
      <c r="B761" s="60"/>
      <c r="C761" s="60"/>
      <c r="D761" s="60"/>
      <c r="E761" s="60"/>
      <c r="F761" s="60"/>
      <c r="G761" s="61"/>
      <c r="H761" s="61"/>
      <c r="I761" s="119"/>
      <c r="J761" s="127"/>
      <c r="K761" s="127"/>
      <c r="L761" s="127"/>
      <c r="M761" s="127"/>
      <c r="N761" s="127"/>
      <c r="O761" s="127"/>
      <c r="P761" s="127"/>
      <c r="Q761" s="127"/>
      <c r="R761" s="127"/>
      <c r="S761" s="127"/>
      <c r="T761" s="127"/>
      <c r="U761" s="127"/>
      <c r="V761" s="127"/>
      <c r="W761" s="127"/>
      <c r="X761" s="127"/>
      <c r="Y761" s="127"/>
      <c r="Z761" s="127"/>
      <c r="AA761" s="127"/>
      <c r="AB761" s="127"/>
      <c r="AC761" s="127"/>
      <c r="AD761" s="127"/>
      <c r="AE761" s="127"/>
      <c r="AF761" s="127"/>
      <c r="AG761" s="127"/>
      <c r="AH761" s="127"/>
      <c r="AI761" s="127"/>
      <c r="AJ761" s="127"/>
      <c r="AK761" s="127"/>
      <c r="AL761" s="127"/>
      <c r="AM761" s="127"/>
      <c r="AN761" s="127"/>
      <c r="AO761" s="127"/>
      <c r="AP761" s="127"/>
      <c r="AQ761" s="127"/>
      <c r="AR761" s="127"/>
      <c r="AS761" s="127"/>
      <c r="AT761" s="127"/>
      <c r="AU761" s="127"/>
      <c r="AV761" s="127"/>
      <c r="AW761" s="127"/>
      <c r="AX761" s="127"/>
      <c r="AY761" s="127"/>
      <c r="AZ761" s="127"/>
      <c r="BA761" s="127"/>
      <c r="BB761" s="127"/>
      <c r="BC761" s="127"/>
      <c r="BD761" s="127"/>
      <c r="BE761" s="127"/>
      <c r="BF761" s="127"/>
      <c r="BG761" s="127"/>
      <c r="BH761" s="127"/>
      <c r="BI761" s="127"/>
      <c r="BJ761" s="127"/>
      <c r="BK761" s="127"/>
      <c r="BL761" s="127"/>
      <c r="BM761" s="127"/>
      <c r="BN761" s="127"/>
      <c r="BO761" s="127"/>
      <c r="BP761" s="127"/>
      <c r="BQ761" s="127"/>
      <c r="BR761" s="127"/>
      <c r="BS761" s="127"/>
      <c r="BT761" s="127"/>
      <c r="BU761" s="127"/>
      <c r="BV761" s="127"/>
      <c r="BW761" s="127"/>
      <c r="BX761" s="127"/>
      <c r="BY761" s="127"/>
      <c r="BZ761" s="127"/>
      <c r="CA761" s="127"/>
      <c r="CB761" s="127"/>
      <c r="CC761" s="127"/>
      <c r="CD761" s="127"/>
      <c r="CE761" s="127"/>
      <c r="CF761" s="127"/>
      <c r="CG761" s="127"/>
      <c r="CH761" s="127"/>
    </row>
    <row r="762" spans="1:86" s="129" customFormat="1" x14ac:dyDescent="0.3">
      <c r="A762" s="60"/>
      <c r="B762" s="60"/>
      <c r="C762" s="60"/>
      <c r="D762" s="61"/>
      <c r="E762" s="61"/>
      <c r="F762" s="61"/>
      <c r="G762" s="61"/>
      <c r="H762" s="61"/>
      <c r="I762" s="119"/>
      <c r="J762" s="127"/>
      <c r="K762" s="127"/>
      <c r="L762" s="127"/>
      <c r="M762" s="127"/>
      <c r="N762" s="127"/>
      <c r="O762" s="127"/>
      <c r="P762" s="127"/>
      <c r="Q762" s="127"/>
      <c r="R762" s="127"/>
      <c r="S762" s="127"/>
      <c r="T762" s="127"/>
      <c r="U762" s="127"/>
      <c r="V762" s="127"/>
      <c r="W762" s="127"/>
      <c r="X762" s="127"/>
      <c r="Y762" s="127"/>
      <c r="Z762" s="127"/>
      <c r="AA762" s="127"/>
      <c r="AB762" s="127"/>
      <c r="AC762" s="127"/>
      <c r="AD762" s="127"/>
      <c r="AE762" s="127"/>
      <c r="AF762" s="127"/>
      <c r="AG762" s="127"/>
      <c r="AH762" s="127"/>
      <c r="AI762" s="127"/>
      <c r="AJ762" s="127"/>
      <c r="AK762" s="127"/>
      <c r="AL762" s="127"/>
      <c r="AM762" s="127"/>
      <c r="AN762" s="127"/>
      <c r="AO762" s="127"/>
      <c r="AP762" s="127"/>
      <c r="AQ762" s="127"/>
      <c r="AR762" s="127"/>
      <c r="AS762" s="127"/>
      <c r="AT762" s="127"/>
      <c r="AU762" s="127"/>
      <c r="AV762" s="127"/>
      <c r="AW762" s="127"/>
      <c r="AX762" s="127"/>
      <c r="AY762" s="127"/>
      <c r="AZ762" s="127"/>
      <c r="BA762" s="127"/>
      <c r="BB762" s="127"/>
      <c r="BC762" s="127"/>
      <c r="BD762" s="127"/>
      <c r="BE762" s="127"/>
      <c r="BF762" s="127"/>
      <c r="BG762" s="127"/>
      <c r="BH762" s="127"/>
      <c r="BI762" s="127"/>
      <c r="BJ762" s="127"/>
      <c r="BK762" s="127"/>
      <c r="BL762" s="127"/>
      <c r="BM762" s="127"/>
      <c r="BN762" s="127"/>
      <c r="BO762" s="127"/>
      <c r="BP762" s="127"/>
      <c r="BQ762" s="127"/>
      <c r="BR762" s="127"/>
      <c r="BS762" s="127"/>
      <c r="BT762" s="127"/>
      <c r="BU762" s="127"/>
      <c r="BV762" s="127"/>
      <c r="BW762" s="127"/>
      <c r="BX762" s="127"/>
      <c r="BY762" s="127"/>
      <c r="BZ762" s="127"/>
      <c r="CA762" s="127"/>
      <c r="CB762" s="127"/>
      <c r="CC762" s="127"/>
      <c r="CD762" s="127"/>
      <c r="CE762" s="127"/>
      <c r="CF762" s="127"/>
      <c r="CG762" s="127"/>
      <c r="CH762" s="127"/>
    </row>
    <row r="763" spans="1:86" s="129" customFormat="1" x14ac:dyDescent="0.3">
      <c r="A763" s="61"/>
      <c r="B763" s="61"/>
      <c r="C763" s="61"/>
      <c r="D763" s="61"/>
      <c r="E763" s="61"/>
      <c r="F763" s="61"/>
      <c r="G763" s="61"/>
      <c r="H763" s="61"/>
      <c r="I763" s="119"/>
      <c r="J763" s="127"/>
      <c r="K763" s="127"/>
      <c r="L763" s="127"/>
      <c r="M763" s="127"/>
      <c r="N763" s="127"/>
      <c r="O763" s="127"/>
      <c r="P763" s="127"/>
      <c r="Q763" s="127"/>
      <c r="R763" s="127"/>
      <c r="S763" s="127"/>
      <c r="T763" s="127"/>
      <c r="U763" s="127"/>
      <c r="V763" s="127"/>
      <c r="W763" s="127"/>
      <c r="X763" s="127"/>
      <c r="Y763" s="127"/>
      <c r="Z763" s="127"/>
      <c r="AA763" s="127"/>
      <c r="AB763" s="127"/>
      <c r="AC763" s="127"/>
      <c r="AD763" s="127"/>
      <c r="AE763" s="127"/>
      <c r="AF763" s="127"/>
      <c r="AG763" s="127"/>
      <c r="AH763" s="127"/>
      <c r="AI763" s="127"/>
      <c r="AJ763" s="127"/>
      <c r="AK763" s="127"/>
      <c r="AL763" s="127"/>
      <c r="AM763" s="127"/>
      <c r="AN763" s="127"/>
      <c r="AO763" s="127"/>
      <c r="AP763" s="127"/>
      <c r="AQ763" s="127"/>
      <c r="AR763" s="127"/>
      <c r="AS763" s="127"/>
      <c r="AT763" s="127"/>
      <c r="AU763" s="127"/>
      <c r="AV763" s="127"/>
      <c r="AW763" s="127"/>
      <c r="AX763" s="127"/>
      <c r="AY763" s="127"/>
      <c r="AZ763" s="127"/>
      <c r="BA763" s="127"/>
      <c r="BB763" s="127"/>
      <c r="BC763" s="127"/>
      <c r="BD763" s="127"/>
      <c r="BE763" s="127"/>
      <c r="BF763" s="127"/>
      <c r="BG763" s="127"/>
      <c r="BH763" s="127"/>
      <c r="BI763" s="127"/>
      <c r="BJ763" s="127"/>
      <c r="BK763" s="127"/>
      <c r="BL763" s="127"/>
      <c r="BM763" s="127"/>
      <c r="BN763" s="127"/>
      <c r="BO763" s="127"/>
      <c r="BP763" s="127"/>
      <c r="BQ763" s="127"/>
      <c r="BR763" s="127"/>
      <c r="BS763" s="127"/>
      <c r="BT763" s="127"/>
      <c r="BU763" s="127"/>
      <c r="BV763" s="127"/>
      <c r="BW763" s="127"/>
      <c r="BX763" s="127"/>
      <c r="BY763" s="127"/>
      <c r="BZ763" s="127"/>
      <c r="CA763" s="127"/>
      <c r="CB763" s="127"/>
      <c r="CC763" s="127"/>
      <c r="CD763" s="127"/>
      <c r="CE763" s="127"/>
      <c r="CF763" s="127"/>
      <c r="CG763" s="127"/>
      <c r="CH763" s="127"/>
    </row>
    <row r="764" spans="1:86" s="129" customFormat="1" x14ac:dyDescent="0.3">
      <c r="A764" s="61"/>
      <c r="B764" s="61"/>
      <c r="C764" s="61"/>
      <c r="D764" s="61"/>
      <c r="E764" s="61"/>
      <c r="F764" s="61"/>
      <c r="G764" s="61"/>
      <c r="H764" s="61"/>
      <c r="I764" s="119"/>
      <c r="J764" s="127"/>
      <c r="K764" s="127"/>
      <c r="L764" s="127"/>
      <c r="M764" s="127"/>
      <c r="N764" s="127"/>
      <c r="O764" s="127"/>
      <c r="P764" s="127"/>
      <c r="Q764" s="127"/>
      <c r="R764" s="127"/>
      <c r="S764" s="127"/>
      <c r="T764" s="127"/>
      <c r="U764" s="127"/>
      <c r="V764" s="127"/>
      <c r="W764" s="127"/>
      <c r="X764" s="127"/>
      <c r="Y764" s="127"/>
      <c r="Z764" s="127"/>
      <c r="AA764" s="127"/>
      <c r="AB764" s="127"/>
      <c r="AC764" s="127"/>
      <c r="AD764" s="127"/>
      <c r="AE764" s="127"/>
      <c r="AF764" s="127"/>
      <c r="AG764" s="127"/>
      <c r="AH764" s="127"/>
      <c r="AI764" s="127"/>
      <c r="AJ764" s="127"/>
      <c r="AK764" s="127"/>
      <c r="AL764" s="127"/>
      <c r="AM764" s="127"/>
      <c r="AN764" s="127"/>
      <c r="AO764" s="127"/>
      <c r="AP764" s="127"/>
      <c r="AQ764" s="127"/>
      <c r="AR764" s="127"/>
      <c r="AS764" s="127"/>
      <c r="AT764" s="127"/>
      <c r="AU764" s="127"/>
      <c r="AV764" s="127"/>
      <c r="AW764" s="127"/>
      <c r="AX764" s="127"/>
      <c r="AY764" s="127"/>
      <c r="AZ764" s="127"/>
      <c r="BA764" s="127"/>
      <c r="BB764" s="127"/>
      <c r="BC764" s="127"/>
      <c r="BD764" s="127"/>
      <c r="BE764" s="127"/>
      <c r="BF764" s="127"/>
      <c r="BG764" s="127"/>
      <c r="BH764" s="127"/>
      <c r="BI764" s="127"/>
      <c r="BJ764" s="127"/>
      <c r="BK764" s="127"/>
      <c r="BL764" s="127"/>
      <c r="BM764" s="127"/>
      <c r="BN764" s="127"/>
      <c r="BO764" s="127"/>
      <c r="BP764" s="127"/>
      <c r="BQ764" s="127"/>
      <c r="BR764" s="127"/>
      <c r="BS764" s="127"/>
      <c r="BT764" s="127"/>
      <c r="BU764" s="127"/>
      <c r="BV764" s="127"/>
      <c r="BW764" s="127"/>
      <c r="BX764" s="127"/>
      <c r="BY764" s="127"/>
      <c r="BZ764" s="127"/>
      <c r="CA764" s="127"/>
      <c r="CB764" s="127"/>
      <c r="CC764" s="127"/>
      <c r="CD764" s="127"/>
      <c r="CE764" s="127"/>
      <c r="CF764" s="127"/>
      <c r="CG764" s="127"/>
      <c r="CH764" s="127"/>
    </row>
    <row r="765" spans="1:86" s="129" customFormat="1" x14ac:dyDescent="0.3">
      <c r="A765" s="61"/>
      <c r="B765" s="61"/>
      <c r="C765" s="61"/>
      <c r="D765" s="61"/>
      <c r="E765" s="61"/>
      <c r="F765" s="61"/>
      <c r="G765" s="61"/>
      <c r="H765" s="61"/>
      <c r="I765" s="119"/>
      <c r="J765" s="127"/>
      <c r="K765" s="127"/>
      <c r="L765" s="127"/>
      <c r="M765" s="127"/>
      <c r="N765" s="127"/>
      <c r="O765" s="127"/>
      <c r="P765" s="127"/>
      <c r="Q765" s="127"/>
      <c r="R765" s="127"/>
      <c r="S765" s="127"/>
      <c r="T765" s="127"/>
      <c r="U765" s="127"/>
      <c r="V765" s="127"/>
      <c r="W765" s="127"/>
      <c r="X765" s="127"/>
      <c r="Y765" s="127"/>
      <c r="Z765" s="127"/>
      <c r="AA765" s="127"/>
      <c r="AB765" s="127"/>
      <c r="AC765" s="127"/>
      <c r="AD765" s="127"/>
      <c r="AE765" s="127"/>
      <c r="AF765" s="127"/>
      <c r="AG765" s="127"/>
      <c r="AH765" s="127"/>
      <c r="AI765" s="127"/>
      <c r="AJ765" s="127"/>
      <c r="AK765" s="127"/>
      <c r="AL765" s="127"/>
      <c r="AM765" s="127"/>
      <c r="AN765" s="127"/>
      <c r="AO765" s="127"/>
      <c r="AP765" s="127"/>
      <c r="AQ765" s="127"/>
      <c r="AR765" s="127"/>
      <c r="AS765" s="127"/>
      <c r="AT765" s="127"/>
      <c r="AU765" s="127"/>
      <c r="AV765" s="127"/>
      <c r="AW765" s="127"/>
      <c r="AX765" s="127"/>
      <c r="AY765" s="127"/>
      <c r="AZ765" s="127"/>
      <c r="BA765" s="127"/>
      <c r="BB765" s="127"/>
      <c r="BC765" s="127"/>
      <c r="BD765" s="127"/>
      <c r="BE765" s="127"/>
      <c r="BF765" s="127"/>
      <c r="BG765" s="127"/>
      <c r="BH765" s="127"/>
      <c r="BI765" s="127"/>
      <c r="BJ765" s="127"/>
      <c r="BK765" s="127"/>
      <c r="BL765" s="127"/>
      <c r="BM765" s="127"/>
      <c r="BN765" s="127"/>
      <c r="BO765" s="127"/>
      <c r="BP765" s="127"/>
      <c r="BQ765" s="127"/>
      <c r="BR765" s="127"/>
      <c r="BS765" s="127"/>
      <c r="BT765" s="127"/>
      <c r="BU765" s="127"/>
      <c r="BV765" s="127"/>
      <c r="BW765" s="127"/>
      <c r="BX765" s="127"/>
      <c r="BY765" s="127"/>
      <c r="BZ765" s="127"/>
      <c r="CA765" s="127"/>
      <c r="CB765" s="127"/>
      <c r="CC765" s="127"/>
      <c r="CD765" s="127"/>
      <c r="CE765" s="127"/>
      <c r="CF765" s="127"/>
      <c r="CG765" s="127"/>
      <c r="CH765" s="127"/>
    </row>
    <row r="766" spans="1:86" s="129" customFormat="1" x14ac:dyDescent="0.3">
      <c r="A766" s="61"/>
      <c r="B766" s="61"/>
      <c r="C766" s="61"/>
      <c r="D766" s="61"/>
      <c r="E766" s="61"/>
      <c r="F766" s="61"/>
      <c r="G766" s="61"/>
      <c r="H766" s="61"/>
      <c r="I766" s="119"/>
      <c r="J766" s="127"/>
      <c r="K766" s="127"/>
      <c r="L766" s="127"/>
      <c r="M766" s="127"/>
      <c r="N766" s="127"/>
      <c r="O766" s="127"/>
      <c r="P766" s="127"/>
      <c r="Q766" s="127"/>
      <c r="R766" s="127"/>
      <c r="S766" s="127"/>
      <c r="T766" s="127"/>
      <c r="U766" s="127"/>
      <c r="V766" s="127"/>
      <c r="W766" s="127"/>
      <c r="X766" s="127"/>
      <c r="Y766" s="127"/>
      <c r="Z766" s="127"/>
      <c r="AA766" s="127"/>
      <c r="AB766" s="127"/>
      <c r="AC766" s="127"/>
      <c r="AD766" s="127"/>
      <c r="AE766" s="127"/>
      <c r="AF766" s="127"/>
      <c r="AG766" s="127"/>
      <c r="AH766" s="127"/>
      <c r="AI766" s="127"/>
      <c r="AJ766" s="127"/>
      <c r="AK766" s="127"/>
      <c r="AL766" s="127"/>
      <c r="AM766" s="127"/>
      <c r="AN766" s="127"/>
      <c r="AO766" s="127"/>
      <c r="AP766" s="127"/>
      <c r="AQ766" s="127"/>
      <c r="AR766" s="127"/>
      <c r="AS766" s="127"/>
      <c r="AT766" s="127"/>
      <c r="AU766" s="127"/>
      <c r="AV766" s="127"/>
      <c r="AW766" s="127"/>
      <c r="AX766" s="127"/>
      <c r="AY766" s="127"/>
      <c r="AZ766" s="127"/>
      <c r="BA766" s="127"/>
      <c r="BB766" s="127"/>
      <c r="BC766" s="127"/>
      <c r="BD766" s="127"/>
      <c r="BE766" s="127"/>
      <c r="BF766" s="127"/>
      <c r="BG766" s="127"/>
      <c r="BH766" s="127"/>
      <c r="BI766" s="127"/>
      <c r="BJ766" s="127"/>
      <c r="BK766" s="127"/>
      <c r="BL766" s="127"/>
      <c r="BM766" s="127"/>
      <c r="BN766" s="127"/>
      <c r="BO766" s="127"/>
      <c r="BP766" s="127"/>
      <c r="BQ766" s="127"/>
      <c r="BR766" s="127"/>
      <c r="BS766" s="127"/>
      <c r="BT766" s="127"/>
      <c r="BU766" s="127"/>
      <c r="BV766" s="127"/>
      <c r="BW766" s="127"/>
      <c r="BX766" s="127"/>
      <c r="BY766" s="127"/>
      <c r="BZ766" s="127"/>
      <c r="CA766" s="127"/>
      <c r="CB766" s="127"/>
      <c r="CC766" s="127"/>
      <c r="CD766" s="127"/>
      <c r="CE766" s="127"/>
      <c r="CF766" s="127"/>
      <c r="CG766" s="127"/>
      <c r="CH766" s="127"/>
    </row>
    <row r="767" spans="1:86" s="129" customFormat="1" x14ac:dyDescent="0.3">
      <c r="A767" s="61"/>
      <c r="B767" s="61"/>
      <c r="C767" s="61"/>
      <c r="D767" s="61"/>
      <c r="E767" s="61"/>
      <c r="F767" s="61"/>
      <c r="G767" s="61"/>
      <c r="H767" s="61"/>
      <c r="I767" s="119"/>
      <c r="J767" s="127"/>
      <c r="K767" s="127"/>
      <c r="L767" s="127"/>
      <c r="M767" s="127"/>
      <c r="N767" s="127"/>
      <c r="O767" s="127"/>
      <c r="P767" s="127"/>
      <c r="Q767" s="127"/>
      <c r="R767" s="127"/>
      <c r="S767" s="127"/>
      <c r="T767" s="127"/>
      <c r="U767" s="127"/>
      <c r="V767" s="127"/>
      <c r="W767" s="127"/>
      <c r="X767" s="127"/>
      <c r="Y767" s="127"/>
      <c r="Z767" s="127"/>
      <c r="AA767" s="127"/>
      <c r="AB767" s="127"/>
      <c r="AC767" s="127"/>
      <c r="AD767" s="127"/>
      <c r="AE767" s="127"/>
      <c r="AF767" s="127"/>
      <c r="AG767" s="127"/>
      <c r="AH767" s="127"/>
      <c r="AI767" s="127"/>
      <c r="AJ767" s="127"/>
      <c r="AK767" s="127"/>
      <c r="AL767" s="127"/>
      <c r="AM767" s="127"/>
      <c r="AN767" s="127"/>
      <c r="AO767" s="127"/>
      <c r="AP767" s="127"/>
      <c r="AQ767" s="127"/>
      <c r="AR767" s="127"/>
      <c r="AS767" s="127"/>
      <c r="AT767" s="127"/>
      <c r="AU767" s="127"/>
      <c r="AV767" s="127"/>
      <c r="AW767" s="127"/>
      <c r="AX767" s="127"/>
      <c r="AY767" s="127"/>
      <c r="AZ767" s="127"/>
      <c r="BA767" s="127"/>
      <c r="BB767" s="127"/>
      <c r="BC767" s="127"/>
      <c r="BD767" s="127"/>
      <c r="BE767" s="127"/>
      <c r="BF767" s="127"/>
      <c r="BG767" s="127"/>
      <c r="BH767" s="127"/>
      <c r="BI767" s="127"/>
      <c r="BJ767" s="127"/>
      <c r="BK767" s="127"/>
      <c r="BL767" s="127"/>
      <c r="BM767" s="127"/>
      <c r="BN767" s="127"/>
      <c r="BO767" s="127"/>
      <c r="BP767" s="127"/>
      <c r="BQ767" s="127"/>
      <c r="BR767" s="127"/>
      <c r="BS767" s="127"/>
      <c r="BT767" s="127"/>
      <c r="BU767" s="127"/>
      <c r="BV767" s="127"/>
      <c r="BW767" s="127"/>
      <c r="BX767" s="127"/>
      <c r="BY767" s="127"/>
      <c r="BZ767" s="127"/>
      <c r="CA767" s="127"/>
      <c r="CB767" s="127"/>
      <c r="CC767" s="127"/>
      <c r="CD767" s="127"/>
      <c r="CE767" s="127"/>
      <c r="CF767" s="127"/>
      <c r="CG767" s="127"/>
      <c r="CH767" s="127"/>
    </row>
    <row r="768" spans="1:86" s="129" customFormat="1" x14ac:dyDescent="0.3">
      <c r="A768" s="61"/>
      <c r="B768" s="61"/>
      <c r="C768" s="61"/>
      <c r="D768" s="61"/>
      <c r="E768" s="61"/>
      <c r="F768" s="61"/>
      <c r="G768" s="61"/>
      <c r="H768" s="61"/>
      <c r="I768" s="119"/>
      <c r="J768" s="127"/>
      <c r="K768" s="127"/>
      <c r="L768" s="127"/>
      <c r="M768" s="127"/>
      <c r="N768" s="127"/>
      <c r="O768" s="127"/>
      <c r="P768" s="127"/>
      <c r="Q768" s="127"/>
      <c r="R768" s="127"/>
      <c r="S768" s="127"/>
      <c r="T768" s="127"/>
      <c r="U768" s="127"/>
      <c r="V768" s="127"/>
      <c r="W768" s="127"/>
      <c r="X768" s="127"/>
      <c r="Y768" s="127"/>
      <c r="Z768" s="127"/>
      <c r="AA768" s="127"/>
      <c r="AB768" s="127"/>
      <c r="AC768" s="127"/>
      <c r="AD768" s="127"/>
      <c r="AE768" s="127"/>
      <c r="AF768" s="127"/>
      <c r="AG768" s="127"/>
      <c r="AH768" s="127"/>
      <c r="AI768" s="127"/>
      <c r="AJ768" s="127"/>
      <c r="AK768" s="127"/>
      <c r="AL768" s="127"/>
      <c r="AM768" s="127"/>
      <c r="AN768" s="127"/>
      <c r="AO768" s="127"/>
      <c r="AP768" s="127"/>
      <c r="AQ768" s="127"/>
      <c r="AR768" s="127"/>
      <c r="AS768" s="127"/>
      <c r="AT768" s="127"/>
      <c r="AU768" s="127"/>
      <c r="AV768" s="127"/>
      <c r="AW768" s="127"/>
      <c r="AX768" s="127"/>
      <c r="AY768" s="127"/>
      <c r="AZ768" s="127"/>
      <c r="BA768" s="127"/>
      <c r="BB768" s="127"/>
      <c r="BC768" s="127"/>
      <c r="BD768" s="127"/>
      <c r="BE768" s="127"/>
      <c r="BF768" s="127"/>
      <c r="BG768" s="127"/>
      <c r="BH768" s="127"/>
      <c r="BI768" s="127"/>
      <c r="BJ768" s="127"/>
      <c r="BK768" s="127"/>
      <c r="BL768" s="127"/>
      <c r="BM768" s="127"/>
      <c r="BN768" s="127"/>
      <c r="BO768" s="127"/>
      <c r="BP768" s="127"/>
      <c r="BQ768" s="127"/>
      <c r="BR768" s="127"/>
      <c r="BS768" s="127"/>
      <c r="BT768" s="127"/>
      <c r="BU768" s="127"/>
      <c r="BV768" s="127"/>
      <c r="BW768" s="127"/>
      <c r="BX768" s="127"/>
      <c r="BY768" s="127"/>
      <c r="BZ768" s="127"/>
      <c r="CA768" s="127"/>
      <c r="CB768" s="127"/>
      <c r="CC768" s="127"/>
      <c r="CD768" s="127"/>
      <c r="CE768" s="127"/>
      <c r="CF768" s="127"/>
      <c r="CG768" s="127"/>
      <c r="CH768" s="127"/>
    </row>
    <row r="769" spans="1:86" s="129" customFormat="1" x14ac:dyDescent="0.3">
      <c r="A769" s="61"/>
      <c r="B769" s="61"/>
      <c r="C769" s="61"/>
      <c r="D769" s="61"/>
      <c r="E769" s="61"/>
      <c r="F769" s="61"/>
      <c r="G769" s="61"/>
      <c r="H769" s="61"/>
      <c r="I769" s="119"/>
      <c r="J769" s="127"/>
      <c r="K769" s="127"/>
      <c r="L769" s="127"/>
      <c r="M769" s="127"/>
      <c r="N769" s="127"/>
      <c r="O769" s="127"/>
      <c r="P769" s="127"/>
      <c r="Q769" s="127"/>
      <c r="R769" s="127"/>
      <c r="S769" s="127"/>
      <c r="T769" s="127"/>
      <c r="U769" s="127"/>
      <c r="V769" s="127"/>
      <c r="W769" s="127"/>
      <c r="X769" s="127"/>
      <c r="Y769" s="127"/>
      <c r="Z769" s="127"/>
      <c r="AA769" s="127"/>
      <c r="AB769" s="127"/>
      <c r="AC769" s="127"/>
      <c r="AD769" s="127"/>
      <c r="AE769" s="127"/>
      <c r="AF769" s="127"/>
      <c r="AG769" s="127"/>
      <c r="AH769" s="127"/>
      <c r="AI769" s="127"/>
      <c r="AJ769" s="127"/>
      <c r="AK769" s="127"/>
      <c r="AL769" s="127"/>
      <c r="AM769" s="127"/>
      <c r="AN769" s="127"/>
      <c r="AO769" s="127"/>
      <c r="AP769" s="127"/>
      <c r="AQ769" s="127"/>
      <c r="AR769" s="127"/>
      <c r="AS769" s="127"/>
      <c r="AT769" s="127"/>
      <c r="AU769" s="127"/>
      <c r="AV769" s="127"/>
      <c r="AW769" s="127"/>
      <c r="AX769" s="127"/>
      <c r="AY769" s="127"/>
      <c r="AZ769" s="127"/>
      <c r="BA769" s="127"/>
      <c r="BB769" s="127"/>
      <c r="BC769" s="127"/>
      <c r="BD769" s="127"/>
      <c r="BE769" s="127"/>
      <c r="BF769" s="127"/>
      <c r="BG769" s="127"/>
      <c r="BH769" s="127"/>
      <c r="BI769" s="127"/>
      <c r="BJ769" s="127"/>
      <c r="BK769" s="127"/>
      <c r="BL769" s="127"/>
      <c r="BM769" s="127"/>
      <c r="BN769" s="127"/>
      <c r="BO769" s="127"/>
      <c r="BP769" s="127"/>
      <c r="BQ769" s="127"/>
      <c r="BR769" s="127"/>
      <c r="BS769" s="127"/>
      <c r="BT769" s="127"/>
      <c r="BU769" s="127"/>
      <c r="BV769" s="127"/>
      <c r="BW769" s="127"/>
      <c r="BX769" s="127"/>
      <c r="BY769" s="127"/>
      <c r="BZ769" s="127"/>
      <c r="CA769" s="127"/>
      <c r="CB769" s="127"/>
      <c r="CC769" s="127"/>
      <c r="CD769" s="127"/>
      <c r="CE769" s="127"/>
      <c r="CF769" s="127"/>
      <c r="CG769" s="127"/>
      <c r="CH769" s="127"/>
    </row>
    <row r="770" spans="1:86" s="129" customFormat="1" x14ac:dyDescent="0.3">
      <c r="A770" s="61"/>
      <c r="B770" s="61"/>
      <c r="C770" s="61"/>
      <c r="D770" s="61"/>
      <c r="E770" s="61"/>
      <c r="F770" s="61"/>
      <c r="G770" s="61"/>
      <c r="H770" s="61"/>
      <c r="I770" s="119"/>
      <c r="J770" s="127"/>
      <c r="K770" s="127"/>
      <c r="L770" s="127"/>
      <c r="M770" s="127"/>
      <c r="N770" s="127"/>
      <c r="O770" s="127"/>
      <c r="P770" s="127"/>
      <c r="Q770" s="127"/>
      <c r="R770" s="127"/>
      <c r="S770" s="127"/>
      <c r="T770" s="127"/>
      <c r="U770" s="127"/>
      <c r="V770" s="127"/>
      <c r="W770" s="127"/>
      <c r="X770" s="127"/>
      <c r="Y770" s="127"/>
      <c r="Z770" s="127"/>
      <c r="AA770" s="127"/>
      <c r="AB770" s="127"/>
      <c r="AC770" s="127"/>
      <c r="AD770" s="127"/>
      <c r="AE770" s="127"/>
      <c r="AF770" s="127"/>
      <c r="AG770" s="127"/>
      <c r="AH770" s="127"/>
      <c r="AI770" s="127"/>
      <c r="AJ770" s="127"/>
      <c r="AK770" s="127"/>
      <c r="AL770" s="127"/>
      <c r="AM770" s="127"/>
      <c r="AN770" s="127"/>
      <c r="AO770" s="127"/>
      <c r="AP770" s="127"/>
      <c r="AQ770" s="127"/>
      <c r="AR770" s="127"/>
      <c r="AS770" s="127"/>
      <c r="AT770" s="127"/>
      <c r="AU770" s="127"/>
      <c r="AV770" s="127"/>
      <c r="AW770" s="127"/>
      <c r="AX770" s="127"/>
      <c r="AY770" s="127"/>
      <c r="AZ770" s="127"/>
      <c r="BA770" s="127"/>
      <c r="BB770" s="127"/>
      <c r="BC770" s="127"/>
      <c r="BD770" s="127"/>
      <c r="BE770" s="127"/>
      <c r="BF770" s="127"/>
      <c r="BG770" s="127"/>
      <c r="BH770" s="127"/>
      <c r="BI770" s="127"/>
      <c r="BJ770" s="127"/>
      <c r="BK770" s="127"/>
      <c r="BL770" s="127"/>
      <c r="BM770" s="127"/>
      <c r="BN770" s="127"/>
      <c r="BO770" s="127"/>
      <c r="BP770" s="127"/>
      <c r="BQ770" s="127"/>
      <c r="BR770" s="127"/>
      <c r="BS770" s="127"/>
      <c r="BT770" s="127"/>
      <c r="BU770" s="127"/>
      <c r="BV770" s="127"/>
      <c r="BW770" s="127"/>
      <c r="BX770" s="127"/>
      <c r="BY770" s="127"/>
      <c r="BZ770" s="127"/>
      <c r="CA770" s="127"/>
      <c r="CB770" s="127"/>
      <c r="CC770" s="127"/>
      <c r="CD770" s="127"/>
      <c r="CE770" s="127"/>
      <c r="CF770" s="127"/>
      <c r="CG770" s="127"/>
      <c r="CH770" s="127"/>
    </row>
    <row r="771" spans="1:86" s="129" customFormat="1" x14ac:dyDescent="0.3">
      <c r="A771" s="61"/>
      <c r="B771" s="61"/>
      <c r="C771" s="61"/>
      <c r="D771" s="61"/>
      <c r="E771" s="61"/>
      <c r="F771" s="61"/>
      <c r="G771" s="61"/>
      <c r="H771" s="61"/>
      <c r="I771" s="119"/>
      <c r="J771" s="127"/>
      <c r="K771" s="127"/>
      <c r="L771" s="127"/>
      <c r="M771" s="127"/>
      <c r="N771" s="127"/>
      <c r="O771" s="127"/>
      <c r="P771" s="127"/>
      <c r="Q771" s="127"/>
      <c r="R771" s="127"/>
      <c r="S771" s="127"/>
      <c r="T771" s="127"/>
      <c r="U771" s="127"/>
      <c r="V771" s="127"/>
      <c r="W771" s="127"/>
      <c r="X771" s="127"/>
      <c r="Y771" s="127"/>
      <c r="Z771" s="127"/>
      <c r="AA771" s="127"/>
      <c r="AB771" s="127"/>
      <c r="AC771" s="127"/>
      <c r="AD771" s="127"/>
      <c r="AE771" s="127"/>
      <c r="AF771" s="127"/>
      <c r="AG771" s="127"/>
      <c r="AH771" s="127"/>
      <c r="AI771" s="127"/>
      <c r="AJ771" s="127"/>
      <c r="AK771" s="127"/>
      <c r="AL771" s="127"/>
      <c r="AM771" s="127"/>
      <c r="AN771" s="127"/>
      <c r="AO771" s="127"/>
      <c r="AP771" s="127"/>
      <c r="AQ771" s="127"/>
      <c r="AR771" s="127"/>
      <c r="AS771" s="127"/>
      <c r="AT771" s="127"/>
      <c r="AU771" s="127"/>
      <c r="AV771" s="127"/>
      <c r="AW771" s="127"/>
      <c r="AX771" s="127"/>
      <c r="AY771" s="127"/>
      <c r="AZ771" s="127"/>
      <c r="BA771" s="127"/>
      <c r="BB771" s="127"/>
      <c r="BC771" s="127"/>
      <c r="BD771" s="127"/>
      <c r="BE771" s="127"/>
      <c r="BF771" s="127"/>
      <c r="BG771" s="127"/>
      <c r="BH771" s="127"/>
      <c r="BI771" s="127"/>
      <c r="BJ771" s="127"/>
      <c r="BK771" s="127"/>
      <c r="BL771" s="127"/>
      <c r="BM771" s="127"/>
      <c r="BN771" s="127"/>
      <c r="BO771" s="127"/>
      <c r="BP771" s="127"/>
      <c r="BQ771" s="127"/>
      <c r="BR771" s="127"/>
      <c r="BS771" s="127"/>
      <c r="BT771" s="127"/>
      <c r="BU771" s="127"/>
      <c r="BV771" s="127"/>
      <c r="BW771" s="127"/>
      <c r="BX771" s="127"/>
      <c r="BY771" s="127"/>
      <c r="BZ771" s="127"/>
      <c r="CA771" s="127"/>
      <c r="CB771" s="127"/>
      <c r="CC771" s="127"/>
      <c r="CD771" s="127"/>
      <c r="CE771" s="127"/>
      <c r="CF771" s="127"/>
      <c r="CG771" s="127"/>
      <c r="CH771" s="127"/>
    </row>
    <row r="772" spans="1:86" s="129" customFormat="1" x14ac:dyDescent="0.3">
      <c r="A772" s="61"/>
      <c r="B772" s="61"/>
      <c r="C772" s="61"/>
      <c r="D772" s="61"/>
      <c r="E772" s="61"/>
      <c r="F772" s="61"/>
      <c r="G772" s="61"/>
      <c r="H772" s="61"/>
      <c r="I772" s="119"/>
      <c r="J772" s="127"/>
      <c r="K772" s="127"/>
      <c r="L772" s="127"/>
      <c r="M772" s="127"/>
      <c r="N772" s="127"/>
      <c r="O772" s="127"/>
      <c r="P772" s="127"/>
      <c r="Q772" s="127"/>
      <c r="R772" s="127"/>
      <c r="S772" s="127"/>
      <c r="T772" s="127"/>
      <c r="U772" s="127"/>
      <c r="V772" s="127"/>
      <c r="W772" s="127"/>
      <c r="X772" s="127"/>
      <c r="Y772" s="127"/>
      <c r="Z772" s="127"/>
      <c r="AA772" s="127"/>
      <c r="AB772" s="127"/>
      <c r="AC772" s="127"/>
      <c r="AD772" s="127"/>
      <c r="AE772" s="127"/>
      <c r="AF772" s="127"/>
      <c r="AG772" s="127"/>
      <c r="AH772" s="127"/>
      <c r="AI772" s="127"/>
      <c r="AJ772" s="127"/>
      <c r="AK772" s="127"/>
      <c r="AL772" s="127"/>
      <c r="AM772" s="127"/>
      <c r="AN772" s="127"/>
      <c r="AO772" s="127"/>
      <c r="AP772" s="127"/>
      <c r="AQ772" s="127"/>
      <c r="AR772" s="127"/>
      <c r="AS772" s="127"/>
      <c r="AT772" s="127"/>
      <c r="AU772" s="127"/>
      <c r="AV772" s="127"/>
      <c r="AW772" s="127"/>
      <c r="AX772" s="127"/>
      <c r="AY772" s="127"/>
      <c r="AZ772" s="127"/>
      <c r="BA772" s="127"/>
      <c r="BB772" s="127"/>
      <c r="BC772" s="127"/>
      <c r="BD772" s="127"/>
      <c r="BE772" s="127"/>
      <c r="BF772" s="127"/>
      <c r="BG772" s="127"/>
      <c r="BH772" s="127"/>
      <c r="BI772" s="127"/>
      <c r="BJ772" s="127"/>
      <c r="BK772" s="127"/>
      <c r="BL772" s="127"/>
      <c r="BM772" s="127"/>
      <c r="BN772" s="127"/>
      <c r="BO772" s="127"/>
      <c r="BP772" s="127"/>
      <c r="BQ772" s="127"/>
      <c r="BR772" s="127"/>
      <c r="BS772" s="127"/>
      <c r="BT772" s="127"/>
      <c r="BU772" s="127"/>
      <c r="BV772" s="127"/>
      <c r="BW772" s="127"/>
      <c r="BX772" s="127"/>
      <c r="BY772" s="127"/>
      <c r="BZ772" s="127"/>
      <c r="CA772" s="127"/>
      <c r="CB772" s="127"/>
      <c r="CC772" s="127"/>
      <c r="CD772" s="127"/>
      <c r="CE772" s="127"/>
      <c r="CF772" s="127"/>
      <c r="CG772" s="127"/>
      <c r="CH772" s="127"/>
    </row>
    <row r="773" spans="1:86" s="129" customFormat="1" x14ac:dyDescent="0.3">
      <c r="A773" s="61"/>
      <c r="B773" s="61"/>
      <c r="C773" s="61"/>
      <c r="D773" s="61"/>
      <c r="E773" s="61"/>
      <c r="F773" s="61"/>
      <c r="G773" s="61"/>
      <c r="H773" s="61"/>
      <c r="I773" s="119"/>
      <c r="J773" s="127"/>
      <c r="K773" s="127"/>
      <c r="L773" s="127"/>
      <c r="M773" s="127"/>
      <c r="N773" s="127"/>
      <c r="O773" s="127"/>
      <c r="P773" s="127"/>
      <c r="Q773" s="127"/>
      <c r="R773" s="127"/>
      <c r="S773" s="127"/>
      <c r="T773" s="127"/>
      <c r="U773" s="127"/>
      <c r="V773" s="127"/>
      <c r="W773" s="127"/>
      <c r="X773" s="127"/>
      <c r="Y773" s="127"/>
      <c r="Z773" s="127"/>
      <c r="AA773" s="127"/>
      <c r="AB773" s="127"/>
      <c r="AC773" s="127"/>
      <c r="AD773" s="127"/>
      <c r="AE773" s="127"/>
      <c r="AF773" s="127"/>
      <c r="AG773" s="127"/>
      <c r="AH773" s="127"/>
      <c r="AI773" s="127"/>
      <c r="AJ773" s="127"/>
      <c r="AK773" s="127"/>
      <c r="AL773" s="127"/>
      <c r="AM773" s="127"/>
      <c r="AN773" s="127"/>
      <c r="AO773" s="127"/>
      <c r="AP773" s="127"/>
      <c r="AQ773" s="127"/>
      <c r="AR773" s="127"/>
      <c r="AS773" s="127"/>
      <c r="AT773" s="127"/>
      <c r="AU773" s="127"/>
      <c r="AV773" s="127"/>
      <c r="AW773" s="127"/>
      <c r="AX773" s="127"/>
      <c r="AY773" s="127"/>
      <c r="AZ773" s="127"/>
      <c r="BA773" s="127"/>
      <c r="BB773" s="127"/>
      <c r="BC773" s="127"/>
      <c r="BD773" s="127"/>
      <c r="BE773" s="127"/>
      <c r="BF773" s="127"/>
      <c r="BG773" s="127"/>
      <c r="BH773" s="127"/>
      <c r="BI773" s="127"/>
      <c r="BJ773" s="127"/>
      <c r="BK773" s="127"/>
      <c r="BL773" s="127"/>
      <c r="BM773" s="127"/>
      <c r="BN773" s="127"/>
      <c r="BO773" s="127"/>
      <c r="BP773" s="127"/>
      <c r="BQ773" s="127"/>
      <c r="BR773" s="127"/>
      <c r="BS773" s="127"/>
      <c r="BT773" s="127"/>
      <c r="BU773" s="127"/>
      <c r="BV773" s="127"/>
      <c r="BW773" s="127"/>
      <c r="BX773" s="127"/>
      <c r="BY773" s="127"/>
      <c r="BZ773" s="127"/>
      <c r="CA773" s="127"/>
      <c r="CB773" s="127"/>
      <c r="CC773" s="127"/>
      <c r="CD773" s="127"/>
      <c r="CE773" s="127"/>
      <c r="CF773" s="127"/>
      <c r="CG773" s="127"/>
      <c r="CH773" s="127"/>
    </row>
    <row r="774" spans="1:86" s="129" customFormat="1" x14ac:dyDescent="0.3">
      <c r="A774" s="61"/>
      <c r="B774" s="61"/>
      <c r="C774" s="61"/>
      <c r="D774" s="61"/>
      <c r="E774" s="61"/>
      <c r="F774" s="61"/>
      <c r="G774" s="61"/>
      <c r="H774" s="61"/>
      <c r="I774" s="119"/>
      <c r="J774" s="127"/>
      <c r="K774" s="127"/>
      <c r="L774" s="127"/>
      <c r="M774" s="127"/>
      <c r="N774" s="127"/>
      <c r="O774" s="127"/>
      <c r="P774" s="127"/>
      <c r="Q774" s="127"/>
      <c r="R774" s="127"/>
      <c r="S774" s="127"/>
      <c r="T774" s="127"/>
      <c r="U774" s="127"/>
      <c r="V774" s="127"/>
      <c r="W774" s="127"/>
      <c r="X774" s="127"/>
      <c r="Y774" s="127"/>
      <c r="Z774" s="127"/>
      <c r="AA774" s="127"/>
      <c r="AB774" s="127"/>
      <c r="AC774" s="127"/>
      <c r="AD774" s="127"/>
      <c r="AE774" s="127"/>
      <c r="AF774" s="127"/>
      <c r="AG774" s="127"/>
      <c r="AH774" s="127"/>
      <c r="AI774" s="127"/>
      <c r="AJ774" s="127"/>
      <c r="AK774" s="127"/>
      <c r="AL774" s="127"/>
      <c r="AM774" s="127"/>
      <c r="AN774" s="127"/>
      <c r="AO774" s="127"/>
      <c r="AP774" s="127"/>
      <c r="AQ774" s="127"/>
      <c r="AR774" s="127"/>
      <c r="AS774" s="127"/>
      <c r="AT774" s="127"/>
      <c r="AU774" s="127"/>
      <c r="AV774" s="127"/>
      <c r="AW774" s="127"/>
      <c r="AX774" s="127"/>
      <c r="AY774" s="127"/>
      <c r="AZ774" s="127"/>
      <c r="BA774" s="127"/>
      <c r="BB774" s="127"/>
      <c r="BC774" s="127"/>
      <c r="BD774" s="127"/>
      <c r="BE774" s="127"/>
      <c r="BF774" s="127"/>
      <c r="BG774" s="127"/>
      <c r="BH774" s="127"/>
      <c r="BI774" s="127"/>
      <c r="BJ774" s="127"/>
      <c r="BK774" s="127"/>
      <c r="BL774" s="127"/>
      <c r="BM774" s="127"/>
      <c r="BN774" s="127"/>
      <c r="BO774" s="127"/>
      <c r="BP774" s="127"/>
      <c r="BQ774" s="127"/>
      <c r="BR774" s="127"/>
      <c r="BS774" s="127"/>
      <c r="BT774" s="127"/>
      <c r="BU774" s="127"/>
      <c r="BV774" s="127"/>
      <c r="BW774" s="127"/>
      <c r="BX774" s="127"/>
      <c r="BY774" s="127"/>
      <c r="BZ774" s="127"/>
      <c r="CA774" s="127"/>
      <c r="CB774" s="127"/>
      <c r="CC774" s="127"/>
      <c r="CD774" s="127"/>
      <c r="CE774" s="127"/>
      <c r="CF774" s="127"/>
      <c r="CG774" s="127"/>
      <c r="CH774" s="127"/>
    </row>
    <row r="775" spans="1:86" s="129" customFormat="1" x14ac:dyDescent="0.3">
      <c r="A775" s="61"/>
      <c r="B775" s="61"/>
      <c r="C775" s="61"/>
      <c r="D775" s="61"/>
      <c r="E775" s="61"/>
      <c r="F775" s="61"/>
      <c r="G775" s="61"/>
      <c r="H775" s="61"/>
      <c r="I775" s="119"/>
      <c r="J775" s="127"/>
      <c r="K775" s="127"/>
      <c r="L775" s="127"/>
      <c r="M775" s="127"/>
      <c r="N775" s="127"/>
      <c r="O775" s="127"/>
      <c r="P775" s="127"/>
      <c r="Q775" s="127"/>
      <c r="R775" s="127"/>
      <c r="S775" s="127"/>
      <c r="T775" s="127"/>
      <c r="U775" s="127"/>
      <c r="V775" s="127"/>
      <c r="W775" s="127"/>
      <c r="X775" s="127"/>
      <c r="Y775" s="127"/>
      <c r="Z775" s="127"/>
      <c r="AA775" s="127"/>
      <c r="AB775" s="127"/>
      <c r="AC775" s="127"/>
      <c r="AD775" s="127"/>
      <c r="AE775" s="127"/>
      <c r="AF775" s="127"/>
      <c r="AG775" s="127"/>
      <c r="AH775" s="127"/>
      <c r="AI775" s="127"/>
      <c r="AJ775" s="127"/>
      <c r="AK775" s="127"/>
      <c r="AL775" s="127"/>
      <c r="AM775" s="127"/>
      <c r="AN775" s="127"/>
      <c r="AO775" s="127"/>
      <c r="AP775" s="127"/>
      <c r="AQ775" s="127"/>
      <c r="AR775" s="127"/>
      <c r="AS775" s="127"/>
      <c r="AT775" s="127"/>
      <c r="AU775" s="127"/>
      <c r="AV775" s="127"/>
      <c r="AW775" s="127"/>
      <c r="AX775" s="127"/>
      <c r="AY775" s="127"/>
      <c r="AZ775" s="127"/>
      <c r="BA775" s="127"/>
      <c r="BB775" s="127"/>
      <c r="BC775" s="127"/>
      <c r="BD775" s="127"/>
      <c r="BE775" s="127"/>
      <c r="BF775" s="127"/>
      <c r="BG775" s="127"/>
      <c r="BH775" s="127"/>
      <c r="BI775" s="127"/>
      <c r="BJ775" s="127"/>
      <c r="BK775" s="127"/>
      <c r="BL775" s="127"/>
      <c r="BM775" s="127"/>
      <c r="BN775" s="127"/>
      <c r="BO775" s="127"/>
      <c r="BP775" s="127"/>
      <c r="BQ775" s="127"/>
      <c r="BR775" s="127"/>
      <c r="BS775" s="127"/>
      <c r="BT775" s="127"/>
      <c r="BU775" s="127"/>
      <c r="BV775" s="127"/>
      <c r="BW775" s="127"/>
      <c r="BX775" s="127"/>
      <c r="BY775" s="127"/>
      <c r="BZ775" s="127"/>
      <c r="CA775" s="127"/>
      <c r="CB775" s="127"/>
      <c r="CC775" s="127"/>
      <c r="CD775" s="127"/>
      <c r="CE775" s="127"/>
      <c r="CF775" s="127"/>
      <c r="CG775" s="127"/>
      <c r="CH775" s="127"/>
    </row>
    <row r="776" spans="1:86" s="129" customFormat="1" x14ac:dyDescent="0.3">
      <c r="A776" s="61"/>
      <c r="B776" s="61"/>
      <c r="C776" s="61"/>
      <c r="D776" s="61"/>
      <c r="E776" s="61"/>
      <c r="F776" s="61"/>
      <c r="G776" s="61"/>
      <c r="H776" s="61"/>
      <c r="I776" s="119"/>
      <c r="J776" s="127"/>
      <c r="K776" s="127"/>
      <c r="L776" s="127"/>
      <c r="M776" s="127"/>
      <c r="N776" s="127"/>
      <c r="O776" s="127"/>
      <c r="P776" s="127"/>
      <c r="Q776" s="127"/>
      <c r="R776" s="127"/>
      <c r="S776" s="127"/>
      <c r="T776" s="127"/>
      <c r="U776" s="127"/>
      <c r="V776" s="127"/>
      <c r="W776" s="127"/>
      <c r="X776" s="127"/>
      <c r="Y776" s="127"/>
      <c r="Z776" s="127"/>
      <c r="AA776" s="127"/>
      <c r="AB776" s="127"/>
      <c r="AC776" s="127"/>
      <c r="AD776" s="127"/>
      <c r="AE776" s="127"/>
      <c r="AF776" s="127"/>
      <c r="AG776" s="127"/>
      <c r="AH776" s="127"/>
      <c r="AI776" s="127"/>
      <c r="AJ776" s="127"/>
      <c r="AK776" s="127"/>
      <c r="AL776" s="127"/>
      <c r="AM776" s="127"/>
      <c r="AN776" s="127"/>
      <c r="AO776" s="127"/>
      <c r="AP776" s="127"/>
      <c r="AQ776" s="127"/>
      <c r="AR776" s="127"/>
      <c r="AS776" s="127"/>
      <c r="AT776" s="127"/>
      <c r="AU776" s="127"/>
      <c r="AV776" s="127"/>
      <c r="AW776" s="127"/>
      <c r="AX776" s="127"/>
      <c r="AY776" s="127"/>
      <c r="AZ776" s="127"/>
      <c r="BA776" s="127"/>
      <c r="BB776" s="127"/>
      <c r="BC776" s="127"/>
      <c r="BD776" s="127"/>
      <c r="BE776" s="127"/>
      <c r="BF776" s="127"/>
      <c r="BG776" s="127"/>
      <c r="BH776" s="127"/>
      <c r="BI776" s="127"/>
      <c r="BJ776" s="127"/>
      <c r="BK776" s="127"/>
      <c r="BL776" s="127"/>
      <c r="BM776" s="127"/>
      <c r="BN776" s="127"/>
      <c r="BO776" s="127"/>
      <c r="BP776" s="127"/>
      <c r="BQ776" s="127"/>
      <c r="BR776" s="127"/>
      <c r="BS776" s="127"/>
      <c r="BT776" s="127"/>
      <c r="BU776" s="127"/>
      <c r="BV776" s="127"/>
      <c r="BW776" s="127"/>
      <c r="BX776" s="127"/>
      <c r="BY776" s="127"/>
      <c r="BZ776" s="127"/>
      <c r="CA776" s="127"/>
      <c r="CB776" s="127"/>
      <c r="CC776" s="127"/>
      <c r="CD776" s="127"/>
      <c r="CE776" s="127"/>
      <c r="CF776" s="127"/>
      <c r="CG776" s="127"/>
      <c r="CH776" s="127"/>
    </row>
    <row r="777" spans="1:86" s="129" customFormat="1" x14ac:dyDescent="0.3">
      <c r="A777" s="61"/>
      <c r="B777" s="61"/>
      <c r="C777" s="61"/>
      <c r="D777" s="61"/>
      <c r="E777" s="61"/>
      <c r="F777" s="61"/>
      <c r="G777" s="66"/>
      <c r="H777" s="66"/>
      <c r="I777" s="119"/>
      <c r="J777" s="127"/>
      <c r="K777" s="127"/>
      <c r="L777" s="127"/>
      <c r="M777" s="127"/>
      <c r="N777" s="127"/>
      <c r="O777" s="127"/>
      <c r="P777" s="127"/>
      <c r="Q777" s="127"/>
      <c r="R777" s="127"/>
      <c r="S777" s="127"/>
      <c r="T777" s="127"/>
      <c r="U777" s="127"/>
      <c r="V777" s="127"/>
      <c r="W777" s="127"/>
      <c r="X777" s="127"/>
      <c r="Y777" s="127"/>
      <c r="Z777" s="127"/>
      <c r="AA777" s="127"/>
      <c r="AB777" s="127"/>
      <c r="AC777" s="127"/>
      <c r="AD777" s="127"/>
      <c r="AE777" s="127"/>
      <c r="AF777" s="127"/>
      <c r="AG777" s="127"/>
      <c r="AH777" s="127"/>
      <c r="AI777" s="127"/>
      <c r="AJ777" s="127"/>
      <c r="AK777" s="127"/>
      <c r="AL777" s="127"/>
      <c r="AM777" s="127"/>
      <c r="AN777" s="127"/>
      <c r="AO777" s="127"/>
      <c r="AP777" s="127"/>
      <c r="AQ777" s="127"/>
      <c r="AR777" s="127"/>
      <c r="AS777" s="127"/>
      <c r="AT777" s="127"/>
      <c r="AU777" s="127"/>
      <c r="AV777" s="127"/>
      <c r="AW777" s="127"/>
      <c r="AX777" s="127"/>
      <c r="AY777" s="127"/>
      <c r="AZ777" s="127"/>
      <c r="BA777" s="127"/>
      <c r="BB777" s="127"/>
      <c r="BC777" s="127"/>
      <c r="BD777" s="127"/>
      <c r="BE777" s="127"/>
      <c r="BF777" s="127"/>
      <c r="BG777" s="127"/>
      <c r="BH777" s="127"/>
      <c r="BI777" s="127"/>
      <c r="BJ777" s="127"/>
      <c r="BK777" s="127"/>
      <c r="BL777" s="127"/>
      <c r="BM777" s="127"/>
      <c r="BN777" s="127"/>
      <c r="BO777" s="127"/>
      <c r="BP777" s="127"/>
      <c r="BQ777" s="127"/>
      <c r="BR777" s="127"/>
      <c r="BS777" s="127"/>
      <c r="BT777" s="127"/>
      <c r="BU777" s="127"/>
      <c r="BV777" s="127"/>
      <c r="BW777" s="127"/>
      <c r="BX777" s="127"/>
      <c r="BY777" s="127"/>
      <c r="BZ777" s="127"/>
      <c r="CA777" s="127"/>
      <c r="CB777" s="127"/>
      <c r="CC777" s="127"/>
      <c r="CD777" s="127"/>
      <c r="CE777" s="127"/>
      <c r="CF777" s="127"/>
      <c r="CG777" s="127"/>
      <c r="CH777" s="127"/>
    </row>
    <row r="778" spans="1:86" s="129" customFormat="1" x14ac:dyDescent="0.3">
      <c r="A778" s="61"/>
      <c r="B778" s="61"/>
      <c r="C778" s="61"/>
      <c r="D778" s="66"/>
      <c r="E778" s="66"/>
      <c r="F778" s="66"/>
      <c r="G778" s="66"/>
      <c r="H778" s="66"/>
      <c r="I778" s="119"/>
      <c r="J778" s="127"/>
      <c r="K778" s="127"/>
      <c r="L778" s="127"/>
      <c r="M778" s="127"/>
      <c r="N778" s="127"/>
      <c r="O778" s="127"/>
      <c r="P778" s="127"/>
      <c r="Q778" s="127"/>
      <c r="R778" s="127"/>
      <c r="S778" s="127"/>
      <c r="T778" s="127"/>
      <c r="U778" s="127"/>
      <c r="V778" s="127"/>
      <c r="W778" s="127"/>
      <c r="X778" s="127"/>
      <c r="Y778" s="127"/>
      <c r="Z778" s="127"/>
      <c r="AA778" s="127"/>
      <c r="AB778" s="127"/>
      <c r="AC778" s="127"/>
      <c r="AD778" s="127"/>
      <c r="AE778" s="127"/>
      <c r="AF778" s="127"/>
      <c r="AG778" s="127"/>
      <c r="AH778" s="127"/>
      <c r="AI778" s="127"/>
      <c r="AJ778" s="127"/>
      <c r="AK778" s="127"/>
      <c r="AL778" s="127"/>
      <c r="AM778" s="127"/>
      <c r="AN778" s="127"/>
      <c r="AO778" s="127"/>
      <c r="AP778" s="127"/>
      <c r="AQ778" s="127"/>
      <c r="AR778" s="127"/>
      <c r="AS778" s="127"/>
      <c r="AT778" s="127"/>
      <c r="AU778" s="127"/>
      <c r="AV778" s="127"/>
      <c r="AW778" s="127"/>
      <c r="AX778" s="127"/>
      <c r="AY778" s="127"/>
      <c r="AZ778" s="127"/>
      <c r="BA778" s="127"/>
      <c r="BB778" s="127"/>
      <c r="BC778" s="127"/>
      <c r="BD778" s="127"/>
      <c r="BE778" s="127"/>
      <c r="BF778" s="127"/>
      <c r="BG778" s="127"/>
      <c r="BH778" s="127"/>
      <c r="BI778" s="127"/>
      <c r="BJ778" s="127"/>
      <c r="BK778" s="127"/>
      <c r="BL778" s="127"/>
      <c r="BM778" s="127"/>
      <c r="BN778" s="127"/>
      <c r="BO778" s="127"/>
      <c r="BP778" s="127"/>
      <c r="BQ778" s="127"/>
      <c r="BR778" s="127"/>
      <c r="BS778" s="127"/>
      <c r="BT778" s="127"/>
      <c r="BU778" s="127"/>
      <c r="BV778" s="127"/>
      <c r="BW778" s="127"/>
      <c r="BX778" s="127"/>
      <c r="BY778" s="127"/>
      <c r="BZ778" s="127"/>
      <c r="CA778" s="127"/>
      <c r="CB778" s="127"/>
      <c r="CC778" s="127"/>
      <c r="CD778" s="127"/>
      <c r="CE778" s="127"/>
      <c r="CF778" s="127"/>
      <c r="CG778" s="127"/>
      <c r="CH778" s="127"/>
    </row>
    <row r="779" spans="1:86" s="129" customFormat="1" x14ac:dyDescent="0.3">
      <c r="A779" s="66"/>
      <c r="B779" s="66"/>
      <c r="C779" s="66"/>
      <c r="D779" s="66"/>
      <c r="E779" s="66"/>
      <c r="F779" s="66"/>
      <c r="G779" s="60"/>
      <c r="H779" s="60"/>
      <c r="I779" s="119"/>
      <c r="J779" s="127"/>
      <c r="K779" s="127"/>
      <c r="L779" s="127"/>
      <c r="M779" s="127"/>
      <c r="N779" s="127"/>
      <c r="O779" s="127"/>
      <c r="P779" s="127"/>
      <c r="Q779" s="127"/>
      <c r="R779" s="127"/>
      <c r="S779" s="127"/>
      <c r="T779" s="127"/>
      <c r="U779" s="127"/>
      <c r="V779" s="127"/>
      <c r="W779" s="127"/>
      <c r="X779" s="127"/>
      <c r="Y779" s="127"/>
      <c r="Z779" s="127"/>
      <c r="AA779" s="127"/>
      <c r="AB779" s="127"/>
      <c r="AC779" s="127"/>
      <c r="AD779" s="127"/>
      <c r="AE779" s="127"/>
      <c r="AF779" s="127"/>
      <c r="AG779" s="127"/>
      <c r="AH779" s="127"/>
      <c r="AI779" s="127"/>
      <c r="AJ779" s="127"/>
      <c r="AK779" s="127"/>
      <c r="AL779" s="127"/>
      <c r="AM779" s="127"/>
      <c r="AN779" s="127"/>
      <c r="AO779" s="127"/>
      <c r="AP779" s="127"/>
      <c r="AQ779" s="127"/>
      <c r="AR779" s="127"/>
      <c r="AS779" s="127"/>
      <c r="AT779" s="127"/>
      <c r="AU779" s="127"/>
      <c r="AV779" s="127"/>
      <c r="AW779" s="127"/>
      <c r="AX779" s="127"/>
      <c r="AY779" s="127"/>
      <c r="AZ779" s="127"/>
      <c r="BA779" s="127"/>
      <c r="BB779" s="127"/>
      <c r="BC779" s="127"/>
      <c r="BD779" s="127"/>
      <c r="BE779" s="127"/>
      <c r="BF779" s="127"/>
      <c r="BG779" s="127"/>
      <c r="BH779" s="127"/>
      <c r="BI779" s="127"/>
      <c r="BJ779" s="127"/>
      <c r="BK779" s="127"/>
      <c r="BL779" s="127"/>
      <c r="BM779" s="127"/>
      <c r="BN779" s="127"/>
      <c r="BO779" s="127"/>
      <c r="BP779" s="127"/>
      <c r="BQ779" s="127"/>
      <c r="BR779" s="127"/>
      <c r="BS779" s="127"/>
      <c r="BT779" s="127"/>
      <c r="BU779" s="127"/>
      <c r="BV779" s="127"/>
      <c r="BW779" s="127"/>
      <c r="BX779" s="127"/>
      <c r="BY779" s="127"/>
      <c r="BZ779" s="127"/>
      <c r="CA779" s="127"/>
      <c r="CB779" s="127"/>
      <c r="CC779" s="127"/>
      <c r="CD779" s="127"/>
      <c r="CE779" s="127"/>
      <c r="CF779" s="127"/>
      <c r="CG779" s="127"/>
      <c r="CH779" s="127"/>
    </row>
    <row r="780" spans="1:86" s="129" customFormat="1" x14ac:dyDescent="0.3">
      <c r="A780" s="66"/>
      <c r="B780" s="66"/>
      <c r="C780" s="66"/>
      <c r="D780" s="60"/>
      <c r="E780" s="60"/>
      <c r="F780" s="60"/>
      <c r="G780" s="61"/>
      <c r="H780" s="61"/>
      <c r="I780" s="119"/>
      <c r="J780" s="127"/>
      <c r="K780" s="127"/>
      <c r="L780" s="127"/>
      <c r="M780" s="127"/>
      <c r="N780" s="127"/>
      <c r="O780" s="127"/>
      <c r="P780" s="127"/>
      <c r="Q780" s="127"/>
      <c r="R780" s="127"/>
      <c r="S780" s="127"/>
      <c r="T780" s="127"/>
      <c r="U780" s="127"/>
      <c r="V780" s="127"/>
      <c r="W780" s="127"/>
      <c r="X780" s="127"/>
      <c r="Y780" s="127"/>
      <c r="Z780" s="127"/>
      <c r="AA780" s="127"/>
      <c r="AB780" s="127"/>
      <c r="AC780" s="127"/>
      <c r="AD780" s="127"/>
      <c r="AE780" s="127"/>
      <c r="AF780" s="127"/>
      <c r="AG780" s="127"/>
      <c r="AH780" s="127"/>
      <c r="AI780" s="127"/>
      <c r="AJ780" s="127"/>
      <c r="AK780" s="127"/>
      <c r="AL780" s="127"/>
      <c r="AM780" s="127"/>
      <c r="AN780" s="127"/>
      <c r="AO780" s="127"/>
      <c r="AP780" s="127"/>
      <c r="AQ780" s="127"/>
      <c r="AR780" s="127"/>
      <c r="AS780" s="127"/>
      <c r="AT780" s="127"/>
      <c r="AU780" s="127"/>
      <c r="AV780" s="127"/>
      <c r="AW780" s="127"/>
      <c r="AX780" s="127"/>
      <c r="AY780" s="127"/>
      <c r="AZ780" s="127"/>
      <c r="BA780" s="127"/>
      <c r="BB780" s="127"/>
      <c r="BC780" s="127"/>
      <c r="BD780" s="127"/>
      <c r="BE780" s="127"/>
      <c r="BF780" s="127"/>
      <c r="BG780" s="127"/>
      <c r="BH780" s="127"/>
      <c r="BI780" s="127"/>
      <c r="BJ780" s="127"/>
      <c r="BK780" s="127"/>
      <c r="BL780" s="127"/>
      <c r="BM780" s="127"/>
      <c r="BN780" s="127"/>
      <c r="BO780" s="127"/>
      <c r="BP780" s="127"/>
      <c r="BQ780" s="127"/>
      <c r="BR780" s="127"/>
      <c r="BS780" s="127"/>
      <c r="BT780" s="127"/>
      <c r="BU780" s="127"/>
      <c r="BV780" s="127"/>
      <c r="BW780" s="127"/>
      <c r="BX780" s="127"/>
      <c r="BY780" s="127"/>
      <c r="BZ780" s="127"/>
      <c r="CA780" s="127"/>
      <c r="CB780" s="127"/>
      <c r="CC780" s="127"/>
      <c r="CD780" s="127"/>
      <c r="CE780" s="127"/>
      <c r="CF780" s="127"/>
      <c r="CG780" s="127"/>
      <c r="CH780" s="127"/>
    </row>
    <row r="781" spans="1:86" s="129" customFormat="1" x14ac:dyDescent="0.3">
      <c r="A781" s="60"/>
      <c r="B781" s="60"/>
      <c r="C781" s="60"/>
      <c r="D781" s="61"/>
      <c r="E781" s="61"/>
      <c r="F781" s="61"/>
      <c r="G781" s="60"/>
      <c r="H781" s="60"/>
      <c r="I781" s="119"/>
      <c r="J781" s="127"/>
      <c r="K781" s="127"/>
      <c r="L781" s="127"/>
      <c r="M781" s="127"/>
      <c r="N781" s="127"/>
      <c r="O781" s="127"/>
      <c r="P781" s="127"/>
      <c r="Q781" s="127"/>
      <c r="R781" s="127"/>
      <c r="S781" s="127"/>
      <c r="T781" s="127"/>
      <c r="U781" s="127"/>
      <c r="V781" s="127"/>
      <c r="W781" s="127"/>
      <c r="X781" s="127"/>
      <c r="Y781" s="127"/>
      <c r="Z781" s="127"/>
      <c r="AA781" s="127"/>
      <c r="AB781" s="127"/>
      <c r="AC781" s="127"/>
      <c r="AD781" s="127"/>
      <c r="AE781" s="127"/>
      <c r="AF781" s="127"/>
      <c r="AG781" s="127"/>
      <c r="AH781" s="127"/>
      <c r="AI781" s="127"/>
      <c r="AJ781" s="127"/>
      <c r="AK781" s="127"/>
      <c r="AL781" s="127"/>
      <c r="AM781" s="127"/>
      <c r="AN781" s="127"/>
      <c r="AO781" s="127"/>
      <c r="AP781" s="127"/>
      <c r="AQ781" s="127"/>
      <c r="AR781" s="127"/>
      <c r="AS781" s="127"/>
      <c r="AT781" s="127"/>
      <c r="AU781" s="127"/>
      <c r="AV781" s="127"/>
      <c r="AW781" s="127"/>
      <c r="AX781" s="127"/>
      <c r="AY781" s="127"/>
      <c r="AZ781" s="127"/>
      <c r="BA781" s="127"/>
      <c r="BB781" s="127"/>
      <c r="BC781" s="127"/>
      <c r="BD781" s="127"/>
      <c r="BE781" s="127"/>
      <c r="BF781" s="127"/>
      <c r="BG781" s="127"/>
      <c r="BH781" s="127"/>
      <c r="BI781" s="127"/>
      <c r="BJ781" s="127"/>
      <c r="BK781" s="127"/>
      <c r="BL781" s="127"/>
      <c r="BM781" s="127"/>
      <c r="BN781" s="127"/>
      <c r="BO781" s="127"/>
      <c r="BP781" s="127"/>
      <c r="BQ781" s="127"/>
      <c r="BR781" s="127"/>
      <c r="BS781" s="127"/>
      <c r="BT781" s="127"/>
      <c r="BU781" s="127"/>
      <c r="BV781" s="127"/>
      <c r="BW781" s="127"/>
      <c r="BX781" s="127"/>
      <c r="BY781" s="127"/>
      <c r="BZ781" s="127"/>
      <c r="CA781" s="127"/>
      <c r="CB781" s="127"/>
      <c r="CC781" s="127"/>
      <c r="CD781" s="127"/>
      <c r="CE781" s="127"/>
      <c r="CF781" s="127"/>
      <c r="CG781" s="127"/>
      <c r="CH781" s="127"/>
    </row>
    <row r="782" spans="1:86" s="129" customFormat="1" x14ac:dyDescent="0.3">
      <c r="A782" s="61"/>
      <c r="B782" s="61"/>
      <c r="C782" s="61"/>
      <c r="D782" s="60"/>
      <c r="E782" s="60"/>
      <c r="F782" s="60"/>
      <c r="G782" s="61"/>
      <c r="H782" s="61"/>
      <c r="I782" s="119"/>
      <c r="J782" s="127"/>
      <c r="K782" s="127"/>
      <c r="L782" s="127"/>
      <c r="M782" s="127"/>
      <c r="N782" s="127"/>
      <c r="O782" s="127"/>
      <c r="P782" s="127"/>
      <c r="Q782" s="127"/>
      <c r="R782" s="127"/>
      <c r="S782" s="127"/>
      <c r="T782" s="127"/>
      <c r="U782" s="127"/>
      <c r="V782" s="127"/>
      <c r="W782" s="127"/>
      <c r="X782" s="127"/>
      <c r="Y782" s="127"/>
      <c r="Z782" s="127"/>
      <c r="AA782" s="127"/>
      <c r="AB782" s="127"/>
      <c r="AC782" s="127"/>
      <c r="AD782" s="127"/>
      <c r="AE782" s="127"/>
      <c r="AF782" s="127"/>
      <c r="AG782" s="127"/>
      <c r="AH782" s="127"/>
      <c r="AI782" s="127"/>
      <c r="AJ782" s="127"/>
      <c r="AK782" s="127"/>
      <c r="AL782" s="127"/>
      <c r="AM782" s="127"/>
      <c r="AN782" s="127"/>
      <c r="AO782" s="127"/>
      <c r="AP782" s="127"/>
      <c r="AQ782" s="127"/>
      <c r="AR782" s="127"/>
      <c r="AS782" s="127"/>
      <c r="AT782" s="127"/>
      <c r="AU782" s="127"/>
      <c r="AV782" s="127"/>
      <c r="AW782" s="127"/>
      <c r="AX782" s="127"/>
      <c r="AY782" s="127"/>
      <c r="AZ782" s="127"/>
      <c r="BA782" s="127"/>
      <c r="BB782" s="127"/>
      <c r="BC782" s="127"/>
      <c r="BD782" s="127"/>
      <c r="BE782" s="127"/>
      <c r="BF782" s="127"/>
      <c r="BG782" s="127"/>
      <c r="BH782" s="127"/>
      <c r="BI782" s="127"/>
      <c r="BJ782" s="127"/>
      <c r="BK782" s="127"/>
      <c r="BL782" s="127"/>
      <c r="BM782" s="127"/>
      <c r="BN782" s="127"/>
      <c r="BO782" s="127"/>
      <c r="BP782" s="127"/>
      <c r="BQ782" s="127"/>
      <c r="BR782" s="127"/>
      <c r="BS782" s="127"/>
      <c r="BT782" s="127"/>
      <c r="BU782" s="127"/>
      <c r="BV782" s="127"/>
      <c r="BW782" s="127"/>
      <c r="BX782" s="127"/>
      <c r="BY782" s="127"/>
      <c r="BZ782" s="127"/>
      <c r="CA782" s="127"/>
      <c r="CB782" s="127"/>
      <c r="CC782" s="127"/>
      <c r="CD782" s="127"/>
      <c r="CE782" s="127"/>
      <c r="CF782" s="127"/>
      <c r="CG782" s="127"/>
      <c r="CH782" s="127"/>
    </row>
    <row r="783" spans="1:86" s="129" customFormat="1" x14ac:dyDescent="0.3">
      <c r="A783" s="60"/>
      <c r="B783" s="60"/>
      <c r="C783" s="60"/>
      <c r="D783" s="61"/>
      <c r="E783" s="61"/>
      <c r="F783" s="61"/>
      <c r="G783" s="61"/>
      <c r="H783" s="61"/>
      <c r="I783" s="119"/>
      <c r="J783" s="127"/>
      <c r="K783" s="127"/>
      <c r="L783" s="127"/>
      <c r="M783" s="127"/>
      <c r="N783" s="127"/>
      <c r="O783" s="127"/>
      <c r="P783" s="127"/>
      <c r="Q783" s="127"/>
      <c r="R783" s="127"/>
      <c r="S783" s="127"/>
      <c r="T783" s="127"/>
      <c r="U783" s="127"/>
      <c r="V783" s="127"/>
      <c r="W783" s="127"/>
      <c r="X783" s="127"/>
      <c r="Y783" s="127"/>
      <c r="Z783" s="127"/>
      <c r="AA783" s="127"/>
      <c r="AB783" s="127"/>
      <c r="AC783" s="127"/>
      <c r="AD783" s="127"/>
      <c r="AE783" s="127"/>
      <c r="AF783" s="127"/>
      <c r="AG783" s="127"/>
      <c r="AH783" s="127"/>
      <c r="AI783" s="127"/>
      <c r="AJ783" s="127"/>
      <c r="AK783" s="127"/>
      <c r="AL783" s="127"/>
      <c r="AM783" s="127"/>
      <c r="AN783" s="127"/>
      <c r="AO783" s="127"/>
      <c r="AP783" s="127"/>
      <c r="AQ783" s="127"/>
      <c r="AR783" s="127"/>
      <c r="AS783" s="127"/>
      <c r="AT783" s="127"/>
      <c r="AU783" s="127"/>
      <c r="AV783" s="127"/>
      <c r="AW783" s="127"/>
      <c r="AX783" s="127"/>
      <c r="AY783" s="127"/>
      <c r="AZ783" s="127"/>
      <c r="BA783" s="127"/>
      <c r="BB783" s="127"/>
      <c r="BC783" s="127"/>
      <c r="BD783" s="127"/>
      <c r="BE783" s="127"/>
      <c r="BF783" s="127"/>
      <c r="BG783" s="127"/>
      <c r="BH783" s="127"/>
      <c r="BI783" s="127"/>
      <c r="BJ783" s="127"/>
      <c r="BK783" s="127"/>
      <c r="BL783" s="127"/>
      <c r="BM783" s="127"/>
      <c r="BN783" s="127"/>
      <c r="BO783" s="127"/>
      <c r="BP783" s="127"/>
      <c r="BQ783" s="127"/>
      <c r="BR783" s="127"/>
      <c r="BS783" s="127"/>
      <c r="BT783" s="127"/>
      <c r="BU783" s="127"/>
      <c r="BV783" s="127"/>
      <c r="BW783" s="127"/>
      <c r="BX783" s="127"/>
      <c r="BY783" s="127"/>
      <c r="BZ783" s="127"/>
      <c r="CA783" s="127"/>
      <c r="CB783" s="127"/>
      <c r="CC783" s="127"/>
      <c r="CD783" s="127"/>
      <c r="CE783" s="127"/>
      <c r="CF783" s="127"/>
      <c r="CG783" s="127"/>
      <c r="CH783" s="127"/>
    </row>
    <row r="784" spans="1:86" s="129" customFormat="1" x14ac:dyDescent="0.3">
      <c r="A784" s="61"/>
      <c r="B784" s="61"/>
      <c r="C784" s="61"/>
      <c r="D784" s="61"/>
      <c r="E784" s="61"/>
      <c r="F784" s="61"/>
      <c r="G784" s="61"/>
      <c r="H784" s="61"/>
      <c r="I784" s="119"/>
      <c r="J784" s="127"/>
      <c r="K784" s="127"/>
      <c r="L784" s="127"/>
      <c r="M784" s="127"/>
      <c r="N784" s="127"/>
      <c r="O784" s="127"/>
      <c r="P784" s="127"/>
      <c r="Q784" s="127"/>
      <c r="R784" s="127"/>
      <c r="S784" s="127"/>
      <c r="T784" s="127"/>
      <c r="U784" s="127"/>
      <c r="V784" s="127"/>
      <c r="W784" s="127"/>
      <c r="X784" s="127"/>
      <c r="Y784" s="127"/>
      <c r="Z784" s="127"/>
      <c r="AA784" s="127"/>
      <c r="AB784" s="127"/>
      <c r="AC784" s="127"/>
      <c r="AD784" s="127"/>
      <c r="AE784" s="127"/>
      <c r="AF784" s="127"/>
      <c r="AG784" s="127"/>
      <c r="AH784" s="127"/>
      <c r="AI784" s="127"/>
      <c r="AJ784" s="127"/>
      <c r="AK784" s="127"/>
      <c r="AL784" s="127"/>
      <c r="AM784" s="127"/>
      <c r="AN784" s="127"/>
      <c r="AO784" s="127"/>
      <c r="AP784" s="127"/>
      <c r="AQ784" s="127"/>
      <c r="AR784" s="127"/>
      <c r="AS784" s="127"/>
      <c r="AT784" s="127"/>
      <c r="AU784" s="127"/>
      <c r="AV784" s="127"/>
      <c r="AW784" s="127"/>
      <c r="AX784" s="127"/>
      <c r="AY784" s="127"/>
      <c r="AZ784" s="127"/>
      <c r="BA784" s="127"/>
      <c r="BB784" s="127"/>
      <c r="BC784" s="127"/>
      <c r="BD784" s="127"/>
      <c r="BE784" s="127"/>
      <c r="BF784" s="127"/>
      <c r="BG784" s="127"/>
      <c r="BH784" s="127"/>
      <c r="BI784" s="127"/>
      <c r="BJ784" s="127"/>
      <c r="BK784" s="127"/>
      <c r="BL784" s="127"/>
      <c r="BM784" s="127"/>
      <c r="BN784" s="127"/>
      <c r="BO784" s="127"/>
      <c r="BP784" s="127"/>
      <c r="BQ784" s="127"/>
      <c r="BR784" s="127"/>
      <c r="BS784" s="127"/>
      <c r="BT784" s="127"/>
      <c r="BU784" s="127"/>
      <c r="BV784" s="127"/>
      <c r="BW784" s="127"/>
      <c r="BX784" s="127"/>
      <c r="BY784" s="127"/>
      <c r="BZ784" s="127"/>
      <c r="CA784" s="127"/>
      <c r="CB784" s="127"/>
      <c r="CC784" s="127"/>
      <c r="CD784" s="127"/>
      <c r="CE784" s="127"/>
      <c r="CF784" s="127"/>
      <c r="CG784" s="127"/>
      <c r="CH784" s="127"/>
    </row>
    <row r="785" spans="1:86" s="129" customFormat="1" x14ac:dyDescent="0.3">
      <c r="A785" s="61"/>
      <c r="B785" s="61"/>
      <c r="C785" s="61"/>
      <c r="D785" s="61"/>
      <c r="E785" s="61"/>
      <c r="F785" s="61"/>
      <c r="G785" s="61"/>
      <c r="H785" s="61"/>
      <c r="I785" s="119"/>
      <c r="J785" s="127"/>
      <c r="K785" s="127"/>
      <c r="L785" s="127"/>
      <c r="M785" s="127"/>
      <c r="N785" s="127"/>
      <c r="O785" s="127"/>
      <c r="P785" s="127"/>
      <c r="Q785" s="127"/>
      <c r="R785" s="127"/>
      <c r="S785" s="127"/>
      <c r="T785" s="127"/>
      <c r="U785" s="127"/>
      <c r="V785" s="127"/>
      <c r="W785" s="127"/>
      <c r="X785" s="127"/>
      <c r="Y785" s="127"/>
      <c r="Z785" s="127"/>
      <c r="AA785" s="127"/>
      <c r="AB785" s="127"/>
      <c r="AC785" s="127"/>
      <c r="AD785" s="127"/>
      <c r="AE785" s="127"/>
      <c r="AF785" s="127"/>
      <c r="AG785" s="127"/>
      <c r="AH785" s="127"/>
      <c r="AI785" s="127"/>
      <c r="AJ785" s="127"/>
      <c r="AK785" s="127"/>
      <c r="AL785" s="127"/>
      <c r="AM785" s="127"/>
      <c r="AN785" s="127"/>
      <c r="AO785" s="127"/>
      <c r="AP785" s="127"/>
      <c r="AQ785" s="127"/>
      <c r="AR785" s="127"/>
      <c r="AS785" s="127"/>
      <c r="AT785" s="127"/>
      <c r="AU785" s="127"/>
      <c r="AV785" s="127"/>
      <c r="AW785" s="127"/>
      <c r="AX785" s="127"/>
      <c r="AY785" s="127"/>
      <c r="AZ785" s="127"/>
      <c r="BA785" s="127"/>
      <c r="BB785" s="127"/>
      <c r="BC785" s="127"/>
      <c r="BD785" s="127"/>
      <c r="BE785" s="127"/>
      <c r="BF785" s="127"/>
      <c r="BG785" s="127"/>
      <c r="BH785" s="127"/>
      <c r="BI785" s="127"/>
      <c r="BJ785" s="127"/>
      <c r="BK785" s="127"/>
      <c r="BL785" s="127"/>
      <c r="BM785" s="127"/>
      <c r="BN785" s="127"/>
      <c r="BO785" s="127"/>
      <c r="BP785" s="127"/>
      <c r="BQ785" s="127"/>
      <c r="BR785" s="127"/>
      <c r="BS785" s="127"/>
      <c r="BT785" s="127"/>
      <c r="BU785" s="127"/>
      <c r="BV785" s="127"/>
      <c r="BW785" s="127"/>
      <c r="BX785" s="127"/>
      <c r="BY785" s="127"/>
      <c r="BZ785" s="127"/>
      <c r="CA785" s="127"/>
      <c r="CB785" s="127"/>
      <c r="CC785" s="127"/>
      <c r="CD785" s="127"/>
      <c r="CE785" s="127"/>
      <c r="CF785" s="127"/>
      <c r="CG785" s="127"/>
      <c r="CH785" s="127"/>
    </row>
    <row r="786" spans="1:86" s="129" customFormat="1" x14ac:dyDescent="0.3">
      <c r="A786" s="61"/>
      <c r="B786" s="61"/>
      <c r="C786" s="61"/>
      <c r="D786" s="61"/>
      <c r="E786" s="61"/>
      <c r="F786" s="61"/>
      <c r="G786" s="61"/>
      <c r="H786" s="61"/>
      <c r="I786" s="119"/>
      <c r="J786" s="127"/>
      <c r="K786" s="127"/>
      <c r="L786" s="127"/>
      <c r="M786" s="127"/>
      <c r="N786" s="127"/>
      <c r="O786" s="127"/>
      <c r="P786" s="127"/>
      <c r="Q786" s="127"/>
      <c r="R786" s="127"/>
      <c r="S786" s="127"/>
      <c r="T786" s="127"/>
      <c r="U786" s="127"/>
      <c r="V786" s="127"/>
      <c r="W786" s="127"/>
      <c r="X786" s="127"/>
      <c r="Y786" s="127"/>
      <c r="Z786" s="127"/>
      <c r="AA786" s="127"/>
      <c r="AB786" s="127"/>
      <c r="AC786" s="127"/>
      <c r="AD786" s="127"/>
      <c r="AE786" s="127"/>
      <c r="AF786" s="127"/>
      <c r="AG786" s="127"/>
      <c r="AH786" s="127"/>
      <c r="AI786" s="127"/>
      <c r="AJ786" s="127"/>
      <c r="AK786" s="127"/>
      <c r="AL786" s="127"/>
      <c r="AM786" s="127"/>
      <c r="AN786" s="127"/>
      <c r="AO786" s="127"/>
      <c r="AP786" s="127"/>
      <c r="AQ786" s="127"/>
      <c r="AR786" s="127"/>
      <c r="AS786" s="127"/>
      <c r="AT786" s="127"/>
      <c r="AU786" s="127"/>
      <c r="AV786" s="127"/>
      <c r="AW786" s="127"/>
      <c r="AX786" s="127"/>
      <c r="AY786" s="127"/>
      <c r="AZ786" s="127"/>
      <c r="BA786" s="127"/>
      <c r="BB786" s="127"/>
      <c r="BC786" s="127"/>
      <c r="BD786" s="127"/>
      <c r="BE786" s="127"/>
      <c r="BF786" s="127"/>
      <c r="BG786" s="127"/>
      <c r="BH786" s="127"/>
      <c r="BI786" s="127"/>
      <c r="BJ786" s="127"/>
      <c r="BK786" s="127"/>
      <c r="BL786" s="127"/>
      <c r="BM786" s="127"/>
      <c r="BN786" s="127"/>
      <c r="BO786" s="127"/>
      <c r="BP786" s="127"/>
      <c r="BQ786" s="127"/>
      <c r="BR786" s="127"/>
      <c r="BS786" s="127"/>
      <c r="BT786" s="127"/>
      <c r="BU786" s="127"/>
      <c r="BV786" s="127"/>
      <c r="BW786" s="127"/>
      <c r="BX786" s="127"/>
      <c r="BY786" s="127"/>
      <c r="BZ786" s="127"/>
      <c r="CA786" s="127"/>
      <c r="CB786" s="127"/>
      <c r="CC786" s="127"/>
      <c r="CD786" s="127"/>
      <c r="CE786" s="127"/>
      <c r="CF786" s="127"/>
      <c r="CG786" s="127"/>
      <c r="CH786" s="127"/>
    </row>
    <row r="787" spans="1:86" s="129" customFormat="1" x14ac:dyDescent="0.3">
      <c r="A787" s="61"/>
      <c r="B787" s="61"/>
      <c r="C787" s="61"/>
      <c r="D787" s="61"/>
      <c r="E787" s="61"/>
      <c r="F787" s="61"/>
      <c r="G787" s="61"/>
      <c r="H787" s="61"/>
      <c r="I787" s="119"/>
      <c r="J787" s="127"/>
      <c r="K787" s="127"/>
      <c r="L787" s="127"/>
      <c r="M787" s="127"/>
      <c r="N787" s="127"/>
      <c r="O787" s="127"/>
      <c r="P787" s="127"/>
      <c r="Q787" s="127"/>
      <c r="R787" s="127"/>
      <c r="S787" s="127"/>
      <c r="T787" s="127"/>
      <c r="U787" s="127"/>
      <c r="V787" s="127"/>
      <c r="W787" s="127"/>
      <c r="X787" s="127"/>
      <c r="Y787" s="127"/>
      <c r="Z787" s="127"/>
      <c r="AA787" s="127"/>
      <c r="AB787" s="127"/>
      <c r="AC787" s="127"/>
      <c r="AD787" s="127"/>
      <c r="AE787" s="127"/>
      <c r="AF787" s="127"/>
      <c r="AG787" s="127"/>
      <c r="AH787" s="127"/>
      <c r="AI787" s="127"/>
      <c r="AJ787" s="127"/>
      <c r="AK787" s="127"/>
      <c r="AL787" s="127"/>
      <c r="AM787" s="127"/>
      <c r="AN787" s="127"/>
      <c r="AO787" s="127"/>
      <c r="AP787" s="127"/>
      <c r="AQ787" s="127"/>
      <c r="AR787" s="127"/>
      <c r="AS787" s="127"/>
      <c r="AT787" s="127"/>
      <c r="AU787" s="127"/>
      <c r="AV787" s="127"/>
      <c r="AW787" s="127"/>
      <c r="AX787" s="127"/>
      <c r="AY787" s="127"/>
      <c r="AZ787" s="127"/>
      <c r="BA787" s="127"/>
      <c r="BB787" s="127"/>
      <c r="BC787" s="127"/>
      <c r="BD787" s="127"/>
      <c r="BE787" s="127"/>
      <c r="BF787" s="127"/>
      <c r="BG787" s="127"/>
      <c r="BH787" s="127"/>
      <c r="BI787" s="127"/>
      <c r="BJ787" s="127"/>
      <c r="BK787" s="127"/>
      <c r="BL787" s="127"/>
      <c r="BM787" s="127"/>
      <c r="BN787" s="127"/>
      <c r="BO787" s="127"/>
      <c r="BP787" s="127"/>
      <c r="BQ787" s="127"/>
      <c r="BR787" s="127"/>
      <c r="BS787" s="127"/>
      <c r="BT787" s="127"/>
      <c r="BU787" s="127"/>
      <c r="BV787" s="127"/>
      <c r="BW787" s="127"/>
      <c r="BX787" s="127"/>
      <c r="BY787" s="127"/>
      <c r="BZ787" s="127"/>
      <c r="CA787" s="127"/>
      <c r="CB787" s="127"/>
      <c r="CC787" s="127"/>
      <c r="CD787" s="127"/>
      <c r="CE787" s="127"/>
      <c r="CF787" s="127"/>
      <c r="CG787" s="127"/>
      <c r="CH787" s="127"/>
    </row>
    <row r="788" spans="1:86" s="129" customFormat="1" x14ac:dyDescent="0.3">
      <c r="A788" s="61"/>
      <c r="B788" s="61"/>
      <c r="C788" s="61"/>
      <c r="D788" s="61"/>
      <c r="E788" s="61"/>
      <c r="F788" s="61"/>
      <c r="G788" s="61"/>
      <c r="H788" s="61"/>
      <c r="I788" s="119"/>
      <c r="J788" s="127"/>
      <c r="K788" s="127"/>
      <c r="L788" s="127"/>
      <c r="M788" s="127"/>
      <c r="N788" s="127"/>
      <c r="O788" s="127"/>
      <c r="P788" s="127"/>
      <c r="Q788" s="127"/>
      <c r="R788" s="127"/>
      <c r="S788" s="127"/>
      <c r="T788" s="127"/>
      <c r="U788" s="127"/>
      <c r="V788" s="127"/>
      <c r="W788" s="127"/>
      <c r="X788" s="127"/>
      <c r="Y788" s="127"/>
      <c r="Z788" s="127"/>
      <c r="AA788" s="127"/>
      <c r="AB788" s="127"/>
      <c r="AC788" s="127"/>
      <c r="AD788" s="127"/>
      <c r="AE788" s="127"/>
      <c r="AF788" s="127"/>
      <c r="AG788" s="127"/>
      <c r="AH788" s="127"/>
      <c r="AI788" s="127"/>
      <c r="AJ788" s="127"/>
      <c r="AK788" s="127"/>
      <c r="AL788" s="127"/>
      <c r="AM788" s="127"/>
      <c r="AN788" s="127"/>
      <c r="AO788" s="127"/>
      <c r="AP788" s="127"/>
      <c r="AQ788" s="127"/>
      <c r="AR788" s="127"/>
      <c r="AS788" s="127"/>
      <c r="AT788" s="127"/>
      <c r="AU788" s="127"/>
      <c r="AV788" s="127"/>
      <c r="AW788" s="127"/>
      <c r="AX788" s="127"/>
      <c r="AY788" s="127"/>
      <c r="AZ788" s="127"/>
      <c r="BA788" s="127"/>
      <c r="BB788" s="127"/>
      <c r="BC788" s="127"/>
      <c r="BD788" s="127"/>
      <c r="BE788" s="127"/>
      <c r="BF788" s="127"/>
      <c r="BG788" s="127"/>
      <c r="BH788" s="127"/>
      <c r="BI788" s="127"/>
      <c r="BJ788" s="127"/>
      <c r="BK788" s="127"/>
      <c r="BL788" s="127"/>
      <c r="BM788" s="127"/>
      <c r="BN788" s="127"/>
      <c r="BO788" s="127"/>
      <c r="BP788" s="127"/>
      <c r="BQ788" s="127"/>
      <c r="BR788" s="127"/>
      <c r="BS788" s="127"/>
      <c r="BT788" s="127"/>
      <c r="BU788" s="127"/>
      <c r="BV788" s="127"/>
      <c r="BW788" s="127"/>
      <c r="BX788" s="127"/>
      <c r="BY788" s="127"/>
      <c r="BZ788" s="127"/>
      <c r="CA788" s="127"/>
      <c r="CB788" s="127"/>
      <c r="CC788" s="127"/>
      <c r="CD788" s="127"/>
      <c r="CE788" s="127"/>
      <c r="CF788" s="127"/>
      <c r="CG788" s="127"/>
      <c r="CH788" s="127"/>
    </row>
    <row r="789" spans="1:86" s="129" customFormat="1" x14ac:dyDescent="0.3">
      <c r="A789" s="61"/>
      <c r="B789" s="61"/>
      <c r="C789" s="61"/>
      <c r="D789" s="61"/>
      <c r="E789" s="61"/>
      <c r="F789" s="61"/>
      <c r="G789" s="61"/>
      <c r="H789" s="61"/>
      <c r="I789" s="119"/>
      <c r="J789" s="127"/>
      <c r="K789" s="127"/>
      <c r="L789" s="127"/>
      <c r="M789" s="127"/>
      <c r="N789" s="127"/>
      <c r="O789" s="127"/>
      <c r="P789" s="127"/>
      <c r="Q789" s="127"/>
      <c r="R789" s="127"/>
      <c r="S789" s="127"/>
      <c r="T789" s="127"/>
      <c r="U789" s="127"/>
      <c r="V789" s="127"/>
      <c r="W789" s="127"/>
      <c r="X789" s="127"/>
      <c r="Y789" s="127"/>
      <c r="Z789" s="127"/>
      <c r="AA789" s="127"/>
      <c r="AB789" s="127"/>
      <c r="AC789" s="127"/>
      <c r="AD789" s="127"/>
      <c r="AE789" s="127"/>
      <c r="AF789" s="127"/>
      <c r="AG789" s="127"/>
      <c r="AH789" s="127"/>
      <c r="AI789" s="127"/>
      <c r="AJ789" s="127"/>
      <c r="AK789" s="127"/>
      <c r="AL789" s="127"/>
      <c r="AM789" s="127"/>
      <c r="AN789" s="127"/>
      <c r="AO789" s="127"/>
      <c r="AP789" s="127"/>
      <c r="AQ789" s="127"/>
      <c r="AR789" s="127"/>
      <c r="AS789" s="127"/>
      <c r="AT789" s="127"/>
      <c r="AU789" s="127"/>
      <c r="AV789" s="127"/>
      <c r="AW789" s="127"/>
      <c r="AX789" s="127"/>
      <c r="AY789" s="127"/>
      <c r="AZ789" s="127"/>
      <c r="BA789" s="127"/>
      <c r="BB789" s="127"/>
      <c r="BC789" s="127"/>
      <c r="BD789" s="127"/>
      <c r="BE789" s="127"/>
      <c r="BF789" s="127"/>
      <c r="BG789" s="127"/>
      <c r="BH789" s="127"/>
      <c r="BI789" s="127"/>
      <c r="BJ789" s="127"/>
      <c r="BK789" s="127"/>
      <c r="BL789" s="127"/>
      <c r="BM789" s="127"/>
      <c r="BN789" s="127"/>
      <c r="BO789" s="127"/>
      <c r="BP789" s="127"/>
      <c r="BQ789" s="127"/>
      <c r="BR789" s="127"/>
      <c r="BS789" s="127"/>
      <c r="BT789" s="127"/>
      <c r="BU789" s="127"/>
      <c r="BV789" s="127"/>
      <c r="BW789" s="127"/>
      <c r="BX789" s="127"/>
      <c r="BY789" s="127"/>
      <c r="BZ789" s="127"/>
      <c r="CA789" s="127"/>
      <c r="CB789" s="127"/>
      <c r="CC789" s="127"/>
      <c r="CD789" s="127"/>
      <c r="CE789" s="127"/>
      <c r="CF789" s="127"/>
      <c r="CG789" s="127"/>
      <c r="CH789" s="127"/>
    </row>
    <row r="790" spans="1:86" s="129" customFormat="1" x14ac:dyDescent="0.3">
      <c r="A790" s="61"/>
      <c r="B790" s="61"/>
      <c r="C790" s="61"/>
      <c r="D790" s="61"/>
      <c r="E790" s="61"/>
      <c r="F790" s="61"/>
      <c r="G790" s="61"/>
      <c r="H790" s="61"/>
      <c r="I790" s="119"/>
      <c r="J790" s="127"/>
      <c r="K790" s="127"/>
      <c r="L790" s="127"/>
      <c r="M790" s="127"/>
      <c r="N790" s="127"/>
      <c r="O790" s="127"/>
      <c r="P790" s="127"/>
      <c r="Q790" s="127"/>
      <c r="R790" s="127"/>
      <c r="S790" s="127"/>
      <c r="T790" s="127"/>
      <c r="U790" s="127"/>
      <c r="V790" s="127"/>
      <c r="W790" s="127"/>
      <c r="X790" s="127"/>
      <c r="Y790" s="127"/>
      <c r="Z790" s="127"/>
      <c r="AA790" s="127"/>
      <c r="AB790" s="127"/>
      <c r="AC790" s="127"/>
      <c r="AD790" s="127"/>
      <c r="AE790" s="127"/>
      <c r="AF790" s="127"/>
      <c r="AG790" s="127"/>
      <c r="AH790" s="127"/>
      <c r="AI790" s="127"/>
      <c r="AJ790" s="127"/>
      <c r="AK790" s="127"/>
      <c r="AL790" s="127"/>
      <c r="AM790" s="127"/>
      <c r="AN790" s="127"/>
      <c r="AO790" s="127"/>
      <c r="AP790" s="127"/>
      <c r="AQ790" s="127"/>
      <c r="AR790" s="127"/>
      <c r="AS790" s="127"/>
      <c r="AT790" s="127"/>
      <c r="AU790" s="127"/>
      <c r="AV790" s="127"/>
      <c r="AW790" s="127"/>
      <c r="AX790" s="127"/>
      <c r="AY790" s="127"/>
      <c r="AZ790" s="127"/>
      <c r="BA790" s="127"/>
      <c r="BB790" s="127"/>
      <c r="BC790" s="127"/>
      <c r="BD790" s="127"/>
      <c r="BE790" s="127"/>
      <c r="BF790" s="127"/>
      <c r="BG790" s="127"/>
      <c r="BH790" s="127"/>
      <c r="BI790" s="127"/>
      <c r="BJ790" s="127"/>
      <c r="BK790" s="127"/>
      <c r="BL790" s="127"/>
      <c r="BM790" s="127"/>
      <c r="BN790" s="127"/>
      <c r="BO790" s="127"/>
      <c r="BP790" s="127"/>
      <c r="BQ790" s="127"/>
      <c r="BR790" s="127"/>
      <c r="BS790" s="127"/>
      <c r="BT790" s="127"/>
      <c r="BU790" s="127"/>
      <c r="BV790" s="127"/>
      <c r="BW790" s="127"/>
      <c r="BX790" s="127"/>
      <c r="BY790" s="127"/>
      <c r="BZ790" s="127"/>
      <c r="CA790" s="127"/>
      <c r="CB790" s="127"/>
      <c r="CC790" s="127"/>
      <c r="CD790" s="127"/>
      <c r="CE790" s="127"/>
      <c r="CF790" s="127"/>
      <c r="CG790" s="127"/>
      <c r="CH790" s="127"/>
    </row>
    <row r="791" spans="1:86" s="129" customFormat="1" x14ac:dyDescent="0.3">
      <c r="A791" s="61"/>
      <c r="B791" s="61"/>
      <c r="C791" s="61"/>
      <c r="D791" s="61"/>
      <c r="E791" s="61"/>
      <c r="F791" s="61"/>
      <c r="G791" s="61"/>
      <c r="H791" s="61"/>
      <c r="I791" s="119"/>
      <c r="J791" s="127"/>
      <c r="K791" s="127"/>
      <c r="L791" s="127"/>
      <c r="M791" s="127"/>
      <c r="N791" s="127"/>
      <c r="O791" s="127"/>
      <c r="P791" s="127"/>
      <c r="Q791" s="127"/>
      <c r="R791" s="127"/>
      <c r="S791" s="127"/>
      <c r="T791" s="127"/>
      <c r="U791" s="127"/>
      <c r="V791" s="127"/>
      <c r="W791" s="127"/>
      <c r="X791" s="127"/>
      <c r="Y791" s="127"/>
      <c r="Z791" s="127"/>
      <c r="AA791" s="127"/>
      <c r="AB791" s="127"/>
      <c r="AC791" s="127"/>
      <c r="AD791" s="127"/>
      <c r="AE791" s="127"/>
      <c r="AF791" s="127"/>
      <c r="AG791" s="127"/>
      <c r="AH791" s="127"/>
      <c r="AI791" s="127"/>
      <c r="AJ791" s="127"/>
      <c r="AK791" s="127"/>
      <c r="AL791" s="127"/>
      <c r="AM791" s="127"/>
      <c r="AN791" s="127"/>
      <c r="AO791" s="127"/>
      <c r="AP791" s="127"/>
      <c r="AQ791" s="127"/>
      <c r="AR791" s="127"/>
      <c r="AS791" s="127"/>
      <c r="AT791" s="127"/>
      <c r="AU791" s="127"/>
      <c r="AV791" s="127"/>
      <c r="AW791" s="127"/>
      <c r="AX791" s="127"/>
      <c r="AY791" s="127"/>
      <c r="AZ791" s="127"/>
      <c r="BA791" s="127"/>
      <c r="BB791" s="127"/>
      <c r="BC791" s="127"/>
      <c r="BD791" s="127"/>
      <c r="BE791" s="127"/>
      <c r="BF791" s="127"/>
      <c r="BG791" s="127"/>
      <c r="BH791" s="127"/>
      <c r="BI791" s="127"/>
      <c r="BJ791" s="127"/>
      <c r="BK791" s="127"/>
      <c r="BL791" s="127"/>
      <c r="BM791" s="127"/>
      <c r="BN791" s="127"/>
      <c r="BO791" s="127"/>
      <c r="BP791" s="127"/>
      <c r="BQ791" s="127"/>
      <c r="BR791" s="127"/>
      <c r="BS791" s="127"/>
      <c r="BT791" s="127"/>
      <c r="BU791" s="127"/>
      <c r="BV791" s="127"/>
      <c r="BW791" s="127"/>
      <c r="BX791" s="127"/>
      <c r="BY791" s="127"/>
      <c r="BZ791" s="127"/>
      <c r="CA791" s="127"/>
      <c r="CB791" s="127"/>
      <c r="CC791" s="127"/>
      <c r="CD791" s="127"/>
      <c r="CE791" s="127"/>
      <c r="CF791" s="127"/>
      <c r="CG791" s="127"/>
      <c r="CH791" s="127"/>
    </row>
    <row r="792" spans="1:86" s="129" customFormat="1" x14ac:dyDescent="0.3">
      <c r="A792" s="61"/>
      <c r="B792" s="61"/>
      <c r="C792" s="61"/>
      <c r="D792" s="61"/>
      <c r="E792" s="61"/>
      <c r="F792" s="61"/>
      <c r="G792" s="61"/>
      <c r="H792" s="61"/>
      <c r="I792" s="119"/>
      <c r="J792" s="127"/>
      <c r="K792" s="127"/>
      <c r="L792" s="127"/>
      <c r="M792" s="127"/>
      <c r="N792" s="127"/>
      <c r="O792" s="127"/>
      <c r="P792" s="127"/>
      <c r="Q792" s="127"/>
      <c r="R792" s="127"/>
      <c r="S792" s="127"/>
      <c r="T792" s="127"/>
      <c r="U792" s="127"/>
      <c r="V792" s="127"/>
      <c r="W792" s="127"/>
      <c r="X792" s="127"/>
      <c r="Y792" s="127"/>
      <c r="Z792" s="127"/>
      <c r="AA792" s="127"/>
      <c r="AB792" s="127"/>
      <c r="AC792" s="127"/>
      <c r="AD792" s="127"/>
      <c r="AE792" s="127"/>
      <c r="AF792" s="127"/>
      <c r="AG792" s="127"/>
      <c r="AH792" s="127"/>
      <c r="AI792" s="127"/>
      <c r="AJ792" s="127"/>
      <c r="AK792" s="127"/>
      <c r="AL792" s="127"/>
      <c r="AM792" s="127"/>
      <c r="AN792" s="127"/>
      <c r="AO792" s="127"/>
      <c r="AP792" s="127"/>
      <c r="AQ792" s="127"/>
      <c r="AR792" s="127"/>
      <c r="AS792" s="127"/>
      <c r="AT792" s="127"/>
      <c r="AU792" s="127"/>
      <c r="AV792" s="127"/>
      <c r="AW792" s="127"/>
      <c r="AX792" s="127"/>
      <c r="AY792" s="127"/>
      <c r="AZ792" s="127"/>
      <c r="BA792" s="127"/>
      <c r="BB792" s="127"/>
      <c r="BC792" s="127"/>
      <c r="BD792" s="127"/>
      <c r="BE792" s="127"/>
      <c r="BF792" s="127"/>
      <c r="BG792" s="127"/>
      <c r="BH792" s="127"/>
      <c r="BI792" s="127"/>
      <c r="BJ792" s="127"/>
      <c r="BK792" s="127"/>
      <c r="BL792" s="127"/>
      <c r="BM792" s="127"/>
      <c r="BN792" s="127"/>
      <c r="BO792" s="127"/>
      <c r="BP792" s="127"/>
      <c r="BQ792" s="127"/>
      <c r="BR792" s="127"/>
      <c r="BS792" s="127"/>
      <c r="BT792" s="127"/>
      <c r="BU792" s="127"/>
      <c r="BV792" s="127"/>
      <c r="BW792" s="127"/>
      <c r="BX792" s="127"/>
      <c r="BY792" s="127"/>
      <c r="BZ792" s="127"/>
      <c r="CA792" s="127"/>
      <c r="CB792" s="127"/>
      <c r="CC792" s="127"/>
      <c r="CD792" s="127"/>
      <c r="CE792" s="127"/>
      <c r="CF792" s="127"/>
      <c r="CG792" s="127"/>
      <c r="CH792" s="127"/>
    </row>
    <row r="793" spans="1:86" s="129" customFormat="1" x14ac:dyDescent="0.3">
      <c r="A793" s="61"/>
      <c r="B793" s="61"/>
      <c r="C793" s="61"/>
      <c r="D793" s="61"/>
      <c r="E793" s="61"/>
      <c r="F793" s="61"/>
      <c r="G793" s="60"/>
      <c r="H793" s="60"/>
      <c r="I793" s="119"/>
      <c r="J793" s="127"/>
      <c r="K793" s="127"/>
      <c r="L793" s="127"/>
      <c r="M793" s="127"/>
      <c r="N793" s="127"/>
      <c r="O793" s="127"/>
      <c r="P793" s="127"/>
      <c r="Q793" s="127"/>
      <c r="R793" s="127"/>
      <c r="S793" s="127"/>
      <c r="T793" s="127"/>
      <c r="U793" s="127"/>
      <c r="V793" s="127"/>
      <c r="W793" s="127"/>
      <c r="X793" s="127"/>
      <c r="Y793" s="127"/>
      <c r="Z793" s="127"/>
      <c r="AA793" s="127"/>
      <c r="AB793" s="127"/>
      <c r="AC793" s="127"/>
      <c r="AD793" s="127"/>
      <c r="AE793" s="127"/>
      <c r="AF793" s="127"/>
      <c r="AG793" s="127"/>
      <c r="AH793" s="127"/>
      <c r="AI793" s="127"/>
      <c r="AJ793" s="127"/>
      <c r="AK793" s="127"/>
      <c r="AL793" s="127"/>
      <c r="AM793" s="127"/>
      <c r="AN793" s="127"/>
      <c r="AO793" s="127"/>
      <c r="AP793" s="127"/>
      <c r="AQ793" s="127"/>
      <c r="AR793" s="127"/>
      <c r="AS793" s="127"/>
      <c r="AT793" s="127"/>
      <c r="AU793" s="127"/>
      <c r="AV793" s="127"/>
      <c r="AW793" s="127"/>
      <c r="AX793" s="127"/>
      <c r="AY793" s="127"/>
      <c r="AZ793" s="127"/>
      <c r="BA793" s="127"/>
      <c r="BB793" s="127"/>
      <c r="BC793" s="127"/>
      <c r="BD793" s="127"/>
      <c r="BE793" s="127"/>
      <c r="BF793" s="127"/>
      <c r="BG793" s="127"/>
      <c r="BH793" s="127"/>
      <c r="BI793" s="127"/>
      <c r="BJ793" s="127"/>
      <c r="BK793" s="127"/>
      <c r="BL793" s="127"/>
      <c r="BM793" s="127"/>
      <c r="BN793" s="127"/>
      <c r="BO793" s="127"/>
      <c r="BP793" s="127"/>
      <c r="BQ793" s="127"/>
      <c r="BR793" s="127"/>
      <c r="BS793" s="127"/>
      <c r="BT793" s="127"/>
      <c r="BU793" s="127"/>
      <c r="BV793" s="127"/>
      <c r="BW793" s="127"/>
      <c r="BX793" s="127"/>
      <c r="BY793" s="127"/>
      <c r="BZ793" s="127"/>
      <c r="CA793" s="127"/>
      <c r="CB793" s="127"/>
      <c r="CC793" s="127"/>
      <c r="CD793" s="127"/>
      <c r="CE793" s="127"/>
      <c r="CF793" s="127"/>
      <c r="CG793" s="127"/>
      <c r="CH793" s="127"/>
    </row>
    <row r="794" spans="1:86" s="129" customFormat="1" x14ac:dyDescent="0.3">
      <c r="A794" s="61"/>
      <c r="B794" s="61"/>
      <c r="C794" s="61"/>
      <c r="D794" s="60"/>
      <c r="E794" s="60"/>
      <c r="F794" s="60"/>
      <c r="G794" s="61"/>
      <c r="H794" s="61"/>
      <c r="I794" s="119"/>
      <c r="J794" s="127"/>
      <c r="K794" s="127"/>
      <c r="L794" s="127"/>
      <c r="M794" s="127"/>
      <c r="N794" s="127"/>
      <c r="O794" s="127"/>
      <c r="P794" s="127"/>
      <c r="Q794" s="127"/>
      <c r="R794" s="127"/>
      <c r="S794" s="127"/>
      <c r="T794" s="127"/>
      <c r="U794" s="127"/>
      <c r="V794" s="127"/>
      <c r="W794" s="127"/>
      <c r="X794" s="127"/>
      <c r="Y794" s="127"/>
      <c r="Z794" s="127"/>
      <c r="AA794" s="127"/>
      <c r="AB794" s="127"/>
      <c r="AC794" s="127"/>
      <c r="AD794" s="127"/>
      <c r="AE794" s="127"/>
      <c r="AF794" s="127"/>
      <c r="AG794" s="127"/>
      <c r="AH794" s="127"/>
      <c r="AI794" s="127"/>
      <c r="AJ794" s="127"/>
      <c r="AK794" s="127"/>
      <c r="AL794" s="127"/>
      <c r="AM794" s="127"/>
      <c r="AN794" s="127"/>
      <c r="AO794" s="127"/>
      <c r="AP794" s="127"/>
      <c r="AQ794" s="127"/>
      <c r="AR794" s="127"/>
      <c r="AS794" s="127"/>
      <c r="AT794" s="127"/>
      <c r="AU794" s="127"/>
      <c r="AV794" s="127"/>
      <c r="AW794" s="127"/>
      <c r="AX794" s="127"/>
      <c r="AY794" s="127"/>
      <c r="AZ794" s="127"/>
      <c r="BA794" s="127"/>
      <c r="BB794" s="127"/>
      <c r="BC794" s="127"/>
      <c r="BD794" s="127"/>
      <c r="BE794" s="127"/>
      <c r="BF794" s="127"/>
      <c r="BG794" s="127"/>
      <c r="BH794" s="127"/>
      <c r="BI794" s="127"/>
      <c r="BJ794" s="127"/>
      <c r="BK794" s="127"/>
      <c r="BL794" s="127"/>
      <c r="BM794" s="127"/>
      <c r="BN794" s="127"/>
      <c r="BO794" s="127"/>
      <c r="BP794" s="127"/>
      <c r="BQ794" s="127"/>
      <c r="BR794" s="127"/>
      <c r="BS794" s="127"/>
      <c r="BT794" s="127"/>
      <c r="BU794" s="127"/>
      <c r="BV794" s="127"/>
      <c r="BW794" s="127"/>
      <c r="BX794" s="127"/>
      <c r="BY794" s="127"/>
      <c r="BZ794" s="127"/>
      <c r="CA794" s="127"/>
      <c r="CB794" s="127"/>
      <c r="CC794" s="127"/>
      <c r="CD794" s="127"/>
      <c r="CE794" s="127"/>
      <c r="CF794" s="127"/>
      <c r="CG794" s="127"/>
      <c r="CH794" s="127"/>
    </row>
    <row r="795" spans="1:86" s="129" customFormat="1" x14ac:dyDescent="0.3">
      <c r="A795" s="60"/>
      <c r="B795" s="60"/>
      <c r="C795" s="60"/>
      <c r="D795" s="61"/>
      <c r="E795" s="61"/>
      <c r="F795" s="61"/>
      <c r="G795" s="61"/>
      <c r="H795" s="61"/>
      <c r="I795" s="119"/>
      <c r="J795" s="127"/>
      <c r="K795" s="127"/>
      <c r="L795" s="127"/>
      <c r="M795" s="127"/>
      <c r="N795" s="127"/>
      <c r="O795" s="127"/>
      <c r="P795" s="127"/>
      <c r="Q795" s="127"/>
      <c r="R795" s="127"/>
      <c r="S795" s="127"/>
      <c r="T795" s="127"/>
      <c r="U795" s="127"/>
      <c r="V795" s="127"/>
      <c r="W795" s="127"/>
      <c r="X795" s="127"/>
      <c r="Y795" s="127"/>
      <c r="Z795" s="127"/>
      <c r="AA795" s="127"/>
      <c r="AB795" s="127"/>
      <c r="AC795" s="127"/>
      <c r="AD795" s="127"/>
      <c r="AE795" s="127"/>
      <c r="AF795" s="127"/>
      <c r="AG795" s="127"/>
      <c r="AH795" s="127"/>
      <c r="AI795" s="127"/>
      <c r="AJ795" s="127"/>
      <c r="AK795" s="127"/>
      <c r="AL795" s="127"/>
      <c r="AM795" s="127"/>
      <c r="AN795" s="127"/>
      <c r="AO795" s="127"/>
      <c r="AP795" s="127"/>
      <c r="AQ795" s="127"/>
      <c r="AR795" s="127"/>
      <c r="AS795" s="127"/>
      <c r="AT795" s="127"/>
      <c r="AU795" s="127"/>
      <c r="AV795" s="127"/>
      <c r="AW795" s="127"/>
      <c r="AX795" s="127"/>
      <c r="AY795" s="127"/>
      <c r="AZ795" s="127"/>
      <c r="BA795" s="127"/>
      <c r="BB795" s="127"/>
      <c r="BC795" s="127"/>
      <c r="BD795" s="127"/>
      <c r="BE795" s="127"/>
      <c r="BF795" s="127"/>
      <c r="BG795" s="127"/>
      <c r="BH795" s="127"/>
      <c r="BI795" s="127"/>
      <c r="BJ795" s="127"/>
      <c r="BK795" s="127"/>
      <c r="BL795" s="127"/>
      <c r="BM795" s="127"/>
      <c r="BN795" s="127"/>
      <c r="BO795" s="127"/>
      <c r="BP795" s="127"/>
      <c r="BQ795" s="127"/>
      <c r="BR795" s="127"/>
      <c r="BS795" s="127"/>
      <c r="BT795" s="127"/>
      <c r="BU795" s="127"/>
      <c r="BV795" s="127"/>
      <c r="BW795" s="127"/>
      <c r="BX795" s="127"/>
      <c r="BY795" s="127"/>
      <c r="BZ795" s="127"/>
      <c r="CA795" s="127"/>
      <c r="CB795" s="127"/>
      <c r="CC795" s="127"/>
      <c r="CD795" s="127"/>
      <c r="CE795" s="127"/>
      <c r="CF795" s="127"/>
      <c r="CG795" s="127"/>
      <c r="CH795" s="127"/>
    </row>
    <row r="796" spans="1:86" s="129" customFormat="1" x14ac:dyDescent="0.3">
      <c r="A796" s="61"/>
      <c r="B796" s="61"/>
      <c r="C796" s="61"/>
      <c r="D796" s="61"/>
      <c r="E796" s="61"/>
      <c r="F796" s="61"/>
      <c r="G796" s="61"/>
      <c r="H796" s="61"/>
      <c r="I796" s="119"/>
      <c r="J796" s="127"/>
      <c r="K796" s="127"/>
      <c r="L796" s="127"/>
      <c r="M796" s="127"/>
      <c r="N796" s="127"/>
      <c r="O796" s="127"/>
      <c r="P796" s="127"/>
      <c r="Q796" s="127"/>
      <c r="R796" s="127"/>
      <c r="S796" s="127"/>
      <c r="T796" s="127"/>
      <c r="U796" s="127"/>
      <c r="V796" s="127"/>
      <c r="W796" s="127"/>
      <c r="X796" s="127"/>
      <c r="Y796" s="127"/>
      <c r="Z796" s="127"/>
      <c r="AA796" s="127"/>
      <c r="AB796" s="127"/>
      <c r="AC796" s="127"/>
      <c r="AD796" s="127"/>
      <c r="AE796" s="127"/>
      <c r="AF796" s="127"/>
      <c r="AG796" s="127"/>
      <c r="AH796" s="127"/>
      <c r="AI796" s="127"/>
      <c r="AJ796" s="127"/>
      <c r="AK796" s="127"/>
      <c r="AL796" s="127"/>
      <c r="AM796" s="127"/>
      <c r="AN796" s="127"/>
      <c r="AO796" s="127"/>
      <c r="AP796" s="127"/>
      <c r="AQ796" s="127"/>
      <c r="AR796" s="127"/>
      <c r="AS796" s="127"/>
      <c r="AT796" s="127"/>
      <c r="AU796" s="127"/>
      <c r="AV796" s="127"/>
      <c r="AW796" s="127"/>
      <c r="AX796" s="127"/>
      <c r="AY796" s="127"/>
      <c r="AZ796" s="127"/>
      <c r="BA796" s="127"/>
      <c r="BB796" s="127"/>
      <c r="BC796" s="127"/>
      <c r="BD796" s="127"/>
      <c r="BE796" s="127"/>
      <c r="BF796" s="127"/>
      <c r="BG796" s="127"/>
      <c r="BH796" s="127"/>
      <c r="BI796" s="127"/>
      <c r="BJ796" s="127"/>
      <c r="BK796" s="127"/>
      <c r="BL796" s="127"/>
      <c r="BM796" s="127"/>
      <c r="BN796" s="127"/>
      <c r="BO796" s="127"/>
      <c r="BP796" s="127"/>
      <c r="BQ796" s="127"/>
      <c r="BR796" s="127"/>
      <c r="BS796" s="127"/>
      <c r="BT796" s="127"/>
      <c r="BU796" s="127"/>
      <c r="BV796" s="127"/>
      <c r="BW796" s="127"/>
      <c r="BX796" s="127"/>
      <c r="BY796" s="127"/>
      <c r="BZ796" s="127"/>
      <c r="CA796" s="127"/>
      <c r="CB796" s="127"/>
      <c r="CC796" s="127"/>
      <c r="CD796" s="127"/>
      <c r="CE796" s="127"/>
      <c r="CF796" s="127"/>
      <c r="CG796" s="127"/>
      <c r="CH796" s="127"/>
    </row>
    <row r="797" spans="1:86" s="129" customFormat="1" x14ac:dyDescent="0.3">
      <c r="A797" s="61"/>
      <c r="B797" s="61"/>
      <c r="C797" s="61"/>
      <c r="D797" s="61"/>
      <c r="E797" s="61"/>
      <c r="F797" s="61"/>
      <c r="G797" s="61"/>
      <c r="H797" s="61"/>
      <c r="I797" s="119"/>
      <c r="J797" s="127"/>
      <c r="K797" s="127"/>
      <c r="L797" s="127"/>
      <c r="M797" s="127"/>
      <c r="N797" s="127"/>
      <c r="O797" s="127"/>
      <c r="P797" s="127"/>
      <c r="Q797" s="127"/>
      <c r="R797" s="127"/>
      <c r="S797" s="127"/>
      <c r="T797" s="127"/>
      <c r="U797" s="127"/>
      <c r="V797" s="127"/>
      <c r="W797" s="127"/>
      <c r="X797" s="127"/>
      <c r="Y797" s="127"/>
      <c r="Z797" s="127"/>
      <c r="AA797" s="127"/>
      <c r="AB797" s="127"/>
      <c r="AC797" s="127"/>
      <c r="AD797" s="127"/>
      <c r="AE797" s="127"/>
      <c r="AF797" s="127"/>
      <c r="AG797" s="127"/>
      <c r="AH797" s="127"/>
      <c r="AI797" s="127"/>
      <c r="AJ797" s="127"/>
      <c r="AK797" s="127"/>
      <c r="AL797" s="127"/>
      <c r="AM797" s="127"/>
      <c r="AN797" s="127"/>
      <c r="AO797" s="127"/>
      <c r="AP797" s="127"/>
      <c r="AQ797" s="127"/>
      <c r="AR797" s="127"/>
      <c r="AS797" s="127"/>
      <c r="AT797" s="127"/>
      <c r="AU797" s="127"/>
      <c r="AV797" s="127"/>
      <c r="AW797" s="127"/>
      <c r="AX797" s="127"/>
      <c r="AY797" s="127"/>
      <c r="AZ797" s="127"/>
      <c r="BA797" s="127"/>
      <c r="BB797" s="127"/>
      <c r="BC797" s="127"/>
      <c r="BD797" s="127"/>
      <c r="BE797" s="127"/>
      <c r="BF797" s="127"/>
      <c r="BG797" s="127"/>
      <c r="BH797" s="127"/>
      <c r="BI797" s="127"/>
      <c r="BJ797" s="127"/>
      <c r="BK797" s="127"/>
      <c r="BL797" s="127"/>
      <c r="BM797" s="127"/>
      <c r="BN797" s="127"/>
      <c r="BO797" s="127"/>
      <c r="BP797" s="127"/>
      <c r="BQ797" s="127"/>
      <c r="BR797" s="127"/>
      <c r="BS797" s="127"/>
      <c r="BT797" s="127"/>
      <c r="BU797" s="127"/>
      <c r="BV797" s="127"/>
      <c r="BW797" s="127"/>
      <c r="BX797" s="127"/>
      <c r="BY797" s="127"/>
      <c r="BZ797" s="127"/>
      <c r="CA797" s="127"/>
      <c r="CB797" s="127"/>
      <c r="CC797" s="127"/>
      <c r="CD797" s="127"/>
      <c r="CE797" s="127"/>
      <c r="CF797" s="127"/>
      <c r="CG797" s="127"/>
      <c r="CH797" s="127"/>
    </row>
    <row r="798" spans="1:86" s="129" customFormat="1" x14ac:dyDescent="0.3">
      <c r="A798" s="61"/>
      <c r="B798" s="61"/>
      <c r="C798" s="61"/>
      <c r="D798" s="61"/>
      <c r="E798" s="61"/>
      <c r="F798" s="61"/>
      <c r="G798" s="61"/>
      <c r="H798" s="61"/>
      <c r="I798" s="119"/>
      <c r="J798" s="127"/>
      <c r="K798" s="127"/>
      <c r="L798" s="127"/>
      <c r="M798" s="127"/>
      <c r="N798" s="127"/>
      <c r="O798" s="127"/>
      <c r="P798" s="127"/>
      <c r="Q798" s="127"/>
      <c r="R798" s="127"/>
      <c r="S798" s="127"/>
      <c r="T798" s="127"/>
      <c r="U798" s="127"/>
      <c r="V798" s="127"/>
      <c r="W798" s="127"/>
      <c r="X798" s="127"/>
      <c r="Y798" s="127"/>
      <c r="Z798" s="127"/>
      <c r="AA798" s="127"/>
      <c r="AB798" s="127"/>
      <c r="AC798" s="127"/>
      <c r="AD798" s="127"/>
      <c r="AE798" s="127"/>
      <c r="AF798" s="127"/>
      <c r="AG798" s="127"/>
      <c r="AH798" s="127"/>
      <c r="AI798" s="127"/>
      <c r="AJ798" s="127"/>
      <c r="AK798" s="127"/>
      <c r="AL798" s="127"/>
      <c r="AM798" s="127"/>
      <c r="AN798" s="127"/>
      <c r="AO798" s="127"/>
      <c r="AP798" s="127"/>
      <c r="AQ798" s="127"/>
      <c r="AR798" s="127"/>
      <c r="AS798" s="127"/>
      <c r="AT798" s="127"/>
      <c r="AU798" s="127"/>
      <c r="AV798" s="127"/>
      <c r="AW798" s="127"/>
      <c r="AX798" s="127"/>
      <c r="AY798" s="127"/>
      <c r="AZ798" s="127"/>
      <c r="BA798" s="127"/>
      <c r="BB798" s="127"/>
      <c r="BC798" s="127"/>
      <c r="BD798" s="127"/>
      <c r="BE798" s="127"/>
      <c r="BF798" s="127"/>
      <c r="BG798" s="127"/>
      <c r="BH798" s="127"/>
      <c r="BI798" s="127"/>
      <c r="BJ798" s="127"/>
      <c r="BK798" s="127"/>
      <c r="BL798" s="127"/>
      <c r="BM798" s="127"/>
      <c r="BN798" s="127"/>
      <c r="BO798" s="127"/>
      <c r="BP798" s="127"/>
      <c r="BQ798" s="127"/>
      <c r="BR798" s="127"/>
      <c r="BS798" s="127"/>
      <c r="BT798" s="127"/>
      <c r="BU798" s="127"/>
      <c r="BV798" s="127"/>
      <c r="BW798" s="127"/>
      <c r="BX798" s="127"/>
      <c r="BY798" s="127"/>
      <c r="BZ798" s="127"/>
      <c r="CA798" s="127"/>
      <c r="CB798" s="127"/>
      <c r="CC798" s="127"/>
      <c r="CD798" s="127"/>
      <c r="CE798" s="127"/>
      <c r="CF798" s="127"/>
      <c r="CG798" s="127"/>
      <c r="CH798" s="127"/>
    </row>
    <row r="799" spans="1:86" s="129" customFormat="1" x14ac:dyDescent="0.3">
      <c r="A799" s="61"/>
      <c r="B799" s="61"/>
      <c r="C799" s="61"/>
      <c r="D799" s="61"/>
      <c r="E799" s="61"/>
      <c r="F799" s="61"/>
      <c r="G799" s="61"/>
      <c r="H799" s="61"/>
      <c r="I799" s="119"/>
      <c r="J799" s="127"/>
      <c r="K799" s="127"/>
      <c r="L799" s="127"/>
      <c r="M799" s="127"/>
      <c r="N799" s="127"/>
      <c r="O799" s="127"/>
      <c r="P799" s="127"/>
      <c r="Q799" s="127"/>
      <c r="R799" s="127"/>
      <c r="S799" s="127"/>
      <c r="T799" s="127"/>
      <c r="U799" s="127"/>
      <c r="V799" s="127"/>
      <c r="W799" s="127"/>
      <c r="X799" s="127"/>
      <c r="Y799" s="127"/>
      <c r="Z799" s="127"/>
      <c r="AA799" s="127"/>
      <c r="AB799" s="127"/>
      <c r="AC799" s="127"/>
      <c r="AD799" s="127"/>
      <c r="AE799" s="127"/>
      <c r="AF799" s="127"/>
      <c r="AG799" s="127"/>
      <c r="AH799" s="127"/>
      <c r="AI799" s="127"/>
      <c r="AJ799" s="127"/>
      <c r="AK799" s="127"/>
      <c r="AL799" s="127"/>
      <c r="AM799" s="127"/>
      <c r="AN799" s="127"/>
      <c r="AO799" s="127"/>
      <c r="AP799" s="127"/>
      <c r="AQ799" s="127"/>
      <c r="AR799" s="127"/>
      <c r="AS799" s="127"/>
      <c r="AT799" s="127"/>
      <c r="AU799" s="127"/>
      <c r="AV799" s="127"/>
      <c r="AW799" s="127"/>
      <c r="AX799" s="127"/>
      <c r="AY799" s="127"/>
      <c r="AZ799" s="127"/>
      <c r="BA799" s="127"/>
      <c r="BB799" s="127"/>
      <c r="BC799" s="127"/>
      <c r="BD799" s="127"/>
      <c r="BE799" s="127"/>
      <c r="BF799" s="127"/>
      <c r="BG799" s="127"/>
      <c r="BH799" s="127"/>
      <c r="BI799" s="127"/>
      <c r="BJ799" s="127"/>
      <c r="BK799" s="127"/>
      <c r="BL799" s="127"/>
      <c r="BM799" s="127"/>
      <c r="BN799" s="127"/>
      <c r="BO799" s="127"/>
      <c r="BP799" s="127"/>
      <c r="BQ799" s="127"/>
      <c r="BR799" s="127"/>
      <c r="BS799" s="127"/>
      <c r="BT799" s="127"/>
      <c r="BU799" s="127"/>
      <c r="BV799" s="127"/>
      <c r="BW799" s="127"/>
      <c r="BX799" s="127"/>
      <c r="BY799" s="127"/>
      <c r="BZ799" s="127"/>
      <c r="CA799" s="127"/>
      <c r="CB799" s="127"/>
      <c r="CC799" s="127"/>
      <c r="CD799" s="127"/>
      <c r="CE799" s="127"/>
      <c r="CF799" s="127"/>
      <c r="CG799" s="127"/>
      <c r="CH799" s="127"/>
    </row>
    <row r="800" spans="1:86" s="129" customFormat="1" x14ac:dyDescent="0.3">
      <c r="A800" s="61"/>
      <c r="B800" s="61"/>
      <c r="C800" s="61"/>
      <c r="D800" s="61"/>
      <c r="E800" s="61"/>
      <c r="F800" s="61"/>
      <c r="G800" s="61"/>
      <c r="H800" s="61"/>
      <c r="I800" s="119"/>
      <c r="J800" s="127"/>
      <c r="K800" s="127"/>
      <c r="L800" s="127"/>
      <c r="M800" s="127"/>
      <c r="N800" s="127"/>
      <c r="O800" s="127"/>
      <c r="P800" s="127"/>
      <c r="Q800" s="127"/>
      <c r="R800" s="127"/>
      <c r="S800" s="127"/>
      <c r="T800" s="127"/>
      <c r="U800" s="127"/>
      <c r="V800" s="127"/>
      <c r="W800" s="127"/>
      <c r="X800" s="127"/>
      <c r="Y800" s="127"/>
      <c r="Z800" s="127"/>
      <c r="AA800" s="127"/>
      <c r="AB800" s="127"/>
      <c r="AC800" s="127"/>
      <c r="AD800" s="127"/>
      <c r="AE800" s="127"/>
      <c r="AF800" s="127"/>
      <c r="AG800" s="127"/>
      <c r="AH800" s="127"/>
      <c r="AI800" s="127"/>
      <c r="AJ800" s="127"/>
      <c r="AK800" s="127"/>
      <c r="AL800" s="127"/>
      <c r="AM800" s="127"/>
      <c r="AN800" s="127"/>
      <c r="AO800" s="127"/>
      <c r="AP800" s="127"/>
      <c r="AQ800" s="127"/>
      <c r="AR800" s="127"/>
      <c r="AS800" s="127"/>
      <c r="AT800" s="127"/>
      <c r="AU800" s="127"/>
      <c r="AV800" s="127"/>
      <c r="AW800" s="127"/>
      <c r="AX800" s="127"/>
      <c r="AY800" s="127"/>
      <c r="AZ800" s="127"/>
      <c r="BA800" s="127"/>
      <c r="BB800" s="127"/>
      <c r="BC800" s="127"/>
      <c r="BD800" s="127"/>
      <c r="BE800" s="127"/>
      <c r="BF800" s="127"/>
      <c r="BG800" s="127"/>
      <c r="BH800" s="127"/>
      <c r="BI800" s="127"/>
      <c r="BJ800" s="127"/>
      <c r="BK800" s="127"/>
      <c r="BL800" s="127"/>
      <c r="BM800" s="127"/>
      <c r="BN800" s="127"/>
      <c r="BO800" s="127"/>
      <c r="BP800" s="127"/>
      <c r="BQ800" s="127"/>
      <c r="BR800" s="127"/>
      <c r="BS800" s="127"/>
      <c r="BT800" s="127"/>
      <c r="BU800" s="127"/>
      <c r="BV800" s="127"/>
      <c r="BW800" s="127"/>
      <c r="BX800" s="127"/>
      <c r="BY800" s="127"/>
      <c r="BZ800" s="127"/>
      <c r="CA800" s="127"/>
      <c r="CB800" s="127"/>
      <c r="CC800" s="127"/>
      <c r="CD800" s="127"/>
      <c r="CE800" s="127"/>
      <c r="CF800" s="127"/>
      <c r="CG800" s="127"/>
      <c r="CH800" s="127"/>
    </row>
    <row r="801" spans="1:86" s="129" customFormat="1" x14ac:dyDescent="0.3">
      <c r="A801" s="61"/>
      <c r="B801" s="61"/>
      <c r="C801" s="61"/>
      <c r="D801" s="61"/>
      <c r="E801" s="61"/>
      <c r="F801" s="61"/>
      <c r="G801" s="61"/>
      <c r="H801" s="61"/>
      <c r="I801" s="119"/>
      <c r="J801" s="127"/>
      <c r="K801" s="127"/>
      <c r="L801" s="127"/>
      <c r="M801" s="127"/>
      <c r="N801" s="127"/>
      <c r="O801" s="127"/>
      <c r="P801" s="127"/>
      <c r="Q801" s="127"/>
      <c r="R801" s="127"/>
      <c r="S801" s="127"/>
      <c r="T801" s="127"/>
      <c r="U801" s="127"/>
      <c r="V801" s="127"/>
      <c r="W801" s="127"/>
      <c r="X801" s="127"/>
      <c r="Y801" s="127"/>
      <c r="Z801" s="127"/>
      <c r="AA801" s="127"/>
      <c r="AB801" s="127"/>
      <c r="AC801" s="127"/>
      <c r="AD801" s="127"/>
      <c r="AE801" s="127"/>
      <c r="AF801" s="127"/>
      <c r="AG801" s="127"/>
      <c r="AH801" s="127"/>
      <c r="AI801" s="127"/>
      <c r="AJ801" s="127"/>
      <c r="AK801" s="127"/>
      <c r="AL801" s="127"/>
      <c r="AM801" s="127"/>
      <c r="AN801" s="127"/>
      <c r="AO801" s="127"/>
      <c r="AP801" s="127"/>
      <c r="AQ801" s="127"/>
      <c r="AR801" s="127"/>
      <c r="AS801" s="127"/>
      <c r="AT801" s="127"/>
      <c r="AU801" s="127"/>
      <c r="AV801" s="127"/>
      <c r="AW801" s="127"/>
      <c r="AX801" s="127"/>
      <c r="AY801" s="127"/>
      <c r="AZ801" s="127"/>
      <c r="BA801" s="127"/>
      <c r="BB801" s="127"/>
      <c r="BC801" s="127"/>
      <c r="BD801" s="127"/>
      <c r="BE801" s="127"/>
      <c r="BF801" s="127"/>
      <c r="BG801" s="127"/>
      <c r="BH801" s="127"/>
      <c r="BI801" s="127"/>
      <c r="BJ801" s="127"/>
      <c r="BK801" s="127"/>
      <c r="BL801" s="127"/>
      <c r="BM801" s="127"/>
      <c r="BN801" s="127"/>
      <c r="BO801" s="127"/>
      <c r="BP801" s="127"/>
      <c r="BQ801" s="127"/>
      <c r="BR801" s="127"/>
      <c r="BS801" s="127"/>
      <c r="BT801" s="127"/>
      <c r="BU801" s="127"/>
      <c r="BV801" s="127"/>
      <c r="BW801" s="127"/>
      <c r="BX801" s="127"/>
      <c r="BY801" s="127"/>
      <c r="BZ801" s="127"/>
      <c r="CA801" s="127"/>
      <c r="CB801" s="127"/>
      <c r="CC801" s="127"/>
      <c r="CD801" s="127"/>
      <c r="CE801" s="127"/>
      <c r="CF801" s="127"/>
      <c r="CG801" s="127"/>
      <c r="CH801" s="127"/>
    </row>
    <row r="802" spans="1:86" s="129" customFormat="1" x14ac:dyDescent="0.3">
      <c r="A802" s="61"/>
      <c r="B802" s="61"/>
      <c r="C802" s="61"/>
      <c r="D802" s="61"/>
      <c r="E802" s="61"/>
      <c r="F802" s="61"/>
      <c r="G802" s="61"/>
      <c r="H802" s="61"/>
      <c r="I802" s="119"/>
      <c r="J802" s="127"/>
      <c r="K802" s="127"/>
      <c r="L802" s="127"/>
      <c r="M802" s="127"/>
      <c r="N802" s="127"/>
      <c r="O802" s="127"/>
      <c r="P802" s="127"/>
      <c r="Q802" s="127"/>
      <c r="R802" s="127"/>
      <c r="S802" s="127"/>
      <c r="T802" s="127"/>
      <c r="U802" s="127"/>
      <c r="V802" s="127"/>
      <c r="W802" s="127"/>
      <c r="X802" s="127"/>
      <c r="Y802" s="127"/>
      <c r="Z802" s="127"/>
      <c r="AA802" s="127"/>
      <c r="AB802" s="127"/>
      <c r="AC802" s="127"/>
      <c r="AD802" s="127"/>
      <c r="AE802" s="127"/>
      <c r="AF802" s="127"/>
      <c r="AG802" s="127"/>
      <c r="AH802" s="127"/>
      <c r="AI802" s="127"/>
      <c r="AJ802" s="127"/>
      <c r="AK802" s="127"/>
      <c r="AL802" s="127"/>
      <c r="AM802" s="127"/>
      <c r="AN802" s="127"/>
      <c r="AO802" s="127"/>
      <c r="AP802" s="127"/>
      <c r="AQ802" s="127"/>
      <c r="AR802" s="127"/>
      <c r="AS802" s="127"/>
      <c r="AT802" s="127"/>
      <c r="AU802" s="127"/>
      <c r="AV802" s="127"/>
      <c r="AW802" s="127"/>
      <c r="AX802" s="127"/>
      <c r="AY802" s="127"/>
      <c r="AZ802" s="127"/>
      <c r="BA802" s="127"/>
      <c r="BB802" s="127"/>
      <c r="BC802" s="127"/>
      <c r="BD802" s="127"/>
      <c r="BE802" s="127"/>
      <c r="BF802" s="127"/>
      <c r="BG802" s="127"/>
      <c r="BH802" s="127"/>
      <c r="BI802" s="127"/>
      <c r="BJ802" s="127"/>
      <c r="BK802" s="127"/>
      <c r="BL802" s="127"/>
      <c r="BM802" s="127"/>
      <c r="BN802" s="127"/>
      <c r="BO802" s="127"/>
      <c r="BP802" s="127"/>
      <c r="BQ802" s="127"/>
      <c r="BR802" s="127"/>
      <c r="BS802" s="127"/>
      <c r="BT802" s="127"/>
      <c r="BU802" s="127"/>
      <c r="BV802" s="127"/>
      <c r="BW802" s="127"/>
      <c r="BX802" s="127"/>
      <c r="BY802" s="127"/>
      <c r="BZ802" s="127"/>
      <c r="CA802" s="127"/>
      <c r="CB802" s="127"/>
      <c r="CC802" s="127"/>
      <c r="CD802" s="127"/>
      <c r="CE802" s="127"/>
      <c r="CF802" s="127"/>
      <c r="CG802" s="127"/>
      <c r="CH802" s="127"/>
    </row>
    <row r="803" spans="1:86" s="129" customFormat="1" x14ac:dyDescent="0.3">
      <c r="A803" s="61"/>
      <c r="B803" s="61"/>
      <c r="C803" s="61"/>
      <c r="D803" s="61"/>
      <c r="E803" s="61"/>
      <c r="F803" s="61"/>
      <c r="G803" s="61"/>
      <c r="H803" s="61"/>
      <c r="I803" s="119"/>
      <c r="J803" s="127"/>
      <c r="K803" s="127"/>
      <c r="L803" s="127"/>
      <c r="M803" s="127"/>
      <c r="N803" s="127"/>
      <c r="O803" s="127"/>
      <c r="P803" s="127"/>
      <c r="Q803" s="127"/>
      <c r="R803" s="127"/>
      <c r="S803" s="127"/>
      <c r="T803" s="127"/>
      <c r="U803" s="127"/>
      <c r="V803" s="127"/>
      <c r="W803" s="127"/>
      <c r="X803" s="127"/>
      <c r="Y803" s="127"/>
      <c r="Z803" s="127"/>
      <c r="AA803" s="127"/>
      <c r="AB803" s="127"/>
      <c r="AC803" s="127"/>
      <c r="AD803" s="127"/>
      <c r="AE803" s="127"/>
      <c r="AF803" s="127"/>
      <c r="AG803" s="127"/>
      <c r="AH803" s="127"/>
      <c r="AI803" s="127"/>
      <c r="AJ803" s="127"/>
      <c r="AK803" s="127"/>
      <c r="AL803" s="127"/>
      <c r="AM803" s="127"/>
      <c r="AN803" s="127"/>
      <c r="AO803" s="127"/>
      <c r="AP803" s="127"/>
      <c r="AQ803" s="127"/>
      <c r="AR803" s="127"/>
      <c r="AS803" s="127"/>
      <c r="AT803" s="127"/>
      <c r="AU803" s="127"/>
      <c r="AV803" s="127"/>
      <c r="AW803" s="127"/>
      <c r="AX803" s="127"/>
      <c r="AY803" s="127"/>
      <c r="AZ803" s="127"/>
      <c r="BA803" s="127"/>
      <c r="BB803" s="127"/>
      <c r="BC803" s="127"/>
      <c r="BD803" s="127"/>
      <c r="BE803" s="127"/>
      <c r="BF803" s="127"/>
      <c r="BG803" s="127"/>
      <c r="BH803" s="127"/>
      <c r="BI803" s="127"/>
      <c r="BJ803" s="127"/>
      <c r="BK803" s="127"/>
      <c r="BL803" s="127"/>
      <c r="BM803" s="127"/>
      <c r="BN803" s="127"/>
      <c r="BO803" s="127"/>
      <c r="BP803" s="127"/>
      <c r="BQ803" s="127"/>
      <c r="BR803" s="127"/>
      <c r="BS803" s="127"/>
      <c r="BT803" s="127"/>
      <c r="BU803" s="127"/>
      <c r="BV803" s="127"/>
      <c r="BW803" s="127"/>
      <c r="BX803" s="127"/>
      <c r="BY803" s="127"/>
      <c r="BZ803" s="127"/>
      <c r="CA803" s="127"/>
      <c r="CB803" s="127"/>
      <c r="CC803" s="127"/>
      <c r="CD803" s="127"/>
      <c r="CE803" s="127"/>
      <c r="CF803" s="127"/>
      <c r="CG803" s="127"/>
      <c r="CH803" s="127"/>
    </row>
    <row r="804" spans="1:86" s="129" customFormat="1" x14ac:dyDescent="0.3">
      <c r="A804" s="61"/>
      <c r="B804" s="61"/>
      <c r="C804" s="61"/>
      <c r="D804" s="61"/>
      <c r="E804" s="61"/>
      <c r="F804" s="61"/>
      <c r="G804" s="61"/>
      <c r="H804" s="61"/>
      <c r="I804" s="119"/>
      <c r="J804" s="127"/>
      <c r="K804" s="127"/>
      <c r="L804" s="127"/>
      <c r="M804" s="127"/>
      <c r="N804" s="127"/>
      <c r="O804" s="127"/>
      <c r="P804" s="127"/>
      <c r="Q804" s="127"/>
      <c r="R804" s="127"/>
      <c r="S804" s="127"/>
      <c r="T804" s="127"/>
      <c r="U804" s="127"/>
      <c r="V804" s="127"/>
      <c r="W804" s="127"/>
      <c r="X804" s="127"/>
      <c r="Y804" s="127"/>
      <c r="Z804" s="127"/>
      <c r="AA804" s="127"/>
      <c r="AB804" s="127"/>
      <c r="AC804" s="127"/>
      <c r="AD804" s="127"/>
      <c r="AE804" s="127"/>
      <c r="AF804" s="127"/>
      <c r="AG804" s="127"/>
      <c r="AH804" s="127"/>
      <c r="AI804" s="127"/>
      <c r="AJ804" s="127"/>
      <c r="AK804" s="127"/>
      <c r="AL804" s="127"/>
      <c r="AM804" s="127"/>
      <c r="AN804" s="127"/>
      <c r="AO804" s="127"/>
      <c r="AP804" s="127"/>
      <c r="AQ804" s="127"/>
      <c r="AR804" s="127"/>
      <c r="AS804" s="127"/>
      <c r="AT804" s="127"/>
      <c r="AU804" s="127"/>
      <c r="AV804" s="127"/>
      <c r="AW804" s="127"/>
      <c r="AX804" s="127"/>
      <c r="AY804" s="127"/>
      <c r="AZ804" s="127"/>
      <c r="BA804" s="127"/>
      <c r="BB804" s="127"/>
      <c r="BC804" s="127"/>
      <c r="BD804" s="127"/>
      <c r="BE804" s="127"/>
      <c r="BF804" s="127"/>
      <c r="BG804" s="127"/>
      <c r="BH804" s="127"/>
      <c r="BI804" s="127"/>
      <c r="BJ804" s="127"/>
      <c r="BK804" s="127"/>
      <c r="BL804" s="127"/>
      <c r="BM804" s="127"/>
      <c r="BN804" s="127"/>
      <c r="BO804" s="127"/>
      <c r="BP804" s="127"/>
      <c r="BQ804" s="127"/>
      <c r="BR804" s="127"/>
      <c r="BS804" s="127"/>
      <c r="BT804" s="127"/>
      <c r="BU804" s="127"/>
      <c r="BV804" s="127"/>
      <c r="BW804" s="127"/>
      <c r="BX804" s="127"/>
      <c r="BY804" s="127"/>
      <c r="BZ804" s="127"/>
      <c r="CA804" s="127"/>
      <c r="CB804" s="127"/>
      <c r="CC804" s="127"/>
      <c r="CD804" s="127"/>
      <c r="CE804" s="127"/>
      <c r="CF804" s="127"/>
      <c r="CG804" s="127"/>
      <c r="CH804" s="127"/>
    </row>
    <row r="805" spans="1:86" s="129" customFormat="1" x14ac:dyDescent="0.3">
      <c r="A805" s="61"/>
      <c r="B805" s="61"/>
      <c r="C805" s="61"/>
      <c r="D805" s="61"/>
      <c r="E805" s="61"/>
      <c r="F805" s="61"/>
      <c r="G805" s="60"/>
      <c r="H805" s="60"/>
      <c r="I805" s="119"/>
      <c r="J805" s="127"/>
      <c r="K805" s="127"/>
      <c r="L805" s="127"/>
      <c r="M805" s="127"/>
      <c r="N805" s="127"/>
      <c r="O805" s="127"/>
      <c r="P805" s="127"/>
      <c r="Q805" s="127"/>
      <c r="R805" s="127"/>
      <c r="S805" s="127"/>
      <c r="T805" s="127"/>
      <c r="U805" s="127"/>
      <c r="V805" s="127"/>
      <c r="W805" s="127"/>
      <c r="X805" s="127"/>
      <c r="Y805" s="127"/>
      <c r="Z805" s="127"/>
      <c r="AA805" s="127"/>
      <c r="AB805" s="127"/>
      <c r="AC805" s="127"/>
      <c r="AD805" s="127"/>
      <c r="AE805" s="127"/>
      <c r="AF805" s="127"/>
      <c r="AG805" s="127"/>
      <c r="AH805" s="127"/>
      <c r="AI805" s="127"/>
      <c r="AJ805" s="127"/>
      <c r="AK805" s="127"/>
      <c r="AL805" s="127"/>
      <c r="AM805" s="127"/>
      <c r="AN805" s="127"/>
      <c r="AO805" s="127"/>
      <c r="AP805" s="127"/>
      <c r="AQ805" s="127"/>
      <c r="AR805" s="127"/>
      <c r="AS805" s="127"/>
      <c r="AT805" s="127"/>
      <c r="AU805" s="127"/>
      <c r="AV805" s="127"/>
      <c r="AW805" s="127"/>
      <c r="AX805" s="127"/>
      <c r="AY805" s="127"/>
      <c r="AZ805" s="127"/>
      <c r="BA805" s="127"/>
      <c r="BB805" s="127"/>
      <c r="BC805" s="127"/>
      <c r="BD805" s="127"/>
      <c r="BE805" s="127"/>
      <c r="BF805" s="127"/>
      <c r="BG805" s="127"/>
      <c r="BH805" s="127"/>
      <c r="BI805" s="127"/>
      <c r="BJ805" s="127"/>
      <c r="BK805" s="127"/>
      <c r="BL805" s="127"/>
      <c r="BM805" s="127"/>
      <c r="BN805" s="127"/>
      <c r="BO805" s="127"/>
      <c r="BP805" s="127"/>
      <c r="BQ805" s="127"/>
      <c r="BR805" s="127"/>
      <c r="BS805" s="127"/>
      <c r="BT805" s="127"/>
      <c r="BU805" s="127"/>
      <c r="BV805" s="127"/>
      <c r="BW805" s="127"/>
      <c r="BX805" s="127"/>
      <c r="BY805" s="127"/>
      <c r="BZ805" s="127"/>
      <c r="CA805" s="127"/>
      <c r="CB805" s="127"/>
      <c r="CC805" s="127"/>
      <c r="CD805" s="127"/>
      <c r="CE805" s="127"/>
      <c r="CF805" s="127"/>
      <c r="CG805" s="127"/>
      <c r="CH805" s="127"/>
    </row>
    <row r="806" spans="1:86" s="129" customFormat="1" x14ac:dyDescent="0.3">
      <c r="A806" s="61"/>
      <c r="B806" s="61"/>
      <c r="C806" s="61"/>
      <c r="D806" s="60"/>
      <c r="E806" s="60"/>
      <c r="F806" s="60"/>
      <c r="G806" s="61"/>
      <c r="H806" s="61"/>
      <c r="I806" s="119"/>
      <c r="J806" s="127"/>
      <c r="K806" s="127"/>
      <c r="L806" s="127"/>
      <c r="M806" s="127"/>
      <c r="N806" s="127"/>
      <c r="O806" s="127"/>
      <c r="P806" s="127"/>
      <c r="Q806" s="127"/>
      <c r="R806" s="127"/>
      <c r="S806" s="127"/>
      <c r="T806" s="127"/>
      <c r="U806" s="127"/>
      <c r="V806" s="127"/>
      <c r="W806" s="127"/>
      <c r="X806" s="127"/>
      <c r="Y806" s="127"/>
      <c r="Z806" s="127"/>
      <c r="AA806" s="127"/>
      <c r="AB806" s="127"/>
      <c r="AC806" s="127"/>
      <c r="AD806" s="127"/>
      <c r="AE806" s="127"/>
      <c r="AF806" s="127"/>
      <c r="AG806" s="127"/>
      <c r="AH806" s="127"/>
      <c r="AI806" s="127"/>
      <c r="AJ806" s="127"/>
      <c r="AK806" s="127"/>
      <c r="AL806" s="127"/>
      <c r="AM806" s="127"/>
      <c r="AN806" s="127"/>
      <c r="AO806" s="127"/>
      <c r="AP806" s="127"/>
      <c r="AQ806" s="127"/>
      <c r="AR806" s="127"/>
      <c r="AS806" s="127"/>
      <c r="AT806" s="127"/>
      <c r="AU806" s="127"/>
      <c r="AV806" s="127"/>
      <c r="AW806" s="127"/>
      <c r="AX806" s="127"/>
      <c r="AY806" s="127"/>
      <c r="AZ806" s="127"/>
      <c r="BA806" s="127"/>
      <c r="BB806" s="127"/>
      <c r="BC806" s="127"/>
      <c r="BD806" s="127"/>
      <c r="BE806" s="127"/>
      <c r="BF806" s="127"/>
      <c r="BG806" s="127"/>
      <c r="BH806" s="127"/>
      <c r="BI806" s="127"/>
      <c r="BJ806" s="127"/>
      <c r="BK806" s="127"/>
      <c r="BL806" s="127"/>
      <c r="BM806" s="127"/>
      <c r="BN806" s="127"/>
      <c r="BO806" s="127"/>
      <c r="BP806" s="127"/>
      <c r="BQ806" s="127"/>
      <c r="BR806" s="127"/>
      <c r="BS806" s="127"/>
      <c r="BT806" s="127"/>
      <c r="BU806" s="127"/>
      <c r="BV806" s="127"/>
      <c r="BW806" s="127"/>
      <c r="BX806" s="127"/>
      <c r="BY806" s="127"/>
      <c r="BZ806" s="127"/>
      <c r="CA806" s="127"/>
      <c r="CB806" s="127"/>
      <c r="CC806" s="127"/>
      <c r="CD806" s="127"/>
      <c r="CE806" s="127"/>
      <c r="CF806" s="127"/>
      <c r="CG806" s="127"/>
      <c r="CH806" s="127"/>
    </row>
    <row r="807" spans="1:86" s="129" customFormat="1" x14ac:dyDescent="0.3">
      <c r="A807" s="60"/>
      <c r="B807" s="60"/>
      <c r="C807" s="60"/>
      <c r="D807" s="61"/>
      <c r="E807" s="61"/>
      <c r="F807" s="61"/>
      <c r="G807" s="61"/>
      <c r="H807" s="61"/>
      <c r="I807" s="119"/>
      <c r="J807" s="127"/>
      <c r="K807" s="127"/>
      <c r="L807" s="127"/>
      <c r="M807" s="127"/>
      <c r="N807" s="127"/>
      <c r="O807" s="127"/>
      <c r="P807" s="127"/>
      <c r="Q807" s="127"/>
      <c r="R807" s="127"/>
      <c r="S807" s="127"/>
      <c r="T807" s="127"/>
      <c r="U807" s="127"/>
      <c r="V807" s="127"/>
      <c r="W807" s="127"/>
      <c r="X807" s="127"/>
      <c r="Y807" s="127"/>
      <c r="Z807" s="127"/>
      <c r="AA807" s="127"/>
      <c r="AB807" s="127"/>
      <c r="AC807" s="127"/>
      <c r="AD807" s="127"/>
      <c r="AE807" s="127"/>
      <c r="AF807" s="127"/>
      <c r="AG807" s="127"/>
      <c r="AH807" s="127"/>
      <c r="AI807" s="127"/>
      <c r="AJ807" s="127"/>
      <c r="AK807" s="127"/>
      <c r="AL807" s="127"/>
      <c r="AM807" s="127"/>
      <c r="AN807" s="127"/>
      <c r="AO807" s="127"/>
      <c r="AP807" s="127"/>
      <c r="AQ807" s="127"/>
      <c r="AR807" s="127"/>
      <c r="AS807" s="127"/>
      <c r="AT807" s="127"/>
      <c r="AU807" s="127"/>
      <c r="AV807" s="127"/>
      <c r="AW807" s="127"/>
      <c r="AX807" s="127"/>
      <c r="AY807" s="127"/>
      <c r="AZ807" s="127"/>
      <c r="BA807" s="127"/>
      <c r="BB807" s="127"/>
      <c r="BC807" s="127"/>
      <c r="BD807" s="127"/>
      <c r="BE807" s="127"/>
      <c r="BF807" s="127"/>
      <c r="BG807" s="127"/>
      <c r="BH807" s="127"/>
      <c r="BI807" s="127"/>
      <c r="BJ807" s="127"/>
      <c r="BK807" s="127"/>
      <c r="BL807" s="127"/>
      <c r="BM807" s="127"/>
      <c r="BN807" s="127"/>
      <c r="BO807" s="127"/>
      <c r="BP807" s="127"/>
      <c r="BQ807" s="127"/>
      <c r="BR807" s="127"/>
      <c r="BS807" s="127"/>
      <c r="BT807" s="127"/>
      <c r="BU807" s="127"/>
      <c r="BV807" s="127"/>
      <c r="BW807" s="127"/>
      <c r="BX807" s="127"/>
      <c r="BY807" s="127"/>
      <c r="BZ807" s="127"/>
      <c r="CA807" s="127"/>
      <c r="CB807" s="127"/>
      <c r="CC807" s="127"/>
      <c r="CD807" s="127"/>
      <c r="CE807" s="127"/>
      <c r="CF807" s="127"/>
      <c r="CG807" s="127"/>
      <c r="CH807" s="127"/>
    </row>
    <row r="808" spans="1:86" s="129" customFormat="1" x14ac:dyDescent="0.3">
      <c r="A808" s="61"/>
      <c r="B808" s="61"/>
      <c r="C808" s="61"/>
      <c r="D808" s="61"/>
      <c r="E808" s="61"/>
      <c r="F808" s="61"/>
      <c r="G808" s="60"/>
      <c r="H808" s="60"/>
      <c r="I808" s="119"/>
      <c r="J808" s="127"/>
      <c r="K808" s="127"/>
      <c r="L808" s="127"/>
      <c r="M808" s="127"/>
      <c r="N808" s="127"/>
      <c r="O808" s="127"/>
      <c r="P808" s="127"/>
      <c r="Q808" s="127"/>
      <c r="R808" s="127"/>
      <c r="S808" s="127"/>
      <c r="T808" s="127"/>
      <c r="U808" s="127"/>
      <c r="V808" s="127"/>
      <c r="W808" s="127"/>
      <c r="X808" s="127"/>
      <c r="Y808" s="127"/>
      <c r="Z808" s="127"/>
      <c r="AA808" s="127"/>
      <c r="AB808" s="127"/>
      <c r="AC808" s="127"/>
      <c r="AD808" s="127"/>
      <c r="AE808" s="127"/>
      <c r="AF808" s="127"/>
      <c r="AG808" s="127"/>
      <c r="AH808" s="127"/>
      <c r="AI808" s="127"/>
      <c r="AJ808" s="127"/>
      <c r="AK808" s="127"/>
      <c r="AL808" s="127"/>
      <c r="AM808" s="127"/>
      <c r="AN808" s="127"/>
      <c r="AO808" s="127"/>
      <c r="AP808" s="127"/>
      <c r="AQ808" s="127"/>
      <c r="AR808" s="127"/>
      <c r="AS808" s="127"/>
      <c r="AT808" s="127"/>
      <c r="AU808" s="127"/>
      <c r="AV808" s="127"/>
      <c r="AW808" s="127"/>
      <c r="AX808" s="127"/>
      <c r="AY808" s="127"/>
      <c r="AZ808" s="127"/>
      <c r="BA808" s="127"/>
      <c r="BB808" s="127"/>
      <c r="BC808" s="127"/>
      <c r="BD808" s="127"/>
      <c r="BE808" s="127"/>
      <c r="BF808" s="127"/>
      <c r="BG808" s="127"/>
      <c r="BH808" s="127"/>
      <c r="BI808" s="127"/>
      <c r="BJ808" s="127"/>
      <c r="BK808" s="127"/>
      <c r="BL808" s="127"/>
      <c r="BM808" s="127"/>
      <c r="BN808" s="127"/>
      <c r="BO808" s="127"/>
      <c r="BP808" s="127"/>
      <c r="BQ808" s="127"/>
      <c r="BR808" s="127"/>
      <c r="BS808" s="127"/>
      <c r="BT808" s="127"/>
      <c r="BU808" s="127"/>
      <c r="BV808" s="127"/>
      <c r="BW808" s="127"/>
      <c r="BX808" s="127"/>
      <c r="BY808" s="127"/>
      <c r="BZ808" s="127"/>
      <c r="CA808" s="127"/>
      <c r="CB808" s="127"/>
      <c r="CC808" s="127"/>
      <c r="CD808" s="127"/>
      <c r="CE808" s="127"/>
      <c r="CF808" s="127"/>
      <c r="CG808" s="127"/>
      <c r="CH808" s="127"/>
    </row>
    <row r="809" spans="1:86" s="129" customFormat="1" x14ac:dyDescent="0.3">
      <c r="A809" s="61"/>
      <c r="B809" s="61"/>
      <c r="C809" s="61"/>
      <c r="D809" s="60"/>
      <c r="E809" s="60"/>
      <c r="F809" s="60"/>
      <c r="G809" s="61"/>
      <c r="H809" s="61"/>
      <c r="I809" s="119"/>
      <c r="J809" s="127"/>
      <c r="K809" s="127"/>
      <c r="L809" s="127"/>
      <c r="M809" s="127"/>
      <c r="N809" s="127"/>
      <c r="O809" s="127"/>
      <c r="P809" s="127"/>
      <c r="Q809" s="127"/>
      <c r="R809" s="127"/>
      <c r="S809" s="127"/>
      <c r="T809" s="127"/>
      <c r="U809" s="127"/>
      <c r="V809" s="127"/>
      <c r="W809" s="127"/>
      <c r="X809" s="127"/>
      <c r="Y809" s="127"/>
      <c r="Z809" s="127"/>
      <c r="AA809" s="127"/>
      <c r="AB809" s="127"/>
      <c r="AC809" s="127"/>
      <c r="AD809" s="127"/>
      <c r="AE809" s="127"/>
      <c r="AF809" s="127"/>
      <c r="AG809" s="127"/>
      <c r="AH809" s="127"/>
      <c r="AI809" s="127"/>
      <c r="AJ809" s="127"/>
      <c r="AK809" s="127"/>
      <c r="AL809" s="127"/>
      <c r="AM809" s="127"/>
      <c r="AN809" s="127"/>
      <c r="AO809" s="127"/>
      <c r="AP809" s="127"/>
      <c r="AQ809" s="127"/>
      <c r="AR809" s="127"/>
      <c r="AS809" s="127"/>
      <c r="AT809" s="127"/>
      <c r="AU809" s="127"/>
      <c r="AV809" s="127"/>
      <c r="AW809" s="127"/>
      <c r="AX809" s="127"/>
      <c r="AY809" s="127"/>
      <c r="AZ809" s="127"/>
      <c r="BA809" s="127"/>
      <c r="BB809" s="127"/>
      <c r="BC809" s="127"/>
      <c r="BD809" s="127"/>
      <c r="BE809" s="127"/>
      <c r="BF809" s="127"/>
      <c r="BG809" s="127"/>
      <c r="BH809" s="127"/>
      <c r="BI809" s="127"/>
      <c r="BJ809" s="127"/>
      <c r="BK809" s="127"/>
      <c r="BL809" s="127"/>
      <c r="BM809" s="127"/>
      <c r="BN809" s="127"/>
      <c r="BO809" s="127"/>
      <c r="BP809" s="127"/>
      <c r="BQ809" s="127"/>
      <c r="BR809" s="127"/>
      <c r="BS809" s="127"/>
      <c r="BT809" s="127"/>
      <c r="BU809" s="127"/>
      <c r="BV809" s="127"/>
      <c r="BW809" s="127"/>
      <c r="BX809" s="127"/>
      <c r="BY809" s="127"/>
      <c r="BZ809" s="127"/>
      <c r="CA809" s="127"/>
      <c r="CB809" s="127"/>
      <c r="CC809" s="127"/>
      <c r="CD809" s="127"/>
      <c r="CE809" s="127"/>
      <c r="CF809" s="127"/>
      <c r="CG809" s="127"/>
      <c r="CH809" s="127"/>
    </row>
    <row r="810" spans="1:86" s="129" customFormat="1" x14ac:dyDescent="0.3">
      <c r="A810" s="60"/>
      <c r="B810" s="60"/>
      <c r="C810" s="60"/>
      <c r="D810" s="61"/>
      <c r="E810" s="61"/>
      <c r="F810" s="61"/>
      <c r="G810" s="61"/>
      <c r="H810" s="61"/>
      <c r="I810" s="119"/>
      <c r="J810" s="127"/>
      <c r="K810" s="127"/>
      <c r="L810" s="127"/>
      <c r="M810" s="127"/>
      <c r="N810" s="127"/>
      <c r="O810" s="127"/>
      <c r="P810" s="127"/>
      <c r="Q810" s="127"/>
      <c r="R810" s="127"/>
      <c r="S810" s="127"/>
      <c r="T810" s="127"/>
      <c r="U810" s="127"/>
      <c r="V810" s="127"/>
      <c r="W810" s="127"/>
      <c r="X810" s="127"/>
      <c r="Y810" s="127"/>
      <c r="Z810" s="127"/>
      <c r="AA810" s="127"/>
      <c r="AB810" s="127"/>
      <c r="AC810" s="127"/>
      <c r="AD810" s="127"/>
      <c r="AE810" s="127"/>
      <c r="AF810" s="127"/>
      <c r="AG810" s="127"/>
      <c r="AH810" s="127"/>
      <c r="AI810" s="127"/>
      <c r="AJ810" s="127"/>
      <c r="AK810" s="127"/>
      <c r="AL810" s="127"/>
      <c r="AM810" s="127"/>
      <c r="AN810" s="127"/>
      <c r="AO810" s="127"/>
      <c r="AP810" s="127"/>
      <c r="AQ810" s="127"/>
      <c r="AR810" s="127"/>
      <c r="AS810" s="127"/>
      <c r="AT810" s="127"/>
      <c r="AU810" s="127"/>
      <c r="AV810" s="127"/>
      <c r="AW810" s="127"/>
      <c r="AX810" s="127"/>
      <c r="AY810" s="127"/>
      <c r="AZ810" s="127"/>
      <c r="BA810" s="127"/>
      <c r="BB810" s="127"/>
      <c r="BC810" s="127"/>
      <c r="BD810" s="127"/>
      <c r="BE810" s="127"/>
      <c r="BF810" s="127"/>
      <c r="BG810" s="127"/>
      <c r="BH810" s="127"/>
      <c r="BI810" s="127"/>
      <c r="BJ810" s="127"/>
      <c r="BK810" s="127"/>
      <c r="BL810" s="127"/>
      <c r="BM810" s="127"/>
      <c r="BN810" s="127"/>
      <c r="BO810" s="127"/>
      <c r="BP810" s="127"/>
      <c r="BQ810" s="127"/>
      <c r="BR810" s="127"/>
      <c r="BS810" s="127"/>
      <c r="BT810" s="127"/>
      <c r="BU810" s="127"/>
      <c r="BV810" s="127"/>
      <c r="BW810" s="127"/>
      <c r="BX810" s="127"/>
      <c r="BY810" s="127"/>
      <c r="BZ810" s="127"/>
      <c r="CA810" s="127"/>
      <c r="CB810" s="127"/>
      <c r="CC810" s="127"/>
      <c r="CD810" s="127"/>
      <c r="CE810" s="127"/>
      <c r="CF810" s="127"/>
      <c r="CG810" s="127"/>
      <c r="CH810" s="127"/>
    </row>
    <row r="811" spans="1:86" s="129" customFormat="1" x14ac:dyDescent="0.3">
      <c r="A811" s="61"/>
      <c r="B811" s="61"/>
      <c r="C811" s="61"/>
      <c r="D811" s="61"/>
      <c r="E811" s="61"/>
      <c r="F811" s="61"/>
      <c r="G811" s="61"/>
      <c r="H811" s="61"/>
      <c r="I811" s="119"/>
      <c r="J811" s="127"/>
      <c r="K811" s="127"/>
      <c r="L811" s="127"/>
      <c r="M811" s="127"/>
      <c r="N811" s="127"/>
      <c r="O811" s="127"/>
      <c r="P811" s="127"/>
      <c r="Q811" s="127"/>
      <c r="R811" s="127"/>
      <c r="S811" s="127"/>
      <c r="T811" s="127"/>
      <c r="U811" s="127"/>
      <c r="V811" s="127"/>
      <c r="W811" s="127"/>
      <c r="X811" s="127"/>
      <c r="Y811" s="127"/>
      <c r="Z811" s="127"/>
      <c r="AA811" s="127"/>
      <c r="AB811" s="127"/>
      <c r="AC811" s="127"/>
      <c r="AD811" s="127"/>
      <c r="AE811" s="127"/>
      <c r="AF811" s="127"/>
      <c r="AG811" s="127"/>
      <c r="AH811" s="127"/>
      <c r="AI811" s="127"/>
      <c r="AJ811" s="127"/>
      <c r="AK811" s="127"/>
      <c r="AL811" s="127"/>
      <c r="AM811" s="127"/>
      <c r="AN811" s="127"/>
      <c r="AO811" s="127"/>
      <c r="AP811" s="127"/>
      <c r="AQ811" s="127"/>
      <c r="AR811" s="127"/>
      <c r="AS811" s="127"/>
      <c r="AT811" s="127"/>
      <c r="AU811" s="127"/>
      <c r="AV811" s="127"/>
      <c r="AW811" s="127"/>
      <c r="AX811" s="127"/>
      <c r="AY811" s="127"/>
      <c r="AZ811" s="127"/>
      <c r="BA811" s="127"/>
      <c r="BB811" s="127"/>
      <c r="BC811" s="127"/>
      <c r="BD811" s="127"/>
      <c r="BE811" s="127"/>
      <c r="BF811" s="127"/>
      <c r="BG811" s="127"/>
      <c r="BH811" s="127"/>
      <c r="BI811" s="127"/>
      <c r="BJ811" s="127"/>
      <c r="BK811" s="127"/>
      <c r="BL811" s="127"/>
      <c r="BM811" s="127"/>
      <c r="BN811" s="127"/>
      <c r="BO811" s="127"/>
      <c r="BP811" s="127"/>
      <c r="BQ811" s="127"/>
      <c r="BR811" s="127"/>
      <c r="BS811" s="127"/>
      <c r="BT811" s="127"/>
      <c r="BU811" s="127"/>
      <c r="BV811" s="127"/>
      <c r="BW811" s="127"/>
      <c r="BX811" s="127"/>
      <c r="BY811" s="127"/>
      <c r="BZ811" s="127"/>
      <c r="CA811" s="127"/>
      <c r="CB811" s="127"/>
      <c r="CC811" s="127"/>
      <c r="CD811" s="127"/>
      <c r="CE811" s="127"/>
      <c r="CF811" s="127"/>
      <c r="CG811" s="127"/>
      <c r="CH811" s="127"/>
    </row>
    <row r="812" spans="1:86" s="129" customFormat="1" x14ac:dyDescent="0.3">
      <c r="A812" s="61"/>
      <c r="B812" s="61"/>
      <c r="C812" s="61"/>
      <c r="D812" s="61"/>
      <c r="E812" s="61"/>
      <c r="F812" s="61"/>
      <c r="G812" s="61"/>
      <c r="H812" s="61"/>
      <c r="I812" s="119"/>
      <c r="J812" s="127"/>
      <c r="K812" s="127"/>
      <c r="L812" s="127"/>
      <c r="M812" s="127"/>
      <c r="N812" s="127"/>
      <c r="O812" s="127"/>
      <c r="P812" s="127"/>
      <c r="Q812" s="127"/>
      <c r="R812" s="127"/>
      <c r="S812" s="127"/>
      <c r="T812" s="127"/>
      <c r="U812" s="127"/>
      <c r="V812" s="127"/>
      <c r="W812" s="127"/>
      <c r="X812" s="127"/>
      <c r="Y812" s="127"/>
      <c r="Z812" s="127"/>
      <c r="AA812" s="127"/>
      <c r="AB812" s="127"/>
      <c r="AC812" s="127"/>
      <c r="AD812" s="127"/>
      <c r="AE812" s="127"/>
      <c r="AF812" s="127"/>
      <c r="AG812" s="127"/>
      <c r="AH812" s="127"/>
      <c r="AI812" s="127"/>
      <c r="AJ812" s="127"/>
      <c r="AK812" s="127"/>
      <c r="AL812" s="127"/>
      <c r="AM812" s="127"/>
      <c r="AN812" s="127"/>
      <c r="AO812" s="127"/>
      <c r="AP812" s="127"/>
      <c r="AQ812" s="127"/>
      <c r="AR812" s="127"/>
      <c r="AS812" s="127"/>
      <c r="AT812" s="127"/>
      <c r="AU812" s="127"/>
      <c r="AV812" s="127"/>
      <c r="AW812" s="127"/>
      <c r="AX812" s="127"/>
      <c r="AY812" s="127"/>
      <c r="AZ812" s="127"/>
      <c r="BA812" s="127"/>
      <c r="BB812" s="127"/>
      <c r="BC812" s="127"/>
      <c r="BD812" s="127"/>
      <c r="BE812" s="127"/>
      <c r="BF812" s="127"/>
      <c r="BG812" s="127"/>
      <c r="BH812" s="127"/>
      <c r="BI812" s="127"/>
      <c r="BJ812" s="127"/>
      <c r="BK812" s="127"/>
      <c r="BL812" s="127"/>
      <c r="BM812" s="127"/>
      <c r="BN812" s="127"/>
      <c r="BO812" s="127"/>
      <c r="BP812" s="127"/>
      <c r="BQ812" s="127"/>
      <c r="BR812" s="127"/>
      <c r="BS812" s="127"/>
      <c r="BT812" s="127"/>
      <c r="BU812" s="127"/>
      <c r="BV812" s="127"/>
      <c r="BW812" s="127"/>
      <c r="BX812" s="127"/>
      <c r="BY812" s="127"/>
      <c r="BZ812" s="127"/>
      <c r="CA812" s="127"/>
      <c r="CB812" s="127"/>
      <c r="CC812" s="127"/>
      <c r="CD812" s="127"/>
      <c r="CE812" s="127"/>
      <c r="CF812" s="127"/>
      <c r="CG812" s="127"/>
      <c r="CH812" s="127"/>
    </row>
    <row r="813" spans="1:86" s="129" customFormat="1" x14ac:dyDescent="0.3">
      <c r="A813" s="61"/>
      <c r="B813" s="61"/>
      <c r="C813" s="61"/>
      <c r="D813" s="61"/>
      <c r="E813" s="61"/>
      <c r="F813" s="61"/>
      <c r="G813" s="61"/>
      <c r="H813" s="61"/>
      <c r="I813" s="119"/>
      <c r="J813" s="127"/>
      <c r="K813" s="127"/>
      <c r="L813" s="127"/>
      <c r="M813" s="127"/>
      <c r="N813" s="127"/>
      <c r="O813" s="127"/>
      <c r="P813" s="127"/>
      <c r="Q813" s="127"/>
      <c r="R813" s="127"/>
      <c r="S813" s="127"/>
      <c r="T813" s="127"/>
      <c r="U813" s="127"/>
      <c r="V813" s="127"/>
      <c r="W813" s="127"/>
      <c r="X813" s="127"/>
      <c r="Y813" s="127"/>
      <c r="Z813" s="127"/>
      <c r="AA813" s="127"/>
      <c r="AB813" s="127"/>
      <c r="AC813" s="127"/>
      <c r="AD813" s="127"/>
      <c r="AE813" s="127"/>
      <c r="AF813" s="127"/>
      <c r="AG813" s="127"/>
      <c r="AH813" s="127"/>
      <c r="AI813" s="127"/>
      <c r="AJ813" s="127"/>
      <c r="AK813" s="127"/>
      <c r="AL813" s="127"/>
      <c r="AM813" s="127"/>
      <c r="AN813" s="127"/>
      <c r="AO813" s="127"/>
      <c r="AP813" s="127"/>
      <c r="AQ813" s="127"/>
      <c r="AR813" s="127"/>
      <c r="AS813" s="127"/>
      <c r="AT813" s="127"/>
      <c r="AU813" s="127"/>
      <c r="AV813" s="127"/>
      <c r="AW813" s="127"/>
      <c r="AX813" s="127"/>
      <c r="AY813" s="127"/>
      <c r="AZ813" s="127"/>
      <c r="BA813" s="127"/>
      <c r="BB813" s="127"/>
      <c r="BC813" s="127"/>
      <c r="BD813" s="127"/>
      <c r="BE813" s="127"/>
      <c r="BF813" s="127"/>
      <c r="BG813" s="127"/>
      <c r="BH813" s="127"/>
      <c r="BI813" s="127"/>
      <c r="BJ813" s="127"/>
      <c r="BK813" s="127"/>
      <c r="BL813" s="127"/>
      <c r="BM813" s="127"/>
      <c r="BN813" s="127"/>
      <c r="BO813" s="127"/>
      <c r="BP813" s="127"/>
      <c r="BQ813" s="127"/>
      <c r="BR813" s="127"/>
      <c r="BS813" s="127"/>
      <c r="BT813" s="127"/>
      <c r="BU813" s="127"/>
      <c r="BV813" s="127"/>
      <c r="BW813" s="127"/>
      <c r="BX813" s="127"/>
      <c r="BY813" s="127"/>
      <c r="BZ813" s="127"/>
      <c r="CA813" s="127"/>
      <c r="CB813" s="127"/>
      <c r="CC813" s="127"/>
      <c r="CD813" s="127"/>
      <c r="CE813" s="127"/>
      <c r="CF813" s="127"/>
      <c r="CG813" s="127"/>
      <c r="CH813" s="127"/>
    </row>
    <row r="814" spans="1:86" s="129" customFormat="1" x14ac:dyDescent="0.3">
      <c r="A814" s="61"/>
      <c r="B814" s="61"/>
      <c r="C814" s="61"/>
      <c r="D814" s="61"/>
      <c r="E814" s="61"/>
      <c r="F814" s="61"/>
      <c r="G814" s="61"/>
      <c r="H814" s="61"/>
      <c r="I814" s="119"/>
      <c r="J814" s="127"/>
      <c r="K814" s="127"/>
      <c r="L814" s="127"/>
      <c r="M814" s="127"/>
      <c r="N814" s="127"/>
      <c r="O814" s="127"/>
      <c r="P814" s="127"/>
      <c r="Q814" s="127"/>
      <c r="R814" s="127"/>
      <c r="S814" s="127"/>
      <c r="T814" s="127"/>
      <c r="U814" s="127"/>
      <c r="V814" s="127"/>
      <c r="W814" s="127"/>
      <c r="X814" s="127"/>
      <c r="Y814" s="127"/>
      <c r="Z814" s="127"/>
      <c r="AA814" s="127"/>
      <c r="AB814" s="127"/>
      <c r="AC814" s="127"/>
      <c r="AD814" s="127"/>
      <c r="AE814" s="127"/>
      <c r="AF814" s="127"/>
      <c r="AG814" s="127"/>
      <c r="AH814" s="127"/>
      <c r="AI814" s="127"/>
      <c r="AJ814" s="127"/>
      <c r="AK814" s="127"/>
      <c r="AL814" s="127"/>
      <c r="AM814" s="127"/>
      <c r="AN814" s="127"/>
      <c r="AO814" s="127"/>
      <c r="AP814" s="127"/>
      <c r="AQ814" s="127"/>
      <c r="AR814" s="127"/>
      <c r="AS814" s="127"/>
      <c r="AT814" s="127"/>
      <c r="AU814" s="127"/>
      <c r="AV814" s="127"/>
      <c r="AW814" s="127"/>
      <c r="AX814" s="127"/>
      <c r="AY814" s="127"/>
      <c r="AZ814" s="127"/>
      <c r="BA814" s="127"/>
      <c r="BB814" s="127"/>
      <c r="BC814" s="127"/>
      <c r="BD814" s="127"/>
      <c r="BE814" s="127"/>
      <c r="BF814" s="127"/>
      <c r="BG814" s="127"/>
      <c r="BH814" s="127"/>
      <c r="BI814" s="127"/>
      <c r="BJ814" s="127"/>
      <c r="BK814" s="127"/>
      <c r="BL814" s="127"/>
      <c r="BM814" s="127"/>
      <c r="BN814" s="127"/>
      <c r="BO814" s="127"/>
      <c r="BP814" s="127"/>
      <c r="BQ814" s="127"/>
      <c r="BR814" s="127"/>
      <c r="BS814" s="127"/>
      <c r="BT814" s="127"/>
      <c r="BU814" s="127"/>
      <c r="BV814" s="127"/>
      <c r="BW814" s="127"/>
      <c r="BX814" s="127"/>
      <c r="BY814" s="127"/>
      <c r="BZ814" s="127"/>
      <c r="CA814" s="127"/>
      <c r="CB814" s="127"/>
      <c r="CC814" s="127"/>
      <c r="CD814" s="127"/>
      <c r="CE814" s="127"/>
      <c r="CF814" s="127"/>
      <c r="CG814" s="127"/>
      <c r="CH814" s="127"/>
    </row>
    <row r="815" spans="1:86" s="129" customFormat="1" x14ac:dyDescent="0.3">
      <c r="A815" s="61"/>
      <c r="B815" s="61"/>
      <c r="C815" s="61"/>
      <c r="D815" s="61"/>
      <c r="E815" s="61"/>
      <c r="F815" s="61"/>
      <c r="G815" s="60"/>
      <c r="H815" s="60"/>
      <c r="I815" s="119"/>
      <c r="J815" s="127"/>
      <c r="K815" s="127"/>
      <c r="L815" s="127"/>
      <c r="M815" s="127"/>
      <c r="N815" s="127"/>
      <c r="O815" s="127"/>
      <c r="P815" s="127"/>
      <c r="Q815" s="127"/>
      <c r="R815" s="127"/>
      <c r="S815" s="127"/>
      <c r="T815" s="127"/>
      <c r="U815" s="127"/>
      <c r="V815" s="127"/>
      <c r="W815" s="127"/>
      <c r="X815" s="127"/>
      <c r="Y815" s="127"/>
      <c r="Z815" s="127"/>
      <c r="AA815" s="127"/>
      <c r="AB815" s="127"/>
      <c r="AC815" s="127"/>
      <c r="AD815" s="127"/>
      <c r="AE815" s="127"/>
      <c r="AF815" s="127"/>
      <c r="AG815" s="127"/>
      <c r="AH815" s="127"/>
      <c r="AI815" s="127"/>
      <c r="AJ815" s="127"/>
      <c r="AK815" s="127"/>
      <c r="AL815" s="127"/>
      <c r="AM815" s="127"/>
      <c r="AN815" s="127"/>
      <c r="AO815" s="127"/>
      <c r="AP815" s="127"/>
      <c r="AQ815" s="127"/>
      <c r="AR815" s="127"/>
      <c r="AS815" s="127"/>
      <c r="AT815" s="127"/>
      <c r="AU815" s="127"/>
      <c r="AV815" s="127"/>
      <c r="AW815" s="127"/>
      <c r="AX815" s="127"/>
      <c r="AY815" s="127"/>
      <c r="AZ815" s="127"/>
      <c r="BA815" s="127"/>
      <c r="BB815" s="127"/>
      <c r="BC815" s="127"/>
      <c r="BD815" s="127"/>
      <c r="BE815" s="127"/>
      <c r="BF815" s="127"/>
      <c r="BG815" s="127"/>
      <c r="BH815" s="127"/>
      <c r="BI815" s="127"/>
      <c r="BJ815" s="127"/>
      <c r="BK815" s="127"/>
      <c r="BL815" s="127"/>
      <c r="BM815" s="127"/>
      <c r="BN815" s="127"/>
      <c r="BO815" s="127"/>
      <c r="BP815" s="127"/>
      <c r="BQ815" s="127"/>
      <c r="BR815" s="127"/>
      <c r="BS815" s="127"/>
      <c r="BT815" s="127"/>
      <c r="BU815" s="127"/>
      <c r="BV815" s="127"/>
      <c r="BW815" s="127"/>
      <c r="BX815" s="127"/>
      <c r="BY815" s="127"/>
      <c r="BZ815" s="127"/>
      <c r="CA815" s="127"/>
      <c r="CB815" s="127"/>
      <c r="CC815" s="127"/>
      <c r="CD815" s="127"/>
      <c r="CE815" s="127"/>
      <c r="CF815" s="127"/>
      <c r="CG815" s="127"/>
      <c r="CH815" s="127"/>
    </row>
    <row r="816" spans="1:86" s="129" customFormat="1" x14ac:dyDescent="0.3">
      <c r="A816" s="61"/>
      <c r="B816" s="61"/>
      <c r="C816" s="61"/>
      <c r="D816" s="60"/>
      <c r="E816" s="60"/>
      <c r="F816" s="60"/>
      <c r="G816" s="61"/>
      <c r="H816" s="61"/>
      <c r="I816" s="119"/>
      <c r="J816" s="127"/>
      <c r="K816" s="127"/>
      <c r="L816" s="127"/>
      <c r="M816" s="127"/>
      <c r="N816" s="127"/>
      <c r="O816" s="127"/>
      <c r="P816" s="127"/>
      <c r="Q816" s="127"/>
      <c r="R816" s="127"/>
      <c r="S816" s="127"/>
      <c r="T816" s="127"/>
      <c r="U816" s="127"/>
      <c r="V816" s="127"/>
      <c r="W816" s="127"/>
      <c r="X816" s="127"/>
      <c r="Y816" s="127"/>
      <c r="Z816" s="127"/>
      <c r="AA816" s="127"/>
      <c r="AB816" s="127"/>
      <c r="AC816" s="127"/>
      <c r="AD816" s="127"/>
      <c r="AE816" s="127"/>
      <c r="AF816" s="127"/>
      <c r="AG816" s="127"/>
      <c r="AH816" s="127"/>
      <c r="AI816" s="127"/>
      <c r="AJ816" s="127"/>
      <c r="AK816" s="127"/>
      <c r="AL816" s="127"/>
      <c r="AM816" s="127"/>
      <c r="AN816" s="127"/>
      <c r="AO816" s="127"/>
      <c r="AP816" s="127"/>
      <c r="AQ816" s="127"/>
      <c r="AR816" s="127"/>
      <c r="AS816" s="127"/>
      <c r="AT816" s="127"/>
      <c r="AU816" s="127"/>
      <c r="AV816" s="127"/>
      <c r="AW816" s="127"/>
      <c r="AX816" s="127"/>
      <c r="AY816" s="127"/>
      <c r="AZ816" s="127"/>
      <c r="BA816" s="127"/>
      <c r="BB816" s="127"/>
      <c r="BC816" s="127"/>
      <c r="BD816" s="127"/>
      <c r="BE816" s="127"/>
      <c r="BF816" s="127"/>
      <c r="BG816" s="127"/>
      <c r="BH816" s="127"/>
      <c r="BI816" s="127"/>
      <c r="BJ816" s="127"/>
      <c r="BK816" s="127"/>
      <c r="BL816" s="127"/>
      <c r="BM816" s="127"/>
      <c r="BN816" s="127"/>
      <c r="BO816" s="127"/>
      <c r="BP816" s="127"/>
      <c r="BQ816" s="127"/>
      <c r="BR816" s="127"/>
      <c r="BS816" s="127"/>
      <c r="BT816" s="127"/>
      <c r="BU816" s="127"/>
      <c r="BV816" s="127"/>
      <c r="BW816" s="127"/>
      <c r="BX816" s="127"/>
      <c r="BY816" s="127"/>
      <c r="BZ816" s="127"/>
      <c r="CA816" s="127"/>
      <c r="CB816" s="127"/>
      <c r="CC816" s="127"/>
      <c r="CD816" s="127"/>
      <c r="CE816" s="127"/>
      <c r="CF816" s="127"/>
      <c r="CG816" s="127"/>
      <c r="CH816" s="127"/>
    </row>
    <row r="817" spans="1:86" s="129" customFormat="1" x14ac:dyDescent="0.3">
      <c r="A817" s="60"/>
      <c r="B817" s="60"/>
      <c r="C817" s="60"/>
      <c r="D817" s="61"/>
      <c r="E817" s="61"/>
      <c r="F817" s="61"/>
      <c r="G817" s="61"/>
      <c r="H817" s="61"/>
      <c r="I817" s="119"/>
      <c r="J817" s="127"/>
      <c r="K817" s="127"/>
      <c r="L817" s="127"/>
      <c r="M817" s="127"/>
      <c r="N817" s="127"/>
      <c r="O817" s="127"/>
      <c r="P817" s="127"/>
      <c r="Q817" s="127"/>
      <c r="R817" s="127"/>
      <c r="S817" s="127"/>
      <c r="T817" s="127"/>
      <c r="U817" s="127"/>
      <c r="V817" s="127"/>
      <c r="W817" s="127"/>
      <c r="X817" s="127"/>
      <c r="Y817" s="127"/>
      <c r="Z817" s="127"/>
      <c r="AA817" s="127"/>
      <c r="AB817" s="127"/>
      <c r="AC817" s="127"/>
      <c r="AD817" s="127"/>
      <c r="AE817" s="127"/>
      <c r="AF817" s="127"/>
      <c r="AG817" s="127"/>
      <c r="AH817" s="127"/>
      <c r="AI817" s="127"/>
      <c r="AJ817" s="127"/>
      <c r="AK817" s="127"/>
      <c r="AL817" s="127"/>
      <c r="AM817" s="127"/>
      <c r="AN817" s="127"/>
      <c r="AO817" s="127"/>
      <c r="AP817" s="127"/>
      <c r="AQ817" s="127"/>
      <c r="AR817" s="127"/>
      <c r="AS817" s="127"/>
      <c r="AT817" s="127"/>
      <c r="AU817" s="127"/>
      <c r="AV817" s="127"/>
      <c r="AW817" s="127"/>
      <c r="AX817" s="127"/>
      <c r="AY817" s="127"/>
      <c r="AZ817" s="127"/>
      <c r="BA817" s="127"/>
      <c r="BB817" s="127"/>
      <c r="BC817" s="127"/>
      <c r="BD817" s="127"/>
      <c r="BE817" s="127"/>
      <c r="BF817" s="127"/>
      <c r="BG817" s="127"/>
      <c r="BH817" s="127"/>
      <c r="BI817" s="127"/>
      <c r="BJ817" s="127"/>
      <c r="BK817" s="127"/>
      <c r="BL817" s="127"/>
      <c r="BM817" s="127"/>
      <c r="BN817" s="127"/>
      <c r="BO817" s="127"/>
      <c r="BP817" s="127"/>
      <c r="BQ817" s="127"/>
      <c r="BR817" s="127"/>
      <c r="BS817" s="127"/>
      <c r="BT817" s="127"/>
      <c r="BU817" s="127"/>
      <c r="BV817" s="127"/>
      <c r="BW817" s="127"/>
      <c r="BX817" s="127"/>
      <c r="BY817" s="127"/>
      <c r="BZ817" s="127"/>
      <c r="CA817" s="127"/>
      <c r="CB817" s="127"/>
      <c r="CC817" s="127"/>
      <c r="CD817" s="127"/>
      <c r="CE817" s="127"/>
      <c r="CF817" s="127"/>
      <c r="CG817" s="127"/>
      <c r="CH817" s="127"/>
    </row>
    <row r="818" spans="1:86" s="129" customFormat="1" x14ac:dyDescent="0.3">
      <c r="A818" s="61"/>
      <c r="B818" s="61"/>
      <c r="C818" s="61"/>
      <c r="D818" s="61"/>
      <c r="E818" s="61"/>
      <c r="F818" s="61"/>
      <c r="G818" s="61"/>
      <c r="H818" s="61"/>
      <c r="I818" s="119"/>
      <c r="J818" s="127"/>
      <c r="K818" s="127"/>
      <c r="L818" s="127"/>
      <c r="M818" s="127"/>
      <c r="N818" s="127"/>
      <c r="O818" s="127"/>
      <c r="P818" s="127"/>
      <c r="Q818" s="127"/>
      <c r="R818" s="127"/>
      <c r="S818" s="127"/>
      <c r="T818" s="127"/>
      <c r="U818" s="127"/>
      <c r="V818" s="127"/>
      <c r="W818" s="127"/>
      <c r="X818" s="127"/>
      <c r="Y818" s="127"/>
      <c r="Z818" s="127"/>
      <c r="AA818" s="127"/>
      <c r="AB818" s="127"/>
      <c r="AC818" s="127"/>
      <c r="AD818" s="127"/>
      <c r="AE818" s="127"/>
      <c r="AF818" s="127"/>
      <c r="AG818" s="127"/>
      <c r="AH818" s="127"/>
      <c r="AI818" s="127"/>
      <c r="AJ818" s="127"/>
      <c r="AK818" s="127"/>
      <c r="AL818" s="127"/>
      <c r="AM818" s="127"/>
      <c r="AN818" s="127"/>
      <c r="AO818" s="127"/>
      <c r="AP818" s="127"/>
      <c r="AQ818" s="127"/>
      <c r="AR818" s="127"/>
      <c r="AS818" s="127"/>
      <c r="AT818" s="127"/>
      <c r="AU818" s="127"/>
      <c r="AV818" s="127"/>
      <c r="AW818" s="127"/>
      <c r="AX818" s="127"/>
      <c r="AY818" s="127"/>
      <c r="AZ818" s="127"/>
      <c r="BA818" s="127"/>
      <c r="BB818" s="127"/>
      <c r="BC818" s="127"/>
      <c r="BD818" s="127"/>
      <c r="BE818" s="127"/>
      <c r="BF818" s="127"/>
      <c r="BG818" s="127"/>
      <c r="BH818" s="127"/>
      <c r="BI818" s="127"/>
      <c r="BJ818" s="127"/>
      <c r="BK818" s="127"/>
      <c r="BL818" s="127"/>
      <c r="BM818" s="127"/>
      <c r="BN818" s="127"/>
      <c r="BO818" s="127"/>
      <c r="BP818" s="127"/>
      <c r="BQ818" s="127"/>
      <c r="BR818" s="127"/>
      <c r="BS818" s="127"/>
      <c r="BT818" s="127"/>
      <c r="BU818" s="127"/>
      <c r="BV818" s="127"/>
      <c r="BW818" s="127"/>
      <c r="BX818" s="127"/>
      <c r="BY818" s="127"/>
      <c r="BZ818" s="127"/>
      <c r="CA818" s="127"/>
      <c r="CB818" s="127"/>
      <c r="CC818" s="127"/>
      <c r="CD818" s="127"/>
      <c r="CE818" s="127"/>
      <c r="CF818" s="127"/>
      <c r="CG818" s="127"/>
      <c r="CH818" s="127"/>
    </row>
    <row r="819" spans="1:86" s="129" customFormat="1" x14ac:dyDescent="0.3">
      <c r="A819" s="61"/>
      <c r="B819" s="61"/>
      <c r="C819" s="61"/>
      <c r="D819" s="61"/>
      <c r="E819" s="61"/>
      <c r="F819" s="61"/>
      <c r="G819" s="60"/>
      <c r="H819" s="60"/>
      <c r="I819" s="119"/>
      <c r="J819" s="127"/>
      <c r="K819" s="127"/>
      <c r="L819" s="127"/>
      <c r="M819" s="127"/>
      <c r="N819" s="127"/>
      <c r="O819" s="127"/>
      <c r="P819" s="127"/>
      <c r="Q819" s="127"/>
      <c r="R819" s="127"/>
      <c r="S819" s="127"/>
      <c r="T819" s="127"/>
      <c r="U819" s="127"/>
      <c r="V819" s="127"/>
      <c r="W819" s="127"/>
      <c r="X819" s="127"/>
      <c r="Y819" s="127"/>
      <c r="Z819" s="127"/>
      <c r="AA819" s="127"/>
      <c r="AB819" s="127"/>
      <c r="AC819" s="127"/>
      <c r="AD819" s="127"/>
      <c r="AE819" s="127"/>
      <c r="AF819" s="127"/>
      <c r="AG819" s="127"/>
      <c r="AH819" s="127"/>
      <c r="AI819" s="127"/>
      <c r="AJ819" s="127"/>
      <c r="AK819" s="127"/>
      <c r="AL819" s="127"/>
      <c r="AM819" s="127"/>
      <c r="AN819" s="127"/>
      <c r="AO819" s="127"/>
      <c r="AP819" s="127"/>
      <c r="AQ819" s="127"/>
      <c r="AR819" s="127"/>
      <c r="AS819" s="127"/>
      <c r="AT819" s="127"/>
      <c r="AU819" s="127"/>
      <c r="AV819" s="127"/>
      <c r="AW819" s="127"/>
      <c r="AX819" s="127"/>
      <c r="AY819" s="127"/>
      <c r="AZ819" s="127"/>
      <c r="BA819" s="127"/>
      <c r="BB819" s="127"/>
      <c r="BC819" s="127"/>
      <c r="BD819" s="127"/>
      <c r="BE819" s="127"/>
      <c r="BF819" s="127"/>
      <c r="BG819" s="127"/>
      <c r="BH819" s="127"/>
      <c r="BI819" s="127"/>
      <c r="BJ819" s="127"/>
      <c r="BK819" s="127"/>
      <c r="BL819" s="127"/>
      <c r="BM819" s="127"/>
      <c r="BN819" s="127"/>
      <c r="BO819" s="127"/>
      <c r="BP819" s="127"/>
      <c r="BQ819" s="127"/>
      <c r="BR819" s="127"/>
      <c r="BS819" s="127"/>
      <c r="BT819" s="127"/>
      <c r="BU819" s="127"/>
      <c r="BV819" s="127"/>
      <c r="BW819" s="127"/>
      <c r="BX819" s="127"/>
      <c r="BY819" s="127"/>
      <c r="BZ819" s="127"/>
      <c r="CA819" s="127"/>
      <c r="CB819" s="127"/>
      <c r="CC819" s="127"/>
      <c r="CD819" s="127"/>
      <c r="CE819" s="127"/>
      <c r="CF819" s="127"/>
      <c r="CG819" s="127"/>
      <c r="CH819" s="127"/>
    </row>
    <row r="820" spans="1:86" s="129" customFormat="1" x14ac:dyDescent="0.3">
      <c r="A820" s="61"/>
      <c r="B820" s="61"/>
      <c r="C820" s="61"/>
      <c r="D820" s="60"/>
      <c r="E820" s="60"/>
      <c r="F820" s="60"/>
      <c r="G820" s="61"/>
      <c r="H820" s="61"/>
      <c r="I820" s="119"/>
      <c r="J820" s="127"/>
      <c r="K820" s="127"/>
      <c r="L820" s="127"/>
      <c r="M820" s="127"/>
      <c r="N820" s="127"/>
      <c r="O820" s="127"/>
      <c r="P820" s="127"/>
      <c r="Q820" s="127"/>
      <c r="R820" s="127"/>
      <c r="S820" s="127"/>
      <c r="T820" s="127"/>
      <c r="U820" s="127"/>
      <c r="V820" s="127"/>
      <c r="W820" s="127"/>
      <c r="X820" s="127"/>
      <c r="Y820" s="127"/>
      <c r="Z820" s="127"/>
      <c r="AA820" s="127"/>
      <c r="AB820" s="127"/>
      <c r="AC820" s="127"/>
      <c r="AD820" s="127"/>
      <c r="AE820" s="127"/>
      <c r="AF820" s="127"/>
      <c r="AG820" s="127"/>
      <c r="AH820" s="127"/>
      <c r="AI820" s="127"/>
      <c r="AJ820" s="127"/>
      <c r="AK820" s="127"/>
      <c r="AL820" s="127"/>
      <c r="AM820" s="127"/>
      <c r="AN820" s="127"/>
      <c r="AO820" s="127"/>
      <c r="AP820" s="127"/>
      <c r="AQ820" s="127"/>
      <c r="AR820" s="127"/>
      <c r="AS820" s="127"/>
      <c r="AT820" s="127"/>
      <c r="AU820" s="127"/>
      <c r="AV820" s="127"/>
      <c r="AW820" s="127"/>
      <c r="AX820" s="127"/>
      <c r="AY820" s="127"/>
      <c r="AZ820" s="127"/>
      <c r="BA820" s="127"/>
      <c r="BB820" s="127"/>
      <c r="BC820" s="127"/>
      <c r="BD820" s="127"/>
      <c r="BE820" s="127"/>
      <c r="BF820" s="127"/>
      <c r="BG820" s="127"/>
      <c r="BH820" s="127"/>
      <c r="BI820" s="127"/>
      <c r="BJ820" s="127"/>
      <c r="BK820" s="127"/>
      <c r="BL820" s="127"/>
      <c r="BM820" s="127"/>
      <c r="BN820" s="127"/>
      <c r="BO820" s="127"/>
      <c r="BP820" s="127"/>
      <c r="BQ820" s="127"/>
      <c r="BR820" s="127"/>
      <c r="BS820" s="127"/>
      <c r="BT820" s="127"/>
      <c r="BU820" s="127"/>
      <c r="BV820" s="127"/>
      <c r="BW820" s="127"/>
      <c r="BX820" s="127"/>
      <c r="BY820" s="127"/>
      <c r="BZ820" s="127"/>
      <c r="CA820" s="127"/>
      <c r="CB820" s="127"/>
      <c r="CC820" s="127"/>
      <c r="CD820" s="127"/>
      <c r="CE820" s="127"/>
      <c r="CF820" s="127"/>
      <c r="CG820" s="127"/>
      <c r="CH820" s="127"/>
    </row>
    <row r="821" spans="1:86" s="129" customFormat="1" x14ac:dyDescent="0.3">
      <c r="A821" s="60"/>
      <c r="B821" s="60"/>
      <c r="C821" s="60"/>
      <c r="D821" s="61"/>
      <c r="E821" s="61"/>
      <c r="F821" s="61"/>
      <c r="G821" s="61"/>
      <c r="H821" s="61"/>
      <c r="I821" s="119"/>
      <c r="J821" s="127"/>
      <c r="K821" s="127"/>
      <c r="L821" s="127"/>
      <c r="M821" s="127"/>
      <c r="N821" s="127"/>
      <c r="O821" s="127"/>
      <c r="P821" s="127"/>
      <c r="Q821" s="127"/>
      <c r="R821" s="127"/>
      <c r="S821" s="127"/>
      <c r="T821" s="127"/>
      <c r="U821" s="127"/>
      <c r="V821" s="127"/>
      <c r="W821" s="127"/>
      <c r="X821" s="127"/>
      <c r="Y821" s="127"/>
      <c r="Z821" s="127"/>
      <c r="AA821" s="127"/>
      <c r="AB821" s="127"/>
      <c r="AC821" s="127"/>
      <c r="AD821" s="127"/>
      <c r="AE821" s="127"/>
      <c r="AF821" s="127"/>
      <c r="AG821" s="127"/>
      <c r="AH821" s="127"/>
      <c r="AI821" s="127"/>
      <c r="AJ821" s="127"/>
      <c r="AK821" s="127"/>
      <c r="AL821" s="127"/>
      <c r="AM821" s="127"/>
      <c r="AN821" s="127"/>
      <c r="AO821" s="127"/>
      <c r="AP821" s="127"/>
      <c r="AQ821" s="127"/>
      <c r="AR821" s="127"/>
      <c r="AS821" s="127"/>
      <c r="AT821" s="127"/>
      <c r="AU821" s="127"/>
      <c r="AV821" s="127"/>
      <c r="AW821" s="127"/>
      <c r="AX821" s="127"/>
      <c r="AY821" s="127"/>
      <c r="AZ821" s="127"/>
      <c r="BA821" s="127"/>
      <c r="BB821" s="127"/>
      <c r="BC821" s="127"/>
      <c r="BD821" s="127"/>
      <c r="BE821" s="127"/>
      <c r="BF821" s="127"/>
      <c r="BG821" s="127"/>
      <c r="BH821" s="127"/>
      <c r="BI821" s="127"/>
      <c r="BJ821" s="127"/>
      <c r="BK821" s="127"/>
      <c r="BL821" s="127"/>
      <c r="BM821" s="127"/>
      <c r="BN821" s="127"/>
      <c r="BO821" s="127"/>
      <c r="BP821" s="127"/>
      <c r="BQ821" s="127"/>
      <c r="BR821" s="127"/>
      <c r="BS821" s="127"/>
      <c r="BT821" s="127"/>
      <c r="BU821" s="127"/>
      <c r="BV821" s="127"/>
      <c r="BW821" s="127"/>
      <c r="BX821" s="127"/>
      <c r="BY821" s="127"/>
      <c r="BZ821" s="127"/>
      <c r="CA821" s="127"/>
      <c r="CB821" s="127"/>
      <c r="CC821" s="127"/>
      <c r="CD821" s="127"/>
      <c r="CE821" s="127"/>
      <c r="CF821" s="127"/>
      <c r="CG821" s="127"/>
      <c r="CH821" s="127"/>
    </row>
    <row r="822" spans="1:86" s="129" customFormat="1" x14ac:dyDescent="0.3">
      <c r="A822" s="61"/>
      <c r="B822" s="61"/>
      <c r="C822" s="61"/>
      <c r="D822" s="61"/>
      <c r="E822" s="61"/>
      <c r="F822" s="61"/>
      <c r="G822" s="61"/>
      <c r="H822" s="61"/>
      <c r="I822" s="119"/>
      <c r="J822" s="127"/>
      <c r="K822" s="127"/>
      <c r="L822" s="127"/>
      <c r="M822" s="127"/>
      <c r="N822" s="127"/>
      <c r="O822" s="127"/>
      <c r="P822" s="127"/>
      <c r="Q822" s="127"/>
      <c r="R822" s="127"/>
      <c r="S822" s="127"/>
      <c r="T822" s="127"/>
      <c r="U822" s="127"/>
      <c r="V822" s="127"/>
      <c r="W822" s="127"/>
      <c r="X822" s="127"/>
      <c r="Y822" s="127"/>
      <c r="Z822" s="127"/>
      <c r="AA822" s="127"/>
      <c r="AB822" s="127"/>
      <c r="AC822" s="127"/>
      <c r="AD822" s="127"/>
      <c r="AE822" s="127"/>
      <c r="AF822" s="127"/>
      <c r="AG822" s="127"/>
      <c r="AH822" s="127"/>
      <c r="AI822" s="127"/>
      <c r="AJ822" s="127"/>
      <c r="AK822" s="127"/>
      <c r="AL822" s="127"/>
      <c r="AM822" s="127"/>
      <c r="AN822" s="127"/>
      <c r="AO822" s="127"/>
      <c r="AP822" s="127"/>
      <c r="AQ822" s="127"/>
      <c r="AR822" s="127"/>
      <c r="AS822" s="127"/>
      <c r="AT822" s="127"/>
      <c r="AU822" s="127"/>
      <c r="AV822" s="127"/>
      <c r="AW822" s="127"/>
      <c r="AX822" s="127"/>
      <c r="AY822" s="127"/>
      <c r="AZ822" s="127"/>
      <c r="BA822" s="127"/>
      <c r="BB822" s="127"/>
      <c r="BC822" s="127"/>
      <c r="BD822" s="127"/>
      <c r="BE822" s="127"/>
      <c r="BF822" s="127"/>
      <c r="BG822" s="127"/>
      <c r="BH822" s="127"/>
      <c r="BI822" s="127"/>
      <c r="BJ822" s="127"/>
      <c r="BK822" s="127"/>
      <c r="BL822" s="127"/>
      <c r="BM822" s="127"/>
      <c r="BN822" s="127"/>
      <c r="BO822" s="127"/>
      <c r="BP822" s="127"/>
      <c r="BQ822" s="127"/>
      <c r="BR822" s="127"/>
      <c r="BS822" s="127"/>
      <c r="BT822" s="127"/>
      <c r="BU822" s="127"/>
      <c r="BV822" s="127"/>
      <c r="BW822" s="127"/>
      <c r="BX822" s="127"/>
      <c r="BY822" s="127"/>
      <c r="BZ822" s="127"/>
      <c r="CA822" s="127"/>
      <c r="CB822" s="127"/>
      <c r="CC822" s="127"/>
      <c r="CD822" s="127"/>
      <c r="CE822" s="127"/>
      <c r="CF822" s="127"/>
      <c r="CG822" s="127"/>
      <c r="CH822" s="127"/>
    </row>
    <row r="823" spans="1:86" s="129" customFormat="1" x14ac:dyDescent="0.3">
      <c r="A823" s="61"/>
      <c r="B823" s="61"/>
      <c r="C823" s="61"/>
      <c r="D823" s="61"/>
      <c r="E823" s="61"/>
      <c r="F823" s="61"/>
      <c r="G823" s="60"/>
      <c r="H823" s="60"/>
      <c r="I823" s="119"/>
      <c r="J823" s="127"/>
      <c r="K823" s="127"/>
      <c r="L823" s="127"/>
      <c r="M823" s="127"/>
      <c r="N823" s="127"/>
      <c r="O823" s="127"/>
      <c r="P823" s="127"/>
      <c r="Q823" s="127"/>
      <c r="R823" s="127"/>
      <c r="S823" s="127"/>
      <c r="T823" s="127"/>
      <c r="U823" s="127"/>
      <c r="V823" s="127"/>
      <c r="W823" s="127"/>
      <c r="X823" s="127"/>
      <c r="Y823" s="127"/>
      <c r="Z823" s="127"/>
      <c r="AA823" s="127"/>
      <c r="AB823" s="127"/>
      <c r="AC823" s="127"/>
      <c r="AD823" s="127"/>
      <c r="AE823" s="127"/>
      <c r="AF823" s="127"/>
      <c r="AG823" s="127"/>
      <c r="AH823" s="127"/>
      <c r="AI823" s="127"/>
      <c r="AJ823" s="127"/>
      <c r="AK823" s="127"/>
      <c r="AL823" s="127"/>
      <c r="AM823" s="127"/>
      <c r="AN823" s="127"/>
      <c r="AO823" s="127"/>
      <c r="AP823" s="127"/>
      <c r="AQ823" s="127"/>
      <c r="AR823" s="127"/>
      <c r="AS823" s="127"/>
      <c r="AT823" s="127"/>
      <c r="AU823" s="127"/>
      <c r="AV823" s="127"/>
      <c r="AW823" s="127"/>
      <c r="AX823" s="127"/>
      <c r="AY823" s="127"/>
      <c r="AZ823" s="127"/>
      <c r="BA823" s="127"/>
      <c r="BB823" s="127"/>
      <c r="BC823" s="127"/>
      <c r="BD823" s="127"/>
      <c r="BE823" s="127"/>
      <c r="BF823" s="127"/>
      <c r="BG823" s="127"/>
      <c r="BH823" s="127"/>
      <c r="BI823" s="127"/>
      <c r="BJ823" s="127"/>
      <c r="BK823" s="127"/>
      <c r="BL823" s="127"/>
      <c r="BM823" s="127"/>
      <c r="BN823" s="127"/>
      <c r="BO823" s="127"/>
      <c r="BP823" s="127"/>
      <c r="BQ823" s="127"/>
      <c r="BR823" s="127"/>
      <c r="BS823" s="127"/>
      <c r="BT823" s="127"/>
      <c r="BU823" s="127"/>
      <c r="BV823" s="127"/>
      <c r="BW823" s="127"/>
      <c r="BX823" s="127"/>
      <c r="BY823" s="127"/>
      <c r="BZ823" s="127"/>
      <c r="CA823" s="127"/>
      <c r="CB823" s="127"/>
      <c r="CC823" s="127"/>
      <c r="CD823" s="127"/>
      <c r="CE823" s="127"/>
      <c r="CF823" s="127"/>
      <c r="CG823" s="127"/>
      <c r="CH823" s="127"/>
    </row>
    <row r="824" spans="1:86" s="129" customFormat="1" x14ac:dyDescent="0.3">
      <c r="A824" s="61"/>
      <c r="B824" s="61"/>
      <c r="C824" s="61"/>
      <c r="D824" s="60"/>
      <c r="E824" s="60"/>
      <c r="F824" s="60"/>
      <c r="G824" s="61"/>
      <c r="H824" s="61"/>
      <c r="I824" s="119"/>
      <c r="J824" s="127"/>
      <c r="K824" s="127"/>
      <c r="L824" s="127"/>
      <c r="M824" s="127"/>
      <c r="N824" s="127"/>
      <c r="O824" s="127"/>
      <c r="P824" s="127"/>
      <c r="Q824" s="127"/>
      <c r="R824" s="127"/>
      <c r="S824" s="127"/>
      <c r="T824" s="127"/>
      <c r="U824" s="127"/>
      <c r="V824" s="127"/>
      <c r="W824" s="127"/>
      <c r="X824" s="127"/>
      <c r="Y824" s="127"/>
      <c r="Z824" s="127"/>
      <c r="AA824" s="127"/>
      <c r="AB824" s="127"/>
      <c r="AC824" s="127"/>
      <c r="AD824" s="127"/>
      <c r="AE824" s="127"/>
      <c r="AF824" s="127"/>
      <c r="AG824" s="127"/>
      <c r="AH824" s="127"/>
      <c r="AI824" s="127"/>
      <c r="AJ824" s="127"/>
      <c r="AK824" s="127"/>
      <c r="AL824" s="127"/>
      <c r="AM824" s="127"/>
      <c r="AN824" s="127"/>
      <c r="AO824" s="127"/>
      <c r="AP824" s="127"/>
      <c r="AQ824" s="127"/>
      <c r="AR824" s="127"/>
      <c r="AS824" s="127"/>
      <c r="AT824" s="127"/>
      <c r="AU824" s="127"/>
      <c r="AV824" s="127"/>
      <c r="AW824" s="127"/>
      <c r="AX824" s="127"/>
      <c r="AY824" s="127"/>
      <c r="AZ824" s="127"/>
      <c r="BA824" s="127"/>
      <c r="BB824" s="127"/>
      <c r="BC824" s="127"/>
      <c r="BD824" s="127"/>
      <c r="BE824" s="127"/>
      <c r="BF824" s="127"/>
      <c r="BG824" s="127"/>
      <c r="BH824" s="127"/>
      <c r="BI824" s="127"/>
      <c r="BJ824" s="127"/>
      <c r="BK824" s="127"/>
      <c r="BL824" s="127"/>
      <c r="BM824" s="127"/>
      <c r="BN824" s="127"/>
      <c r="BO824" s="127"/>
      <c r="BP824" s="127"/>
      <c r="BQ824" s="127"/>
      <c r="BR824" s="127"/>
      <c r="BS824" s="127"/>
      <c r="BT824" s="127"/>
      <c r="BU824" s="127"/>
      <c r="BV824" s="127"/>
      <c r="BW824" s="127"/>
      <c r="BX824" s="127"/>
      <c r="BY824" s="127"/>
      <c r="BZ824" s="127"/>
      <c r="CA824" s="127"/>
      <c r="CB824" s="127"/>
      <c r="CC824" s="127"/>
      <c r="CD824" s="127"/>
      <c r="CE824" s="127"/>
      <c r="CF824" s="127"/>
      <c r="CG824" s="127"/>
      <c r="CH824" s="127"/>
    </row>
    <row r="825" spans="1:86" s="129" customFormat="1" x14ac:dyDescent="0.3">
      <c r="A825" s="60"/>
      <c r="B825" s="60"/>
      <c r="C825" s="60"/>
      <c r="D825" s="61"/>
      <c r="E825" s="61"/>
      <c r="F825" s="61"/>
      <c r="G825" s="61"/>
      <c r="H825" s="61"/>
      <c r="I825" s="119"/>
      <c r="J825" s="127"/>
      <c r="K825" s="127"/>
      <c r="L825" s="127"/>
      <c r="M825" s="127"/>
      <c r="N825" s="127"/>
      <c r="O825" s="127"/>
      <c r="P825" s="127"/>
      <c r="Q825" s="127"/>
      <c r="R825" s="127"/>
      <c r="S825" s="127"/>
      <c r="T825" s="127"/>
      <c r="U825" s="127"/>
      <c r="V825" s="127"/>
      <c r="W825" s="127"/>
      <c r="X825" s="127"/>
      <c r="Y825" s="127"/>
      <c r="Z825" s="127"/>
      <c r="AA825" s="127"/>
      <c r="AB825" s="127"/>
      <c r="AC825" s="127"/>
      <c r="AD825" s="127"/>
      <c r="AE825" s="127"/>
      <c r="AF825" s="127"/>
      <c r="AG825" s="127"/>
      <c r="AH825" s="127"/>
      <c r="AI825" s="127"/>
      <c r="AJ825" s="127"/>
      <c r="AK825" s="127"/>
      <c r="AL825" s="127"/>
      <c r="AM825" s="127"/>
      <c r="AN825" s="127"/>
      <c r="AO825" s="127"/>
      <c r="AP825" s="127"/>
      <c r="AQ825" s="127"/>
      <c r="AR825" s="127"/>
      <c r="AS825" s="127"/>
      <c r="AT825" s="127"/>
      <c r="AU825" s="127"/>
      <c r="AV825" s="127"/>
      <c r="AW825" s="127"/>
      <c r="AX825" s="127"/>
      <c r="AY825" s="127"/>
      <c r="AZ825" s="127"/>
      <c r="BA825" s="127"/>
      <c r="BB825" s="127"/>
      <c r="BC825" s="127"/>
      <c r="BD825" s="127"/>
      <c r="BE825" s="127"/>
      <c r="BF825" s="127"/>
      <c r="BG825" s="127"/>
      <c r="BH825" s="127"/>
      <c r="BI825" s="127"/>
      <c r="BJ825" s="127"/>
      <c r="BK825" s="127"/>
      <c r="BL825" s="127"/>
      <c r="BM825" s="127"/>
      <c r="BN825" s="127"/>
      <c r="BO825" s="127"/>
      <c r="BP825" s="127"/>
      <c r="BQ825" s="127"/>
      <c r="BR825" s="127"/>
      <c r="BS825" s="127"/>
      <c r="BT825" s="127"/>
      <c r="BU825" s="127"/>
      <c r="BV825" s="127"/>
      <c r="BW825" s="127"/>
      <c r="BX825" s="127"/>
      <c r="BY825" s="127"/>
      <c r="BZ825" s="127"/>
      <c r="CA825" s="127"/>
      <c r="CB825" s="127"/>
      <c r="CC825" s="127"/>
      <c r="CD825" s="127"/>
      <c r="CE825" s="127"/>
      <c r="CF825" s="127"/>
      <c r="CG825" s="127"/>
      <c r="CH825" s="127"/>
    </row>
    <row r="826" spans="1:86" s="129" customFormat="1" x14ac:dyDescent="0.3">
      <c r="A826" s="61"/>
      <c r="B826" s="61"/>
      <c r="C826" s="61"/>
      <c r="D826" s="61"/>
      <c r="E826" s="61"/>
      <c r="F826" s="61"/>
      <c r="G826" s="60"/>
      <c r="H826" s="60"/>
      <c r="I826" s="119"/>
      <c r="J826" s="127"/>
      <c r="K826" s="127"/>
      <c r="L826" s="127"/>
      <c r="M826" s="127"/>
      <c r="N826" s="127"/>
      <c r="O826" s="127"/>
      <c r="P826" s="127"/>
      <c r="Q826" s="127"/>
      <c r="R826" s="127"/>
      <c r="S826" s="127"/>
      <c r="T826" s="127"/>
      <c r="U826" s="127"/>
      <c r="V826" s="127"/>
      <c r="W826" s="127"/>
      <c r="X826" s="127"/>
      <c r="Y826" s="127"/>
      <c r="Z826" s="127"/>
      <c r="AA826" s="127"/>
      <c r="AB826" s="127"/>
      <c r="AC826" s="127"/>
      <c r="AD826" s="127"/>
      <c r="AE826" s="127"/>
      <c r="AF826" s="127"/>
      <c r="AG826" s="127"/>
      <c r="AH826" s="127"/>
      <c r="AI826" s="127"/>
      <c r="AJ826" s="127"/>
      <c r="AK826" s="127"/>
      <c r="AL826" s="127"/>
      <c r="AM826" s="127"/>
      <c r="AN826" s="127"/>
      <c r="AO826" s="127"/>
      <c r="AP826" s="127"/>
      <c r="AQ826" s="127"/>
      <c r="AR826" s="127"/>
      <c r="AS826" s="127"/>
      <c r="AT826" s="127"/>
      <c r="AU826" s="127"/>
      <c r="AV826" s="127"/>
      <c r="AW826" s="127"/>
      <c r="AX826" s="127"/>
      <c r="AY826" s="127"/>
      <c r="AZ826" s="127"/>
      <c r="BA826" s="127"/>
      <c r="BB826" s="127"/>
      <c r="BC826" s="127"/>
      <c r="BD826" s="127"/>
      <c r="BE826" s="127"/>
      <c r="BF826" s="127"/>
      <c r="BG826" s="127"/>
      <c r="BH826" s="127"/>
      <c r="BI826" s="127"/>
      <c r="BJ826" s="127"/>
      <c r="BK826" s="127"/>
      <c r="BL826" s="127"/>
      <c r="BM826" s="127"/>
      <c r="BN826" s="127"/>
      <c r="BO826" s="127"/>
      <c r="BP826" s="127"/>
      <c r="BQ826" s="127"/>
      <c r="BR826" s="127"/>
      <c r="BS826" s="127"/>
      <c r="BT826" s="127"/>
      <c r="BU826" s="127"/>
      <c r="BV826" s="127"/>
      <c r="BW826" s="127"/>
      <c r="BX826" s="127"/>
      <c r="BY826" s="127"/>
      <c r="BZ826" s="127"/>
      <c r="CA826" s="127"/>
      <c r="CB826" s="127"/>
      <c r="CC826" s="127"/>
      <c r="CD826" s="127"/>
      <c r="CE826" s="127"/>
      <c r="CF826" s="127"/>
      <c r="CG826" s="127"/>
      <c r="CH826" s="127"/>
    </row>
    <row r="827" spans="1:86" s="129" customFormat="1" x14ac:dyDescent="0.3">
      <c r="A827" s="61"/>
      <c r="B827" s="61"/>
      <c r="C827" s="61"/>
      <c r="D827" s="60"/>
      <c r="E827" s="60"/>
      <c r="F827" s="60"/>
      <c r="G827" s="61"/>
      <c r="H827" s="61"/>
      <c r="I827" s="119"/>
      <c r="J827" s="127"/>
      <c r="K827" s="127"/>
      <c r="L827" s="127"/>
      <c r="M827" s="127"/>
      <c r="N827" s="127"/>
      <c r="O827" s="127"/>
      <c r="P827" s="127"/>
      <c r="Q827" s="127"/>
      <c r="R827" s="127"/>
      <c r="S827" s="127"/>
      <c r="T827" s="127"/>
      <c r="U827" s="127"/>
      <c r="V827" s="127"/>
      <c r="W827" s="127"/>
      <c r="X827" s="127"/>
      <c r="Y827" s="127"/>
      <c r="Z827" s="127"/>
      <c r="AA827" s="127"/>
      <c r="AB827" s="127"/>
      <c r="AC827" s="127"/>
      <c r="AD827" s="127"/>
      <c r="AE827" s="127"/>
      <c r="AF827" s="127"/>
      <c r="AG827" s="127"/>
      <c r="AH827" s="127"/>
      <c r="AI827" s="127"/>
      <c r="AJ827" s="127"/>
      <c r="AK827" s="127"/>
      <c r="AL827" s="127"/>
      <c r="AM827" s="127"/>
      <c r="AN827" s="127"/>
      <c r="AO827" s="127"/>
      <c r="AP827" s="127"/>
      <c r="AQ827" s="127"/>
      <c r="AR827" s="127"/>
      <c r="AS827" s="127"/>
      <c r="AT827" s="127"/>
      <c r="AU827" s="127"/>
      <c r="AV827" s="127"/>
      <c r="AW827" s="127"/>
      <c r="AX827" s="127"/>
      <c r="AY827" s="127"/>
      <c r="AZ827" s="127"/>
      <c r="BA827" s="127"/>
      <c r="BB827" s="127"/>
      <c r="BC827" s="127"/>
      <c r="BD827" s="127"/>
      <c r="BE827" s="127"/>
      <c r="BF827" s="127"/>
      <c r="BG827" s="127"/>
      <c r="BH827" s="127"/>
      <c r="BI827" s="127"/>
      <c r="BJ827" s="127"/>
      <c r="BK827" s="127"/>
      <c r="BL827" s="127"/>
      <c r="BM827" s="127"/>
      <c r="BN827" s="127"/>
      <c r="BO827" s="127"/>
      <c r="BP827" s="127"/>
      <c r="BQ827" s="127"/>
      <c r="BR827" s="127"/>
      <c r="BS827" s="127"/>
      <c r="BT827" s="127"/>
      <c r="BU827" s="127"/>
      <c r="BV827" s="127"/>
      <c r="BW827" s="127"/>
      <c r="BX827" s="127"/>
      <c r="BY827" s="127"/>
      <c r="BZ827" s="127"/>
      <c r="CA827" s="127"/>
      <c r="CB827" s="127"/>
      <c r="CC827" s="127"/>
      <c r="CD827" s="127"/>
      <c r="CE827" s="127"/>
      <c r="CF827" s="127"/>
      <c r="CG827" s="127"/>
      <c r="CH827" s="127"/>
    </row>
    <row r="828" spans="1:86" s="129" customFormat="1" x14ac:dyDescent="0.3">
      <c r="A828" s="60"/>
      <c r="B828" s="60"/>
      <c r="C828" s="60"/>
      <c r="D828" s="61"/>
      <c r="E828" s="61"/>
      <c r="F828" s="61"/>
      <c r="G828" s="61"/>
      <c r="H828" s="61"/>
      <c r="I828" s="119"/>
      <c r="J828" s="127"/>
      <c r="K828" s="127"/>
      <c r="L828" s="127"/>
      <c r="M828" s="127"/>
      <c r="N828" s="127"/>
      <c r="O828" s="127"/>
      <c r="P828" s="127"/>
      <c r="Q828" s="127"/>
      <c r="R828" s="127"/>
      <c r="S828" s="127"/>
      <c r="T828" s="127"/>
      <c r="U828" s="127"/>
      <c r="V828" s="127"/>
      <c r="W828" s="127"/>
      <c r="X828" s="127"/>
      <c r="Y828" s="127"/>
      <c r="Z828" s="127"/>
      <c r="AA828" s="127"/>
      <c r="AB828" s="127"/>
      <c r="AC828" s="127"/>
      <c r="AD828" s="127"/>
      <c r="AE828" s="127"/>
      <c r="AF828" s="127"/>
      <c r="AG828" s="127"/>
      <c r="AH828" s="127"/>
      <c r="AI828" s="127"/>
      <c r="AJ828" s="127"/>
      <c r="AK828" s="127"/>
      <c r="AL828" s="127"/>
      <c r="AM828" s="127"/>
      <c r="AN828" s="127"/>
      <c r="AO828" s="127"/>
      <c r="AP828" s="127"/>
      <c r="AQ828" s="127"/>
      <c r="AR828" s="127"/>
      <c r="AS828" s="127"/>
      <c r="AT828" s="127"/>
      <c r="AU828" s="127"/>
      <c r="AV828" s="127"/>
      <c r="AW828" s="127"/>
      <c r="AX828" s="127"/>
      <c r="AY828" s="127"/>
      <c r="AZ828" s="127"/>
      <c r="BA828" s="127"/>
      <c r="BB828" s="127"/>
      <c r="BC828" s="127"/>
      <c r="BD828" s="127"/>
      <c r="BE828" s="127"/>
      <c r="BF828" s="127"/>
      <c r="BG828" s="127"/>
      <c r="BH828" s="127"/>
      <c r="BI828" s="127"/>
      <c r="BJ828" s="127"/>
      <c r="BK828" s="127"/>
      <c r="BL828" s="127"/>
      <c r="BM828" s="127"/>
      <c r="BN828" s="127"/>
      <c r="BO828" s="127"/>
      <c r="BP828" s="127"/>
      <c r="BQ828" s="127"/>
      <c r="BR828" s="127"/>
      <c r="BS828" s="127"/>
      <c r="BT828" s="127"/>
      <c r="BU828" s="127"/>
      <c r="BV828" s="127"/>
      <c r="BW828" s="127"/>
      <c r="BX828" s="127"/>
      <c r="BY828" s="127"/>
      <c r="BZ828" s="127"/>
      <c r="CA828" s="127"/>
      <c r="CB828" s="127"/>
      <c r="CC828" s="127"/>
      <c r="CD828" s="127"/>
      <c r="CE828" s="127"/>
      <c r="CF828" s="127"/>
      <c r="CG828" s="127"/>
      <c r="CH828" s="127"/>
    </row>
    <row r="829" spans="1:86" s="129" customFormat="1" x14ac:dyDescent="0.3">
      <c r="A829" s="61"/>
      <c r="B829" s="61"/>
      <c r="C829" s="61"/>
      <c r="D829" s="61"/>
      <c r="E829" s="61"/>
      <c r="F829" s="61"/>
      <c r="G829" s="61"/>
      <c r="H829" s="61"/>
      <c r="I829" s="119"/>
      <c r="J829" s="127"/>
      <c r="K829" s="127"/>
      <c r="L829" s="127"/>
      <c r="M829" s="127"/>
      <c r="N829" s="127"/>
      <c r="O829" s="127"/>
      <c r="P829" s="127"/>
      <c r="Q829" s="127"/>
      <c r="R829" s="127"/>
      <c r="S829" s="127"/>
      <c r="T829" s="127"/>
      <c r="U829" s="127"/>
      <c r="V829" s="127"/>
      <c r="W829" s="127"/>
      <c r="X829" s="127"/>
      <c r="Y829" s="127"/>
      <c r="Z829" s="127"/>
      <c r="AA829" s="127"/>
      <c r="AB829" s="127"/>
      <c r="AC829" s="127"/>
      <c r="AD829" s="127"/>
      <c r="AE829" s="127"/>
      <c r="AF829" s="127"/>
      <c r="AG829" s="127"/>
      <c r="AH829" s="127"/>
      <c r="AI829" s="127"/>
      <c r="AJ829" s="127"/>
      <c r="AK829" s="127"/>
      <c r="AL829" s="127"/>
      <c r="AM829" s="127"/>
      <c r="AN829" s="127"/>
      <c r="AO829" s="127"/>
      <c r="AP829" s="127"/>
      <c r="AQ829" s="127"/>
      <c r="AR829" s="127"/>
      <c r="AS829" s="127"/>
      <c r="AT829" s="127"/>
      <c r="AU829" s="127"/>
      <c r="AV829" s="127"/>
      <c r="AW829" s="127"/>
      <c r="AX829" s="127"/>
      <c r="AY829" s="127"/>
      <c r="AZ829" s="127"/>
      <c r="BA829" s="127"/>
      <c r="BB829" s="127"/>
      <c r="BC829" s="127"/>
      <c r="BD829" s="127"/>
      <c r="BE829" s="127"/>
      <c r="BF829" s="127"/>
      <c r="BG829" s="127"/>
      <c r="BH829" s="127"/>
      <c r="BI829" s="127"/>
      <c r="BJ829" s="127"/>
      <c r="BK829" s="127"/>
      <c r="BL829" s="127"/>
      <c r="BM829" s="127"/>
      <c r="BN829" s="127"/>
      <c r="BO829" s="127"/>
      <c r="BP829" s="127"/>
      <c r="BQ829" s="127"/>
      <c r="BR829" s="127"/>
      <c r="BS829" s="127"/>
      <c r="BT829" s="127"/>
      <c r="BU829" s="127"/>
      <c r="BV829" s="127"/>
      <c r="BW829" s="127"/>
      <c r="BX829" s="127"/>
      <c r="BY829" s="127"/>
      <c r="BZ829" s="127"/>
      <c r="CA829" s="127"/>
      <c r="CB829" s="127"/>
      <c r="CC829" s="127"/>
      <c r="CD829" s="127"/>
      <c r="CE829" s="127"/>
      <c r="CF829" s="127"/>
      <c r="CG829" s="127"/>
      <c r="CH829" s="127"/>
    </row>
    <row r="830" spans="1:86" s="129" customFormat="1" x14ac:dyDescent="0.3">
      <c r="A830" s="61"/>
      <c r="B830" s="61"/>
      <c r="C830" s="61"/>
      <c r="D830" s="61"/>
      <c r="E830" s="61"/>
      <c r="F830" s="61"/>
      <c r="G830" s="61"/>
      <c r="H830" s="61"/>
      <c r="I830" s="119"/>
      <c r="J830" s="127"/>
      <c r="K830" s="127"/>
      <c r="L830" s="127"/>
      <c r="M830" s="127"/>
      <c r="N830" s="127"/>
      <c r="O830" s="127"/>
      <c r="P830" s="127"/>
      <c r="Q830" s="127"/>
      <c r="R830" s="127"/>
      <c r="S830" s="127"/>
      <c r="T830" s="127"/>
      <c r="U830" s="127"/>
      <c r="V830" s="127"/>
      <c r="W830" s="127"/>
      <c r="X830" s="127"/>
      <c r="Y830" s="127"/>
      <c r="Z830" s="127"/>
      <c r="AA830" s="127"/>
      <c r="AB830" s="127"/>
      <c r="AC830" s="127"/>
      <c r="AD830" s="127"/>
      <c r="AE830" s="127"/>
      <c r="AF830" s="127"/>
      <c r="AG830" s="127"/>
      <c r="AH830" s="127"/>
      <c r="AI830" s="127"/>
      <c r="AJ830" s="127"/>
      <c r="AK830" s="127"/>
      <c r="AL830" s="127"/>
      <c r="AM830" s="127"/>
      <c r="AN830" s="127"/>
      <c r="AO830" s="127"/>
      <c r="AP830" s="127"/>
      <c r="AQ830" s="127"/>
      <c r="AR830" s="127"/>
      <c r="AS830" s="127"/>
      <c r="AT830" s="127"/>
      <c r="AU830" s="127"/>
      <c r="AV830" s="127"/>
      <c r="AW830" s="127"/>
      <c r="AX830" s="127"/>
      <c r="AY830" s="127"/>
      <c r="AZ830" s="127"/>
      <c r="BA830" s="127"/>
      <c r="BB830" s="127"/>
      <c r="BC830" s="127"/>
      <c r="BD830" s="127"/>
      <c r="BE830" s="127"/>
      <c r="BF830" s="127"/>
      <c r="BG830" s="127"/>
      <c r="BH830" s="127"/>
      <c r="BI830" s="127"/>
      <c r="BJ830" s="127"/>
      <c r="BK830" s="127"/>
      <c r="BL830" s="127"/>
      <c r="BM830" s="127"/>
      <c r="BN830" s="127"/>
      <c r="BO830" s="127"/>
      <c r="BP830" s="127"/>
      <c r="BQ830" s="127"/>
      <c r="BR830" s="127"/>
      <c r="BS830" s="127"/>
      <c r="BT830" s="127"/>
      <c r="BU830" s="127"/>
      <c r="BV830" s="127"/>
      <c r="BW830" s="127"/>
      <c r="BX830" s="127"/>
      <c r="BY830" s="127"/>
      <c r="BZ830" s="127"/>
      <c r="CA830" s="127"/>
      <c r="CB830" s="127"/>
      <c r="CC830" s="127"/>
      <c r="CD830" s="127"/>
      <c r="CE830" s="127"/>
      <c r="CF830" s="127"/>
      <c r="CG830" s="127"/>
      <c r="CH830" s="127"/>
    </row>
    <row r="831" spans="1:86" s="129" customFormat="1" x14ac:dyDescent="0.3">
      <c r="A831" s="61"/>
      <c r="B831" s="61"/>
      <c r="C831" s="61"/>
      <c r="D831" s="61"/>
      <c r="E831" s="61"/>
      <c r="F831" s="61"/>
      <c r="G831" s="61"/>
      <c r="H831" s="61"/>
      <c r="I831" s="119"/>
      <c r="J831" s="127"/>
      <c r="K831" s="127"/>
      <c r="L831" s="127"/>
      <c r="M831" s="127"/>
      <c r="N831" s="127"/>
      <c r="O831" s="127"/>
      <c r="P831" s="127"/>
      <c r="Q831" s="127"/>
      <c r="R831" s="127"/>
      <c r="S831" s="127"/>
      <c r="T831" s="127"/>
      <c r="U831" s="127"/>
      <c r="V831" s="127"/>
      <c r="W831" s="127"/>
      <c r="X831" s="127"/>
      <c r="Y831" s="127"/>
      <c r="Z831" s="127"/>
      <c r="AA831" s="127"/>
      <c r="AB831" s="127"/>
      <c r="AC831" s="127"/>
      <c r="AD831" s="127"/>
      <c r="AE831" s="127"/>
      <c r="AF831" s="127"/>
      <c r="AG831" s="127"/>
      <c r="AH831" s="127"/>
      <c r="AI831" s="127"/>
      <c r="AJ831" s="127"/>
      <c r="AK831" s="127"/>
      <c r="AL831" s="127"/>
      <c r="AM831" s="127"/>
      <c r="AN831" s="127"/>
      <c r="AO831" s="127"/>
      <c r="AP831" s="127"/>
      <c r="AQ831" s="127"/>
      <c r="AR831" s="127"/>
      <c r="AS831" s="127"/>
      <c r="AT831" s="127"/>
      <c r="AU831" s="127"/>
      <c r="AV831" s="127"/>
      <c r="AW831" s="127"/>
      <c r="AX831" s="127"/>
      <c r="AY831" s="127"/>
      <c r="AZ831" s="127"/>
      <c r="BA831" s="127"/>
      <c r="BB831" s="127"/>
      <c r="BC831" s="127"/>
      <c r="BD831" s="127"/>
      <c r="BE831" s="127"/>
      <c r="BF831" s="127"/>
      <c r="BG831" s="127"/>
      <c r="BH831" s="127"/>
      <c r="BI831" s="127"/>
      <c r="BJ831" s="127"/>
      <c r="BK831" s="127"/>
      <c r="BL831" s="127"/>
      <c r="BM831" s="127"/>
      <c r="BN831" s="127"/>
      <c r="BO831" s="127"/>
      <c r="BP831" s="127"/>
      <c r="BQ831" s="127"/>
      <c r="BR831" s="127"/>
      <c r="BS831" s="127"/>
      <c r="BT831" s="127"/>
      <c r="BU831" s="127"/>
      <c r="BV831" s="127"/>
      <c r="BW831" s="127"/>
      <c r="BX831" s="127"/>
      <c r="BY831" s="127"/>
      <c r="BZ831" s="127"/>
      <c r="CA831" s="127"/>
      <c r="CB831" s="127"/>
      <c r="CC831" s="127"/>
      <c r="CD831" s="127"/>
      <c r="CE831" s="127"/>
      <c r="CF831" s="127"/>
      <c r="CG831" s="127"/>
      <c r="CH831" s="127"/>
    </row>
    <row r="832" spans="1:86" s="129" customFormat="1" x14ac:dyDescent="0.3">
      <c r="A832" s="61"/>
      <c r="B832" s="61"/>
      <c r="C832" s="61"/>
      <c r="D832" s="61"/>
      <c r="E832" s="61"/>
      <c r="F832" s="61"/>
      <c r="G832" s="61"/>
      <c r="H832" s="61"/>
      <c r="I832" s="119"/>
      <c r="J832" s="127"/>
      <c r="K832" s="127"/>
      <c r="L832" s="127"/>
      <c r="M832" s="127"/>
      <c r="N832" s="127"/>
      <c r="O832" s="127"/>
      <c r="P832" s="127"/>
      <c r="Q832" s="127"/>
      <c r="R832" s="127"/>
      <c r="S832" s="127"/>
      <c r="T832" s="127"/>
      <c r="U832" s="127"/>
      <c r="V832" s="127"/>
      <c r="W832" s="127"/>
      <c r="X832" s="127"/>
      <c r="Y832" s="127"/>
      <c r="Z832" s="127"/>
      <c r="AA832" s="127"/>
      <c r="AB832" s="127"/>
      <c r="AC832" s="127"/>
      <c r="AD832" s="127"/>
      <c r="AE832" s="127"/>
      <c r="AF832" s="127"/>
      <c r="AG832" s="127"/>
      <c r="AH832" s="127"/>
      <c r="AI832" s="127"/>
      <c r="AJ832" s="127"/>
      <c r="AK832" s="127"/>
      <c r="AL832" s="127"/>
      <c r="AM832" s="127"/>
      <c r="AN832" s="127"/>
      <c r="AO832" s="127"/>
      <c r="AP832" s="127"/>
      <c r="AQ832" s="127"/>
      <c r="AR832" s="127"/>
      <c r="AS832" s="127"/>
      <c r="AT832" s="127"/>
      <c r="AU832" s="127"/>
      <c r="AV832" s="127"/>
      <c r="AW832" s="127"/>
      <c r="AX832" s="127"/>
      <c r="AY832" s="127"/>
      <c r="AZ832" s="127"/>
      <c r="BA832" s="127"/>
      <c r="BB832" s="127"/>
      <c r="BC832" s="127"/>
      <c r="BD832" s="127"/>
      <c r="BE832" s="127"/>
      <c r="BF832" s="127"/>
      <c r="BG832" s="127"/>
      <c r="BH832" s="127"/>
      <c r="BI832" s="127"/>
      <c r="BJ832" s="127"/>
      <c r="BK832" s="127"/>
      <c r="BL832" s="127"/>
      <c r="BM832" s="127"/>
      <c r="BN832" s="127"/>
      <c r="BO832" s="127"/>
      <c r="BP832" s="127"/>
      <c r="BQ832" s="127"/>
      <c r="BR832" s="127"/>
      <c r="BS832" s="127"/>
      <c r="BT832" s="127"/>
      <c r="BU832" s="127"/>
      <c r="BV832" s="127"/>
      <c r="BW832" s="127"/>
      <c r="BX832" s="127"/>
      <c r="BY832" s="127"/>
      <c r="BZ832" s="127"/>
      <c r="CA832" s="127"/>
      <c r="CB832" s="127"/>
      <c r="CC832" s="127"/>
      <c r="CD832" s="127"/>
      <c r="CE832" s="127"/>
      <c r="CF832" s="127"/>
      <c r="CG832" s="127"/>
      <c r="CH832" s="127"/>
    </row>
    <row r="833" spans="1:86" s="129" customFormat="1" x14ac:dyDescent="0.3">
      <c r="A833" s="61"/>
      <c r="B833" s="61"/>
      <c r="C833" s="61"/>
      <c r="D833" s="61"/>
      <c r="E833" s="61"/>
      <c r="F833" s="61"/>
      <c r="G833" s="61"/>
      <c r="H833" s="61"/>
      <c r="I833" s="119"/>
      <c r="J833" s="127"/>
      <c r="K833" s="127"/>
      <c r="L833" s="127"/>
      <c r="M833" s="127"/>
      <c r="N833" s="127"/>
      <c r="O833" s="127"/>
      <c r="P833" s="127"/>
      <c r="Q833" s="127"/>
      <c r="R833" s="127"/>
      <c r="S833" s="127"/>
      <c r="T833" s="127"/>
      <c r="U833" s="127"/>
      <c r="V833" s="127"/>
      <c r="W833" s="127"/>
      <c r="X833" s="127"/>
      <c r="Y833" s="127"/>
      <c r="Z833" s="127"/>
      <c r="AA833" s="127"/>
      <c r="AB833" s="127"/>
      <c r="AC833" s="127"/>
      <c r="AD833" s="127"/>
      <c r="AE833" s="127"/>
      <c r="AF833" s="127"/>
      <c r="AG833" s="127"/>
      <c r="AH833" s="127"/>
      <c r="AI833" s="127"/>
      <c r="AJ833" s="127"/>
      <c r="AK833" s="127"/>
      <c r="AL833" s="127"/>
      <c r="AM833" s="127"/>
      <c r="AN833" s="127"/>
      <c r="AO833" s="127"/>
      <c r="AP833" s="127"/>
      <c r="AQ833" s="127"/>
      <c r="AR833" s="127"/>
      <c r="AS833" s="127"/>
      <c r="AT833" s="127"/>
      <c r="AU833" s="127"/>
      <c r="AV833" s="127"/>
      <c r="AW833" s="127"/>
      <c r="AX833" s="127"/>
      <c r="AY833" s="127"/>
      <c r="AZ833" s="127"/>
      <c r="BA833" s="127"/>
      <c r="BB833" s="127"/>
      <c r="BC833" s="127"/>
      <c r="BD833" s="127"/>
      <c r="BE833" s="127"/>
      <c r="BF833" s="127"/>
      <c r="BG833" s="127"/>
      <c r="BH833" s="127"/>
      <c r="BI833" s="127"/>
      <c r="BJ833" s="127"/>
      <c r="BK833" s="127"/>
      <c r="BL833" s="127"/>
      <c r="BM833" s="127"/>
      <c r="BN833" s="127"/>
      <c r="BO833" s="127"/>
      <c r="BP833" s="127"/>
      <c r="BQ833" s="127"/>
      <c r="BR833" s="127"/>
      <c r="BS833" s="127"/>
      <c r="BT833" s="127"/>
      <c r="BU833" s="127"/>
      <c r="BV833" s="127"/>
      <c r="BW833" s="127"/>
      <c r="BX833" s="127"/>
      <c r="BY833" s="127"/>
      <c r="BZ833" s="127"/>
      <c r="CA833" s="127"/>
      <c r="CB833" s="127"/>
      <c r="CC833" s="127"/>
      <c r="CD833" s="127"/>
      <c r="CE833" s="127"/>
      <c r="CF833" s="127"/>
      <c r="CG833" s="127"/>
      <c r="CH833" s="127"/>
    </row>
    <row r="834" spans="1:86" s="129" customFormat="1" x14ac:dyDescent="0.3">
      <c r="A834" s="61"/>
      <c r="B834" s="61"/>
      <c r="C834" s="61"/>
      <c r="D834" s="61"/>
      <c r="E834" s="61"/>
      <c r="F834" s="61"/>
      <c r="G834" s="61"/>
      <c r="H834" s="61"/>
      <c r="I834" s="119"/>
      <c r="J834" s="127"/>
      <c r="K834" s="127"/>
      <c r="L834" s="127"/>
      <c r="M834" s="127"/>
      <c r="N834" s="127"/>
      <c r="O834" s="127"/>
      <c r="P834" s="127"/>
      <c r="Q834" s="127"/>
      <c r="R834" s="127"/>
      <c r="S834" s="127"/>
      <c r="T834" s="127"/>
      <c r="U834" s="127"/>
      <c r="V834" s="127"/>
      <c r="W834" s="127"/>
      <c r="X834" s="127"/>
      <c r="Y834" s="127"/>
      <c r="Z834" s="127"/>
      <c r="AA834" s="127"/>
      <c r="AB834" s="127"/>
      <c r="AC834" s="127"/>
      <c r="AD834" s="127"/>
      <c r="AE834" s="127"/>
      <c r="AF834" s="127"/>
      <c r="AG834" s="127"/>
      <c r="AH834" s="127"/>
      <c r="AI834" s="127"/>
      <c r="AJ834" s="127"/>
      <c r="AK834" s="127"/>
      <c r="AL834" s="127"/>
      <c r="AM834" s="127"/>
      <c r="AN834" s="127"/>
      <c r="AO834" s="127"/>
      <c r="AP834" s="127"/>
      <c r="AQ834" s="127"/>
      <c r="AR834" s="127"/>
      <c r="AS834" s="127"/>
      <c r="AT834" s="127"/>
      <c r="AU834" s="127"/>
      <c r="AV834" s="127"/>
      <c r="AW834" s="127"/>
      <c r="AX834" s="127"/>
      <c r="AY834" s="127"/>
      <c r="AZ834" s="127"/>
      <c r="BA834" s="127"/>
      <c r="BB834" s="127"/>
      <c r="BC834" s="127"/>
      <c r="BD834" s="127"/>
      <c r="BE834" s="127"/>
      <c r="BF834" s="127"/>
      <c r="BG834" s="127"/>
      <c r="BH834" s="127"/>
      <c r="BI834" s="127"/>
      <c r="BJ834" s="127"/>
      <c r="BK834" s="127"/>
      <c r="BL834" s="127"/>
      <c r="BM834" s="127"/>
      <c r="BN834" s="127"/>
      <c r="BO834" s="127"/>
      <c r="BP834" s="127"/>
      <c r="BQ834" s="127"/>
      <c r="BR834" s="127"/>
      <c r="BS834" s="127"/>
      <c r="BT834" s="127"/>
      <c r="BU834" s="127"/>
      <c r="BV834" s="127"/>
      <c r="BW834" s="127"/>
      <c r="BX834" s="127"/>
      <c r="BY834" s="127"/>
      <c r="BZ834" s="127"/>
      <c r="CA834" s="127"/>
      <c r="CB834" s="127"/>
      <c r="CC834" s="127"/>
      <c r="CD834" s="127"/>
      <c r="CE834" s="127"/>
      <c r="CF834" s="127"/>
      <c r="CG834" s="127"/>
      <c r="CH834" s="127"/>
    </row>
    <row r="835" spans="1:86" s="129" customFormat="1" x14ac:dyDescent="0.3">
      <c r="A835" s="61"/>
      <c r="B835" s="61"/>
      <c r="C835" s="61"/>
      <c r="D835" s="61"/>
      <c r="E835" s="61"/>
      <c r="F835" s="61"/>
      <c r="G835" s="61"/>
      <c r="H835" s="61"/>
      <c r="I835" s="119"/>
      <c r="J835" s="127"/>
      <c r="K835" s="127"/>
      <c r="L835" s="127"/>
      <c r="M835" s="127"/>
      <c r="N835" s="127"/>
      <c r="O835" s="127"/>
      <c r="P835" s="127"/>
      <c r="Q835" s="127"/>
      <c r="R835" s="127"/>
      <c r="S835" s="127"/>
      <c r="T835" s="127"/>
      <c r="U835" s="127"/>
      <c r="V835" s="127"/>
      <c r="W835" s="127"/>
      <c r="X835" s="127"/>
      <c r="Y835" s="127"/>
      <c r="Z835" s="127"/>
      <c r="AA835" s="127"/>
      <c r="AB835" s="127"/>
      <c r="AC835" s="127"/>
      <c r="AD835" s="127"/>
      <c r="AE835" s="127"/>
      <c r="AF835" s="127"/>
      <c r="AG835" s="127"/>
      <c r="AH835" s="127"/>
      <c r="AI835" s="127"/>
      <c r="AJ835" s="127"/>
      <c r="AK835" s="127"/>
      <c r="AL835" s="127"/>
      <c r="AM835" s="127"/>
      <c r="AN835" s="127"/>
      <c r="AO835" s="127"/>
      <c r="AP835" s="127"/>
      <c r="AQ835" s="127"/>
      <c r="AR835" s="127"/>
      <c r="AS835" s="127"/>
      <c r="AT835" s="127"/>
      <c r="AU835" s="127"/>
      <c r="AV835" s="127"/>
      <c r="AW835" s="127"/>
      <c r="AX835" s="127"/>
      <c r="AY835" s="127"/>
      <c r="AZ835" s="127"/>
      <c r="BA835" s="127"/>
      <c r="BB835" s="127"/>
      <c r="BC835" s="127"/>
      <c r="BD835" s="127"/>
      <c r="BE835" s="127"/>
      <c r="BF835" s="127"/>
      <c r="BG835" s="127"/>
      <c r="BH835" s="127"/>
      <c r="BI835" s="127"/>
      <c r="BJ835" s="127"/>
      <c r="BK835" s="127"/>
      <c r="BL835" s="127"/>
      <c r="BM835" s="127"/>
      <c r="BN835" s="127"/>
      <c r="BO835" s="127"/>
      <c r="BP835" s="127"/>
      <c r="BQ835" s="127"/>
      <c r="BR835" s="127"/>
      <c r="BS835" s="127"/>
      <c r="BT835" s="127"/>
      <c r="BU835" s="127"/>
      <c r="BV835" s="127"/>
      <c r="BW835" s="127"/>
      <c r="BX835" s="127"/>
      <c r="BY835" s="127"/>
      <c r="BZ835" s="127"/>
      <c r="CA835" s="127"/>
      <c r="CB835" s="127"/>
      <c r="CC835" s="127"/>
      <c r="CD835" s="127"/>
      <c r="CE835" s="127"/>
      <c r="CF835" s="127"/>
      <c r="CG835" s="127"/>
      <c r="CH835" s="127"/>
    </row>
    <row r="836" spans="1:86" s="129" customFormat="1" x14ac:dyDescent="0.3">
      <c r="A836" s="61"/>
      <c r="B836" s="61"/>
      <c r="C836" s="61"/>
      <c r="D836" s="61"/>
      <c r="E836" s="61"/>
      <c r="F836" s="61"/>
      <c r="G836" s="61"/>
      <c r="H836" s="61"/>
      <c r="I836" s="119"/>
      <c r="J836" s="127"/>
      <c r="K836" s="127"/>
      <c r="L836" s="127"/>
      <c r="M836" s="127"/>
      <c r="N836" s="127"/>
      <c r="O836" s="127"/>
      <c r="P836" s="127"/>
      <c r="Q836" s="127"/>
      <c r="R836" s="127"/>
      <c r="S836" s="127"/>
      <c r="T836" s="127"/>
      <c r="U836" s="127"/>
      <c r="V836" s="127"/>
      <c r="W836" s="127"/>
      <c r="X836" s="127"/>
      <c r="Y836" s="127"/>
      <c r="Z836" s="127"/>
      <c r="AA836" s="127"/>
      <c r="AB836" s="127"/>
      <c r="AC836" s="127"/>
      <c r="AD836" s="127"/>
      <c r="AE836" s="127"/>
      <c r="AF836" s="127"/>
      <c r="AG836" s="127"/>
      <c r="AH836" s="127"/>
      <c r="AI836" s="127"/>
      <c r="AJ836" s="127"/>
      <c r="AK836" s="127"/>
      <c r="AL836" s="127"/>
      <c r="AM836" s="127"/>
      <c r="AN836" s="127"/>
      <c r="AO836" s="127"/>
      <c r="AP836" s="127"/>
      <c r="AQ836" s="127"/>
      <c r="AR836" s="127"/>
      <c r="AS836" s="127"/>
      <c r="AT836" s="127"/>
      <c r="AU836" s="127"/>
      <c r="AV836" s="127"/>
      <c r="AW836" s="127"/>
      <c r="AX836" s="127"/>
      <c r="AY836" s="127"/>
      <c r="AZ836" s="127"/>
      <c r="BA836" s="127"/>
      <c r="BB836" s="127"/>
      <c r="BC836" s="127"/>
      <c r="BD836" s="127"/>
      <c r="BE836" s="127"/>
      <c r="BF836" s="127"/>
      <c r="BG836" s="127"/>
      <c r="BH836" s="127"/>
      <c r="BI836" s="127"/>
      <c r="BJ836" s="127"/>
      <c r="BK836" s="127"/>
      <c r="BL836" s="127"/>
      <c r="BM836" s="127"/>
      <c r="BN836" s="127"/>
      <c r="BO836" s="127"/>
      <c r="BP836" s="127"/>
      <c r="BQ836" s="127"/>
      <c r="BR836" s="127"/>
      <c r="BS836" s="127"/>
      <c r="BT836" s="127"/>
      <c r="BU836" s="127"/>
      <c r="BV836" s="127"/>
      <c r="BW836" s="127"/>
      <c r="BX836" s="127"/>
      <c r="BY836" s="127"/>
      <c r="BZ836" s="127"/>
      <c r="CA836" s="127"/>
      <c r="CB836" s="127"/>
      <c r="CC836" s="127"/>
      <c r="CD836" s="127"/>
      <c r="CE836" s="127"/>
      <c r="CF836" s="127"/>
      <c r="CG836" s="127"/>
      <c r="CH836" s="127"/>
    </row>
    <row r="837" spans="1:86" s="129" customFormat="1" x14ac:dyDescent="0.3">
      <c r="A837" s="61"/>
      <c r="B837" s="61"/>
      <c r="C837" s="61"/>
      <c r="D837" s="61"/>
      <c r="E837" s="61"/>
      <c r="F837" s="61"/>
      <c r="G837" s="60"/>
      <c r="H837" s="60"/>
      <c r="I837" s="119"/>
      <c r="J837" s="127"/>
      <c r="K837" s="127"/>
      <c r="L837" s="127"/>
      <c r="M837" s="127"/>
      <c r="N837" s="127"/>
      <c r="O837" s="127"/>
      <c r="P837" s="127"/>
      <c r="Q837" s="127"/>
      <c r="R837" s="127"/>
      <c r="S837" s="127"/>
      <c r="T837" s="127"/>
      <c r="U837" s="127"/>
      <c r="V837" s="127"/>
      <c r="W837" s="127"/>
      <c r="X837" s="127"/>
      <c r="Y837" s="127"/>
      <c r="Z837" s="127"/>
      <c r="AA837" s="127"/>
      <c r="AB837" s="127"/>
      <c r="AC837" s="127"/>
      <c r="AD837" s="127"/>
      <c r="AE837" s="127"/>
      <c r="AF837" s="127"/>
      <c r="AG837" s="127"/>
      <c r="AH837" s="127"/>
      <c r="AI837" s="127"/>
      <c r="AJ837" s="127"/>
      <c r="AK837" s="127"/>
      <c r="AL837" s="127"/>
      <c r="AM837" s="127"/>
      <c r="AN837" s="127"/>
      <c r="AO837" s="127"/>
      <c r="AP837" s="127"/>
      <c r="AQ837" s="127"/>
      <c r="AR837" s="127"/>
      <c r="AS837" s="127"/>
      <c r="AT837" s="127"/>
      <c r="AU837" s="127"/>
      <c r="AV837" s="127"/>
      <c r="AW837" s="127"/>
      <c r="AX837" s="127"/>
      <c r="AY837" s="127"/>
      <c r="AZ837" s="127"/>
      <c r="BA837" s="127"/>
      <c r="BB837" s="127"/>
      <c r="BC837" s="127"/>
      <c r="BD837" s="127"/>
      <c r="BE837" s="127"/>
      <c r="BF837" s="127"/>
      <c r="BG837" s="127"/>
      <c r="BH837" s="127"/>
      <c r="BI837" s="127"/>
      <c r="BJ837" s="127"/>
      <c r="BK837" s="127"/>
      <c r="BL837" s="127"/>
      <c r="BM837" s="127"/>
      <c r="BN837" s="127"/>
      <c r="BO837" s="127"/>
      <c r="BP837" s="127"/>
      <c r="BQ837" s="127"/>
      <c r="BR837" s="127"/>
      <c r="BS837" s="127"/>
      <c r="BT837" s="127"/>
      <c r="BU837" s="127"/>
      <c r="BV837" s="127"/>
      <c r="BW837" s="127"/>
      <c r="BX837" s="127"/>
      <c r="BY837" s="127"/>
      <c r="BZ837" s="127"/>
      <c r="CA837" s="127"/>
      <c r="CB837" s="127"/>
      <c r="CC837" s="127"/>
      <c r="CD837" s="127"/>
      <c r="CE837" s="127"/>
      <c r="CF837" s="127"/>
      <c r="CG837" s="127"/>
      <c r="CH837" s="127"/>
    </row>
    <row r="838" spans="1:86" s="129" customFormat="1" x14ac:dyDescent="0.3">
      <c r="A838" s="61"/>
      <c r="B838" s="61"/>
      <c r="C838" s="61"/>
      <c r="D838" s="60"/>
      <c r="E838" s="60"/>
      <c r="F838" s="60"/>
      <c r="G838" s="61"/>
      <c r="H838" s="61"/>
      <c r="I838" s="119"/>
      <c r="J838" s="127"/>
      <c r="K838" s="127"/>
      <c r="L838" s="127"/>
      <c r="M838" s="127"/>
      <c r="N838" s="127"/>
      <c r="O838" s="127"/>
      <c r="P838" s="127"/>
      <c r="Q838" s="127"/>
      <c r="R838" s="127"/>
      <c r="S838" s="127"/>
      <c r="T838" s="127"/>
      <c r="U838" s="127"/>
      <c r="V838" s="127"/>
      <c r="W838" s="127"/>
      <c r="X838" s="127"/>
      <c r="Y838" s="127"/>
      <c r="Z838" s="127"/>
      <c r="AA838" s="127"/>
      <c r="AB838" s="127"/>
      <c r="AC838" s="127"/>
      <c r="AD838" s="127"/>
      <c r="AE838" s="127"/>
      <c r="AF838" s="127"/>
      <c r="AG838" s="127"/>
      <c r="AH838" s="127"/>
      <c r="AI838" s="127"/>
      <c r="AJ838" s="127"/>
      <c r="AK838" s="127"/>
      <c r="AL838" s="127"/>
      <c r="AM838" s="127"/>
      <c r="AN838" s="127"/>
      <c r="AO838" s="127"/>
      <c r="AP838" s="127"/>
      <c r="AQ838" s="127"/>
      <c r="AR838" s="127"/>
      <c r="AS838" s="127"/>
      <c r="AT838" s="127"/>
      <c r="AU838" s="127"/>
      <c r="AV838" s="127"/>
      <c r="AW838" s="127"/>
      <c r="AX838" s="127"/>
      <c r="AY838" s="127"/>
      <c r="AZ838" s="127"/>
      <c r="BA838" s="127"/>
      <c r="BB838" s="127"/>
      <c r="BC838" s="127"/>
      <c r="BD838" s="127"/>
      <c r="BE838" s="127"/>
      <c r="BF838" s="127"/>
      <c r="BG838" s="127"/>
      <c r="BH838" s="127"/>
      <c r="BI838" s="127"/>
      <c r="BJ838" s="127"/>
      <c r="BK838" s="127"/>
      <c r="BL838" s="127"/>
      <c r="BM838" s="127"/>
      <c r="BN838" s="127"/>
      <c r="BO838" s="127"/>
      <c r="BP838" s="127"/>
      <c r="BQ838" s="127"/>
      <c r="BR838" s="127"/>
      <c r="BS838" s="127"/>
      <c r="BT838" s="127"/>
      <c r="BU838" s="127"/>
      <c r="BV838" s="127"/>
      <c r="BW838" s="127"/>
      <c r="BX838" s="127"/>
      <c r="BY838" s="127"/>
      <c r="BZ838" s="127"/>
      <c r="CA838" s="127"/>
      <c r="CB838" s="127"/>
      <c r="CC838" s="127"/>
      <c r="CD838" s="127"/>
      <c r="CE838" s="127"/>
      <c r="CF838" s="127"/>
      <c r="CG838" s="127"/>
      <c r="CH838" s="127"/>
    </row>
    <row r="839" spans="1:86" s="129" customFormat="1" x14ac:dyDescent="0.3">
      <c r="A839" s="60"/>
      <c r="B839" s="60"/>
      <c r="C839" s="60"/>
      <c r="D839" s="61"/>
      <c r="E839" s="61"/>
      <c r="F839" s="61"/>
      <c r="G839" s="66"/>
      <c r="H839" s="66"/>
      <c r="I839" s="119"/>
      <c r="J839" s="127"/>
      <c r="K839" s="127"/>
      <c r="L839" s="127"/>
      <c r="M839" s="127"/>
      <c r="N839" s="127"/>
      <c r="O839" s="127"/>
      <c r="P839" s="127"/>
      <c r="Q839" s="127"/>
      <c r="R839" s="127"/>
      <c r="S839" s="127"/>
      <c r="T839" s="127"/>
      <c r="U839" s="127"/>
      <c r="V839" s="127"/>
      <c r="W839" s="127"/>
      <c r="X839" s="127"/>
      <c r="Y839" s="127"/>
      <c r="Z839" s="127"/>
      <c r="AA839" s="127"/>
      <c r="AB839" s="127"/>
      <c r="AC839" s="127"/>
      <c r="AD839" s="127"/>
      <c r="AE839" s="127"/>
      <c r="AF839" s="127"/>
      <c r="AG839" s="127"/>
      <c r="AH839" s="127"/>
      <c r="AI839" s="127"/>
      <c r="AJ839" s="127"/>
      <c r="AK839" s="127"/>
      <c r="AL839" s="127"/>
      <c r="AM839" s="127"/>
      <c r="AN839" s="127"/>
      <c r="AO839" s="127"/>
      <c r="AP839" s="127"/>
      <c r="AQ839" s="127"/>
      <c r="AR839" s="127"/>
      <c r="AS839" s="127"/>
      <c r="AT839" s="127"/>
      <c r="AU839" s="127"/>
      <c r="AV839" s="127"/>
      <c r="AW839" s="127"/>
      <c r="AX839" s="127"/>
      <c r="AY839" s="127"/>
      <c r="AZ839" s="127"/>
      <c r="BA839" s="127"/>
      <c r="BB839" s="127"/>
      <c r="BC839" s="127"/>
      <c r="BD839" s="127"/>
      <c r="BE839" s="127"/>
      <c r="BF839" s="127"/>
      <c r="BG839" s="127"/>
      <c r="BH839" s="127"/>
      <c r="BI839" s="127"/>
      <c r="BJ839" s="127"/>
      <c r="BK839" s="127"/>
      <c r="BL839" s="127"/>
      <c r="BM839" s="127"/>
      <c r="BN839" s="127"/>
      <c r="BO839" s="127"/>
      <c r="BP839" s="127"/>
      <c r="BQ839" s="127"/>
      <c r="BR839" s="127"/>
      <c r="BS839" s="127"/>
      <c r="BT839" s="127"/>
      <c r="BU839" s="127"/>
      <c r="BV839" s="127"/>
      <c r="BW839" s="127"/>
      <c r="BX839" s="127"/>
      <c r="BY839" s="127"/>
      <c r="BZ839" s="127"/>
      <c r="CA839" s="127"/>
      <c r="CB839" s="127"/>
      <c r="CC839" s="127"/>
      <c r="CD839" s="127"/>
      <c r="CE839" s="127"/>
      <c r="CF839" s="127"/>
      <c r="CG839" s="127"/>
      <c r="CH839" s="127"/>
    </row>
    <row r="840" spans="1:86" s="129" customFormat="1" x14ac:dyDescent="0.3">
      <c r="A840" s="61"/>
      <c r="B840" s="61"/>
      <c r="C840" s="61"/>
      <c r="D840" s="66"/>
      <c r="E840" s="66"/>
      <c r="F840" s="66"/>
      <c r="G840" s="66"/>
      <c r="H840" s="66"/>
      <c r="I840" s="119"/>
      <c r="J840" s="127"/>
      <c r="K840" s="127"/>
      <c r="L840" s="127"/>
      <c r="M840" s="127"/>
      <c r="N840" s="127"/>
      <c r="O840" s="127"/>
      <c r="P840" s="127"/>
      <c r="Q840" s="127"/>
      <c r="R840" s="127"/>
      <c r="S840" s="127"/>
      <c r="T840" s="127"/>
      <c r="U840" s="127"/>
      <c r="V840" s="127"/>
      <c r="W840" s="127"/>
      <c r="X840" s="127"/>
      <c r="Y840" s="127"/>
      <c r="Z840" s="127"/>
      <c r="AA840" s="127"/>
      <c r="AB840" s="127"/>
      <c r="AC840" s="127"/>
      <c r="AD840" s="127"/>
      <c r="AE840" s="127"/>
      <c r="AF840" s="127"/>
      <c r="AG840" s="127"/>
      <c r="AH840" s="127"/>
      <c r="AI840" s="127"/>
      <c r="AJ840" s="127"/>
      <c r="AK840" s="127"/>
      <c r="AL840" s="127"/>
      <c r="AM840" s="127"/>
      <c r="AN840" s="127"/>
      <c r="AO840" s="127"/>
      <c r="AP840" s="127"/>
      <c r="AQ840" s="127"/>
      <c r="AR840" s="127"/>
      <c r="AS840" s="127"/>
      <c r="AT840" s="127"/>
      <c r="AU840" s="127"/>
      <c r="AV840" s="127"/>
      <c r="AW840" s="127"/>
      <c r="AX840" s="127"/>
      <c r="AY840" s="127"/>
      <c r="AZ840" s="127"/>
      <c r="BA840" s="127"/>
      <c r="BB840" s="127"/>
      <c r="BC840" s="127"/>
      <c r="BD840" s="127"/>
      <c r="BE840" s="127"/>
      <c r="BF840" s="127"/>
      <c r="BG840" s="127"/>
      <c r="BH840" s="127"/>
      <c r="BI840" s="127"/>
      <c r="BJ840" s="127"/>
      <c r="BK840" s="127"/>
      <c r="BL840" s="127"/>
      <c r="BM840" s="127"/>
      <c r="BN840" s="127"/>
      <c r="BO840" s="127"/>
      <c r="BP840" s="127"/>
      <c r="BQ840" s="127"/>
      <c r="BR840" s="127"/>
      <c r="BS840" s="127"/>
      <c r="BT840" s="127"/>
      <c r="BU840" s="127"/>
      <c r="BV840" s="127"/>
      <c r="BW840" s="127"/>
      <c r="BX840" s="127"/>
      <c r="BY840" s="127"/>
      <c r="BZ840" s="127"/>
      <c r="CA840" s="127"/>
      <c r="CB840" s="127"/>
      <c r="CC840" s="127"/>
      <c r="CD840" s="127"/>
      <c r="CE840" s="127"/>
      <c r="CF840" s="127"/>
      <c r="CG840" s="127"/>
      <c r="CH840" s="127"/>
    </row>
    <row r="841" spans="1:86" s="129" customFormat="1" x14ac:dyDescent="0.3">
      <c r="A841" s="66"/>
      <c r="B841" s="66"/>
      <c r="C841" s="66"/>
      <c r="D841" s="66"/>
      <c r="E841" s="66"/>
      <c r="F841" s="66"/>
      <c r="G841" s="71"/>
      <c r="H841" s="71"/>
      <c r="I841" s="119"/>
      <c r="J841" s="127"/>
      <c r="K841" s="127"/>
      <c r="L841" s="127"/>
      <c r="M841" s="127"/>
      <c r="N841" s="127"/>
      <c r="O841" s="127"/>
      <c r="P841" s="127"/>
      <c r="Q841" s="127"/>
      <c r="R841" s="127"/>
      <c r="S841" s="127"/>
      <c r="T841" s="127"/>
      <c r="U841" s="127"/>
      <c r="V841" s="127"/>
      <c r="W841" s="127"/>
      <c r="X841" s="127"/>
      <c r="Y841" s="127"/>
      <c r="Z841" s="127"/>
      <c r="AA841" s="127"/>
      <c r="AB841" s="127"/>
      <c r="AC841" s="127"/>
      <c r="AD841" s="127"/>
      <c r="AE841" s="127"/>
      <c r="AF841" s="127"/>
      <c r="AG841" s="127"/>
      <c r="AH841" s="127"/>
      <c r="AI841" s="127"/>
      <c r="AJ841" s="127"/>
      <c r="AK841" s="127"/>
      <c r="AL841" s="127"/>
      <c r="AM841" s="127"/>
      <c r="AN841" s="127"/>
      <c r="AO841" s="127"/>
      <c r="AP841" s="127"/>
      <c r="AQ841" s="127"/>
      <c r="AR841" s="127"/>
      <c r="AS841" s="127"/>
      <c r="AT841" s="127"/>
      <c r="AU841" s="127"/>
      <c r="AV841" s="127"/>
      <c r="AW841" s="127"/>
      <c r="AX841" s="127"/>
      <c r="AY841" s="127"/>
      <c r="AZ841" s="127"/>
      <c r="BA841" s="127"/>
      <c r="BB841" s="127"/>
      <c r="BC841" s="127"/>
      <c r="BD841" s="127"/>
      <c r="BE841" s="127"/>
      <c r="BF841" s="127"/>
      <c r="BG841" s="127"/>
      <c r="BH841" s="127"/>
      <c r="BI841" s="127"/>
      <c r="BJ841" s="127"/>
      <c r="BK841" s="127"/>
      <c r="BL841" s="127"/>
      <c r="BM841" s="127"/>
      <c r="BN841" s="127"/>
      <c r="BO841" s="127"/>
      <c r="BP841" s="127"/>
      <c r="BQ841" s="127"/>
      <c r="BR841" s="127"/>
      <c r="BS841" s="127"/>
      <c r="BT841" s="127"/>
      <c r="BU841" s="127"/>
      <c r="BV841" s="127"/>
      <c r="BW841" s="127"/>
      <c r="BX841" s="127"/>
      <c r="BY841" s="127"/>
      <c r="BZ841" s="127"/>
      <c r="CA841" s="127"/>
      <c r="CB841" s="127"/>
      <c r="CC841" s="127"/>
      <c r="CD841" s="127"/>
      <c r="CE841" s="127"/>
      <c r="CF841" s="127"/>
      <c r="CG841" s="127"/>
      <c r="CH841" s="127"/>
    </row>
    <row r="842" spans="1:86" s="129" customFormat="1" x14ac:dyDescent="0.3">
      <c r="A842" s="66"/>
      <c r="B842" s="66"/>
      <c r="C842" s="66"/>
      <c r="D842" s="71"/>
      <c r="E842" s="71"/>
      <c r="F842" s="71"/>
      <c r="G842" s="61"/>
      <c r="H842" s="61"/>
      <c r="I842" s="119"/>
      <c r="J842" s="127"/>
      <c r="K842" s="127"/>
      <c r="L842" s="127"/>
      <c r="M842" s="127"/>
      <c r="N842" s="127"/>
      <c r="O842" s="127"/>
      <c r="P842" s="127"/>
      <c r="Q842" s="127"/>
      <c r="R842" s="127"/>
      <c r="S842" s="127"/>
      <c r="T842" s="127"/>
      <c r="U842" s="127"/>
      <c r="V842" s="127"/>
      <c r="W842" s="127"/>
      <c r="X842" s="127"/>
      <c r="Y842" s="127"/>
      <c r="Z842" s="127"/>
      <c r="AA842" s="127"/>
      <c r="AB842" s="127"/>
      <c r="AC842" s="127"/>
      <c r="AD842" s="127"/>
      <c r="AE842" s="127"/>
      <c r="AF842" s="127"/>
      <c r="AG842" s="127"/>
      <c r="AH842" s="127"/>
      <c r="AI842" s="127"/>
      <c r="AJ842" s="127"/>
      <c r="AK842" s="127"/>
      <c r="AL842" s="127"/>
      <c r="AM842" s="127"/>
      <c r="AN842" s="127"/>
      <c r="AO842" s="127"/>
      <c r="AP842" s="127"/>
      <c r="AQ842" s="127"/>
      <c r="AR842" s="127"/>
      <c r="AS842" s="127"/>
      <c r="AT842" s="127"/>
      <c r="AU842" s="127"/>
      <c r="AV842" s="127"/>
      <c r="AW842" s="127"/>
      <c r="AX842" s="127"/>
      <c r="AY842" s="127"/>
      <c r="AZ842" s="127"/>
      <c r="BA842" s="127"/>
      <c r="BB842" s="127"/>
      <c r="BC842" s="127"/>
      <c r="BD842" s="127"/>
      <c r="BE842" s="127"/>
      <c r="BF842" s="127"/>
      <c r="BG842" s="127"/>
      <c r="BH842" s="127"/>
      <c r="BI842" s="127"/>
      <c r="BJ842" s="127"/>
      <c r="BK842" s="127"/>
      <c r="BL842" s="127"/>
      <c r="BM842" s="127"/>
      <c r="BN842" s="127"/>
      <c r="BO842" s="127"/>
      <c r="BP842" s="127"/>
      <c r="BQ842" s="127"/>
      <c r="BR842" s="127"/>
      <c r="BS842" s="127"/>
      <c r="BT842" s="127"/>
      <c r="BU842" s="127"/>
      <c r="BV842" s="127"/>
      <c r="BW842" s="127"/>
      <c r="BX842" s="127"/>
      <c r="BY842" s="127"/>
      <c r="BZ842" s="127"/>
      <c r="CA842" s="127"/>
      <c r="CB842" s="127"/>
      <c r="CC842" s="127"/>
      <c r="CD842" s="127"/>
      <c r="CE842" s="127"/>
      <c r="CF842" s="127"/>
      <c r="CG842" s="127"/>
      <c r="CH842" s="127"/>
    </row>
    <row r="843" spans="1:86" s="129" customFormat="1" x14ac:dyDescent="0.3">
      <c r="A843" s="71"/>
      <c r="B843" s="71"/>
      <c r="C843" s="71"/>
      <c r="D843" s="61"/>
      <c r="E843" s="61"/>
      <c r="F843" s="61"/>
      <c r="G843" s="60"/>
      <c r="H843" s="60"/>
      <c r="I843" s="119"/>
      <c r="J843" s="127"/>
      <c r="K843" s="127"/>
      <c r="L843" s="127"/>
      <c r="M843" s="127"/>
      <c r="N843" s="127"/>
      <c r="O843" s="127"/>
      <c r="P843" s="127"/>
      <c r="Q843" s="127"/>
      <c r="R843" s="127"/>
      <c r="S843" s="127"/>
      <c r="T843" s="127"/>
      <c r="U843" s="127"/>
      <c r="V843" s="127"/>
      <c r="W843" s="127"/>
      <c r="X843" s="127"/>
      <c r="Y843" s="127"/>
      <c r="Z843" s="127"/>
      <c r="AA843" s="127"/>
      <c r="AB843" s="127"/>
      <c r="AC843" s="127"/>
      <c r="AD843" s="127"/>
      <c r="AE843" s="127"/>
      <c r="AF843" s="127"/>
      <c r="AG843" s="127"/>
      <c r="AH843" s="127"/>
      <c r="AI843" s="127"/>
      <c r="AJ843" s="127"/>
      <c r="AK843" s="127"/>
      <c r="AL843" s="127"/>
      <c r="AM843" s="127"/>
      <c r="AN843" s="127"/>
      <c r="AO843" s="127"/>
      <c r="AP843" s="127"/>
      <c r="AQ843" s="127"/>
      <c r="AR843" s="127"/>
      <c r="AS843" s="127"/>
      <c r="AT843" s="127"/>
      <c r="AU843" s="127"/>
      <c r="AV843" s="127"/>
      <c r="AW843" s="127"/>
      <c r="AX843" s="127"/>
      <c r="AY843" s="127"/>
      <c r="AZ843" s="127"/>
      <c r="BA843" s="127"/>
      <c r="BB843" s="127"/>
      <c r="BC843" s="127"/>
      <c r="BD843" s="127"/>
      <c r="BE843" s="127"/>
      <c r="BF843" s="127"/>
      <c r="BG843" s="127"/>
      <c r="BH843" s="127"/>
      <c r="BI843" s="127"/>
      <c r="BJ843" s="127"/>
      <c r="BK843" s="127"/>
      <c r="BL843" s="127"/>
      <c r="BM843" s="127"/>
      <c r="BN843" s="127"/>
      <c r="BO843" s="127"/>
      <c r="BP843" s="127"/>
      <c r="BQ843" s="127"/>
      <c r="BR843" s="127"/>
      <c r="BS843" s="127"/>
      <c r="BT843" s="127"/>
      <c r="BU843" s="127"/>
      <c r="BV843" s="127"/>
      <c r="BW843" s="127"/>
      <c r="BX843" s="127"/>
      <c r="BY843" s="127"/>
      <c r="BZ843" s="127"/>
      <c r="CA843" s="127"/>
      <c r="CB843" s="127"/>
      <c r="CC843" s="127"/>
      <c r="CD843" s="127"/>
      <c r="CE843" s="127"/>
      <c r="CF843" s="127"/>
      <c r="CG843" s="127"/>
      <c r="CH843" s="127"/>
    </row>
    <row r="844" spans="1:86" s="129" customFormat="1" x14ac:dyDescent="0.3">
      <c r="A844" s="61"/>
      <c r="B844" s="61"/>
      <c r="C844" s="61"/>
      <c r="D844" s="60"/>
      <c r="E844" s="60"/>
      <c r="F844" s="60"/>
      <c r="G844" s="61"/>
      <c r="H844" s="61"/>
      <c r="I844" s="119"/>
      <c r="J844" s="127"/>
      <c r="K844" s="127"/>
      <c r="L844" s="127"/>
      <c r="M844" s="127"/>
      <c r="N844" s="127"/>
      <c r="O844" s="127"/>
      <c r="P844" s="127"/>
      <c r="Q844" s="127"/>
      <c r="R844" s="127"/>
      <c r="S844" s="127"/>
      <c r="T844" s="127"/>
      <c r="U844" s="127"/>
      <c r="V844" s="127"/>
      <c r="W844" s="127"/>
      <c r="X844" s="127"/>
      <c r="Y844" s="127"/>
      <c r="Z844" s="127"/>
      <c r="AA844" s="127"/>
      <c r="AB844" s="127"/>
      <c r="AC844" s="127"/>
      <c r="AD844" s="127"/>
      <c r="AE844" s="127"/>
      <c r="AF844" s="127"/>
      <c r="AG844" s="127"/>
      <c r="AH844" s="127"/>
      <c r="AI844" s="127"/>
      <c r="AJ844" s="127"/>
      <c r="AK844" s="127"/>
      <c r="AL844" s="127"/>
      <c r="AM844" s="127"/>
      <c r="AN844" s="127"/>
      <c r="AO844" s="127"/>
      <c r="AP844" s="127"/>
      <c r="AQ844" s="127"/>
      <c r="AR844" s="127"/>
      <c r="AS844" s="127"/>
      <c r="AT844" s="127"/>
      <c r="AU844" s="127"/>
      <c r="AV844" s="127"/>
      <c r="AW844" s="127"/>
      <c r="AX844" s="127"/>
      <c r="AY844" s="127"/>
      <c r="AZ844" s="127"/>
      <c r="BA844" s="127"/>
      <c r="BB844" s="127"/>
      <c r="BC844" s="127"/>
      <c r="BD844" s="127"/>
      <c r="BE844" s="127"/>
      <c r="BF844" s="127"/>
      <c r="BG844" s="127"/>
      <c r="BH844" s="127"/>
      <c r="BI844" s="127"/>
      <c r="BJ844" s="127"/>
      <c r="BK844" s="127"/>
      <c r="BL844" s="127"/>
      <c r="BM844" s="127"/>
      <c r="BN844" s="127"/>
      <c r="BO844" s="127"/>
      <c r="BP844" s="127"/>
      <c r="BQ844" s="127"/>
      <c r="BR844" s="127"/>
      <c r="BS844" s="127"/>
      <c r="BT844" s="127"/>
      <c r="BU844" s="127"/>
      <c r="BV844" s="127"/>
      <c r="BW844" s="127"/>
      <c r="BX844" s="127"/>
      <c r="BY844" s="127"/>
      <c r="BZ844" s="127"/>
      <c r="CA844" s="127"/>
      <c r="CB844" s="127"/>
      <c r="CC844" s="127"/>
      <c r="CD844" s="127"/>
      <c r="CE844" s="127"/>
      <c r="CF844" s="127"/>
      <c r="CG844" s="127"/>
      <c r="CH844" s="127"/>
    </row>
    <row r="845" spans="1:86" s="129" customFormat="1" x14ac:dyDescent="0.3">
      <c r="A845" s="60"/>
      <c r="B845" s="60"/>
      <c r="C845" s="60"/>
      <c r="D845" s="61"/>
      <c r="E845" s="61"/>
      <c r="F845" s="61"/>
      <c r="G845" s="61"/>
      <c r="H845" s="61"/>
      <c r="I845" s="119"/>
      <c r="J845" s="127"/>
      <c r="K845" s="127"/>
      <c r="L845" s="127"/>
      <c r="M845" s="127"/>
      <c r="N845" s="127"/>
      <c r="O845" s="127"/>
      <c r="P845" s="127"/>
      <c r="Q845" s="127"/>
      <c r="R845" s="127"/>
      <c r="S845" s="127"/>
      <c r="T845" s="127"/>
      <c r="U845" s="127"/>
      <c r="V845" s="127"/>
      <c r="W845" s="127"/>
      <c r="X845" s="127"/>
      <c r="Y845" s="127"/>
      <c r="Z845" s="127"/>
      <c r="AA845" s="127"/>
      <c r="AB845" s="127"/>
      <c r="AC845" s="127"/>
      <c r="AD845" s="127"/>
      <c r="AE845" s="127"/>
      <c r="AF845" s="127"/>
      <c r="AG845" s="127"/>
      <c r="AH845" s="127"/>
      <c r="AI845" s="127"/>
      <c r="AJ845" s="127"/>
      <c r="AK845" s="127"/>
      <c r="AL845" s="127"/>
      <c r="AM845" s="127"/>
      <c r="AN845" s="127"/>
      <c r="AO845" s="127"/>
      <c r="AP845" s="127"/>
      <c r="AQ845" s="127"/>
      <c r="AR845" s="127"/>
      <c r="AS845" s="127"/>
      <c r="AT845" s="127"/>
      <c r="AU845" s="127"/>
      <c r="AV845" s="127"/>
      <c r="AW845" s="127"/>
      <c r="AX845" s="127"/>
      <c r="AY845" s="127"/>
      <c r="AZ845" s="127"/>
      <c r="BA845" s="127"/>
      <c r="BB845" s="127"/>
      <c r="BC845" s="127"/>
      <c r="BD845" s="127"/>
      <c r="BE845" s="127"/>
      <c r="BF845" s="127"/>
      <c r="BG845" s="127"/>
      <c r="BH845" s="127"/>
      <c r="BI845" s="127"/>
      <c r="BJ845" s="127"/>
      <c r="BK845" s="127"/>
      <c r="BL845" s="127"/>
      <c r="BM845" s="127"/>
      <c r="BN845" s="127"/>
      <c r="BO845" s="127"/>
      <c r="BP845" s="127"/>
      <c r="BQ845" s="127"/>
      <c r="BR845" s="127"/>
      <c r="BS845" s="127"/>
      <c r="BT845" s="127"/>
      <c r="BU845" s="127"/>
      <c r="BV845" s="127"/>
      <c r="BW845" s="127"/>
      <c r="BX845" s="127"/>
      <c r="BY845" s="127"/>
      <c r="BZ845" s="127"/>
      <c r="CA845" s="127"/>
      <c r="CB845" s="127"/>
      <c r="CC845" s="127"/>
      <c r="CD845" s="127"/>
      <c r="CE845" s="127"/>
      <c r="CF845" s="127"/>
      <c r="CG845" s="127"/>
      <c r="CH845" s="127"/>
    </row>
    <row r="846" spans="1:86" s="129" customFormat="1" x14ac:dyDescent="0.3">
      <c r="A846" s="61"/>
      <c r="B846" s="61"/>
      <c r="C846" s="61"/>
      <c r="D846" s="61"/>
      <c r="E846" s="61"/>
      <c r="F846" s="61"/>
      <c r="G846" s="61"/>
      <c r="H846" s="61"/>
      <c r="I846" s="119"/>
      <c r="J846" s="127"/>
      <c r="K846" s="127"/>
      <c r="L846" s="127"/>
      <c r="M846" s="127"/>
      <c r="N846" s="127"/>
      <c r="O846" s="127"/>
      <c r="P846" s="127"/>
      <c r="Q846" s="127"/>
      <c r="R846" s="127"/>
      <c r="S846" s="127"/>
      <c r="T846" s="127"/>
      <c r="U846" s="127"/>
      <c r="V846" s="127"/>
      <c r="W846" s="127"/>
      <c r="X846" s="127"/>
      <c r="Y846" s="127"/>
      <c r="Z846" s="127"/>
      <c r="AA846" s="127"/>
      <c r="AB846" s="127"/>
      <c r="AC846" s="127"/>
      <c r="AD846" s="127"/>
      <c r="AE846" s="127"/>
      <c r="AF846" s="127"/>
      <c r="AG846" s="127"/>
      <c r="AH846" s="127"/>
      <c r="AI846" s="127"/>
      <c r="AJ846" s="127"/>
      <c r="AK846" s="127"/>
      <c r="AL846" s="127"/>
      <c r="AM846" s="127"/>
      <c r="AN846" s="127"/>
      <c r="AO846" s="127"/>
      <c r="AP846" s="127"/>
      <c r="AQ846" s="127"/>
      <c r="AR846" s="127"/>
      <c r="AS846" s="127"/>
      <c r="AT846" s="127"/>
      <c r="AU846" s="127"/>
      <c r="AV846" s="127"/>
      <c r="AW846" s="127"/>
      <c r="AX846" s="127"/>
      <c r="AY846" s="127"/>
      <c r="AZ846" s="127"/>
      <c r="BA846" s="127"/>
      <c r="BB846" s="127"/>
      <c r="BC846" s="127"/>
      <c r="BD846" s="127"/>
      <c r="BE846" s="127"/>
      <c r="BF846" s="127"/>
      <c r="BG846" s="127"/>
      <c r="BH846" s="127"/>
      <c r="BI846" s="127"/>
      <c r="BJ846" s="127"/>
      <c r="BK846" s="127"/>
      <c r="BL846" s="127"/>
      <c r="BM846" s="127"/>
      <c r="BN846" s="127"/>
      <c r="BO846" s="127"/>
      <c r="BP846" s="127"/>
      <c r="BQ846" s="127"/>
      <c r="BR846" s="127"/>
      <c r="BS846" s="127"/>
      <c r="BT846" s="127"/>
      <c r="BU846" s="127"/>
      <c r="BV846" s="127"/>
      <c r="BW846" s="127"/>
      <c r="BX846" s="127"/>
      <c r="BY846" s="127"/>
      <c r="BZ846" s="127"/>
      <c r="CA846" s="127"/>
      <c r="CB846" s="127"/>
      <c r="CC846" s="127"/>
      <c r="CD846" s="127"/>
      <c r="CE846" s="127"/>
      <c r="CF846" s="127"/>
      <c r="CG846" s="127"/>
      <c r="CH846" s="127"/>
    </row>
    <row r="847" spans="1:86" s="129" customFormat="1" x14ac:dyDescent="0.3">
      <c r="A847" s="61"/>
      <c r="B847" s="61"/>
      <c r="C847" s="61"/>
      <c r="D847" s="61"/>
      <c r="E847" s="61"/>
      <c r="F847" s="61"/>
      <c r="G847" s="61"/>
      <c r="H847" s="61"/>
      <c r="I847" s="119"/>
      <c r="J847" s="127"/>
      <c r="K847" s="127"/>
      <c r="L847" s="127"/>
      <c r="M847" s="127"/>
      <c r="N847" s="127"/>
      <c r="O847" s="127"/>
      <c r="P847" s="127"/>
      <c r="Q847" s="127"/>
      <c r="R847" s="127"/>
      <c r="S847" s="127"/>
      <c r="T847" s="127"/>
      <c r="U847" s="127"/>
      <c r="V847" s="127"/>
      <c r="W847" s="127"/>
      <c r="X847" s="127"/>
      <c r="Y847" s="127"/>
      <c r="Z847" s="127"/>
      <c r="AA847" s="127"/>
      <c r="AB847" s="127"/>
      <c r="AC847" s="127"/>
      <c r="AD847" s="127"/>
      <c r="AE847" s="127"/>
      <c r="AF847" s="127"/>
      <c r="AG847" s="127"/>
      <c r="AH847" s="127"/>
      <c r="AI847" s="127"/>
      <c r="AJ847" s="127"/>
      <c r="AK847" s="127"/>
      <c r="AL847" s="127"/>
      <c r="AM847" s="127"/>
      <c r="AN847" s="127"/>
      <c r="AO847" s="127"/>
      <c r="AP847" s="127"/>
      <c r="AQ847" s="127"/>
      <c r="AR847" s="127"/>
      <c r="AS847" s="127"/>
      <c r="AT847" s="127"/>
      <c r="AU847" s="127"/>
      <c r="AV847" s="127"/>
      <c r="AW847" s="127"/>
      <c r="AX847" s="127"/>
      <c r="AY847" s="127"/>
      <c r="AZ847" s="127"/>
      <c r="BA847" s="127"/>
      <c r="BB847" s="127"/>
      <c r="BC847" s="127"/>
      <c r="BD847" s="127"/>
      <c r="BE847" s="127"/>
      <c r="BF847" s="127"/>
      <c r="BG847" s="127"/>
      <c r="BH847" s="127"/>
      <c r="BI847" s="127"/>
      <c r="BJ847" s="127"/>
      <c r="BK847" s="127"/>
      <c r="BL847" s="127"/>
      <c r="BM847" s="127"/>
      <c r="BN847" s="127"/>
      <c r="BO847" s="127"/>
      <c r="BP847" s="127"/>
      <c r="BQ847" s="127"/>
      <c r="BR847" s="127"/>
      <c r="BS847" s="127"/>
      <c r="BT847" s="127"/>
      <c r="BU847" s="127"/>
      <c r="BV847" s="127"/>
      <c r="BW847" s="127"/>
      <c r="BX847" s="127"/>
      <c r="BY847" s="127"/>
      <c r="BZ847" s="127"/>
      <c r="CA847" s="127"/>
      <c r="CB847" s="127"/>
      <c r="CC847" s="127"/>
      <c r="CD847" s="127"/>
      <c r="CE847" s="127"/>
      <c r="CF847" s="127"/>
      <c r="CG847" s="127"/>
      <c r="CH847" s="127"/>
    </row>
    <row r="848" spans="1:86" s="129" customFormat="1" x14ac:dyDescent="0.3">
      <c r="A848" s="61"/>
      <c r="B848" s="61"/>
      <c r="C848" s="61"/>
      <c r="D848" s="61"/>
      <c r="E848" s="61"/>
      <c r="F848" s="61"/>
      <c r="G848" s="60"/>
      <c r="H848" s="60"/>
      <c r="I848" s="119"/>
      <c r="J848" s="127"/>
      <c r="K848" s="127"/>
      <c r="L848" s="127"/>
      <c r="M848" s="127"/>
      <c r="N848" s="127"/>
      <c r="O848" s="127"/>
      <c r="P848" s="127"/>
      <c r="Q848" s="127"/>
      <c r="R848" s="127"/>
      <c r="S848" s="127"/>
      <c r="T848" s="127"/>
      <c r="U848" s="127"/>
      <c r="V848" s="127"/>
      <c r="W848" s="127"/>
      <c r="X848" s="127"/>
      <c r="Y848" s="127"/>
      <c r="Z848" s="127"/>
      <c r="AA848" s="127"/>
      <c r="AB848" s="127"/>
      <c r="AC848" s="127"/>
      <c r="AD848" s="127"/>
      <c r="AE848" s="127"/>
      <c r="AF848" s="127"/>
      <c r="AG848" s="127"/>
      <c r="AH848" s="127"/>
      <c r="AI848" s="127"/>
      <c r="AJ848" s="127"/>
      <c r="AK848" s="127"/>
      <c r="AL848" s="127"/>
      <c r="AM848" s="127"/>
      <c r="AN848" s="127"/>
      <c r="AO848" s="127"/>
      <c r="AP848" s="127"/>
      <c r="AQ848" s="127"/>
      <c r="AR848" s="127"/>
      <c r="AS848" s="127"/>
      <c r="AT848" s="127"/>
      <c r="AU848" s="127"/>
      <c r="AV848" s="127"/>
      <c r="AW848" s="127"/>
      <c r="AX848" s="127"/>
      <c r="AY848" s="127"/>
      <c r="AZ848" s="127"/>
      <c r="BA848" s="127"/>
      <c r="BB848" s="127"/>
      <c r="BC848" s="127"/>
      <c r="BD848" s="127"/>
      <c r="BE848" s="127"/>
      <c r="BF848" s="127"/>
      <c r="BG848" s="127"/>
      <c r="BH848" s="127"/>
      <c r="BI848" s="127"/>
      <c r="BJ848" s="127"/>
      <c r="BK848" s="127"/>
      <c r="BL848" s="127"/>
      <c r="BM848" s="127"/>
      <c r="BN848" s="127"/>
      <c r="BO848" s="127"/>
      <c r="BP848" s="127"/>
      <c r="BQ848" s="127"/>
      <c r="BR848" s="127"/>
      <c r="BS848" s="127"/>
      <c r="BT848" s="127"/>
      <c r="BU848" s="127"/>
      <c r="BV848" s="127"/>
      <c r="BW848" s="127"/>
      <c r="BX848" s="127"/>
      <c r="BY848" s="127"/>
      <c r="BZ848" s="127"/>
      <c r="CA848" s="127"/>
      <c r="CB848" s="127"/>
      <c r="CC848" s="127"/>
      <c r="CD848" s="127"/>
      <c r="CE848" s="127"/>
      <c r="CF848" s="127"/>
      <c r="CG848" s="127"/>
      <c r="CH848" s="127"/>
    </row>
    <row r="849" spans="1:86" s="129" customFormat="1" x14ac:dyDescent="0.3">
      <c r="A849" s="61"/>
      <c r="B849" s="61"/>
      <c r="C849" s="61"/>
      <c r="D849" s="60"/>
      <c r="E849" s="60"/>
      <c r="F849" s="60"/>
      <c r="G849" s="61"/>
      <c r="H849" s="61"/>
      <c r="I849" s="119"/>
      <c r="J849" s="127"/>
      <c r="K849" s="127"/>
      <c r="L849" s="127"/>
      <c r="M849" s="127"/>
      <c r="N849" s="127"/>
      <c r="O849" s="127"/>
      <c r="P849" s="127"/>
      <c r="Q849" s="127"/>
      <c r="R849" s="127"/>
      <c r="S849" s="127"/>
      <c r="T849" s="127"/>
      <c r="U849" s="127"/>
      <c r="V849" s="127"/>
      <c r="W849" s="127"/>
      <c r="X849" s="127"/>
      <c r="Y849" s="127"/>
      <c r="Z849" s="127"/>
      <c r="AA849" s="127"/>
      <c r="AB849" s="127"/>
      <c r="AC849" s="127"/>
      <c r="AD849" s="127"/>
      <c r="AE849" s="127"/>
      <c r="AF849" s="127"/>
      <c r="AG849" s="127"/>
      <c r="AH849" s="127"/>
      <c r="AI849" s="127"/>
      <c r="AJ849" s="127"/>
      <c r="AK849" s="127"/>
      <c r="AL849" s="127"/>
      <c r="AM849" s="127"/>
      <c r="AN849" s="127"/>
      <c r="AO849" s="127"/>
      <c r="AP849" s="127"/>
      <c r="AQ849" s="127"/>
      <c r="AR849" s="127"/>
      <c r="AS849" s="127"/>
      <c r="AT849" s="127"/>
      <c r="AU849" s="127"/>
      <c r="AV849" s="127"/>
      <c r="AW849" s="127"/>
      <c r="AX849" s="127"/>
      <c r="AY849" s="127"/>
      <c r="AZ849" s="127"/>
      <c r="BA849" s="127"/>
      <c r="BB849" s="127"/>
      <c r="BC849" s="127"/>
      <c r="BD849" s="127"/>
      <c r="BE849" s="127"/>
      <c r="BF849" s="127"/>
      <c r="BG849" s="127"/>
      <c r="BH849" s="127"/>
      <c r="BI849" s="127"/>
      <c r="BJ849" s="127"/>
      <c r="BK849" s="127"/>
      <c r="BL849" s="127"/>
      <c r="BM849" s="127"/>
      <c r="BN849" s="127"/>
      <c r="BO849" s="127"/>
      <c r="BP849" s="127"/>
      <c r="BQ849" s="127"/>
      <c r="BR849" s="127"/>
      <c r="BS849" s="127"/>
      <c r="BT849" s="127"/>
      <c r="BU849" s="127"/>
      <c r="BV849" s="127"/>
      <c r="BW849" s="127"/>
      <c r="BX849" s="127"/>
      <c r="BY849" s="127"/>
      <c r="BZ849" s="127"/>
      <c r="CA849" s="127"/>
      <c r="CB849" s="127"/>
      <c r="CC849" s="127"/>
      <c r="CD849" s="127"/>
      <c r="CE849" s="127"/>
      <c r="CF849" s="127"/>
      <c r="CG849" s="127"/>
      <c r="CH849" s="127"/>
    </row>
    <row r="850" spans="1:86" s="129" customFormat="1" x14ac:dyDescent="0.3">
      <c r="A850" s="60"/>
      <c r="B850" s="60"/>
      <c r="C850" s="60"/>
      <c r="D850" s="61"/>
      <c r="E850" s="61"/>
      <c r="F850" s="61"/>
      <c r="G850" s="61"/>
      <c r="H850" s="61"/>
      <c r="I850" s="119"/>
      <c r="J850" s="127"/>
      <c r="K850" s="127"/>
      <c r="L850" s="127"/>
      <c r="M850" s="127"/>
      <c r="N850" s="127"/>
      <c r="O850" s="127"/>
      <c r="P850" s="127"/>
      <c r="Q850" s="127"/>
      <c r="R850" s="127"/>
      <c r="S850" s="127"/>
      <c r="T850" s="127"/>
      <c r="U850" s="127"/>
      <c r="V850" s="127"/>
      <c r="W850" s="127"/>
      <c r="X850" s="127"/>
      <c r="Y850" s="127"/>
      <c r="Z850" s="127"/>
      <c r="AA850" s="127"/>
      <c r="AB850" s="127"/>
      <c r="AC850" s="127"/>
      <c r="AD850" s="127"/>
      <c r="AE850" s="127"/>
      <c r="AF850" s="127"/>
      <c r="AG850" s="127"/>
      <c r="AH850" s="127"/>
      <c r="AI850" s="127"/>
      <c r="AJ850" s="127"/>
      <c r="AK850" s="127"/>
      <c r="AL850" s="127"/>
      <c r="AM850" s="127"/>
      <c r="AN850" s="127"/>
      <c r="AO850" s="127"/>
      <c r="AP850" s="127"/>
      <c r="AQ850" s="127"/>
      <c r="AR850" s="127"/>
      <c r="AS850" s="127"/>
      <c r="AT850" s="127"/>
      <c r="AU850" s="127"/>
      <c r="AV850" s="127"/>
      <c r="AW850" s="127"/>
      <c r="AX850" s="127"/>
      <c r="AY850" s="127"/>
      <c r="AZ850" s="127"/>
      <c r="BA850" s="127"/>
      <c r="BB850" s="127"/>
      <c r="BC850" s="127"/>
      <c r="BD850" s="127"/>
      <c r="BE850" s="127"/>
      <c r="BF850" s="127"/>
      <c r="BG850" s="127"/>
      <c r="BH850" s="127"/>
      <c r="BI850" s="127"/>
      <c r="BJ850" s="127"/>
      <c r="BK850" s="127"/>
      <c r="BL850" s="127"/>
      <c r="BM850" s="127"/>
      <c r="BN850" s="127"/>
      <c r="BO850" s="127"/>
      <c r="BP850" s="127"/>
      <c r="BQ850" s="127"/>
      <c r="BR850" s="127"/>
      <c r="BS850" s="127"/>
      <c r="BT850" s="127"/>
      <c r="BU850" s="127"/>
      <c r="BV850" s="127"/>
      <c r="BW850" s="127"/>
      <c r="BX850" s="127"/>
      <c r="BY850" s="127"/>
      <c r="BZ850" s="127"/>
      <c r="CA850" s="127"/>
      <c r="CB850" s="127"/>
      <c r="CC850" s="127"/>
      <c r="CD850" s="127"/>
      <c r="CE850" s="127"/>
      <c r="CF850" s="127"/>
      <c r="CG850" s="127"/>
      <c r="CH850" s="127"/>
    </row>
    <row r="851" spans="1:86" s="129" customFormat="1" x14ac:dyDescent="0.3">
      <c r="A851" s="61"/>
      <c r="B851" s="61"/>
      <c r="C851" s="61"/>
      <c r="D851" s="61"/>
      <c r="E851" s="61"/>
      <c r="F851" s="61"/>
      <c r="G851" s="61"/>
      <c r="H851" s="61"/>
      <c r="I851" s="119"/>
      <c r="J851" s="127"/>
      <c r="K851" s="127"/>
      <c r="L851" s="127"/>
      <c r="M851" s="127"/>
      <c r="N851" s="127"/>
      <c r="O851" s="127"/>
      <c r="P851" s="127"/>
      <c r="Q851" s="127"/>
      <c r="R851" s="127"/>
      <c r="S851" s="127"/>
      <c r="T851" s="127"/>
      <c r="U851" s="127"/>
      <c r="V851" s="127"/>
      <c r="W851" s="127"/>
      <c r="X851" s="127"/>
      <c r="Y851" s="127"/>
      <c r="Z851" s="127"/>
      <c r="AA851" s="127"/>
      <c r="AB851" s="127"/>
      <c r="AC851" s="127"/>
      <c r="AD851" s="127"/>
      <c r="AE851" s="127"/>
      <c r="AF851" s="127"/>
      <c r="AG851" s="127"/>
      <c r="AH851" s="127"/>
      <c r="AI851" s="127"/>
      <c r="AJ851" s="127"/>
      <c r="AK851" s="127"/>
      <c r="AL851" s="127"/>
      <c r="AM851" s="127"/>
      <c r="AN851" s="127"/>
      <c r="AO851" s="127"/>
      <c r="AP851" s="127"/>
      <c r="AQ851" s="127"/>
      <c r="AR851" s="127"/>
      <c r="AS851" s="127"/>
      <c r="AT851" s="127"/>
      <c r="AU851" s="127"/>
      <c r="AV851" s="127"/>
      <c r="AW851" s="127"/>
      <c r="AX851" s="127"/>
      <c r="AY851" s="127"/>
      <c r="AZ851" s="127"/>
      <c r="BA851" s="127"/>
      <c r="BB851" s="127"/>
      <c r="BC851" s="127"/>
      <c r="BD851" s="127"/>
      <c r="BE851" s="127"/>
      <c r="BF851" s="127"/>
      <c r="BG851" s="127"/>
      <c r="BH851" s="127"/>
      <c r="BI851" s="127"/>
      <c r="BJ851" s="127"/>
      <c r="BK851" s="127"/>
      <c r="BL851" s="127"/>
      <c r="BM851" s="127"/>
      <c r="BN851" s="127"/>
      <c r="BO851" s="127"/>
      <c r="BP851" s="127"/>
      <c r="BQ851" s="127"/>
      <c r="BR851" s="127"/>
      <c r="BS851" s="127"/>
      <c r="BT851" s="127"/>
      <c r="BU851" s="127"/>
      <c r="BV851" s="127"/>
      <c r="BW851" s="127"/>
      <c r="BX851" s="127"/>
      <c r="BY851" s="127"/>
      <c r="BZ851" s="127"/>
      <c r="CA851" s="127"/>
      <c r="CB851" s="127"/>
      <c r="CC851" s="127"/>
      <c r="CD851" s="127"/>
      <c r="CE851" s="127"/>
      <c r="CF851" s="127"/>
      <c r="CG851" s="127"/>
      <c r="CH851" s="127"/>
    </row>
    <row r="852" spans="1:86" s="129" customFormat="1" x14ac:dyDescent="0.3">
      <c r="A852" s="61"/>
      <c r="B852" s="61"/>
      <c r="C852" s="61"/>
      <c r="D852" s="61"/>
      <c r="E852" s="61"/>
      <c r="F852" s="61"/>
      <c r="G852" s="61"/>
      <c r="H852" s="61"/>
      <c r="I852" s="119"/>
      <c r="J852" s="127"/>
      <c r="K852" s="127"/>
      <c r="L852" s="127"/>
      <c r="M852" s="127"/>
      <c r="N852" s="127"/>
      <c r="O852" s="127"/>
      <c r="P852" s="127"/>
      <c r="Q852" s="127"/>
      <c r="R852" s="127"/>
      <c r="S852" s="127"/>
      <c r="T852" s="127"/>
      <c r="U852" s="127"/>
      <c r="V852" s="127"/>
      <c r="W852" s="127"/>
      <c r="X852" s="127"/>
      <c r="Y852" s="127"/>
      <c r="Z852" s="127"/>
      <c r="AA852" s="127"/>
      <c r="AB852" s="127"/>
      <c r="AC852" s="127"/>
      <c r="AD852" s="127"/>
      <c r="AE852" s="127"/>
      <c r="AF852" s="127"/>
      <c r="AG852" s="127"/>
      <c r="AH852" s="127"/>
      <c r="AI852" s="127"/>
      <c r="AJ852" s="127"/>
      <c r="AK852" s="127"/>
      <c r="AL852" s="127"/>
      <c r="AM852" s="127"/>
      <c r="AN852" s="127"/>
      <c r="AO852" s="127"/>
      <c r="AP852" s="127"/>
      <c r="AQ852" s="127"/>
      <c r="AR852" s="127"/>
      <c r="AS852" s="127"/>
      <c r="AT852" s="127"/>
      <c r="AU852" s="127"/>
      <c r="AV852" s="127"/>
      <c r="AW852" s="127"/>
      <c r="AX852" s="127"/>
      <c r="AY852" s="127"/>
      <c r="AZ852" s="127"/>
      <c r="BA852" s="127"/>
      <c r="BB852" s="127"/>
      <c r="BC852" s="127"/>
      <c r="BD852" s="127"/>
      <c r="BE852" s="127"/>
      <c r="BF852" s="127"/>
      <c r="BG852" s="127"/>
      <c r="BH852" s="127"/>
      <c r="BI852" s="127"/>
      <c r="BJ852" s="127"/>
      <c r="BK852" s="127"/>
      <c r="BL852" s="127"/>
      <c r="BM852" s="127"/>
      <c r="BN852" s="127"/>
      <c r="BO852" s="127"/>
      <c r="BP852" s="127"/>
      <c r="BQ852" s="127"/>
      <c r="BR852" s="127"/>
      <c r="BS852" s="127"/>
      <c r="BT852" s="127"/>
      <c r="BU852" s="127"/>
      <c r="BV852" s="127"/>
      <c r="BW852" s="127"/>
      <c r="BX852" s="127"/>
      <c r="BY852" s="127"/>
      <c r="BZ852" s="127"/>
      <c r="CA852" s="127"/>
      <c r="CB852" s="127"/>
      <c r="CC852" s="127"/>
      <c r="CD852" s="127"/>
      <c r="CE852" s="127"/>
      <c r="CF852" s="127"/>
      <c r="CG852" s="127"/>
      <c r="CH852" s="127"/>
    </row>
    <row r="853" spans="1:86" s="129" customFormat="1" x14ac:dyDescent="0.3">
      <c r="A853" s="61"/>
      <c r="B853" s="61"/>
      <c r="C853" s="61"/>
      <c r="D853" s="61"/>
      <c r="E853" s="61"/>
      <c r="F853" s="61"/>
      <c r="G853" s="61"/>
      <c r="H853" s="61"/>
      <c r="I853" s="119"/>
      <c r="J853" s="127"/>
      <c r="K853" s="127"/>
      <c r="L853" s="127"/>
      <c r="M853" s="127"/>
      <c r="N853" s="127"/>
      <c r="O853" s="127"/>
      <c r="P853" s="127"/>
      <c r="Q853" s="127"/>
      <c r="R853" s="127"/>
      <c r="S853" s="127"/>
      <c r="T853" s="127"/>
      <c r="U853" s="127"/>
      <c r="V853" s="127"/>
      <c r="W853" s="127"/>
      <c r="X853" s="127"/>
      <c r="Y853" s="127"/>
      <c r="Z853" s="127"/>
      <c r="AA853" s="127"/>
      <c r="AB853" s="127"/>
      <c r="AC853" s="127"/>
      <c r="AD853" s="127"/>
      <c r="AE853" s="127"/>
      <c r="AF853" s="127"/>
      <c r="AG853" s="127"/>
      <c r="AH853" s="127"/>
      <c r="AI853" s="127"/>
      <c r="AJ853" s="127"/>
      <c r="AK853" s="127"/>
      <c r="AL853" s="127"/>
      <c r="AM853" s="127"/>
      <c r="AN853" s="127"/>
      <c r="AO853" s="127"/>
      <c r="AP853" s="127"/>
      <c r="AQ853" s="127"/>
      <c r="AR853" s="127"/>
      <c r="AS853" s="127"/>
      <c r="AT853" s="127"/>
      <c r="AU853" s="127"/>
      <c r="AV853" s="127"/>
      <c r="AW853" s="127"/>
      <c r="AX853" s="127"/>
      <c r="AY853" s="127"/>
      <c r="AZ853" s="127"/>
      <c r="BA853" s="127"/>
      <c r="BB853" s="127"/>
      <c r="BC853" s="127"/>
      <c r="BD853" s="127"/>
      <c r="BE853" s="127"/>
      <c r="BF853" s="127"/>
      <c r="BG853" s="127"/>
      <c r="BH853" s="127"/>
      <c r="BI853" s="127"/>
      <c r="BJ853" s="127"/>
      <c r="BK853" s="127"/>
      <c r="BL853" s="127"/>
      <c r="BM853" s="127"/>
      <c r="BN853" s="127"/>
      <c r="BO853" s="127"/>
      <c r="BP853" s="127"/>
      <c r="BQ853" s="127"/>
      <c r="BR853" s="127"/>
      <c r="BS853" s="127"/>
      <c r="BT853" s="127"/>
      <c r="BU853" s="127"/>
      <c r="BV853" s="127"/>
      <c r="BW853" s="127"/>
      <c r="BX853" s="127"/>
      <c r="BY853" s="127"/>
      <c r="BZ853" s="127"/>
      <c r="CA853" s="127"/>
      <c r="CB853" s="127"/>
      <c r="CC853" s="127"/>
      <c r="CD853" s="127"/>
      <c r="CE853" s="127"/>
      <c r="CF853" s="127"/>
      <c r="CG853" s="127"/>
      <c r="CH853" s="127"/>
    </row>
    <row r="854" spans="1:86" s="129" customFormat="1" x14ac:dyDescent="0.3">
      <c r="A854" s="61"/>
      <c r="B854" s="61"/>
      <c r="C854" s="61"/>
      <c r="D854" s="61"/>
      <c r="E854" s="61"/>
      <c r="F854" s="61"/>
      <c r="G854" s="61"/>
      <c r="H854" s="61"/>
      <c r="I854" s="119"/>
      <c r="J854" s="127"/>
      <c r="K854" s="127"/>
      <c r="L854" s="127"/>
      <c r="M854" s="127"/>
      <c r="N854" s="127"/>
      <c r="O854" s="127"/>
      <c r="P854" s="127"/>
      <c r="Q854" s="127"/>
      <c r="R854" s="127"/>
      <c r="S854" s="127"/>
      <c r="T854" s="127"/>
      <c r="U854" s="127"/>
      <c r="V854" s="127"/>
      <c r="W854" s="127"/>
      <c r="X854" s="127"/>
      <c r="Y854" s="127"/>
      <c r="Z854" s="127"/>
      <c r="AA854" s="127"/>
      <c r="AB854" s="127"/>
      <c r="AC854" s="127"/>
      <c r="AD854" s="127"/>
      <c r="AE854" s="127"/>
      <c r="AF854" s="127"/>
      <c r="AG854" s="127"/>
      <c r="AH854" s="127"/>
      <c r="AI854" s="127"/>
      <c r="AJ854" s="127"/>
      <c r="AK854" s="127"/>
      <c r="AL854" s="127"/>
      <c r="AM854" s="127"/>
      <c r="AN854" s="127"/>
      <c r="AO854" s="127"/>
      <c r="AP854" s="127"/>
      <c r="AQ854" s="127"/>
      <c r="AR854" s="127"/>
      <c r="AS854" s="127"/>
      <c r="AT854" s="127"/>
      <c r="AU854" s="127"/>
      <c r="AV854" s="127"/>
      <c r="AW854" s="127"/>
      <c r="AX854" s="127"/>
      <c r="AY854" s="127"/>
      <c r="AZ854" s="127"/>
      <c r="BA854" s="127"/>
      <c r="BB854" s="127"/>
      <c r="BC854" s="127"/>
      <c r="BD854" s="127"/>
      <c r="BE854" s="127"/>
      <c r="BF854" s="127"/>
      <c r="BG854" s="127"/>
      <c r="BH854" s="127"/>
      <c r="BI854" s="127"/>
      <c r="BJ854" s="127"/>
      <c r="BK854" s="127"/>
      <c r="BL854" s="127"/>
      <c r="BM854" s="127"/>
      <c r="BN854" s="127"/>
      <c r="BO854" s="127"/>
      <c r="BP854" s="127"/>
      <c r="BQ854" s="127"/>
      <c r="BR854" s="127"/>
      <c r="BS854" s="127"/>
      <c r="BT854" s="127"/>
      <c r="BU854" s="127"/>
      <c r="BV854" s="127"/>
      <c r="BW854" s="127"/>
      <c r="BX854" s="127"/>
      <c r="BY854" s="127"/>
      <c r="BZ854" s="127"/>
      <c r="CA854" s="127"/>
      <c r="CB854" s="127"/>
      <c r="CC854" s="127"/>
      <c r="CD854" s="127"/>
      <c r="CE854" s="127"/>
      <c r="CF854" s="127"/>
      <c r="CG854" s="127"/>
      <c r="CH854" s="127"/>
    </row>
    <row r="855" spans="1:86" s="129" customFormat="1" x14ac:dyDescent="0.3">
      <c r="A855" s="61"/>
      <c r="B855" s="61"/>
      <c r="C855" s="61"/>
      <c r="D855" s="61"/>
      <c r="E855" s="61"/>
      <c r="F855" s="61"/>
      <c r="G855" s="61"/>
      <c r="H855" s="61"/>
      <c r="I855" s="119"/>
      <c r="J855" s="127"/>
      <c r="K855" s="127"/>
      <c r="L855" s="127"/>
      <c r="M855" s="127"/>
      <c r="N855" s="127"/>
      <c r="O855" s="127"/>
      <c r="P855" s="127"/>
      <c r="Q855" s="127"/>
      <c r="R855" s="127"/>
      <c r="S855" s="127"/>
      <c r="T855" s="127"/>
      <c r="U855" s="127"/>
      <c r="V855" s="127"/>
      <c r="W855" s="127"/>
      <c r="X855" s="127"/>
      <c r="Y855" s="127"/>
      <c r="Z855" s="127"/>
      <c r="AA855" s="127"/>
      <c r="AB855" s="127"/>
      <c r="AC855" s="127"/>
      <c r="AD855" s="127"/>
      <c r="AE855" s="127"/>
      <c r="AF855" s="127"/>
      <c r="AG855" s="127"/>
      <c r="AH855" s="127"/>
      <c r="AI855" s="127"/>
      <c r="AJ855" s="127"/>
      <c r="AK855" s="127"/>
      <c r="AL855" s="127"/>
      <c r="AM855" s="127"/>
      <c r="AN855" s="127"/>
      <c r="AO855" s="127"/>
      <c r="AP855" s="127"/>
      <c r="AQ855" s="127"/>
      <c r="AR855" s="127"/>
      <c r="AS855" s="127"/>
      <c r="AT855" s="127"/>
      <c r="AU855" s="127"/>
      <c r="AV855" s="127"/>
      <c r="AW855" s="127"/>
      <c r="AX855" s="127"/>
      <c r="AY855" s="127"/>
      <c r="AZ855" s="127"/>
      <c r="BA855" s="127"/>
      <c r="BB855" s="127"/>
      <c r="BC855" s="127"/>
      <c r="BD855" s="127"/>
      <c r="BE855" s="127"/>
      <c r="BF855" s="127"/>
      <c r="BG855" s="127"/>
      <c r="BH855" s="127"/>
      <c r="BI855" s="127"/>
      <c r="BJ855" s="127"/>
      <c r="BK855" s="127"/>
      <c r="BL855" s="127"/>
      <c r="BM855" s="127"/>
      <c r="BN855" s="127"/>
      <c r="BO855" s="127"/>
      <c r="BP855" s="127"/>
      <c r="BQ855" s="127"/>
      <c r="BR855" s="127"/>
      <c r="BS855" s="127"/>
      <c r="BT855" s="127"/>
      <c r="BU855" s="127"/>
      <c r="BV855" s="127"/>
      <c r="BW855" s="127"/>
      <c r="BX855" s="127"/>
      <c r="BY855" s="127"/>
      <c r="BZ855" s="127"/>
      <c r="CA855" s="127"/>
      <c r="CB855" s="127"/>
      <c r="CC855" s="127"/>
      <c r="CD855" s="127"/>
      <c r="CE855" s="127"/>
      <c r="CF855" s="127"/>
      <c r="CG855" s="127"/>
      <c r="CH855" s="127"/>
    </row>
    <row r="856" spans="1:86" s="129" customFormat="1" x14ac:dyDescent="0.3">
      <c r="A856" s="61"/>
      <c r="B856" s="61"/>
      <c r="C856" s="61"/>
      <c r="D856" s="61"/>
      <c r="E856" s="61"/>
      <c r="F856" s="61"/>
      <c r="G856" s="60"/>
      <c r="H856" s="60"/>
      <c r="I856" s="119"/>
      <c r="J856" s="127"/>
      <c r="K856" s="127"/>
      <c r="L856" s="127"/>
      <c r="M856" s="127"/>
      <c r="N856" s="127"/>
      <c r="O856" s="127"/>
      <c r="P856" s="127"/>
      <c r="Q856" s="127"/>
      <c r="R856" s="127"/>
      <c r="S856" s="127"/>
      <c r="T856" s="127"/>
      <c r="U856" s="127"/>
      <c r="V856" s="127"/>
      <c r="W856" s="127"/>
      <c r="X856" s="127"/>
      <c r="Y856" s="127"/>
      <c r="Z856" s="127"/>
      <c r="AA856" s="127"/>
      <c r="AB856" s="127"/>
      <c r="AC856" s="127"/>
      <c r="AD856" s="127"/>
      <c r="AE856" s="127"/>
      <c r="AF856" s="127"/>
      <c r="AG856" s="127"/>
      <c r="AH856" s="127"/>
      <c r="AI856" s="127"/>
      <c r="AJ856" s="127"/>
      <c r="AK856" s="127"/>
      <c r="AL856" s="127"/>
      <c r="AM856" s="127"/>
      <c r="AN856" s="127"/>
      <c r="AO856" s="127"/>
      <c r="AP856" s="127"/>
      <c r="AQ856" s="127"/>
      <c r="AR856" s="127"/>
      <c r="AS856" s="127"/>
      <c r="AT856" s="127"/>
      <c r="AU856" s="127"/>
      <c r="AV856" s="127"/>
      <c r="AW856" s="127"/>
      <c r="AX856" s="127"/>
      <c r="AY856" s="127"/>
      <c r="AZ856" s="127"/>
      <c r="BA856" s="127"/>
      <c r="BB856" s="127"/>
      <c r="BC856" s="127"/>
      <c r="BD856" s="127"/>
      <c r="BE856" s="127"/>
      <c r="BF856" s="127"/>
      <c r="BG856" s="127"/>
      <c r="BH856" s="127"/>
      <c r="BI856" s="127"/>
      <c r="BJ856" s="127"/>
      <c r="BK856" s="127"/>
      <c r="BL856" s="127"/>
      <c r="BM856" s="127"/>
      <c r="BN856" s="127"/>
      <c r="BO856" s="127"/>
      <c r="BP856" s="127"/>
      <c r="BQ856" s="127"/>
      <c r="BR856" s="127"/>
      <c r="BS856" s="127"/>
      <c r="BT856" s="127"/>
      <c r="BU856" s="127"/>
      <c r="BV856" s="127"/>
      <c r="BW856" s="127"/>
      <c r="BX856" s="127"/>
      <c r="BY856" s="127"/>
      <c r="BZ856" s="127"/>
      <c r="CA856" s="127"/>
      <c r="CB856" s="127"/>
      <c r="CC856" s="127"/>
      <c r="CD856" s="127"/>
      <c r="CE856" s="127"/>
      <c r="CF856" s="127"/>
      <c r="CG856" s="127"/>
      <c r="CH856" s="127"/>
    </row>
    <row r="857" spans="1:86" s="129" customFormat="1" x14ac:dyDescent="0.3">
      <c r="A857" s="61"/>
      <c r="B857" s="61"/>
      <c r="C857" s="61"/>
      <c r="D857" s="60"/>
      <c r="E857" s="60"/>
      <c r="F857" s="60"/>
      <c r="G857" s="61"/>
      <c r="H857" s="61"/>
      <c r="I857" s="119"/>
      <c r="J857" s="127"/>
      <c r="K857" s="127"/>
      <c r="L857" s="127"/>
      <c r="M857" s="127"/>
      <c r="N857" s="127"/>
      <c r="O857" s="127"/>
      <c r="P857" s="127"/>
      <c r="Q857" s="127"/>
      <c r="R857" s="127"/>
      <c r="S857" s="127"/>
      <c r="T857" s="127"/>
      <c r="U857" s="127"/>
      <c r="V857" s="127"/>
      <c r="W857" s="127"/>
      <c r="X857" s="127"/>
      <c r="Y857" s="127"/>
      <c r="Z857" s="127"/>
      <c r="AA857" s="127"/>
      <c r="AB857" s="127"/>
      <c r="AC857" s="127"/>
      <c r="AD857" s="127"/>
      <c r="AE857" s="127"/>
      <c r="AF857" s="127"/>
      <c r="AG857" s="127"/>
      <c r="AH857" s="127"/>
      <c r="AI857" s="127"/>
      <c r="AJ857" s="127"/>
      <c r="AK857" s="127"/>
      <c r="AL857" s="127"/>
      <c r="AM857" s="127"/>
      <c r="AN857" s="127"/>
      <c r="AO857" s="127"/>
      <c r="AP857" s="127"/>
      <c r="AQ857" s="127"/>
      <c r="AR857" s="127"/>
      <c r="AS857" s="127"/>
      <c r="AT857" s="127"/>
      <c r="AU857" s="127"/>
      <c r="AV857" s="127"/>
      <c r="AW857" s="127"/>
      <c r="AX857" s="127"/>
      <c r="AY857" s="127"/>
      <c r="AZ857" s="127"/>
      <c r="BA857" s="127"/>
      <c r="BB857" s="127"/>
      <c r="BC857" s="127"/>
      <c r="BD857" s="127"/>
      <c r="BE857" s="127"/>
      <c r="BF857" s="127"/>
      <c r="BG857" s="127"/>
      <c r="BH857" s="127"/>
      <c r="BI857" s="127"/>
      <c r="BJ857" s="127"/>
      <c r="BK857" s="127"/>
      <c r="BL857" s="127"/>
      <c r="BM857" s="127"/>
      <c r="BN857" s="127"/>
      <c r="BO857" s="127"/>
      <c r="BP857" s="127"/>
      <c r="BQ857" s="127"/>
      <c r="BR857" s="127"/>
      <c r="BS857" s="127"/>
      <c r="BT857" s="127"/>
      <c r="BU857" s="127"/>
      <c r="BV857" s="127"/>
      <c r="BW857" s="127"/>
      <c r="BX857" s="127"/>
      <c r="BY857" s="127"/>
      <c r="BZ857" s="127"/>
      <c r="CA857" s="127"/>
      <c r="CB857" s="127"/>
      <c r="CC857" s="127"/>
      <c r="CD857" s="127"/>
      <c r="CE857" s="127"/>
      <c r="CF857" s="127"/>
      <c r="CG857" s="127"/>
      <c r="CH857" s="127"/>
    </row>
    <row r="858" spans="1:86" s="129" customFormat="1" x14ac:dyDescent="0.3">
      <c r="A858" s="60"/>
      <c r="B858" s="60"/>
      <c r="C858" s="60"/>
      <c r="D858" s="61"/>
      <c r="E858" s="61"/>
      <c r="F858" s="61"/>
      <c r="G858" s="61"/>
      <c r="H858" s="61"/>
      <c r="I858" s="119"/>
      <c r="J858" s="127"/>
      <c r="K858" s="127"/>
      <c r="L858" s="127"/>
      <c r="M858" s="127"/>
      <c r="N858" s="127"/>
      <c r="O858" s="127"/>
      <c r="P858" s="127"/>
      <c r="Q858" s="127"/>
      <c r="R858" s="127"/>
      <c r="S858" s="127"/>
      <c r="T858" s="127"/>
      <c r="U858" s="127"/>
      <c r="V858" s="127"/>
      <c r="W858" s="127"/>
      <c r="X858" s="127"/>
      <c r="Y858" s="127"/>
      <c r="Z858" s="127"/>
      <c r="AA858" s="127"/>
      <c r="AB858" s="127"/>
      <c r="AC858" s="127"/>
      <c r="AD858" s="127"/>
      <c r="AE858" s="127"/>
      <c r="AF858" s="127"/>
      <c r="AG858" s="127"/>
      <c r="AH858" s="127"/>
      <c r="AI858" s="127"/>
      <c r="AJ858" s="127"/>
      <c r="AK858" s="127"/>
      <c r="AL858" s="127"/>
      <c r="AM858" s="127"/>
      <c r="AN858" s="127"/>
      <c r="AO858" s="127"/>
      <c r="AP858" s="127"/>
      <c r="AQ858" s="127"/>
      <c r="AR858" s="127"/>
      <c r="AS858" s="127"/>
      <c r="AT858" s="127"/>
      <c r="AU858" s="127"/>
      <c r="AV858" s="127"/>
      <c r="AW858" s="127"/>
      <c r="AX858" s="127"/>
      <c r="AY858" s="127"/>
      <c r="AZ858" s="127"/>
      <c r="BA858" s="127"/>
      <c r="BB858" s="127"/>
      <c r="BC858" s="127"/>
      <c r="BD858" s="127"/>
      <c r="BE858" s="127"/>
      <c r="BF858" s="127"/>
      <c r="BG858" s="127"/>
      <c r="BH858" s="127"/>
      <c r="BI858" s="127"/>
      <c r="BJ858" s="127"/>
      <c r="BK858" s="127"/>
      <c r="BL858" s="127"/>
      <c r="BM858" s="127"/>
      <c r="BN858" s="127"/>
      <c r="BO858" s="127"/>
      <c r="BP858" s="127"/>
      <c r="BQ858" s="127"/>
      <c r="BR858" s="127"/>
      <c r="BS858" s="127"/>
      <c r="BT858" s="127"/>
      <c r="BU858" s="127"/>
      <c r="BV858" s="127"/>
      <c r="BW858" s="127"/>
      <c r="BX858" s="127"/>
      <c r="BY858" s="127"/>
      <c r="BZ858" s="127"/>
      <c r="CA858" s="127"/>
      <c r="CB858" s="127"/>
      <c r="CC858" s="127"/>
      <c r="CD858" s="127"/>
      <c r="CE858" s="127"/>
      <c r="CF858" s="127"/>
      <c r="CG858" s="127"/>
      <c r="CH858" s="127"/>
    </row>
    <row r="859" spans="1:86" s="129" customFormat="1" x14ac:dyDescent="0.3">
      <c r="A859" s="61"/>
      <c r="B859" s="61"/>
      <c r="C859" s="61"/>
      <c r="D859" s="61"/>
      <c r="E859" s="61"/>
      <c r="F859" s="61"/>
      <c r="G859" s="60"/>
      <c r="H859" s="60"/>
      <c r="I859" s="119"/>
      <c r="J859" s="127"/>
      <c r="K859" s="127"/>
      <c r="L859" s="127"/>
      <c r="M859" s="127"/>
      <c r="N859" s="127"/>
      <c r="O859" s="127"/>
      <c r="P859" s="127"/>
      <c r="Q859" s="127"/>
      <c r="R859" s="127"/>
      <c r="S859" s="127"/>
      <c r="T859" s="127"/>
      <c r="U859" s="127"/>
      <c r="V859" s="127"/>
      <c r="W859" s="127"/>
      <c r="X859" s="127"/>
      <c r="Y859" s="127"/>
      <c r="Z859" s="127"/>
      <c r="AA859" s="127"/>
      <c r="AB859" s="127"/>
      <c r="AC859" s="127"/>
      <c r="AD859" s="127"/>
      <c r="AE859" s="127"/>
      <c r="AF859" s="127"/>
      <c r="AG859" s="127"/>
      <c r="AH859" s="127"/>
      <c r="AI859" s="127"/>
      <c r="AJ859" s="127"/>
      <c r="AK859" s="127"/>
      <c r="AL859" s="127"/>
      <c r="AM859" s="127"/>
      <c r="AN859" s="127"/>
      <c r="AO859" s="127"/>
      <c r="AP859" s="127"/>
      <c r="AQ859" s="127"/>
      <c r="AR859" s="127"/>
      <c r="AS859" s="127"/>
      <c r="AT859" s="127"/>
      <c r="AU859" s="127"/>
      <c r="AV859" s="127"/>
      <c r="AW859" s="127"/>
      <c r="AX859" s="127"/>
      <c r="AY859" s="127"/>
      <c r="AZ859" s="127"/>
      <c r="BA859" s="127"/>
      <c r="BB859" s="127"/>
      <c r="BC859" s="127"/>
      <c r="BD859" s="127"/>
      <c r="BE859" s="127"/>
      <c r="BF859" s="127"/>
      <c r="BG859" s="127"/>
      <c r="BH859" s="127"/>
      <c r="BI859" s="127"/>
      <c r="BJ859" s="127"/>
      <c r="BK859" s="127"/>
      <c r="BL859" s="127"/>
      <c r="BM859" s="127"/>
      <c r="BN859" s="127"/>
      <c r="BO859" s="127"/>
      <c r="BP859" s="127"/>
      <c r="BQ859" s="127"/>
      <c r="BR859" s="127"/>
      <c r="BS859" s="127"/>
      <c r="BT859" s="127"/>
      <c r="BU859" s="127"/>
      <c r="BV859" s="127"/>
      <c r="BW859" s="127"/>
      <c r="BX859" s="127"/>
      <c r="BY859" s="127"/>
      <c r="BZ859" s="127"/>
      <c r="CA859" s="127"/>
      <c r="CB859" s="127"/>
      <c r="CC859" s="127"/>
      <c r="CD859" s="127"/>
      <c r="CE859" s="127"/>
      <c r="CF859" s="127"/>
      <c r="CG859" s="127"/>
      <c r="CH859" s="127"/>
    </row>
    <row r="860" spans="1:86" s="129" customFormat="1" x14ac:dyDescent="0.3">
      <c r="A860" s="61"/>
      <c r="B860" s="61"/>
      <c r="C860" s="61"/>
      <c r="D860" s="60"/>
      <c r="E860" s="60"/>
      <c r="F860" s="60"/>
      <c r="G860" s="61"/>
      <c r="H860" s="61"/>
      <c r="I860" s="119"/>
      <c r="J860" s="127"/>
      <c r="K860" s="127"/>
      <c r="L860" s="127"/>
      <c r="M860" s="127"/>
      <c r="N860" s="127"/>
      <c r="O860" s="127"/>
      <c r="P860" s="127"/>
      <c r="Q860" s="127"/>
      <c r="R860" s="127"/>
      <c r="S860" s="127"/>
      <c r="T860" s="127"/>
      <c r="U860" s="127"/>
      <c r="V860" s="127"/>
      <c r="W860" s="127"/>
      <c r="X860" s="127"/>
      <c r="Y860" s="127"/>
      <c r="Z860" s="127"/>
      <c r="AA860" s="127"/>
      <c r="AB860" s="127"/>
      <c r="AC860" s="127"/>
      <c r="AD860" s="127"/>
      <c r="AE860" s="127"/>
      <c r="AF860" s="127"/>
      <c r="AG860" s="127"/>
      <c r="AH860" s="127"/>
      <c r="AI860" s="127"/>
      <c r="AJ860" s="127"/>
      <c r="AK860" s="127"/>
      <c r="AL860" s="127"/>
      <c r="AM860" s="127"/>
      <c r="AN860" s="127"/>
      <c r="AO860" s="127"/>
      <c r="AP860" s="127"/>
      <c r="AQ860" s="127"/>
      <c r="AR860" s="127"/>
      <c r="AS860" s="127"/>
      <c r="AT860" s="127"/>
      <c r="AU860" s="127"/>
      <c r="AV860" s="127"/>
      <c r="AW860" s="127"/>
      <c r="AX860" s="127"/>
      <c r="AY860" s="127"/>
      <c r="AZ860" s="127"/>
      <c r="BA860" s="127"/>
      <c r="BB860" s="127"/>
      <c r="BC860" s="127"/>
      <c r="BD860" s="127"/>
      <c r="BE860" s="127"/>
      <c r="BF860" s="127"/>
      <c r="BG860" s="127"/>
      <c r="BH860" s="127"/>
      <c r="BI860" s="127"/>
      <c r="BJ860" s="127"/>
      <c r="BK860" s="127"/>
      <c r="BL860" s="127"/>
      <c r="BM860" s="127"/>
      <c r="BN860" s="127"/>
      <c r="BO860" s="127"/>
      <c r="BP860" s="127"/>
      <c r="BQ860" s="127"/>
      <c r="BR860" s="127"/>
      <c r="BS860" s="127"/>
      <c r="BT860" s="127"/>
      <c r="BU860" s="127"/>
      <c r="BV860" s="127"/>
      <c r="BW860" s="127"/>
      <c r="BX860" s="127"/>
      <c r="BY860" s="127"/>
      <c r="BZ860" s="127"/>
      <c r="CA860" s="127"/>
      <c r="CB860" s="127"/>
      <c r="CC860" s="127"/>
      <c r="CD860" s="127"/>
      <c r="CE860" s="127"/>
      <c r="CF860" s="127"/>
      <c r="CG860" s="127"/>
      <c r="CH860" s="127"/>
    </row>
    <row r="861" spans="1:86" s="129" customFormat="1" x14ac:dyDescent="0.3">
      <c r="A861" s="60"/>
      <c r="B861" s="60"/>
      <c r="C861" s="60"/>
      <c r="D861" s="61"/>
      <c r="E861" s="61"/>
      <c r="F861" s="61"/>
      <c r="G861" s="61"/>
      <c r="H861" s="61"/>
      <c r="I861" s="119"/>
      <c r="J861" s="127"/>
      <c r="K861" s="127"/>
      <c r="L861" s="127"/>
      <c r="M861" s="127"/>
      <c r="N861" s="127"/>
      <c r="O861" s="127"/>
      <c r="P861" s="127"/>
      <c r="Q861" s="127"/>
      <c r="R861" s="127"/>
      <c r="S861" s="127"/>
      <c r="T861" s="127"/>
      <c r="U861" s="127"/>
      <c r="V861" s="127"/>
      <c r="W861" s="127"/>
      <c r="X861" s="127"/>
      <c r="Y861" s="127"/>
      <c r="Z861" s="127"/>
      <c r="AA861" s="127"/>
      <c r="AB861" s="127"/>
      <c r="AC861" s="127"/>
      <c r="AD861" s="127"/>
      <c r="AE861" s="127"/>
      <c r="AF861" s="127"/>
      <c r="AG861" s="127"/>
      <c r="AH861" s="127"/>
      <c r="AI861" s="127"/>
      <c r="AJ861" s="127"/>
      <c r="AK861" s="127"/>
      <c r="AL861" s="127"/>
      <c r="AM861" s="127"/>
      <c r="AN861" s="127"/>
      <c r="AO861" s="127"/>
      <c r="AP861" s="127"/>
      <c r="AQ861" s="127"/>
      <c r="AR861" s="127"/>
      <c r="AS861" s="127"/>
      <c r="AT861" s="127"/>
      <c r="AU861" s="127"/>
      <c r="AV861" s="127"/>
      <c r="AW861" s="127"/>
      <c r="AX861" s="127"/>
      <c r="AY861" s="127"/>
      <c r="AZ861" s="127"/>
      <c r="BA861" s="127"/>
      <c r="BB861" s="127"/>
      <c r="BC861" s="127"/>
      <c r="BD861" s="127"/>
      <c r="BE861" s="127"/>
      <c r="BF861" s="127"/>
      <c r="BG861" s="127"/>
      <c r="BH861" s="127"/>
      <c r="BI861" s="127"/>
      <c r="BJ861" s="127"/>
      <c r="BK861" s="127"/>
      <c r="BL861" s="127"/>
      <c r="BM861" s="127"/>
      <c r="BN861" s="127"/>
      <c r="BO861" s="127"/>
      <c r="BP861" s="127"/>
      <c r="BQ861" s="127"/>
      <c r="BR861" s="127"/>
      <c r="BS861" s="127"/>
      <c r="BT861" s="127"/>
      <c r="BU861" s="127"/>
      <c r="BV861" s="127"/>
      <c r="BW861" s="127"/>
      <c r="BX861" s="127"/>
      <c r="BY861" s="127"/>
      <c r="BZ861" s="127"/>
      <c r="CA861" s="127"/>
      <c r="CB861" s="127"/>
      <c r="CC861" s="127"/>
      <c r="CD861" s="127"/>
      <c r="CE861" s="127"/>
      <c r="CF861" s="127"/>
      <c r="CG861" s="127"/>
      <c r="CH861" s="127"/>
    </row>
    <row r="862" spans="1:86" s="129" customFormat="1" x14ac:dyDescent="0.3">
      <c r="A862" s="61"/>
      <c r="B862" s="61"/>
      <c r="C862" s="61"/>
      <c r="D862" s="61"/>
      <c r="E862" s="61"/>
      <c r="F862" s="61"/>
      <c r="G862" s="61"/>
      <c r="H862" s="61"/>
      <c r="I862" s="119"/>
      <c r="J862" s="127"/>
      <c r="K862" s="127"/>
      <c r="L862" s="127"/>
      <c r="M862" s="127"/>
      <c r="N862" s="127"/>
      <c r="O862" s="127"/>
      <c r="P862" s="127"/>
      <c r="Q862" s="127"/>
      <c r="R862" s="127"/>
      <c r="S862" s="127"/>
      <c r="T862" s="127"/>
      <c r="U862" s="127"/>
      <c r="V862" s="127"/>
      <c r="W862" s="127"/>
      <c r="X862" s="127"/>
      <c r="Y862" s="127"/>
      <c r="Z862" s="127"/>
      <c r="AA862" s="127"/>
      <c r="AB862" s="127"/>
      <c r="AC862" s="127"/>
      <c r="AD862" s="127"/>
      <c r="AE862" s="127"/>
      <c r="AF862" s="127"/>
      <c r="AG862" s="127"/>
      <c r="AH862" s="127"/>
      <c r="AI862" s="127"/>
      <c r="AJ862" s="127"/>
      <c r="AK862" s="127"/>
      <c r="AL862" s="127"/>
      <c r="AM862" s="127"/>
      <c r="AN862" s="127"/>
      <c r="AO862" s="127"/>
      <c r="AP862" s="127"/>
      <c r="AQ862" s="127"/>
      <c r="AR862" s="127"/>
      <c r="AS862" s="127"/>
      <c r="AT862" s="127"/>
      <c r="AU862" s="127"/>
      <c r="AV862" s="127"/>
      <c r="AW862" s="127"/>
      <c r="AX862" s="127"/>
      <c r="AY862" s="127"/>
      <c r="AZ862" s="127"/>
      <c r="BA862" s="127"/>
      <c r="BB862" s="127"/>
      <c r="BC862" s="127"/>
      <c r="BD862" s="127"/>
      <c r="BE862" s="127"/>
      <c r="BF862" s="127"/>
      <c r="BG862" s="127"/>
      <c r="BH862" s="127"/>
      <c r="BI862" s="127"/>
      <c r="BJ862" s="127"/>
      <c r="BK862" s="127"/>
      <c r="BL862" s="127"/>
      <c r="BM862" s="127"/>
      <c r="BN862" s="127"/>
      <c r="BO862" s="127"/>
      <c r="BP862" s="127"/>
      <c r="BQ862" s="127"/>
      <c r="BR862" s="127"/>
      <c r="BS862" s="127"/>
      <c r="BT862" s="127"/>
      <c r="BU862" s="127"/>
      <c r="BV862" s="127"/>
      <c r="BW862" s="127"/>
      <c r="BX862" s="127"/>
      <c r="BY862" s="127"/>
      <c r="BZ862" s="127"/>
      <c r="CA862" s="127"/>
      <c r="CB862" s="127"/>
      <c r="CC862" s="127"/>
      <c r="CD862" s="127"/>
      <c r="CE862" s="127"/>
      <c r="CF862" s="127"/>
      <c r="CG862" s="127"/>
      <c r="CH862" s="127"/>
    </row>
    <row r="863" spans="1:86" s="129" customFormat="1" x14ac:dyDescent="0.3">
      <c r="A863" s="61"/>
      <c r="B863" s="61"/>
      <c r="C863" s="61"/>
      <c r="D863" s="61"/>
      <c r="E863" s="61"/>
      <c r="F863" s="61"/>
      <c r="G863" s="60"/>
      <c r="H863" s="60"/>
      <c r="I863" s="119"/>
      <c r="J863" s="127"/>
      <c r="K863" s="127"/>
      <c r="L863" s="127"/>
      <c r="M863" s="127"/>
      <c r="N863" s="127"/>
      <c r="O863" s="127"/>
      <c r="P863" s="127"/>
      <c r="Q863" s="127"/>
      <c r="R863" s="127"/>
      <c r="S863" s="127"/>
      <c r="T863" s="127"/>
      <c r="U863" s="127"/>
      <c r="V863" s="127"/>
      <c r="W863" s="127"/>
      <c r="X863" s="127"/>
      <c r="Y863" s="127"/>
      <c r="Z863" s="127"/>
      <c r="AA863" s="127"/>
      <c r="AB863" s="127"/>
      <c r="AC863" s="127"/>
      <c r="AD863" s="127"/>
      <c r="AE863" s="127"/>
      <c r="AF863" s="127"/>
      <c r="AG863" s="127"/>
      <c r="AH863" s="127"/>
      <c r="AI863" s="127"/>
      <c r="AJ863" s="127"/>
      <c r="AK863" s="127"/>
      <c r="AL863" s="127"/>
      <c r="AM863" s="127"/>
      <c r="AN863" s="127"/>
      <c r="AO863" s="127"/>
      <c r="AP863" s="127"/>
      <c r="AQ863" s="127"/>
      <c r="AR863" s="127"/>
      <c r="AS863" s="127"/>
      <c r="AT863" s="127"/>
      <c r="AU863" s="127"/>
      <c r="AV863" s="127"/>
      <c r="AW863" s="127"/>
      <c r="AX863" s="127"/>
      <c r="AY863" s="127"/>
      <c r="AZ863" s="127"/>
      <c r="BA863" s="127"/>
      <c r="BB863" s="127"/>
      <c r="BC863" s="127"/>
      <c r="BD863" s="127"/>
      <c r="BE863" s="127"/>
      <c r="BF863" s="127"/>
      <c r="BG863" s="127"/>
      <c r="BH863" s="127"/>
      <c r="BI863" s="127"/>
      <c r="BJ863" s="127"/>
      <c r="BK863" s="127"/>
      <c r="BL863" s="127"/>
      <c r="BM863" s="127"/>
      <c r="BN863" s="127"/>
      <c r="BO863" s="127"/>
      <c r="BP863" s="127"/>
      <c r="BQ863" s="127"/>
      <c r="BR863" s="127"/>
      <c r="BS863" s="127"/>
      <c r="BT863" s="127"/>
      <c r="BU863" s="127"/>
      <c r="BV863" s="127"/>
      <c r="BW863" s="127"/>
      <c r="BX863" s="127"/>
      <c r="BY863" s="127"/>
      <c r="BZ863" s="127"/>
      <c r="CA863" s="127"/>
      <c r="CB863" s="127"/>
      <c r="CC863" s="127"/>
      <c r="CD863" s="127"/>
      <c r="CE863" s="127"/>
      <c r="CF863" s="127"/>
      <c r="CG863" s="127"/>
      <c r="CH863" s="127"/>
    </row>
    <row r="864" spans="1:86" s="129" customFormat="1" x14ac:dyDescent="0.3">
      <c r="A864" s="61"/>
      <c r="B864" s="61"/>
      <c r="C864" s="61"/>
      <c r="D864" s="60"/>
      <c r="E864" s="60"/>
      <c r="F864" s="60"/>
      <c r="G864" s="61"/>
      <c r="H864" s="61"/>
      <c r="I864" s="119"/>
      <c r="J864" s="127"/>
      <c r="K864" s="127"/>
      <c r="L864" s="127"/>
      <c r="M864" s="127"/>
      <c r="N864" s="127"/>
      <c r="O864" s="127"/>
      <c r="P864" s="127"/>
      <c r="Q864" s="127"/>
      <c r="R864" s="127"/>
      <c r="S864" s="127"/>
      <c r="T864" s="127"/>
      <c r="U864" s="127"/>
      <c r="V864" s="127"/>
      <c r="W864" s="127"/>
      <c r="X864" s="127"/>
      <c r="Y864" s="127"/>
      <c r="Z864" s="127"/>
      <c r="AA864" s="127"/>
      <c r="AB864" s="127"/>
      <c r="AC864" s="127"/>
      <c r="AD864" s="127"/>
      <c r="AE864" s="127"/>
      <c r="AF864" s="127"/>
      <c r="AG864" s="127"/>
      <c r="AH864" s="127"/>
      <c r="AI864" s="127"/>
      <c r="AJ864" s="127"/>
      <c r="AK864" s="127"/>
      <c r="AL864" s="127"/>
      <c r="AM864" s="127"/>
      <c r="AN864" s="127"/>
      <c r="AO864" s="127"/>
      <c r="AP864" s="127"/>
      <c r="AQ864" s="127"/>
      <c r="AR864" s="127"/>
      <c r="AS864" s="127"/>
      <c r="AT864" s="127"/>
      <c r="AU864" s="127"/>
      <c r="AV864" s="127"/>
      <c r="AW864" s="127"/>
      <c r="AX864" s="127"/>
      <c r="AY864" s="127"/>
      <c r="AZ864" s="127"/>
      <c r="BA864" s="127"/>
      <c r="BB864" s="127"/>
      <c r="BC864" s="127"/>
      <c r="BD864" s="127"/>
      <c r="BE864" s="127"/>
      <c r="BF864" s="127"/>
      <c r="BG864" s="127"/>
      <c r="BH864" s="127"/>
      <c r="BI864" s="127"/>
      <c r="BJ864" s="127"/>
      <c r="BK864" s="127"/>
      <c r="BL864" s="127"/>
      <c r="BM864" s="127"/>
      <c r="BN864" s="127"/>
      <c r="BO864" s="127"/>
      <c r="BP864" s="127"/>
      <c r="BQ864" s="127"/>
      <c r="BR864" s="127"/>
      <c r="BS864" s="127"/>
      <c r="BT864" s="127"/>
      <c r="BU864" s="127"/>
      <c r="BV864" s="127"/>
      <c r="BW864" s="127"/>
      <c r="BX864" s="127"/>
      <c r="BY864" s="127"/>
      <c r="BZ864" s="127"/>
      <c r="CA864" s="127"/>
      <c r="CB864" s="127"/>
      <c r="CC864" s="127"/>
      <c r="CD864" s="127"/>
      <c r="CE864" s="127"/>
      <c r="CF864" s="127"/>
      <c r="CG864" s="127"/>
      <c r="CH864" s="127"/>
    </row>
    <row r="865" spans="1:86" s="129" customFormat="1" x14ac:dyDescent="0.3">
      <c r="A865" s="60"/>
      <c r="B865" s="60"/>
      <c r="C865" s="60"/>
      <c r="D865" s="61"/>
      <c r="E865" s="61"/>
      <c r="F865" s="61"/>
      <c r="G865" s="61"/>
      <c r="H865" s="61"/>
      <c r="I865" s="119"/>
      <c r="J865" s="127"/>
      <c r="K865" s="127"/>
      <c r="L865" s="127"/>
      <c r="M865" s="127"/>
      <c r="N865" s="127"/>
      <c r="O865" s="127"/>
      <c r="P865" s="127"/>
      <c r="Q865" s="127"/>
      <c r="R865" s="127"/>
      <c r="S865" s="127"/>
      <c r="T865" s="127"/>
      <c r="U865" s="127"/>
      <c r="V865" s="127"/>
      <c r="W865" s="127"/>
      <c r="X865" s="127"/>
      <c r="Y865" s="127"/>
      <c r="Z865" s="127"/>
      <c r="AA865" s="127"/>
      <c r="AB865" s="127"/>
      <c r="AC865" s="127"/>
      <c r="AD865" s="127"/>
      <c r="AE865" s="127"/>
      <c r="AF865" s="127"/>
      <c r="AG865" s="127"/>
      <c r="AH865" s="127"/>
      <c r="AI865" s="127"/>
      <c r="AJ865" s="127"/>
      <c r="AK865" s="127"/>
      <c r="AL865" s="127"/>
      <c r="AM865" s="127"/>
      <c r="AN865" s="127"/>
      <c r="AO865" s="127"/>
      <c r="AP865" s="127"/>
      <c r="AQ865" s="127"/>
      <c r="AR865" s="127"/>
      <c r="AS865" s="127"/>
      <c r="AT865" s="127"/>
      <c r="AU865" s="127"/>
      <c r="AV865" s="127"/>
      <c r="AW865" s="127"/>
      <c r="AX865" s="127"/>
      <c r="AY865" s="127"/>
      <c r="AZ865" s="127"/>
      <c r="BA865" s="127"/>
      <c r="BB865" s="127"/>
      <c r="BC865" s="127"/>
      <c r="BD865" s="127"/>
      <c r="BE865" s="127"/>
      <c r="BF865" s="127"/>
      <c r="BG865" s="127"/>
      <c r="BH865" s="127"/>
      <c r="BI865" s="127"/>
      <c r="BJ865" s="127"/>
      <c r="BK865" s="127"/>
      <c r="BL865" s="127"/>
      <c r="BM865" s="127"/>
      <c r="BN865" s="127"/>
      <c r="BO865" s="127"/>
      <c r="BP865" s="127"/>
      <c r="BQ865" s="127"/>
      <c r="BR865" s="127"/>
      <c r="BS865" s="127"/>
      <c r="BT865" s="127"/>
      <c r="BU865" s="127"/>
      <c r="BV865" s="127"/>
      <c r="BW865" s="127"/>
      <c r="BX865" s="127"/>
      <c r="BY865" s="127"/>
      <c r="BZ865" s="127"/>
      <c r="CA865" s="127"/>
      <c r="CB865" s="127"/>
      <c r="CC865" s="127"/>
      <c r="CD865" s="127"/>
      <c r="CE865" s="127"/>
      <c r="CF865" s="127"/>
      <c r="CG865" s="127"/>
      <c r="CH865" s="127"/>
    </row>
    <row r="866" spans="1:86" s="129" customFormat="1" x14ac:dyDescent="0.3">
      <c r="A866" s="61"/>
      <c r="B866" s="61"/>
      <c r="C866" s="61"/>
      <c r="D866" s="61"/>
      <c r="E866" s="61"/>
      <c r="F866" s="61"/>
      <c r="G866" s="61"/>
      <c r="H866" s="61"/>
      <c r="I866" s="119"/>
      <c r="J866" s="127"/>
      <c r="K866" s="127"/>
      <c r="L866" s="127"/>
      <c r="M866" s="127"/>
      <c r="N866" s="127"/>
      <c r="O866" s="127"/>
      <c r="P866" s="127"/>
      <c r="Q866" s="127"/>
      <c r="R866" s="127"/>
      <c r="S866" s="127"/>
      <c r="T866" s="127"/>
      <c r="U866" s="127"/>
      <c r="V866" s="127"/>
      <c r="W866" s="127"/>
      <c r="X866" s="127"/>
      <c r="Y866" s="127"/>
      <c r="Z866" s="127"/>
      <c r="AA866" s="127"/>
      <c r="AB866" s="127"/>
      <c r="AC866" s="127"/>
      <c r="AD866" s="127"/>
      <c r="AE866" s="127"/>
      <c r="AF866" s="127"/>
      <c r="AG866" s="127"/>
      <c r="AH866" s="127"/>
      <c r="AI866" s="127"/>
      <c r="AJ866" s="127"/>
      <c r="AK866" s="127"/>
      <c r="AL866" s="127"/>
      <c r="AM866" s="127"/>
      <c r="AN866" s="127"/>
      <c r="AO866" s="127"/>
      <c r="AP866" s="127"/>
      <c r="AQ866" s="127"/>
      <c r="AR866" s="127"/>
      <c r="AS866" s="127"/>
      <c r="AT866" s="127"/>
      <c r="AU866" s="127"/>
      <c r="AV866" s="127"/>
      <c r="AW866" s="127"/>
      <c r="AX866" s="127"/>
      <c r="AY866" s="127"/>
      <c r="AZ866" s="127"/>
      <c r="BA866" s="127"/>
      <c r="BB866" s="127"/>
      <c r="BC866" s="127"/>
      <c r="BD866" s="127"/>
      <c r="BE866" s="127"/>
      <c r="BF866" s="127"/>
      <c r="BG866" s="127"/>
      <c r="BH866" s="127"/>
      <c r="BI866" s="127"/>
      <c r="BJ866" s="127"/>
      <c r="BK866" s="127"/>
      <c r="BL866" s="127"/>
      <c r="BM866" s="127"/>
      <c r="BN866" s="127"/>
      <c r="BO866" s="127"/>
      <c r="BP866" s="127"/>
      <c r="BQ866" s="127"/>
      <c r="BR866" s="127"/>
      <c r="BS866" s="127"/>
      <c r="BT866" s="127"/>
      <c r="BU866" s="127"/>
      <c r="BV866" s="127"/>
      <c r="BW866" s="127"/>
      <c r="BX866" s="127"/>
      <c r="BY866" s="127"/>
      <c r="BZ866" s="127"/>
      <c r="CA866" s="127"/>
      <c r="CB866" s="127"/>
      <c r="CC866" s="127"/>
      <c r="CD866" s="127"/>
      <c r="CE866" s="127"/>
      <c r="CF866" s="127"/>
      <c r="CG866" s="127"/>
      <c r="CH866" s="127"/>
    </row>
    <row r="867" spans="1:86" s="129" customFormat="1" x14ac:dyDescent="0.3">
      <c r="A867" s="61"/>
      <c r="B867" s="61"/>
      <c r="C867" s="61"/>
      <c r="D867" s="61"/>
      <c r="E867" s="61"/>
      <c r="F867" s="61"/>
      <c r="G867" s="60"/>
      <c r="H867" s="60"/>
      <c r="I867" s="119"/>
      <c r="J867" s="127"/>
      <c r="K867" s="127"/>
      <c r="L867" s="127"/>
      <c r="M867" s="127"/>
      <c r="N867" s="127"/>
      <c r="O867" s="127"/>
      <c r="P867" s="127"/>
      <c r="Q867" s="127"/>
      <c r="R867" s="127"/>
      <c r="S867" s="127"/>
      <c r="T867" s="127"/>
      <c r="U867" s="127"/>
      <c r="V867" s="127"/>
      <c r="W867" s="127"/>
      <c r="X867" s="127"/>
      <c r="Y867" s="127"/>
      <c r="Z867" s="127"/>
      <c r="AA867" s="127"/>
      <c r="AB867" s="127"/>
      <c r="AC867" s="127"/>
      <c r="AD867" s="127"/>
      <c r="AE867" s="127"/>
      <c r="AF867" s="127"/>
      <c r="AG867" s="127"/>
      <c r="AH867" s="127"/>
      <c r="AI867" s="127"/>
      <c r="AJ867" s="127"/>
      <c r="AK867" s="127"/>
      <c r="AL867" s="127"/>
      <c r="AM867" s="127"/>
      <c r="AN867" s="127"/>
      <c r="AO867" s="127"/>
      <c r="AP867" s="127"/>
      <c r="AQ867" s="127"/>
      <c r="AR867" s="127"/>
      <c r="AS867" s="127"/>
      <c r="AT867" s="127"/>
      <c r="AU867" s="127"/>
      <c r="AV867" s="127"/>
      <c r="AW867" s="127"/>
      <c r="AX867" s="127"/>
      <c r="AY867" s="127"/>
      <c r="AZ867" s="127"/>
      <c r="BA867" s="127"/>
      <c r="BB867" s="127"/>
      <c r="BC867" s="127"/>
      <c r="BD867" s="127"/>
      <c r="BE867" s="127"/>
      <c r="BF867" s="127"/>
      <c r="BG867" s="127"/>
      <c r="BH867" s="127"/>
      <c r="BI867" s="127"/>
      <c r="BJ867" s="127"/>
      <c r="BK867" s="127"/>
      <c r="BL867" s="127"/>
      <c r="BM867" s="127"/>
      <c r="BN867" s="127"/>
      <c r="BO867" s="127"/>
      <c r="BP867" s="127"/>
      <c r="BQ867" s="127"/>
      <c r="BR867" s="127"/>
      <c r="BS867" s="127"/>
      <c r="BT867" s="127"/>
      <c r="BU867" s="127"/>
      <c r="BV867" s="127"/>
      <c r="BW867" s="127"/>
      <c r="BX867" s="127"/>
      <c r="BY867" s="127"/>
      <c r="BZ867" s="127"/>
      <c r="CA867" s="127"/>
      <c r="CB867" s="127"/>
      <c r="CC867" s="127"/>
      <c r="CD867" s="127"/>
      <c r="CE867" s="127"/>
      <c r="CF867" s="127"/>
      <c r="CG867" s="127"/>
      <c r="CH867" s="127"/>
    </row>
    <row r="868" spans="1:86" s="129" customFormat="1" x14ac:dyDescent="0.3">
      <c r="A868" s="61"/>
      <c r="B868" s="61"/>
      <c r="C868" s="61"/>
      <c r="D868" s="60"/>
      <c r="E868" s="60"/>
      <c r="F868" s="60"/>
      <c r="G868" s="61"/>
      <c r="H868" s="61"/>
      <c r="I868" s="119"/>
      <c r="J868" s="127"/>
      <c r="K868" s="127"/>
      <c r="L868" s="127"/>
      <c r="M868" s="127"/>
      <c r="N868" s="127"/>
      <c r="O868" s="127"/>
      <c r="P868" s="127"/>
      <c r="Q868" s="127"/>
      <c r="R868" s="127"/>
      <c r="S868" s="127"/>
      <c r="T868" s="127"/>
      <c r="U868" s="127"/>
      <c r="V868" s="127"/>
      <c r="W868" s="127"/>
      <c r="X868" s="127"/>
      <c r="Y868" s="127"/>
      <c r="Z868" s="127"/>
      <c r="AA868" s="127"/>
      <c r="AB868" s="127"/>
      <c r="AC868" s="127"/>
      <c r="AD868" s="127"/>
      <c r="AE868" s="127"/>
      <c r="AF868" s="127"/>
      <c r="AG868" s="127"/>
      <c r="AH868" s="127"/>
      <c r="AI868" s="127"/>
      <c r="AJ868" s="127"/>
      <c r="AK868" s="127"/>
      <c r="AL868" s="127"/>
      <c r="AM868" s="127"/>
      <c r="AN868" s="127"/>
      <c r="AO868" s="127"/>
      <c r="AP868" s="127"/>
      <c r="AQ868" s="127"/>
      <c r="AR868" s="127"/>
      <c r="AS868" s="127"/>
      <c r="AT868" s="127"/>
      <c r="AU868" s="127"/>
      <c r="AV868" s="127"/>
      <c r="AW868" s="127"/>
      <c r="AX868" s="127"/>
      <c r="AY868" s="127"/>
      <c r="AZ868" s="127"/>
      <c r="BA868" s="127"/>
      <c r="BB868" s="127"/>
      <c r="BC868" s="127"/>
      <c r="BD868" s="127"/>
      <c r="BE868" s="127"/>
      <c r="BF868" s="127"/>
      <c r="BG868" s="127"/>
      <c r="BH868" s="127"/>
      <c r="BI868" s="127"/>
      <c r="BJ868" s="127"/>
      <c r="BK868" s="127"/>
      <c r="BL868" s="127"/>
      <c r="BM868" s="127"/>
      <c r="BN868" s="127"/>
      <c r="BO868" s="127"/>
      <c r="BP868" s="127"/>
      <c r="BQ868" s="127"/>
      <c r="BR868" s="127"/>
      <c r="BS868" s="127"/>
      <c r="BT868" s="127"/>
      <c r="BU868" s="127"/>
      <c r="BV868" s="127"/>
      <c r="BW868" s="127"/>
      <c r="BX868" s="127"/>
      <c r="BY868" s="127"/>
      <c r="BZ868" s="127"/>
      <c r="CA868" s="127"/>
      <c r="CB868" s="127"/>
      <c r="CC868" s="127"/>
      <c r="CD868" s="127"/>
      <c r="CE868" s="127"/>
      <c r="CF868" s="127"/>
      <c r="CG868" s="127"/>
      <c r="CH868" s="127"/>
    </row>
    <row r="869" spans="1:86" s="129" customFormat="1" x14ac:dyDescent="0.3">
      <c r="A869" s="60"/>
      <c r="B869" s="60"/>
      <c r="C869" s="60"/>
      <c r="D869" s="61"/>
      <c r="E869" s="61"/>
      <c r="F869" s="61"/>
      <c r="G869" s="61"/>
      <c r="H869" s="61"/>
      <c r="I869" s="119"/>
      <c r="J869" s="127"/>
      <c r="K869" s="127"/>
      <c r="L869" s="127"/>
      <c r="M869" s="127"/>
      <c r="N869" s="127"/>
      <c r="O869" s="127"/>
      <c r="P869" s="127"/>
      <c r="Q869" s="127"/>
      <c r="R869" s="127"/>
      <c r="S869" s="127"/>
      <c r="T869" s="127"/>
      <c r="U869" s="127"/>
      <c r="V869" s="127"/>
      <c r="W869" s="127"/>
      <c r="X869" s="127"/>
      <c r="Y869" s="127"/>
      <c r="Z869" s="127"/>
      <c r="AA869" s="127"/>
      <c r="AB869" s="127"/>
      <c r="AC869" s="127"/>
      <c r="AD869" s="127"/>
      <c r="AE869" s="127"/>
      <c r="AF869" s="127"/>
      <c r="AG869" s="127"/>
      <c r="AH869" s="127"/>
      <c r="AI869" s="127"/>
      <c r="AJ869" s="127"/>
      <c r="AK869" s="127"/>
      <c r="AL869" s="127"/>
      <c r="AM869" s="127"/>
      <c r="AN869" s="127"/>
      <c r="AO869" s="127"/>
      <c r="AP869" s="127"/>
      <c r="AQ869" s="127"/>
      <c r="AR869" s="127"/>
      <c r="AS869" s="127"/>
      <c r="AT869" s="127"/>
      <c r="AU869" s="127"/>
      <c r="AV869" s="127"/>
      <c r="AW869" s="127"/>
      <c r="AX869" s="127"/>
      <c r="AY869" s="127"/>
      <c r="AZ869" s="127"/>
      <c r="BA869" s="127"/>
      <c r="BB869" s="127"/>
      <c r="BC869" s="127"/>
      <c r="BD869" s="127"/>
      <c r="BE869" s="127"/>
      <c r="BF869" s="127"/>
      <c r="BG869" s="127"/>
      <c r="BH869" s="127"/>
      <c r="BI869" s="127"/>
      <c r="BJ869" s="127"/>
      <c r="BK869" s="127"/>
      <c r="BL869" s="127"/>
      <c r="BM869" s="127"/>
      <c r="BN869" s="127"/>
      <c r="BO869" s="127"/>
      <c r="BP869" s="127"/>
      <c r="BQ869" s="127"/>
      <c r="BR869" s="127"/>
      <c r="BS869" s="127"/>
      <c r="BT869" s="127"/>
      <c r="BU869" s="127"/>
      <c r="BV869" s="127"/>
      <c r="BW869" s="127"/>
      <c r="BX869" s="127"/>
      <c r="BY869" s="127"/>
      <c r="BZ869" s="127"/>
      <c r="CA869" s="127"/>
      <c r="CB869" s="127"/>
      <c r="CC869" s="127"/>
      <c r="CD869" s="127"/>
      <c r="CE869" s="127"/>
      <c r="CF869" s="127"/>
      <c r="CG869" s="127"/>
      <c r="CH869" s="127"/>
    </row>
    <row r="870" spans="1:86" s="129" customFormat="1" x14ac:dyDescent="0.3">
      <c r="A870" s="61"/>
      <c r="B870" s="61"/>
      <c r="C870" s="61"/>
      <c r="D870" s="61"/>
      <c r="E870" s="61"/>
      <c r="F870" s="61"/>
      <c r="G870" s="60"/>
      <c r="H870" s="60"/>
      <c r="I870" s="119"/>
      <c r="J870" s="127"/>
      <c r="K870" s="127"/>
      <c r="L870" s="127"/>
      <c r="M870" s="127"/>
      <c r="N870" s="127"/>
      <c r="O870" s="127"/>
      <c r="P870" s="127"/>
      <c r="Q870" s="127"/>
      <c r="R870" s="127"/>
      <c r="S870" s="127"/>
      <c r="T870" s="127"/>
      <c r="U870" s="127"/>
      <c r="V870" s="127"/>
      <c r="W870" s="127"/>
      <c r="X870" s="127"/>
      <c r="Y870" s="127"/>
      <c r="Z870" s="127"/>
      <c r="AA870" s="127"/>
      <c r="AB870" s="127"/>
      <c r="AC870" s="127"/>
      <c r="AD870" s="127"/>
      <c r="AE870" s="127"/>
      <c r="AF870" s="127"/>
      <c r="AG870" s="127"/>
      <c r="AH870" s="127"/>
      <c r="AI870" s="127"/>
      <c r="AJ870" s="127"/>
      <c r="AK870" s="127"/>
      <c r="AL870" s="127"/>
      <c r="AM870" s="127"/>
      <c r="AN870" s="127"/>
      <c r="AO870" s="127"/>
      <c r="AP870" s="127"/>
      <c r="AQ870" s="127"/>
      <c r="AR870" s="127"/>
      <c r="AS870" s="127"/>
      <c r="AT870" s="127"/>
      <c r="AU870" s="127"/>
      <c r="AV870" s="127"/>
      <c r="AW870" s="127"/>
      <c r="AX870" s="127"/>
      <c r="AY870" s="127"/>
      <c r="AZ870" s="127"/>
      <c r="BA870" s="127"/>
      <c r="BB870" s="127"/>
      <c r="BC870" s="127"/>
      <c r="BD870" s="127"/>
      <c r="BE870" s="127"/>
      <c r="BF870" s="127"/>
      <c r="BG870" s="127"/>
      <c r="BH870" s="127"/>
      <c r="BI870" s="127"/>
      <c r="BJ870" s="127"/>
      <c r="BK870" s="127"/>
      <c r="BL870" s="127"/>
      <c r="BM870" s="127"/>
      <c r="BN870" s="127"/>
      <c r="BO870" s="127"/>
      <c r="BP870" s="127"/>
      <c r="BQ870" s="127"/>
      <c r="BR870" s="127"/>
      <c r="BS870" s="127"/>
      <c r="BT870" s="127"/>
      <c r="BU870" s="127"/>
      <c r="BV870" s="127"/>
      <c r="BW870" s="127"/>
      <c r="BX870" s="127"/>
      <c r="BY870" s="127"/>
      <c r="BZ870" s="127"/>
      <c r="CA870" s="127"/>
      <c r="CB870" s="127"/>
      <c r="CC870" s="127"/>
      <c r="CD870" s="127"/>
      <c r="CE870" s="127"/>
      <c r="CF870" s="127"/>
      <c r="CG870" s="127"/>
      <c r="CH870" s="127"/>
    </row>
    <row r="871" spans="1:86" s="129" customFormat="1" x14ac:dyDescent="0.3">
      <c r="A871" s="61"/>
      <c r="B871" s="61"/>
      <c r="C871" s="61"/>
      <c r="D871" s="60"/>
      <c r="E871" s="60"/>
      <c r="F871" s="60"/>
      <c r="G871" s="61"/>
      <c r="H871" s="61"/>
      <c r="I871" s="119"/>
      <c r="J871" s="127"/>
      <c r="K871" s="127"/>
      <c r="L871" s="127"/>
      <c r="M871" s="127"/>
      <c r="N871" s="127"/>
      <c r="O871" s="127"/>
      <c r="P871" s="127"/>
      <c r="Q871" s="127"/>
      <c r="R871" s="127"/>
      <c r="S871" s="127"/>
      <c r="T871" s="127"/>
      <c r="U871" s="127"/>
      <c r="V871" s="127"/>
      <c r="W871" s="127"/>
      <c r="X871" s="127"/>
      <c r="Y871" s="127"/>
      <c r="Z871" s="127"/>
      <c r="AA871" s="127"/>
      <c r="AB871" s="127"/>
      <c r="AC871" s="127"/>
      <c r="AD871" s="127"/>
      <c r="AE871" s="127"/>
      <c r="AF871" s="127"/>
      <c r="AG871" s="127"/>
      <c r="AH871" s="127"/>
      <c r="AI871" s="127"/>
      <c r="AJ871" s="127"/>
      <c r="AK871" s="127"/>
      <c r="AL871" s="127"/>
      <c r="AM871" s="127"/>
      <c r="AN871" s="127"/>
      <c r="AO871" s="127"/>
      <c r="AP871" s="127"/>
      <c r="AQ871" s="127"/>
      <c r="AR871" s="127"/>
      <c r="AS871" s="127"/>
      <c r="AT871" s="127"/>
      <c r="AU871" s="127"/>
      <c r="AV871" s="127"/>
      <c r="AW871" s="127"/>
      <c r="AX871" s="127"/>
      <c r="AY871" s="127"/>
      <c r="AZ871" s="127"/>
      <c r="BA871" s="127"/>
      <c r="BB871" s="127"/>
      <c r="BC871" s="127"/>
      <c r="BD871" s="127"/>
      <c r="BE871" s="127"/>
      <c r="BF871" s="127"/>
      <c r="BG871" s="127"/>
      <c r="BH871" s="127"/>
      <c r="BI871" s="127"/>
      <c r="BJ871" s="127"/>
      <c r="BK871" s="127"/>
      <c r="BL871" s="127"/>
      <c r="BM871" s="127"/>
      <c r="BN871" s="127"/>
      <c r="BO871" s="127"/>
      <c r="BP871" s="127"/>
      <c r="BQ871" s="127"/>
      <c r="BR871" s="127"/>
      <c r="BS871" s="127"/>
      <c r="BT871" s="127"/>
      <c r="BU871" s="127"/>
      <c r="BV871" s="127"/>
      <c r="BW871" s="127"/>
      <c r="BX871" s="127"/>
      <c r="BY871" s="127"/>
      <c r="BZ871" s="127"/>
      <c r="CA871" s="127"/>
      <c r="CB871" s="127"/>
      <c r="CC871" s="127"/>
      <c r="CD871" s="127"/>
      <c r="CE871" s="127"/>
      <c r="CF871" s="127"/>
      <c r="CG871" s="127"/>
      <c r="CH871" s="127"/>
    </row>
    <row r="872" spans="1:86" s="129" customFormat="1" x14ac:dyDescent="0.3">
      <c r="A872" s="60"/>
      <c r="B872" s="60"/>
      <c r="C872" s="60"/>
      <c r="D872" s="61"/>
      <c r="E872" s="61"/>
      <c r="F872" s="61"/>
      <c r="G872" s="61"/>
      <c r="H872" s="61"/>
      <c r="I872" s="119"/>
      <c r="J872" s="127"/>
      <c r="K872" s="127"/>
      <c r="L872" s="127"/>
      <c r="M872" s="127"/>
      <c r="N872" s="127"/>
      <c r="O872" s="127"/>
      <c r="P872" s="127"/>
      <c r="Q872" s="127"/>
      <c r="R872" s="127"/>
      <c r="S872" s="127"/>
      <c r="T872" s="127"/>
      <c r="U872" s="127"/>
      <c r="V872" s="127"/>
      <c r="W872" s="127"/>
      <c r="X872" s="127"/>
      <c r="Y872" s="127"/>
      <c r="Z872" s="127"/>
      <c r="AA872" s="127"/>
      <c r="AB872" s="127"/>
      <c r="AC872" s="127"/>
      <c r="AD872" s="127"/>
      <c r="AE872" s="127"/>
      <c r="AF872" s="127"/>
      <c r="AG872" s="127"/>
      <c r="AH872" s="127"/>
      <c r="AI872" s="127"/>
      <c r="AJ872" s="127"/>
      <c r="AK872" s="127"/>
      <c r="AL872" s="127"/>
      <c r="AM872" s="127"/>
      <c r="AN872" s="127"/>
      <c r="AO872" s="127"/>
      <c r="AP872" s="127"/>
      <c r="AQ872" s="127"/>
      <c r="AR872" s="127"/>
      <c r="AS872" s="127"/>
      <c r="AT872" s="127"/>
      <c r="AU872" s="127"/>
      <c r="AV872" s="127"/>
      <c r="AW872" s="127"/>
      <c r="AX872" s="127"/>
      <c r="AY872" s="127"/>
      <c r="AZ872" s="127"/>
      <c r="BA872" s="127"/>
      <c r="BB872" s="127"/>
      <c r="BC872" s="127"/>
      <c r="BD872" s="127"/>
      <c r="BE872" s="127"/>
      <c r="BF872" s="127"/>
      <c r="BG872" s="127"/>
      <c r="BH872" s="127"/>
      <c r="BI872" s="127"/>
      <c r="BJ872" s="127"/>
      <c r="BK872" s="127"/>
      <c r="BL872" s="127"/>
      <c r="BM872" s="127"/>
      <c r="BN872" s="127"/>
      <c r="BO872" s="127"/>
      <c r="BP872" s="127"/>
      <c r="BQ872" s="127"/>
      <c r="BR872" s="127"/>
      <c r="BS872" s="127"/>
      <c r="BT872" s="127"/>
      <c r="BU872" s="127"/>
      <c r="BV872" s="127"/>
      <c r="BW872" s="127"/>
      <c r="BX872" s="127"/>
      <c r="BY872" s="127"/>
      <c r="BZ872" s="127"/>
      <c r="CA872" s="127"/>
      <c r="CB872" s="127"/>
      <c r="CC872" s="127"/>
      <c r="CD872" s="127"/>
      <c r="CE872" s="127"/>
      <c r="CF872" s="127"/>
      <c r="CG872" s="127"/>
      <c r="CH872" s="127"/>
    </row>
    <row r="873" spans="1:86" s="129" customFormat="1" x14ac:dyDescent="0.3">
      <c r="A873" s="61"/>
      <c r="B873" s="61"/>
      <c r="C873" s="61"/>
      <c r="D873" s="61"/>
      <c r="E873" s="61"/>
      <c r="F873" s="61"/>
      <c r="G873" s="61"/>
      <c r="H873" s="61"/>
      <c r="I873" s="119"/>
      <c r="J873" s="127"/>
      <c r="K873" s="127"/>
      <c r="L873" s="127"/>
      <c r="M873" s="127"/>
      <c r="N873" s="127"/>
      <c r="O873" s="127"/>
      <c r="P873" s="127"/>
      <c r="Q873" s="127"/>
      <c r="R873" s="127"/>
      <c r="S873" s="127"/>
      <c r="T873" s="127"/>
      <c r="U873" s="127"/>
      <c r="V873" s="127"/>
      <c r="W873" s="127"/>
      <c r="X873" s="127"/>
      <c r="Y873" s="127"/>
      <c r="Z873" s="127"/>
      <c r="AA873" s="127"/>
      <c r="AB873" s="127"/>
      <c r="AC873" s="127"/>
      <c r="AD873" s="127"/>
      <c r="AE873" s="127"/>
      <c r="AF873" s="127"/>
      <c r="AG873" s="127"/>
      <c r="AH873" s="127"/>
      <c r="AI873" s="127"/>
      <c r="AJ873" s="127"/>
      <c r="AK873" s="127"/>
      <c r="AL873" s="127"/>
      <c r="AM873" s="127"/>
      <c r="AN873" s="127"/>
      <c r="AO873" s="127"/>
      <c r="AP873" s="127"/>
      <c r="AQ873" s="127"/>
      <c r="AR873" s="127"/>
      <c r="AS873" s="127"/>
      <c r="AT873" s="127"/>
      <c r="AU873" s="127"/>
      <c r="AV873" s="127"/>
      <c r="AW873" s="127"/>
      <c r="AX873" s="127"/>
      <c r="AY873" s="127"/>
      <c r="AZ873" s="127"/>
      <c r="BA873" s="127"/>
      <c r="BB873" s="127"/>
      <c r="BC873" s="127"/>
      <c r="BD873" s="127"/>
      <c r="BE873" s="127"/>
      <c r="BF873" s="127"/>
      <c r="BG873" s="127"/>
      <c r="BH873" s="127"/>
      <c r="BI873" s="127"/>
      <c r="BJ873" s="127"/>
      <c r="BK873" s="127"/>
      <c r="BL873" s="127"/>
      <c r="BM873" s="127"/>
      <c r="BN873" s="127"/>
      <c r="BO873" s="127"/>
      <c r="BP873" s="127"/>
      <c r="BQ873" s="127"/>
      <c r="BR873" s="127"/>
      <c r="BS873" s="127"/>
      <c r="BT873" s="127"/>
      <c r="BU873" s="127"/>
      <c r="BV873" s="127"/>
      <c r="BW873" s="127"/>
      <c r="BX873" s="127"/>
      <c r="BY873" s="127"/>
      <c r="BZ873" s="127"/>
      <c r="CA873" s="127"/>
      <c r="CB873" s="127"/>
      <c r="CC873" s="127"/>
      <c r="CD873" s="127"/>
      <c r="CE873" s="127"/>
      <c r="CF873" s="127"/>
      <c r="CG873" s="127"/>
      <c r="CH873" s="127"/>
    </row>
    <row r="874" spans="1:86" s="129" customFormat="1" x14ac:dyDescent="0.3">
      <c r="A874" s="61"/>
      <c r="B874" s="61"/>
      <c r="C874" s="61"/>
      <c r="D874" s="61"/>
      <c r="E874" s="61"/>
      <c r="F874" s="61"/>
      <c r="G874" s="61"/>
      <c r="H874" s="61"/>
      <c r="I874" s="119"/>
      <c r="J874" s="127"/>
      <c r="K874" s="127"/>
      <c r="L874" s="127"/>
      <c r="M874" s="127"/>
      <c r="N874" s="127"/>
      <c r="O874" s="127"/>
      <c r="P874" s="127"/>
      <c r="Q874" s="127"/>
      <c r="R874" s="127"/>
      <c r="S874" s="127"/>
      <c r="T874" s="127"/>
      <c r="U874" s="127"/>
      <c r="V874" s="127"/>
      <c r="W874" s="127"/>
      <c r="X874" s="127"/>
      <c r="Y874" s="127"/>
      <c r="Z874" s="127"/>
      <c r="AA874" s="127"/>
      <c r="AB874" s="127"/>
      <c r="AC874" s="127"/>
      <c r="AD874" s="127"/>
      <c r="AE874" s="127"/>
      <c r="AF874" s="127"/>
      <c r="AG874" s="127"/>
      <c r="AH874" s="127"/>
      <c r="AI874" s="127"/>
      <c r="AJ874" s="127"/>
      <c r="AK874" s="127"/>
      <c r="AL874" s="127"/>
      <c r="AM874" s="127"/>
      <c r="AN874" s="127"/>
      <c r="AO874" s="127"/>
      <c r="AP874" s="127"/>
      <c r="AQ874" s="127"/>
      <c r="AR874" s="127"/>
      <c r="AS874" s="127"/>
      <c r="AT874" s="127"/>
      <c r="AU874" s="127"/>
      <c r="AV874" s="127"/>
      <c r="AW874" s="127"/>
      <c r="AX874" s="127"/>
      <c r="AY874" s="127"/>
      <c r="AZ874" s="127"/>
      <c r="BA874" s="127"/>
      <c r="BB874" s="127"/>
      <c r="BC874" s="127"/>
      <c r="BD874" s="127"/>
      <c r="BE874" s="127"/>
      <c r="BF874" s="127"/>
      <c r="BG874" s="127"/>
      <c r="BH874" s="127"/>
      <c r="BI874" s="127"/>
      <c r="BJ874" s="127"/>
      <c r="BK874" s="127"/>
      <c r="BL874" s="127"/>
      <c r="BM874" s="127"/>
      <c r="BN874" s="127"/>
      <c r="BO874" s="127"/>
      <c r="BP874" s="127"/>
      <c r="BQ874" s="127"/>
      <c r="BR874" s="127"/>
      <c r="BS874" s="127"/>
      <c r="BT874" s="127"/>
      <c r="BU874" s="127"/>
      <c r="BV874" s="127"/>
      <c r="BW874" s="127"/>
      <c r="BX874" s="127"/>
      <c r="BY874" s="127"/>
      <c r="BZ874" s="127"/>
      <c r="CA874" s="127"/>
      <c r="CB874" s="127"/>
      <c r="CC874" s="127"/>
      <c r="CD874" s="127"/>
      <c r="CE874" s="127"/>
      <c r="CF874" s="127"/>
      <c r="CG874" s="127"/>
      <c r="CH874" s="127"/>
    </row>
    <row r="875" spans="1:86" s="129" customFormat="1" x14ac:dyDescent="0.3">
      <c r="A875" s="61"/>
      <c r="B875" s="61"/>
      <c r="C875" s="61"/>
      <c r="D875" s="61"/>
      <c r="E875" s="61"/>
      <c r="F875" s="61"/>
      <c r="G875" s="61"/>
      <c r="H875" s="61"/>
      <c r="I875" s="119"/>
      <c r="J875" s="127"/>
      <c r="K875" s="127"/>
      <c r="L875" s="127"/>
      <c r="M875" s="127"/>
      <c r="N875" s="127"/>
      <c r="O875" s="127"/>
      <c r="P875" s="127"/>
      <c r="Q875" s="127"/>
      <c r="R875" s="127"/>
      <c r="S875" s="127"/>
      <c r="T875" s="127"/>
      <c r="U875" s="127"/>
      <c r="V875" s="127"/>
      <c r="W875" s="127"/>
      <c r="X875" s="127"/>
      <c r="Y875" s="127"/>
      <c r="Z875" s="127"/>
      <c r="AA875" s="127"/>
      <c r="AB875" s="127"/>
      <c r="AC875" s="127"/>
      <c r="AD875" s="127"/>
      <c r="AE875" s="127"/>
      <c r="AF875" s="127"/>
      <c r="AG875" s="127"/>
      <c r="AH875" s="127"/>
      <c r="AI875" s="127"/>
      <c r="AJ875" s="127"/>
      <c r="AK875" s="127"/>
      <c r="AL875" s="127"/>
      <c r="AM875" s="127"/>
      <c r="AN875" s="127"/>
      <c r="AO875" s="127"/>
      <c r="AP875" s="127"/>
      <c r="AQ875" s="127"/>
      <c r="AR875" s="127"/>
      <c r="AS875" s="127"/>
      <c r="AT875" s="127"/>
      <c r="AU875" s="127"/>
      <c r="AV875" s="127"/>
      <c r="AW875" s="127"/>
      <c r="AX875" s="127"/>
      <c r="AY875" s="127"/>
      <c r="AZ875" s="127"/>
      <c r="BA875" s="127"/>
      <c r="BB875" s="127"/>
      <c r="BC875" s="127"/>
      <c r="BD875" s="127"/>
      <c r="BE875" s="127"/>
      <c r="BF875" s="127"/>
      <c r="BG875" s="127"/>
      <c r="BH875" s="127"/>
      <c r="BI875" s="127"/>
      <c r="BJ875" s="127"/>
      <c r="BK875" s="127"/>
      <c r="BL875" s="127"/>
      <c r="BM875" s="127"/>
      <c r="BN875" s="127"/>
      <c r="BO875" s="127"/>
      <c r="BP875" s="127"/>
      <c r="BQ875" s="127"/>
      <c r="BR875" s="127"/>
      <c r="BS875" s="127"/>
      <c r="BT875" s="127"/>
      <c r="BU875" s="127"/>
      <c r="BV875" s="127"/>
      <c r="BW875" s="127"/>
      <c r="BX875" s="127"/>
      <c r="BY875" s="127"/>
      <c r="BZ875" s="127"/>
      <c r="CA875" s="127"/>
      <c r="CB875" s="127"/>
      <c r="CC875" s="127"/>
      <c r="CD875" s="127"/>
      <c r="CE875" s="127"/>
      <c r="CF875" s="127"/>
      <c r="CG875" s="127"/>
      <c r="CH875" s="127"/>
    </row>
    <row r="876" spans="1:86" s="129" customFormat="1" x14ac:dyDescent="0.3">
      <c r="A876" s="61"/>
      <c r="B876" s="61"/>
      <c r="C876" s="61"/>
      <c r="D876" s="61"/>
      <c r="E876" s="61"/>
      <c r="F876" s="61"/>
      <c r="G876" s="60"/>
      <c r="H876" s="60"/>
      <c r="I876" s="119"/>
      <c r="J876" s="127"/>
      <c r="K876" s="127"/>
      <c r="L876" s="127"/>
      <c r="M876" s="127"/>
      <c r="N876" s="127"/>
      <c r="O876" s="127"/>
      <c r="P876" s="127"/>
      <c r="Q876" s="127"/>
      <c r="R876" s="127"/>
      <c r="S876" s="127"/>
      <c r="T876" s="127"/>
      <c r="U876" s="127"/>
      <c r="V876" s="127"/>
      <c r="W876" s="127"/>
      <c r="X876" s="127"/>
      <c r="Y876" s="127"/>
      <c r="Z876" s="127"/>
      <c r="AA876" s="127"/>
      <c r="AB876" s="127"/>
      <c r="AC876" s="127"/>
      <c r="AD876" s="127"/>
      <c r="AE876" s="127"/>
      <c r="AF876" s="127"/>
      <c r="AG876" s="127"/>
      <c r="AH876" s="127"/>
      <c r="AI876" s="127"/>
      <c r="AJ876" s="127"/>
      <c r="AK876" s="127"/>
      <c r="AL876" s="127"/>
      <c r="AM876" s="127"/>
      <c r="AN876" s="127"/>
      <c r="AO876" s="127"/>
      <c r="AP876" s="127"/>
      <c r="AQ876" s="127"/>
      <c r="AR876" s="127"/>
      <c r="AS876" s="127"/>
      <c r="AT876" s="127"/>
      <c r="AU876" s="127"/>
      <c r="AV876" s="127"/>
      <c r="AW876" s="127"/>
      <c r="AX876" s="127"/>
      <c r="AY876" s="127"/>
      <c r="AZ876" s="127"/>
      <c r="BA876" s="127"/>
      <c r="BB876" s="127"/>
      <c r="BC876" s="127"/>
      <c r="BD876" s="127"/>
      <c r="BE876" s="127"/>
      <c r="BF876" s="127"/>
      <c r="BG876" s="127"/>
      <c r="BH876" s="127"/>
      <c r="BI876" s="127"/>
      <c r="BJ876" s="127"/>
      <c r="BK876" s="127"/>
      <c r="BL876" s="127"/>
      <c r="BM876" s="127"/>
      <c r="BN876" s="127"/>
      <c r="BO876" s="127"/>
      <c r="BP876" s="127"/>
      <c r="BQ876" s="127"/>
      <c r="BR876" s="127"/>
      <c r="BS876" s="127"/>
      <c r="BT876" s="127"/>
      <c r="BU876" s="127"/>
      <c r="BV876" s="127"/>
      <c r="BW876" s="127"/>
      <c r="BX876" s="127"/>
      <c r="BY876" s="127"/>
      <c r="BZ876" s="127"/>
      <c r="CA876" s="127"/>
      <c r="CB876" s="127"/>
      <c r="CC876" s="127"/>
      <c r="CD876" s="127"/>
      <c r="CE876" s="127"/>
      <c r="CF876" s="127"/>
      <c r="CG876" s="127"/>
      <c r="CH876" s="127"/>
    </row>
    <row r="877" spans="1:86" s="129" customFormat="1" x14ac:dyDescent="0.3">
      <c r="A877" s="61"/>
      <c r="B877" s="61"/>
      <c r="C877" s="61"/>
      <c r="D877" s="60"/>
      <c r="E877" s="60"/>
      <c r="F877" s="60"/>
      <c r="G877" s="61"/>
      <c r="H877" s="61"/>
      <c r="I877" s="119"/>
      <c r="J877" s="127"/>
      <c r="K877" s="127"/>
      <c r="L877" s="127"/>
      <c r="M877" s="127"/>
      <c r="N877" s="127"/>
      <c r="O877" s="127"/>
      <c r="P877" s="127"/>
      <c r="Q877" s="127"/>
      <c r="R877" s="127"/>
      <c r="S877" s="127"/>
      <c r="T877" s="127"/>
      <c r="U877" s="127"/>
      <c r="V877" s="127"/>
      <c r="W877" s="127"/>
      <c r="X877" s="127"/>
      <c r="Y877" s="127"/>
      <c r="Z877" s="127"/>
      <c r="AA877" s="127"/>
      <c r="AB877" s="127"/>
      <c r="AC877" s="127"/>
      <c r="AD877" s="127"/>
      <c r="AE877" s="127"/>
      <c r="AF877" s="127"/>
      <c r="AG877" s="127"/>
      <c r="AH877" s="127"/>
      <c r="AI877" s="127"/>
      <c r="AJ877" s="127"/>
      <c r="AK877" s="127"/>
      <c r="AL877" s="127"/>
      <c r="AM877" s="127"/>
      <c r="AN877" s="127"/>
      <c r="AO877" s="127"/>
      <c r="AP877" s="127"/>
      <c r="AQ877" s="127"/>
      <c r="AR877" s="127"/>
      <c r="AS877" s="127"/>
      <c r="AT877" s="127"/>
      <c r="AU877" s="127"/>
      <c r="AV877" s="127"/>
      <c r="AW877" s="127"/>
      <c r="AX877" s="127"/>
      <c r="AY877" s="127"/>
      <c r="AZ877" s="127"/>
      <c r="BA877" s="127"/>
      <c r="BB877" s="127"/>
      <c r="BC877" s="127"/>
      <c r="BD877" s="127"/>
      <c r="BE877" s="127"/>
      <c r="BF877" s="127"/>
      <c r="BG877" s="127"/>
      <c r="BH877" s="127"/>
      <c r="BI877" s="127"/>
      <c r="BJ877" s="127"/>
      <c r="BK877" s="127"/>
      <c r="BL877" s="127"/>
      <c r="BM877" s="127"/>
      <c r="BN877" s="127"/>
      <c r="BO877" s="127"/>
      <c r="BP877" s="127"/>
      <c r="BQ877" s="127"/>
      <c r="BR877" s="127"/>
      <c r="BS877" s="127"/>
      <c r="BT877" s="127"/>
      <c r="BU877" s="127"/>
      <c r="BV877" s="127"/>
      <c r="BW877" s="127"/>
      <c r="BX877" s="127"/>
      <c r="BY877" s="127"/>
      <c r="BZ877" s="127"/>
      <c r="CA877" s="127"/>
      <c r="CB877" s="127"/>
      <c r="CC877" s="127"/>
      <c r="CD877" s="127"/>
      <c r="CE877" s="127"/>
      <c r="CF877" s="127"/>
      <c r="CG877" s="127"/>
      <c r="CH877" s="127"/>
    </row>
    <row r="878" spans="1:86" s="129" customFormat="1" x14ac:dyDescent="0.3">
      <c r="A878" s="60"/>
      <c r="B878" s="60"/>
      <c r="C878" s="60"/>
      <c r="D878" s="61"/>
      <c r="E878" s="61"/>
      <c r="F878" s="61"/>
      <c r="G878" s="66"/>
      <c r="H878" s="66"/>
      <c r="I878" s="119"/>
      <c r="J878" s="127"/>
      <c r="K878" s="127"/>
      <c r="L878" s="127"/>
      <c r="M878" s="127"/>
      <c r="N878" s="127"/>
      <c r="O878" s="127"/>
      <c r="P878" s="127"/>
      <c r="Q878" s="127"/>
      <c r="R878" s="127"/>
      <c r="S878" s="127"/>
      <c r="T878" s="127"/>
      <c r="U878" s="127"/>
      <c r="V878" s="127"/>
      <c r="W878" s="127"/>
      <c r="X878" s="127"/>
      <c r="Y878" s="127"/>
      <c r="Z878" s="127"/>
      <c r="AA878" s="127"/>
      <c r="AB878" s="127"/>
      <c r="AC878" s="127"/>
      <c r="AD878" s="127"/>
      <c r="AE878" s="127"/>
      <c r="AF878" s="127"/>
      <c r="AG878" s="127"/>
      <c r="AH878" s="127"/>
      <c r="AI878" s="127"/>
      <c r="AJ878" s="127"/>
      <c r="AK878" s="127"/>
      <c r="AL878" s="127"/>
      <c r="AM878" s="127"/>
      <c r="AN878" s="127"/>
      <c r="AO878" s="127"/>
      <c r="AP878" s="127"/>
      <c r="AQ878" s="127"/>
      <c r="AR878" s="127"/>
      <c r="AS878" s="127"/>
      <c r="AT878" s="127"/>
      <c r="AU878" s="127"/>
      <c r="AV878" s="127"/>
      <c r="AW878" s="127"/>
      <c r="AX878" s="127"/>
      <c r="AY878" s="127"/>
      <c r="AZ878" s="127"/>
      <c r="BA878" s="127"/>
      <c r="BB878" s="127"/>
      <c r="BC878" s="127"/>
      <c r="BD878" s="127"/>
      <c r="BE878" s="127"/>
      <c r="BF878" s="127"/>
      <c r="BG878" s="127"/>
      <c r="BH878" s="127"/>
      <c r="BI878" s="127"/>
      <c r="BJ878" s="127"/>
      <c r="BK878" s="127"/>
      <c r="BL878" s="127"/>
      <c r="BM878" s="127"/>
      <c r="BN878" s="127"/>
      <c r="BO878" s="127"/>
      <c r="BP878" s="127"/>
      <c r="BQ878" s="127"/>
      <c r="BR878" s="127"/>
      <c r="BS878" s="127"/>
      <c r="BT878" s="127"/>
      <c r="BU878" s="127"/>
      <c r="BV878" s="127"/>
      <c r="BW878" s="127"/>
      <c r="BX878" s="127"/>
      <c r="BY878" s="127"/>
      <c r="BZ878" s="127"/>
      <c r="CA878" s="127"/>
      <c r="CB878" s="127"/>
      <c r="CC878" s="127"/>
      <c r="CD878" s="127"/>
      <c r="CE878" s="127"/>
      <c r="CF878" s="127"/>
      <c r="CG878" s="127"/>
      <c r="CH878" s="127"/>
    </row>
    <row r="879" spans="1:86" s="129" customFormat="1" x14ac:dyDescent="0.3">
      <c r="A879" s="61"/>
      <c r="B879" s="61"/>
      <c r="C879" s="61"/>
      <c r="D879" s="66"/>
      <c r="E879" s="66"/>
      <c r="F879" s="66"/>
      <c r="G879" s="66"/>
      <c r="H879" s="66"/>
      <c r="I879" s="119"/>
      <c r="J879" s="127"/>
      <c r="K879" s="127"/>
      <c r="L879" s="127"/>
      <c r="M879" s="127"/>
      <c r="N879" s="127"/>
      <c r="O879" s="127"/>
      <c r="P879" s="127"/>
      <c r="Q879" s="127"/>
      <c r="R879" s="127"/>
      <c r="S879" s="127"/>
      <c r="T879" s="127"/>
      <c r="U879" s="127"/>
      <c r="V879" s="127"/>
      <c r="W879" s="127"/>
      <c r="X879" s="127"/>
      <c r="Y879" s="127"/>
      <c r="Z879" s="127"/>
      <c r="AA879" s="127"/>
      <c r="AB879" s="127"/>
      <c r="AC879" s="127"/>
      <c r="AD879" s="127"/>
      <c r="AE879" s="127"/>
      <c r="AF879" s="127"/>
      <c r="AG879" s="127"/>
      <c r="AH879" s="127"/>
      <c r="AI879" s="127"/>
      <c r="AJ879" s="127"/>
      <c r="AK879" s="127"/>
      <c r="AL879" s="127"/>
      <c r="AM879" s="127"/>
      <c r="AN879" s="127"/>
      <c r="AO879" s="127"/>
      <c r="AP879" s="127"/>
      <c r="AQ879" s="127"/>
      <c r="AR879" s="127"/>
      <c r="AS879" s="127"/>
      <c r="AT879" s="127"/>
      <c r="AU879" s="127"/>
      <c r="AV879" s="127"/>
      <c r="AW879" s="127"/>
      <c r="AX879" s="127"/>
      <c r="AY879" s="127"/>
      <c r="AZ879" s="127"/>
      <c r="BA879" s="127"/>
      <c r="BB879" s="127"/>
      <c r="BC879" s="127"/>
      <c r="BD879" s="127"/>
      <c r="BE879" s="127"/>
      <c r="BF879" s="127"/>
      <c r="BG879" s="127"/>
      <c r="BH879" s="127"/>
      <c r="BI879" s="127"/>
      <c r="BJ879" s="127"/>
      <c r="BK879" s="127"/>
      <c r="BL879" s="127"/>
      <c r="BM879" s="127"/>
      <c r="BN879" s="127"/>
      <c r="BO879" s="127"/>
      <c r="BP879" s="127"/>
      <c r="BQ879" s="127"/>
      <c r="BR879" s="127"/>
      <c r="BS879" s="127"/>
      <c r="BT879" s="127"/>
      <c r="BU879" s="127"/>
      <c r="BV879" s="127"/>
      <c r="BW879" s="127"/>
      <c r="BX879" s="127"/>
      <c r="BY879" s="127"/>
      <c r="BZ879" s="127"/>
      <c r="CA879" s="127"/>
      <c r="CB879" s="127"/>
      <c r="CC879" s="127"/>
      <c r="CD879" s="127"/>
      <c r="CE879" s="127"/>
      <c r="CF879" s="127"/>
      <c r="CG879" s="127"/>
      <c r="CH879" s="127"/>
    </row>
    <row r="880" spans="1:86" s="129" customFormat="1" x14ac:dyDescent="0.3">
      <c r="A880" s="66"/>
      <c r="B880" s="66"/>
      <c r="C880" s="66"/>
      <c r="D880" s="66"/>
      <c r="E880" s="66"/>
      <c r="F880" s="66"/>
      <c r="G880" s="72"/>
      <c r="H880" s="72"/>
      <c r="I880" s="119"/>
      <c r="J880" s="127"/>
      <c r="K880" s="127"/>
      <c r="L880" s="127"/>
      <c r="M880" s="127"/>
      <c r="N880" s="127"/>
      <c r="O880" s="127"/>
      <c r="P880" s="127"/>
      <c r="Q880" s="127"/>
      <c r="R880" s="127"/>
      <c r="S880" s="127"/>
      <c r="T880" s="127"/>
      <c r="U880" s="127"/>
      <c r="V880" s="127"/>
      <c r="W880" s="127"/>
      <c r="X880" s="127"/>
      <c r="Y880" s="127"/>
      <c r="Z880" s="127"/>
      <c r="AA880" s="127"/>
      <c r="AB880" s="127"/>
      <c r="AC880" s="127"/>
      <c r="AD880" s="127"/>
      <c r="AE880" s="127"/>
      <c r="AF880" s="127"/>
      <c r="AG880" s="127"/>
      <c r="AH880" s="127"/>
      <c r="AI880" s="127"/>
      <c r="AJ880" s="127"/>
      <c r="AK880" s="127"/>
      <c r="AL880" s="127"/>
      <c r="AM880" s="127"/>
      <c r="AN880" s="127"/>
      <c r="AO880" s="127"/>
      <c r="AP880" s="127"/>
      <c r="AQ880" s="127"/>
      <c r="AR880" s="127"/>
      <c r="AS880" s="127"/>
      <c r="AT880" s="127"/>
      <c r="AU880" s="127"/>
      <c r="AV880" s="127"/>
      <c r="AW880" s="127"/>
      <c r="AX880" s="127"/>
      <c r="AY880" s="127"/>
      <c r="AZ880" s="127"/>
      <c r="BA880" s="127"/>
      <c r="BB880" s="127"/>
      <c r="BC880" s="127"/>
      <c r="BD880" s="127"/>
      <c r="BE880" s="127"/>
      <c r="BF880" s="127"/>
      <c r="BG880" s="127"/>
      <c r="BH880" s="127"/>
      <c r="BI880" s="127"/>
      <c r="BJ880" s="127"/>
      <c r="BK880" s="127"/>
      <c r="BL880" s="127"/>
      <c r="BM880" s="127"/>
      <c r="BN880" s="127"/>
      <c r="BO880" s="127"/>
      <c r="BP880" s="127"/>
      <c r="BQ880" s="127"/>
      <c r="BR880" s="127"/>
      <c r="BS880" s="127"/>
      <c r="BT880" s="127"/>
      <c r="BU880" s="127"/>
      <c r="BV880" s="127"/>
      <c r="BW880" s="127"/>
      <c r="BX880" s="127"/>
      <c r="BY880" s="127"/>
      <c r="BZ880" s="127"/>
      <c r="CA880" s="127"/>
      <c r="CB880" s="127"/>
      <c r="CC880" s="127"/>
      <c r="CD880" s="127"/>
      <c r="CE880" s="127"/>
      <c r="CF880" s="127"/>
      <c r="CG880" s="127"/>
      <c r="CH880" s="127"/>
    </row>
    <row r="881" spans="1:86" s="129" customFormat="1" x14ac:dyDescent="0.3">
      <c r="A881" s="66"/>
      <c r="B881" s="66"/>
      <c r="C881" s="66"/>
      <c r="D881" s="72"/>
      <c r="E881" s="72"/>
      <c r="F881" s="72"/>
      <c r="G881" s="61"/>
      <c r="H881" s="61"/>
      <c r="I881" s="119"/>
      <c r="J881" s="127"/>
      <c r="K881" s="127"/>
      <c r="L881" s="127"/>
      <c r="M881" s="127"/>
      <c r="N881" s="127"/>
      <c r="O881" s="127"/>
      <c r="P881" s="127"/>
      <c r="Q881" s="127"/>
      <c r="R881" s="127"/>
      <c r="S881" s="127"/>
      <c r="T881" s="127"/>
      <c r="U881" s="127"/>
      <c r="V881" s="127"/>
      <c r="W881" s="127"/>
      <c r="X881" s="127"/>
      <c r="Y881" s="127"/>
      <c r="Z881" s="127"/>
      <c r="AA881" s="127"/>
      <c r="AB881" s="127"/>
      <c r="AC881" s="127"/>
      <c r="AD881" s="127"/>
      <c r="AE881" s="127"/>
      <c r="AF881" s="127"/>
      <c r="AG881" s="127"/>
      <c r="AH881" s="127"/>
      <c r="AI881" s="127"/>
      <c r="AJ881" s="127"/>
      <c r="AK881" s="127"/>
      <c r="AL881" s="127"/>
      <c r="AM881" s="127"/>
      <c r="AN881" s="127"/>
      <c r="AO881" s="127"/>
      <c r="AP881" s="127"/>
      <c r="AQ881" s="127"/>
      <c r="AR881" s="127"/>
      <c r="AS881" s="127"/>
      <c r="AT881" s="127"/>
      <c r="AU881" s="127"/>
      <c r="AV881" s="127"/>
      <c r="AW881" s="127"/>
      <c r="AX881" s="127"/>
      <c r="AY881" s="127"/>
      <c r="AZ881" s="127"/>
      <c r="BA881" s="127"/>
      <c r="BB881" s="127"/>
      <c r="BC881" s="127"/>
      <c r="BD881" s="127"/>
      <c r="BE881" s="127"/>
      <c r="BF881" s="127"/>
      <c r="BG881" s="127"/>
      <c r="BH881" s="127"/>
      <c r="BI881" s="127"/>
      <c r="BJ881" s="127"/>
      <c r="BK881" s="127"/>
      <c r="BL881" s="127"/>
      <c r="BM881" s="127"/>
      <c r="BN881" s="127"/>
      <c r="BO881" s="127"/>
      <c r="BP881" s="127"/>
      <c r="BQ881" s="127"/>
      <c r="BR881" s="127"/>
      <c r="BS881" s="127"/>
      <c r="BT881" s="127"/>
      <c r="BU881" s="127"/>
      <c r="BV881" s="127"/>
      <c r="BW881" s="127"/>
      <c r="BX881" s="127"/>
      <c r="BY881" s="127"/>
      <c r="BZ881" s="127"/>
      <c r="CA881" s="127"/>
      <c r="CB881" s="127"/>
      <c r="CC881" s="127"/>
      <c r="CD881" s="127"/>
      <c r="CE881" s="127"/>
      <c r="CF881" s="127"/>
      <c r="CG881" s="127"/>
      <c r="CH881" s="127"/>
    </row>
    <row r="882" spans="1:86" s="129" customFormat="1" x14ac:dyDescent="0.3">
      <c r="A882" s="72"/>
      <c r="B882" s="72"/>
      <c r="C882" s="72"/>
      <c r="D882" s="61"/>
      <c r="E882" s="61"/>
      <c r="F882" s="61"/>
      <c r="G882" s="61"/>
      <c r="H882" s="61"/>
      <c r="I882" s="119"/>
      <c r="J882" s="127"/>
      <c r="K882" s="127"/>
      <c r="L882" s="127"/>
      <c r="M882" s="127"/>
      <c r="N882" s="127"/>
      <c r="O882" s="127"/>
      <c r="P882" s="127"/>
      <c r="Q882" s="127"/>
      <c r="R882" s="127"/>
      <c r="S882" s="127"/>
      <c r="T882" s="127"/>
      <c r="U882" s="127"/>
      <c r="V882" s="127"/>
      <c r="W882" s="127"/>
      <c r="X882" s="127"/>
      <c r="Y882" s="127"/>
      <c r="Z882" s="127"/>
      <c r="AA882" s="127"/>
      <c r="AB882" s="127"/>
      <c r="AC882" s="127"/>
      <c r="AD882" s="127"/>
      <c r="AE882" s="127"/>
      <c r="AF882" s="127"/>
      <c r="AG882" s="127"/>
      <c r="AH882" s="127"/>
      <c r="AI882" s="127"/>
      <c r="AJ882" s="127"/>
      <c r="AK882" s="127"/>
      <c r="AL882" s="127"/>
      <c r="AM882" s="127"/>
      <c r="AN882" s="127"/>
      <c r="AO882" s="127"/>
      <c r="AP882" s="127"/>
      <c r="AQ882" s="127"/>
      <c r="AR882" s="127"/>
      <c r="AS882" s="127"/>
      <c r="AT882" s="127"/>
      <c r="AU882" s="127"/>
      <c r="AV882" s="127"/>
      <c r="AW882" s="127"/>
      <c r="AX882" s="127"/>
      <c r="AY882" s="127"/>
      <c r="AZ882" s="127"/>
      <c r="BA882" s="127"/>
      <c r="BB882" s="127"/>
      <c r="BC882" s="127"/>
      <c r="BD882" s="127"/>
      <c r="BE882" s="127"/>
      <c r="BF882" s="127"/>
      <c r="BG882" s="127"/>
      <c r="BH882" s="127"/>
      <c r="BI882" s="127"/>
      <c r="BJ882" s="127"/>
      <c r="BK882" s="127"/>
      <c r="BL882" s="127"/>
      <c r="BM882" s="127"/>
      <c r="BN882" s="127"/>
      <c r="BO882" s="127"/>
      <c r="BP882" s="127"/>
      <c r="BQ882" s="127"/>
      <c r="BR882" s="127"/>
      <c r="BS882" s="127"/>
      <c r="BT882" s="127"/>
      <c r="BU882" s="127"/>
      <c r="BV882" s="127"/>
      <c r="BW882" s="127"/>
      <c r="BX882" s="127"/>
      <c r="BY882" s="127"/>
      <c r="BZ882" s="127"/>
      <c r="CA882" s="127"/>
      <c r="CB882" s="127"/>
      <c r="CC882" s="127"/>
      <c r="CD882" s="127"/>
      <c r="CE882" s="127"/>
      <c r="CF882" s="127"/>
      <c r="CG882" s="127"/>
      <c r="CH882" s="127"/>
    </row>
    <row r="883" spans="1:86" s="129" customFormat="1" x14ac:dyDescent="0.3">
      <c r="A883" s="61"/>
      <c r="B883" s="61"/>
      <c r="C883" s="61"/>
      <c r="D883" s="61"/>
      <c r="E883" s="61"/>
      <c r="F883" s="61"/>
      <c r="G883" s="61"/>
      <c r="H883" s="61"/>
      <c r="I883" s="119"/>
      <c r="J883" s="127"/>
      <c r="K883" s="127"/>
      <c r="L883" s="127"/>
      <c r="M883" s="127"/>
      <c r="N883" s="127"/>
      <c r="O883" s="127"/>
      <c r="P883" s="127"/>
      <c r="Q883" s="127"/>
      <c r="R883" s="127"/>
      <c r="S883" s="127"/>
      <c r="T883" s="127"/>
      <c r="U883" s="127"/>
      <c r="V883" s="127"/>
      <c r="W883" s="127"/>
      <c r="X883" s="127"/>
      <c r="Y883" s="127"/>
      <c r="Z883" s="127"/>
      <c r="AA883" s="127"/>
      <c r="AB883" s="127"/>
      <c r="AC883" s="127"/>
      <c r="AD883" s="127"/>
      <c r="AE883" s="127"/>
      <c r="AF883" s="127"/>
      <c r="AG883" s="127"/>
      <c r="AH883" s="127"/>
      <c r="AI883" s="127"/>
      <c r="AJ883" s="127"/>
      <c r="AK883" s="127"/>
      <c r="AL883" s="127"/>
      <c r="AM883" s="127"/>
      <c r="AN883" s="127"/>
      <c r="AO883" s="127"/>
      <c r="AP883" s="127"/>
      <c r="AQ883" s="127"/>
      <c r="AR883" s="127"/>
      <c r="AS883" s="127"/>
      <c r="AT883" s="127"/>
      <c r="AU883" s="127"/>
      <c r="AV883" s="127"/>
      <c r="AW883" s="127"/>
      <c r="AX883" s="127"/>
      <c r="AY883" s="127"/>
      <c r="AZ883" s="127"/>
      <c r="BA883" s="127"/>
      <c r="BB883" s="127"/>
      <c r="BC883" s="127"/>
      <c r="BD883" s="127"/>
      <c r="BE883" s="127"/>
      <c r="BF883" s="127"/>
      <c r="BG883" s="127"/>
      <c r="BH883" s="127"/>
      <c r="BI883" s="127"/>
      <c r="BJ883" s="127"/>
      <c r="BK883" s="127"/>
      <c r="BL883" s="127"/>
      <c r="BM883" s="127"/>
      <c r="BN883" s="127"/>
      <c r="BO883" s="127"/>
      <c r="BP883" s="127"/>
      <c r="BQ883" s="127"/>
      <c r="BR883" s="127"/>
      <c r="BS883" s="127"/>
      <c r="BT883" s="127"/>
      <c r="BU883" s="127"/>
      <c r="BV883" s="127"/>
      <c r="BW883" s="127"/>
      <c r="BX883" s="127"/>
      <c r="BY883" s="127"/>
      <c r="BZ883" s="127"/>
      <c r="CA883" s="127"/>
      <c r="CB883" s="127"/>
      <c r="CC883" s="127"/>
      <c r="CD883" s="127"/>
      <c r="CE883" s="127"/>
      <c r="CF883" s="127"/>
      <c r="CG883" s="127"/>
      <c r="CH883" s="127"/>
    </row>
    <row r="884" spans="1:86" s="129" customFormat="1" x14ac:dyDescent="0.3">
      <c r="A884" s="61"/>
      <c r="B884" s="61"/>
      <c r="C884" s="61"/>
      <c r="D884" s="61"/>
      <c r="E884" s="61"/>
      <c r="F884" s="61"/>
      <c r="G884" s="61"/>
      <c r="H884" s="61"/>
      <c r="I884" s="119"/>
      <c r="J884" s="127"/>
      <c r="K884" s="127"/>
      <c r="L884" s="127"/>
      <c r="M884" s="127"/>
      <c r="N884" s="127"/>
      <c r="O884" s="127"/>
      <c r="P884" s="127"/>
      <c r="Q884" s="127"/>
      <c r="R884" s="127"/>
      <c r="S884" s="127"/>
      <c r="T884" s="127"/>
      <c r="U884" s="127"/>
      <c r="V884" s="127"/>
      <c r="W884" s="127"/>
      <c r="X884" s="127"/>
      <c r="Y884" s="127"/>
      <c r="Z884" s="127"/>
      <c r="AA884" s="127"/>
      <c r="AB884" s="127"/>
      <c r="AC884" s="127"/>
      <c r="AD884" s="127"/>
      <c r="AE884" s="127"/>
      <c r="AF884" s="127"/>
      <c r="AG884" s="127"/>
      <c r="AH884" s="127"/>
      <c r="AI884" s="127"/>
      <c r="AJ884" s="127"/>
      <c r="AK884" s="127"/>
      <c r="AL884" s="127"/>
      <c r="AM884" s="127"/>
      <c r="AN884" s="127"/>
      <c r="AO884" s="127"/>
      <c r="AP884" s="127"/>
      <c r="AQ884" s="127"/>
      <c r="AR884" s="127"/>
      <c r="AS884" s="127"/>
      <c r="AT884" s="127"/>
      <c r="AU884" s="127"/>
      <c r="AV884" s="127"/>
      <c r="AW884" s="127"/>
      <c r="AX884" s="127"/>
      <c r="AY884" s="127"/>
      <c r="AZ884" s="127"/>
      <c r="BA884" s="127"/>
      <c r="BB884" s="127"/>
      <c r="BC884" s="127"/>
      <c r="BD884" s="127"/>
      <c r="BE884" s="127"/>
      <c r="BF884" s="127"/>
      <c r="BG884" s="127"/>
      <c r="BH884" s="127"/>
      <c r="BI884" s="127"/>
      <c r="BJ884" s="127"/>
      <c r="BK884" s="127"/>
      <c r="BL884" s="127"/>
      <c r="BM884" s="127"/>
      <c r="BN884" s="127"/>
      <c r="BO884" s="127"/>
      <c r="BP884" s="127"/>
      <c r="BQ884" s="127"/>
      <c r="BR884" s="127"/>
      <c r="BS884" s="127"/>
      <c r="BT884" s="127"/>
      <c r="BU884" s="127"/>
      <c r="BV884" s="127"/>
      <c r="BW884" s="127"/>
      <c r="BX884" s="127"/>
      <c r="BY884" s="127"/>
      <c r="BZ884" s="127"/>
      <c r="CA884" s="127"/>
      <c r="CB884" s="127"/>
      <c r="CC884" s="127"/>
      <c r="CD884" s="127"/>
      <c r="CE884" s="127"/>
      <c r="CF884" s="127"/>
      <c r="CG884" s="127"/>
      <c r="CH884" s="127"/>
    </row>
    <row r="885" spans="1:86" s="129" customFormat="1" x14ac:dyDescent="0.3">
      <c r="A885" s="61"/>
      <c r="B885" s="61"/>
      <c r="C885" s="61"/>
      <c r="D885" s="61"/>
      <c r="E885" s="61"/>
      <c r="F885" s="61"/>
      <c r="G885" s="61"/>
      <c r="H885" s="61"/>
      <c r="I885" s="119"/>
      <c r="J885" s="127"/>
      <c r="K885" s="127"/>
      <c r="L885" s="127"/>
      <c r="M885" s="127"/>
      <c r="N885" s="127"/>
      <c r="O885" s="127"/>
      <c r="P885" s="127"/>
      <c r="Q885" s="127"/>
      <c r="R885" s="127"/>
      <c r="S885" s="127"/>
      <c r="T885" s="127"/>
      <c r="U885" s="127"/>
      <c r="V885" s="127"/>
      <c r="W885" s="127"/>
      <c r="X885" s="127"/>
      <c r="Y885" s="127"/>
      <c r="Z885" s="127"/>
      <c r="AA885" s="127"/>
      <c r="AB885" s="127"/>
      <c r="AC885" s="127"/>
      <c r="AD885" s="127"/>
      <c r="AE885" s="127"/>
      <c r="AF885" s="127"/>
      <c r="AG885" s="127"/>
      <c r="AH885" s="127"/>
      <c r="AI885" s="127"/>
      <c r="AJ885" s="127"/>
      <c r="AK885" s="127"/>
      <c r="AL885" s="127"/>
      <c r="AM885" s="127"/>
      <c r="AN885" s="127"/>
      <c r="AO885" s="127"/>
      <c r="AP885" s="127"/>
      <c r="AQ885" s="127"/>
      <c r="AR885" s="127"/>
      <c r="AS885" s="127"/>
      <c r="AT885" s="127"/>
      <c r="AU885" s="127"/>
      <c r="AV885" s="127"/>
      <c r="AW885" s="127"/>
      <c r="AX885" s="127"/>
      <c r="AY885" s="127"/>
      <c r="AZ885" s="127"/>
      <c r="BA885" s="127"/>
      <c r="BB885" s="127"/>
      <c r="BC885" s="127"/>
      <c r="BD885" s="127"/>
      <c r="BE885" s="127"/>
      <c r="BF885" s="127"/>
      <c r="BG885" s="127"/>
      <c r="BH885" s="127"/>
      <c r="BI885" s="127"/>
      <c r="BJ885" s="127"/>
      <c r="BK885" s="127"/>
      <c r="BL885" s="127"/>
      <c r="BM885" s="127"/>
      <c r="BN885" s="127"/>
      <c r="BO885" s="127"/>
      <c r="BP885" s="127"/>
      <c r="BQ885" s="127"/>
      <c r="BR885" s="127"/>
      <c r="BS885" s="127"/>
      <c r="BT885" s="127"/>
      <c r="BU885" s="127"/>
      <c r="BV885" s="127"/>
      <c r="BW885" s="127"/>
      <c r="BX885" s="127"/>
      <c r="BY885" s="127"/>
      <c r="BZ885" s="127"/>
      <c r="CA885" s="127"/>
      <c r="CB885" s="127"/>
      <c r="CC885" s="127"/>
      <c r="CD885" s="127"/>
      <c r="CE885" s="127"/>
      <c r="CF885" s="127"/>
      <c r="CG885" s="127"/>
      <c r="CH885" s="127"/>
    </row>
    <row r="886" spans="1:86" s="129" customFormat="1" x14ac:dyDescent="0.3">
      <c r="A886" s="61"/>
      <c r="B886" s="61"/>
      <c r="C886" s="61"/>
      <c r="D886" s="61"/>
      <c r="E886" s="61"/>
      <c r="F886" s="61"/>
      <c r="G886" s="61"/>
      <c r="H886" s="61"/>
      <c r="I886" s="119"/>
      <c r="J886" s="127"/>
      <c r="K886" s="127"/>
      <c r="L886" s="127"/>
      <c r="M886" s="127"/>
      <c r="N886" s="127"/>
      <c r="O886" s="127"/>
      <c r="P886" s="127"/>
      <c r="Q886" s="127"/>
      <c r="R886" s="127"/>
      <c r="S886" s="127"/>
      <c r="T886" s="127"/>
      <c r="U886" s="127"/>
      <c r="V886" s="127"/>
      <c r="W886" s="127"/>
      <c r="X886" s="127"/>
      <c r="Y886" s="127"/>
      <c r="Z886" s="127"/>
      <c r="AA886" s="127"/>
      <c r="AB886" s="127"/>
      <c r="AC886" s="127"/>
      <c r="AD886" s="127"/>
      <c r="AE886" s="127"/>
      <c r="AF886" s="127"/>
      <c r="AG886" s="127"/>
      <c r="AH886" s="127"/>
      <c r="AI886" s="127"/>
      <c r="AJ886" s="127"/>
      <c r="AK886" s="127"/>
      <c r="AL886" s="127"/>
      <c r="AM886" s="127"/>
      <c r="AN886" s="127"/>
      <c r="AO886" s="127"/>
      <c r="AP886" s="127"/>
      <c r="AQ886" s="127"/>
      <c r="AR886" s="127"/>
      <c r="AS886" s="127"/>
      <c r="AT886" s="127"/>
      <c r="AU886" s="127"/>
      <c r="AV886" s="127"/>
      <c r="AW886" s="127"/>
      <c r="AX886" s="127"/>
      <c r="AY886" s="127"/>
      <c r="AZ886" s="127"/>
      <c r="BA886" s="127"/>
      <c r="BB886" s="127"/>
      <c r="BC886" s="127"/>
      <c r="BD886" s="127"/>
      <c r="BE886" s="127"/>
      <c r="BF886" s="127"/>
      <c r="BG886" s="127"/>
      <c r="BH886" s="127"/>
      <c r="BI886" s="127"/>
      <c r="BJ886" s="127"/>
      <c r="BK886" s="127"/>
      <c r="BL886" s="127"/>
      <c r="BM886" s="127"/>
      <c r="BN886" s="127"/>
      <c r="BO886" s="127"/>
      <c r="BP886" s="127"/>
      <c r="BQ886" s="127"/>
      <c r="BR886" s="127"/>
      <c r="BS886" s="127"/>
      <c r="BT886" s="127"/>
      <c r="BU886" s="127"/>
      <c r="BV886" s="127"/>
      <c r="BW886" s="127"/>
      <c r="BX886" s="127"/>
      <c r="BY886" s="127"/>
      <c r="BZ886" s="127"/>
      <c r="CA886" s="127"/>
      <c r="CB886" s="127"/>
      <c r="CC886" s="127"/>
      <c r="CD886" s="127"/>
      <c r="CE886" s="127"/>
      <c r="CF886" s="127"/>
      <c r="CG886" s="127"/>
      <c r="CH886" s="127"/>
    </row>
    <row r="887" spans="1:86" s="129" customFormat="1" x14ac:dyDescent="0.3">
      <c r="A887" s="61"/>
      <c r="B887" s="61"/>
      <c r="C887" s="61"/>
      <c r="D887" s="61"/>
      <c r="E887" s="61"/>
      <c r="F887" s="61"/>
      <c r="G887" s="61"/>
      <c r="H887" s="61"/>
      <c r="I887" s="119"/>
      <c r="J887" s="127"/>
      <c r="K887" s="127"/>
      <c r="L887" s="127"/>
      <c r="M887" s="127"/>
      <c r="N887" s="127"/>
      <c r="O887" s="127"/>
      <c r="P887" s="127"/>
      <c r="Q887" s="127"/>
      <c r="R887" s="127"/>
      <c r="S887" s="127"/>
      <c r="T887" s="127"/>
      <c r="U887" s="127"/>
      <c r="V887" s="127"/>
      <c r="W887" s="127"/>
      <c r="X887" s="127"/>
      <c r="Y887" s="127"/>
      <c r="Z887" s="127"/>
      <c r="AA887" s="127"/>
      <c r="AB887" s="127"/>
      <c r="AC887" s="127"/>
      <c r="AD887" s="127"/>
      <c r="AE887" s="127"/>
      <c r="AF887" s="127"/>
      <c r="AG887" s="127"/>
      <c r="AH887" s="127"/>
      <c r="AI887" s="127"/>
      <c r="AJ887" s="127"/>
      <c r="AK887" s="127"/>
      <c r="AL887" s="127"/>
      <c r="AM887" s="127"/>
      <c r="AN887" s="127"/>
      <c r="AO887" s="127"/>
      <c r="AP887" s="127"/>
      <c r="AQ887" s="127"/>
      <c r="AR887" s="127"/>
      <c r="AS887" s="127"/>
      <c r="AT887" s="127"/>
      <c r="AU887" s="127"/>
      <c r="AV887" s="127"/>
      <c r="AW887" s="127"/>
      <c r="AX887" s="127"/>
      <c r="AY887" s="127"/>
      <c r="AZ887" s="127"/>
      <c r="BA887" s="127"/>
      <c r="BB887" s="127"/>
      <c r="BC887" s="127"/>
      <c r="BD887" s="127"/>
      <c r="BE887" s="127"/>
      <c r="BF887" s="127"/>
      <c r="BG887" s="127"/>
      <c r="BH887" s="127"/>
      <c r="BI887" s="127"/>
      <c r="BJ887" s="127"/>
      <c r="BK887" s="127"/>
      <c r="BL887" s="127"/>
      <c r="BM887" s="127"/>
      <c r="BN887" s="127"/>
      <c r="BO887" s="127"/>
      <c r="BP887" s="127"/>
      <c r="BQ887" s="127"/>
      <c r="BR887" s="127"/>
      <c r="BS887" s="127"/>
      <c r="BT887" s="127"/>
      <c r="BU887" s="127"/>
      <c r="BV887" s="127"/>
      <c r="BW887" s="127"/>
      <c r="BX887" s="127"/>
      <c r="BY887" s="127"/>
      <c r="BZ887" s="127"/>
      <c r="CA887" s="127"/>
      <c r="CB887" s="127"/>
      <c r="CC887" s="127"/>
      <c r="CD887" s="127"/>
      <c r="CE887" s="127"/>
      <c r="CF887" s="127"/>
      <c r="CG887" s="127"/>
      <c r="CH887" s="127"/>
    </row>
    <row r="888" spans="1:86" s="129" customFormat="1" x14ac:dyDescent="0.3">
      <c r="A888" s="61"/>
      <c r="B888" s="61"/>
      <c r="C888" s="61"/>
      <c r="D888" s="61"/>
      <c r="E888" s="61"/>
      <c r="F888" s="61"/>
      <c r="G888" s="60"/>
      <c r="H888" s="60"/>
      <c r="I888" s="119"/>
      <c r="J888" s="127"/>
      <c r="K888" s="127"/>
      <c r="L888" s="127"/>
      <c r="M888" s="127"/>
      <c r="N888" s="127"/>
      <c r="O888" s="127"/>
      <c r="P888" s="127"/>
      <c r="Q888" s="127"/>
      <c r="R888" s="127"/>
      <c r="S888" s="127"/>
      <c r="T888" s="127"/>
      <c r="U888" s="127"/>
      <c r="V888" s="127"/>
      <c r="W888" s="127"/>
      <c r="X888" s="127"/>
      <c r="Y888" s="127"/>
      <c r="Z888" s="127"/>
      <c r="AA888" s="127"/>
      <c r="AB888" s="127"/>
      <c r="AC888" s="127"/>
      <c r="AD888" s="127"/>
      <c r="AE888" s="127"/>
      <c r="AF888" s="127"/>
      <c r="AG888" s="127"/>
      <c r="AH888" s="127"/>
      <c r="AI888" s="127"/>
      <c r="AJ888" s="127"/>
      <c r="AK888" s="127"/>
      <c r="AL888" s="127"/>
      <c r="AM888" s="127"/>
      <c r="AN888" s="127"/>
      <c r="AO888" s="127"/>
      <c r="AP888" s="127"/>
      <c r="AQ888" s="127"/>
      <c r="AR888" s="127"/>
      <c r="AS888" s="127"/>
      <c r="AT888" s="127"/>
      <c r="AU888" s="127"/>
      <c r="AV888" s="127"/>
      <c r="AW888" s="127"/>
      <c r="AX888" s="127"/>
      <c r="AY888" s="127"/>
      <c r="AZ888" s="127"/>
      <c r="BA888" s="127"/>
      <c r="BB888" s="127"/>
      <c r="BC888" s="127"/>
      <c r="BD888" s="127"/>
      <c r="BE888" s="127"/>
      <c r="BF888" s="127"/>
      <c r="BG888" s="127"/>
      <c r="BH888" s="127"/>
      <c r="BI888" s="127"/>
      <c r="BJ888" s="127"/>
      <c r="BK888" s="127"/>
      <c r="BL888" s="127"/>
      <c r="BM888" s="127"/>
      <c r="BN888" s="127"/>
      <c r="BO888" s="127"/>
      <c r="BP888" s="127"/>
      <c r="BQ888" s="127"/>
      <c r="BR888" s="127"/>
      <c r="BS888" s="127"/>
      <c r="BT888" s="127"/>
      <c r="BU888" s="127"/>
      <c r="BV888" s="127"/>
      <c r="BW888" s="127"/>
      <c r="BX888" s="127"/>
      <c r="BY888" s="127"/>
      <c r="BZ888" s="127"/>
      <c r="CA888" s="127"/>
      <c r="CB888" s="127"/>
      <c r="CC888" s="127"/>
      <c r="CD888" s="127"/>
      <c r="CE888" s="127"/>
      <c r="CF888" s="127"/>
      <c r="CG888" s="127"/>
      <c r="CH888" s="127"/>
    </row>
    <row r="889" spans="1:86" s="129" customFormat="1" x14ac:dyDescent="0.3">
      <c r="A889" s="61"/>
      <c r="B889" s="61"/>
      <c r="C889" s="61"/>
      <c r="D889" s="60"/>
      <c r="E889" s="60"/>
      <c r="F889" s="60"/>
      <c r="G889" s="60"/>
      <c r="H889" s="60"/>
      <c r="I889" s="119"/>
      <c r="J889" s="127"/>
      <c r="K889" s="127"/>
      <c r="L889" s="127"/>
      <c r="M889" s="127"/>
      <c r="N889" s="127"/>
      <c r="O889" s="127"/>
      <c r="P889" s="127"/>
      <c r="Q889" s="127"/>
      <c r="R889" s="127"/>
      <c r="S889" s="127"/>
      <c r="T889" s="127"/>
      <c r="U889" s="127"/>
      <c r="V889" s="127"/>
      <c r="W889" s="127"/>
      <c r="X889" s="127"/>
      <c r="Y889" s="127"/>
      <c r="Z889" s="127"/>
      <c r="AA889" s="127"/>
      <c r="AB889" s="127"/>
      <c r="AC889" s="127"/>
      <c r="AD889" s="127"/>
      <c r="AE889" s="127"/>
      <c r="AF889" s="127"/>
      <c r="AG889" s="127"/>
      <c r="AH889" s="127"/>
      <c r="AI889" s="127"/>
      <c r="AJ889" s="127"/>
      <c r="AK889" s="127"/>
      <c r="AL889" s="127"/>
      <c r="AM889" s="127"/>
      <c r="AN889" s="127"/>
      <c r="AO889" s="127"/>
      <c r="AP889" s="127"/>
      <c r="AQ889" s="127"/>
      <c r="AR889" s="127"/>
      <c r="AS889" s="127"/>
      <c r="AT889" s="127"/>
      <c r="AU889" s="127"/>
      <c r="AV889" s="127"/>
      <c r="AW889" s="127"/>
      <c r="AX889" s="127"/>
      <c r="AY889" s="127"/>
      <c r="AZ889" s="127"/>
      <c r="BA889" s="127"/>
      <c r="BB889" s="127"/>
      <c r="BC889" s="127"/>
      <c r="BD889" s="127"/>
      <c r="BE889" s="127"/>
      <c r="BF889" s="127"/>
      <c r="BG889" s="127"/>
      <c r="BH889" s="127"/>
      <c r="BI889" s="127"/>
      <c r="BJ889" s="127"/>
      <c r="BK889" s="127"/>
      <c r="BL889" s="127"/>
      <c r="BM889" s="127"/>
      <c r="BN889" s="127"/>
      <c r="BO889" s="127"/>
      <c r="BP889" s="127"/>
      <c r="BQ889" s="127"/>
      <c r="BR889" s="127"/>
      <c r="BS889" s="127"/>
      <c r="BT889" s="127"/>
      <c r="BU889" s="127"/>
      <c r="BV889" s="127"/>
      <c r="BW889" s="127"/>
      <c r="BX889" s="127"/>
      <c r="BY889" s="127"/>
      <c r="BZ889" s="127"/>
      <c r="CA889" s="127"/>
      <c r="CB889" s="127"/>
      <c r="CC889" s="127"/>
      <c r="CD889" s="127"/>
      <c r="CE889" s="127"/>
      <c r="CF889" s="127"/>
      <c r="CG889" s="127"/>
      <c r="CH889" s="127"/>
    </row>
    <row r="890" spans="1:86" s="129" customFormat="1" x14ac:dyDescent="0.3">
      <c r="A890" s="60"/>
      <c r="B890" s="60"/>
      <c r="C890" s="60"/>
      <c r="D890" s="60"/>
      <c r="E890" s="60"/>
      <c r="F890" s="60"/>
      <c r="G890" s="60"/>
      <c r="H890" s="60"/>
      <c r="I890" s="119"/>
      <c r="J890" s="127"/>
      <c r="K890" s="127"/>
      <c r="L890" s="127"/>
      <c r="M890" s="127"/>
      <c r="N890" s="127"/>
      <c r="O890" s="127"/>
      <c r="P890" s="127"/>
      <c r="Q890" s="127"/>
      <c r="R890" s="127"/>
      <c r="S890" s="127"/>
      <c r="T890" s="127"/>
      <c r="U890" s="127"/>
      <c r="V890" s="127"/>
      <c r="W890" s="127"/>
      <c r="X890" s="127"/>
      <c r="Y890" s="127"/>
      <c r="Z890" s="127"/>
      <c r="AA890" s="127"/>
      <c r="AB890" s="127"/>
      <c r="AC890" s="127"/>
      <c r="AD890" s="127"/>
      <c r="AE890" s="127"/>
      <c r="AF890" s="127"/>
      <c r="AG890" s="127"/>
      <c r="AH890" s="127"/>
      <c r="AI890" s="127"/>
      <c r="AJ890" s="127"/>
      <c r="AK890" s="127"/>
      <c r="AL890" s="127"/>
      <c r="AM890" s="127"/>
      <c r="AN890" s="127"/>
      <c r="AO890" s="127"/>
      <c r="AP890" s="127"/>
      <c r="AQ890" s="127"/>
      <c r="AR890" s="127"/>
      <c r="AS890" s="127"/>
      <c r="AT890" s="127"/>
      <c r="AU890" s="127"/>
      <c r="AV890" s="127"/>
      <c r="AW890" s="127"/>
      <c r="AX890" s="127"/>
      <c r="AY890" s="127"/>
      <c r="AZ890" s="127"/>
      <c r="BA890" s="127"/>
      <c r="BB890" s="127"/>
      <c r="BC890" s="127"/>
      <c r="BD890" s="127"/>
      <c r="BE890" s="127"/>
      <c r="BF890" s="127"/>
      <c r="BG890" s="127"/>
      <c r="BH890" s="127"/>
      <c r="BI890" s="127"/>
      <c r="BJ890" s="127"/>
      <c r="BK890" s="127"/>
      <c r="BL890" s="127"/>
      <c r="BM890" s="127"/>
      <c r="BN890" s="127"/>
      <c r="BO890" s="127"/>
      <c r="BP890" s="127"/>
      <c r="BQ890" s="127"/>
      <c r="BR890" s="127"/>
      <c r="BS890" s="127"/>
      <c r="BT890" s="127"/>
      <c r="BU890" s="127"/>
      <c r="BV890" s="127"/>
      <c r="BW890" s="127"/>
      <c r="BX890" s="127"/>
      <c r="BY890" s="127"/>
      <c r="BZ890" s="127"/>
      <c r="CA890" s="127"/>
      <c r="CB890" s="127"/>
      <c r="CC890" s="127"/>
      <c r="CD890" s="127"/>
      <c r="CE890" s="127"/>
      <c r="CF890" s="127"/>
      <c r="CG890" s="127"/>
      <c r="CH890" s="127"/>
    </row>
    <row r="891" spans="1:86" s="129" customFormat="1" x14ac:dyDescent="0.3">
      <c r="A891" s="60"/>
      <c r="B891" s="60"/>
      <c r="C891" s="60"/>
      <c r="D891" s="60"/>
      <c r="E891" s="60"/>
      <c r="F891" s="60"/>
      <c r="G891" s="61"/>
      <c r="H891" s="61"/>
      <c r="I891" s="119"/>
      <c r="J891" s="127"/>
      <c r="K891" s="127"/>
      <c r="L891" s="127"/>
      <c r="M891" s="127"/>
      <c r="N891" s="127"/>
      <c r="O891" s="127"/>
      <c r="P891" s="127"/>
      <c r="Q891" s="127"/>
      <c r="R891" s="127"/>
      <c r="S891" s="127"/>
      <c r="T891" s="127"/>
      <c r="U891" s="127"/>
      <c r="V891" s="127"/>
      <c r="W891" s="127"/>
      <c r="X891" s="127"/>
      <c r="Y891" s="127"/>
      <c r="Z891" s="127"/>
      <c r="AA891" s="127"/>
      <c r="AB891" s="127"/>
      <c r="AC891" s="127"/>
      <c r="AD891" s="127"/>
      <c r="AE891" s="127"/>
      <c r="AF891" s="127"/>
      <c r="AG891" s="127"/>
      <c r="AH891" s="127"/>
      <c r="AI891" s="127"/>
      <c r="AJ891" s="127"/>
      <c r="AK891" s="127"/>
      <c r="AL891" s="127"/>
      <c r="AM891" s="127"/>
      <c r="AN891" s="127"/>
      <c r="AO891" s="127"/>
      <c r="AP891" s="127"/>
      <c r="AQ891" s="127"/>
      <c r="AR891" s="127"/>
      <c r="AS891" s="127"/>
      <c r="AT891" s="127"/>
      <c r="AU891" s="127"/>
      <c r="AV891" s="127"/>
      <c r="AW891" s="127"/>
      <c r="AX891" s="127"/>
      <c r="AY891" s="127"/>
      <c r="AZ891" s="127"/>
      <c r="BA891" s="127"/>
      <c r="BB891" s="127"/>
      <c r="BC891" s="127"/>
      <c r="BD891" s="127"/>
      <c r="BE891" s="127"/>
      <c r="BF891" s="127"/>
      <c r="BG891" s="127"/>
      <c r="BH891" s="127"/>
      <c r="BI891" s="127"/>
      <c r="BJ891" s="127"/>
      <c r="BK891" s="127"/>
      <c r="BL891" s="127"/>
      <c r="BM891" s="127"/>
      <c r="BN891" s="127"/>
      <c r="BO891" s="127"/>
      <c r="BP891" s="127"/>
      <c r="BQ891" s="127"/>
      <c r="BR891" s="127"/>
      <c r="BS891" s="127"/>
      <c r="BT891" s="127"/>
      <c r="BU891" s="127"/>
      <c r="BV891" s="127"/>
      <c r="BW891" s="127"/>
      <c r="BX891" s="127"/>
      <c r="BY891" s="127"/>
      <c r="BZ891" s="127"/>
      <c r="CA891" s="127"/>
      <c r="CB891" s="127"/>
      <c r="CC891" s="127"/>
      <c r="CD891" s="127"/>
      <c r="CE891" s="127"/>
      <c r="CF891" s="127"/>
      <c r="CG891" s="127"/>
      <c r="CH891" s="127"/>
    </row>
    <row r="892" spans="1:86" s="129" customFormat="1" x14ac:dyDescent="0.3">
      <c r="A892" s="60"/>
      <c r="B892" s="60"/>
      <c r="C892" s="60"/>
      <c r="D892" s="61"/>
      <c r="E892" s="61"/>
      <c r="F892" s="61"/>
      <c r="G892" s="61"/>
      <c r="H892" s="61"/>
      <c r="I892" s="119"/>
      <c r="J892" s="127"/>
      <c r="K892" s="127"/>
      <c r="L892" s="127"/>
      <c r="M892" s="127"/>
      <c r="N892" s="127"/>
      <c r="O892" s="127"/>
      <c r="P892" s="127"/>
      <c r="Q892" s="127"/>
      <c r="R892" s="127"/>
      <c r="S892" s="127"/>
      <c r="T892" s="127"/>
      <c r="U892" s="127"/>
      <c r="V892" s="127"/>
      <c r="W892" s="127"/>
      <c r="X892" s="127"/>
      <c r="Y892" s="127"/>
      <c r="Z892" s="127"/>
      <c r="AA892" s="127"/>
      <c r="AB892" s="127"/>
      <c r="AC892" s="127"/>
      <c r="AD892" s="127"/>
      <c r="AE892" s="127"/>
      <c r="AF892" s="127"/>
      <c r="AG892" s="127"/>
      <c r="AH892" s="127"/>
      <c r="AI892" s="127"/>
      <c r="AJ892" s="127"/>
      <c r="AK892" s="127"/>
      <c r="AL892" s="127"/>
      <c r="AM892" s="127"/>
      <c r="AN892" s="127"/>
      <c r="AO892" s="127"/>
      <c r="AP892" s="127"/>
      <c r="AQ892" s="127"/>
      <c r="AR892" s="127"/>
      <c r="AS892" s="127"/>
      <c r="AT892" s="127"/>
      <c r="AU892" s="127"/>
      <c r="AV892" s="127"/>
      <c r="AW892" s="127"/>
      <c r="AX892" s="127"/>
      <c r="AY892" s="127"/>
      <c r="AZ892" s="127"/>
      <c r="BA892" s="127"/>
      <c r="BB892" s="127"/>
      <c r="BC892" s="127"/>
      <c r="BD892" s="127"/>
      <c r="BE892" s="127"/>
      <c r="BF892" s="127"/>
      <c r="BG892" s="127"/>
      <c r="BH892" s="127"/>
      <c r="BI892" s="127"/>
      <c r="BJ892" s="127"/>
      <c r="BK892" s="127"/>
      <c r="BL892" s="127"/>
      <c r="BM892" s="127"/>
      <c r="BN892" s="127"/>
      <c r="BO892" s="127"/>
      <c r="BP892" s="127"/>
      <c r="BQ892" s="127"/>
      <c r="BR892" s="127"/>
      <c r="BS892" s="127"/>
      <c r="BT892" s="127"/>
      <c r="BU892" s="127"/>
      <c r="BV892" s="127"/>
      <c r="BW892" s="127"/>
      <c r="BX892" s="127"/>
      <c r="BY892" s="127"/>
      <c r="BZ892" s="127"/>
      <c r="CA892" s="127"/>
      <c r="CB892" s="127"/>
      <c r="CC892" s="127"/>
      <c r="CD892" s="127"/>
      <c r="CE892" s="127"/>
      <c r="CF892" s="127"/>
      <c r="CG892" s="127"/>
      <c r="CH892" s="127"/>
    </row>
    <row r="893" spans="1:86" s="129" customFormat="1" x14ac:dyDescent="0.3">
      <c r="A893" s="61"/>
      <c r="B893" s="61"/>
      <c r="C893" s="61"/>
      <c r="D893" s="61"/>
      <c r="E893" s="61"/>
      <c r="F893" s="61"/>
      <c r="G893" s="61"/>
      <c r="H893" s="61"/>
      <c r="I893" s="119"/>
      <c r="J893" s="127"/>
      <c r="K893" s="127"/>
      <c r="L893" s="127"/>
      <c r="M893" s="127"/>
      <c r="N893" s="127"/>
      <c r="O893" s="127"/>
      <c r="P893" s="127"/>
      <c r="Q893" s="127"/>
      <c r="R893" s="127"/>
      <c r="S893" s="127"/>
      <c r="T893" s="127"/>
      <c r="U893" s="127"/>
      <c r="V893" s="127"/>
      <c r="W893" s="127"/>
      <c r="X893" s="127"/>
      <c r="Y893" s="127"/>
      <c r="Z893" s="127"/>
      <c r="AA893" s="127"/>
      <c r="AB893" s="127"/>
      <c r="AC893" s="127"/>
      <c r="AD893" s="127"/>
      <c r="AE893" s="127"/>
      <c r="AF893" s="127"/>
      <c r="AG893" s="127"/>
      <c r="AH893" s="127"/>
      <c r="AI893" s="127"/>
      <c r="AJ893" s="127"/>
      <c r="AK893" s="127"/>
      <c r="AL893" s="127"/>
      <c r="AM893" s="127"/>
      <c r="AN893" s="127"/>
      <c r="AO893" s="127"/>
      <c r="AP893" s="127"/>
      <c r="AQ893" s="127"/>
      <c r="AR893" s="127"/>
      <c r="AS893" s="127"/>
      <c r="AT893" s="127"/>
      <c r="AU893" s="127"/>
      <c r="AV893" s="127"/>
      <c r="AW893" s="127"/>
      <c r="AX893" s="127"/>
      <c r="AY893" s="127"/>
      <c r="AZ893" s="127"/>
      <c r="BA893" s="127"/>
      <c r="BB893" s="127"/>
      <c r="BC893" s="127"/>
      <c r="BD893" s="127"/>
      <c r="BE893" s="127"/>
      <c r="BF893" s="127"/>
      <c r="BG893" s="127"/>
      <c r="BH893" s="127"/>
      <c r="BI893" s="127"/>
      <c r="BJ893" s="127"/>
      <c r="BK893" s="127"/>
      <c r="BL893" s="127"/>
      <c r="BM893" s="127"/>
      <c r="BN893" s="127"/>
      <c r="BO893" s="127"/>
      <c r="BP893" s="127"/>
      <c r="BQ893" s="127"/>
      <c r="BR893" s="127"/>
      <c r="BS893" s="127"/>
      <c r="BT893" s="127"/>
      <c r="BU893" s="127"/>
      <c r="BV893" s="127"/>
      <c r="BW893" s="127"/>
      <c r="BX893" s="127"/>
      <c r="BY893" s="127"/>
      <c r="BZ893" s="127"/>
      <c r="CA893" s="127"/>
      <c r="CB893" s="127"/>
      <c r="CC893" s="127"/>
      <c r="CD893" s="127"/>
      <c r="CE893" s="127"/>
      <c r="CF893" s="127"/>
      <c r="CG893" s="127"/>
      <c r="CH893" s="127"/>
    </row>
    <row r="894" spans="1:86" s="129" customFormat="1" x14ac:dyDescent="0.3">
      <c r="A894" s="61"/>
      <c r="B894" s="61"/>
      <c r="C894" s="61"/>
      <c r="D894" s="61"/>
      <c r="E894" s="61"/>
      <c r="F894" s="61"/>
      <c r="G894" s="61"/>
      <c r="H894" s="61"/>
      <c r="I894" s="119"/>
      <c r="J894" s="127"/>
      <c r="K894" s="127"/>
      <c r="L894" s="127"/>
      <c r="M894" s="127"/>
      <c r="N894" s="127"/>
      <c r="O894" s="127"/>
      <c r="P894" s="127"/>
      <c r="Q894" s="127"/>
      <c r="R894" s="127"/>
      <c r="S894" s="127"/>
      <c r="T894" s="127"/>
      <c r="U894" s="127"/>
      <c r="V894" s="127"/>
      <c r="W894" s="127"/>
      <c r="X894" s="127"/>
      <c r="Y894" s="127"/>
      <c r="Z894" s="127"/>
      <c r="AA894" s="127"/>
      <c r="AB894" s="127"/>
      <c r="AC894" s="127"/>
      <c r="AD894" s="127"/>
      <c r="AE894" s="127"/>
      <c r="AF894" s="127"/>
      <c r="AG894" s="127"/>
      <c r="AH894" s="127"/>
      <c r="AI894" s="127"/>
      <c r="AJ894" s="127"/>
      <c r="AK894" s="127"/>
      <c r="AL894" s="127"/>
      <c r="AM894" s="127"/>
      <c r="AN894" s="127"/>
      <c r="AO894" s="127"/>
      <c r="AP894" s="127"/>
      <c r="AQ894" s="127"/>
      <c r="AR894" s="127"/>
      <c r="AS894" s="127"/>
      <c r="AT894" s="127"/>
      <c r="AU894" s="127"/>
      <c r="AV894" s="127"/>
      <c r="AW894" s="127"/>
      <c r="AX894" s="127"/>
      <c r="AY894" s="127"/>
      <c r="AZ894" s="127"/>
      <c r="BA894" s="127"/>
      <c r="BB894" s="127"/>
      <c r="BC894" s="127"/>
      <c r="BD894" s="127"/>
      <c r="BE894" s="127"/>
      <c r="BF894" s="127"/>
      <c r="BG894" s="127"/>
      <c r="BH894" s="127"/>
      <c r="BI894" s="127"/>
      <c r="BJ894" s="127"/>
      <c r="BK894" s="127"/>
      <c r="BL894" s="127"/>
      <c r="BM894" s="127"/>
      <c r="BN894" s="127"/>
      <c r="BO894" s="127"/>
      <c r="BP894" s="127"/>
      <c r="BQ894" s="127"/>
      <c r="BR894" s="127"/>
      <c r="BS894" s="127"/>
      <c r="BT894" s="127"/>
      <c r="BU894" s="127"/>
      <c r="BV894" s="127"/>
      <c r="BW894" s="127"/>
      <c r="BX894" s="127"/>
      <c r="BY894" s="127"/>
      <c r="BZ894" s="127"/>
      <c r="CA894" s="127"/>
      <c r="CB894" s="127"/>
      <c r="CC894" s="127"/>
      <c r="CD894" s="127"/>
      <c r="CE894" s="127"/>
      <c r="CF894" s="127"/>
      <c r="CG894" s="127"/>
      <c r="CH894" s="127"/>
    </row>
    <row r="895" spans="1:86" s="129" customFormat="1" x14ac:dyDescent="0.3">
      <c r="A895" s="61"/>
      <c r="B895" s="61"/>
      <c r="C895" s="61"/>
      <c r="D895" s="61"/>
      <c r="E895" s="61"/>
      <c r="F895" s="61"/>
      <c r="G895" s="60"/>
      <c r="H895" s="60"/>
      <c r="I895" s="119"/>
      <c r="J895" s="127"/>
      <c r="K895" s="127"/>
      <c r="L895" s="127"/>
      <c r="M895" s="127"/>
      <c r="N895" s="127"/>
      <c r="O895" s="127"/>
      <c r="P895" s="127"/>
      <c r="Q895" s="127"/>
      <c r="R895" s="127"/>
      <c r="S895" s="127"/>
      <c r="T895" s="127"/>
      <c r="U895" s="127"/>
      <c r="V895" s="127"/>
      <c r="W895" s="127"/>
      <c r="X895" s="127"/>
      <c r="Y895" s="127"/>
      <c r="Z895" s="127"/>
      <c r="AA895" s="127"/>
      <c r="AB895" s="127"/>
      <c r="AC895" s="127"/>
      <c r="AD895" s="127"/>
      <c r="AE895" s="127"/>
      <c r="AF895" s="127"/>
      <c r="AG895" s="127"/>
      <c r="AH895" s="127"/>
      <c r="AI895" s="127"/>
      <c r="AJ895" s="127"/>
      <c r="AK895" s="127"/>
      <c r="AL895" s="127"/>
      <c r="AM895" s="127"/>
      <c r="AN895" s="127"/>
      <c r="AO895" s="127"/>
      <c r="AP895" s="127"/>
      <c r="AQ895" s="127"/>
      <c r="AR895" s="127"/>
      <c r="AS895" s="127"/>
      <c r="AT895" s="127"/>
      <c r="AU895" s="127"/>
      <c r="AV895" s="127"/>
      <c r="AW895" s="127"/>
      <c r="AX895" s="127"/>
      <c r="AY895" s="127"/>
      <c r="AZ895" s="127"/>
      <c r="BA895" s="127"/>
      <c r="BB895" s="127"/>
      <c r="BC895" s="127"/>
      <c r="BD895" s="127"/>
      <c r="BE895" s="127"/>
      <c r="BF895" s="127"/>
      <c r="BG895" s="127"/>
      <c r="BH895" s="127"/>
      <c r="BI895" s="127"/>
      <c r="BJ895" s="127"/>
      <c r="BK895" s="127"/>
      <c r="BL895" s="127"/>
      <c r="BM895" s="127"/>
      <c r="BN895" s="127"/>
      <c r="BO895" s="127"/>
      <c r="BP895" s="127"/>
      <c r="BQ895" s="127"/>
      <c r="BR895" s="127"/>
      <c r="BS895" s="127"/>
      <c r="BT895" s="127"/>
      <c r="BU895" s="127"/>
      <c r="BV895" s="127"/>
      <c r="BW895" s="127"/>
      <c r="BX895" s="127"/>
      <c r="BY895" s="127"/>
      <c r="BZ895" s="127"/>
      <c r="CA895" s="127"/>
      <c r="CB895" s="127"/>
      <c r="CC895" s="127"/>
      <c r="CD895" s="127"/>
      <c r="CE895" s="127"/>
      <c r="CF895" s="127"/>
      <c r="CG895" s="127"/>
      <c r="CH895" s="127"/>
    </row>
    <row r="896" spans="1:86" s="129" customFormat="1" x14ac:dyDescent="0.3">
      <c r="A896" s="61"/>
      <c r="B896" s="61"/>
      <c r="C896" s="61"/>
      <c r="D896" s="60"/>
      <c r="E896" s="60"/>
      <c r="F896" s="60"/>
      <c r="G896" s="61"/>
      <c r="H896" s="61"/>
      <c r="I896" s="119"/>
      <c r="J896" s="127"/>
      <c r="K896" s="127"/>
      <c r="L896" s="127"/>
      <c r="M896" s="127"/>
      <c r="N896" s="127"/>
      <c r="O896" s="127"/>
      <c r="P896" s="127"/>
      <c r="Q896" s="127"/>
      <c r="R896" s="127"/>
      <c r="S896" s="127"/>
      <c r="T896" s="127"/>
      <c r="U896" s="127"/>
      <c r="V896" s="127"/>
      <c r="W896" s="127"/>
      <c r="X896" s="127"/>
      <c r="Y896" s="127"/>
      <c r="Z896" s="127"/>
      <c r="AA896" s="127"/>
      <c r="AB896" s="127"/>
      <c r="AC896" s="127"/>
      <c r="AD896" s="127"/>
      <c r="AE896" s="127"/>
      <c r="AF896" s="127"/>
      <c r="AG896" s="127"/>
      <c r="AH896" s="127"/>
      <c r="AI896" s="127"/>
      <c r="AJ896" s="127"/>
      <c r="AK896" s="127"/>
      <c r="AL896" s="127"/>
      <c r="AM896" s="127"/>
      <c r="AN896" s="127"/>
      <c r="AO896" s="127"/>
      <c r="AP896" s="127"/>
      <c r="AQ896" s="127"/>
      <c r="AR896" s="127"/>
      <c r="AS896" s="127"/>
      <c r="AT896" s="127"/>
      <c r="AU896" s="127"/>
      <c r="AV896" s="127"/>
      <c r="AW896" s="127"/>
      <c r="AX896" s="127"/>
      <c r="AY896" s="127"/>
      <c r="AZ896" s="127"/>
      <c r="BA896" s="127"/>
      <c r="BB896" s="127"/>
      <c r="BC896" s="127"/>
      <c r="BD896" s="127"/>
      <c r="BE896" s="127"/>
      <c r="BF896" s="127"/>
      <c r="BG896" s="127"/>
      <c r="BH896" s="127"/>
      <c r="BI896" s="127"/>
      <c r="BJ896" s="127"/>
      <c r="BK896" s="127"/>
      <c r="BL896" s="127"/>
      <c r="BM896" s="127"/>
      <c r="BN896" s="127"/>
      <c r="BO896" s="127"/>
      <c r="BP896" s="127"/>
      <c r="BQ896" s="127"/>
      <c r="BR896" s="127"/>
      <c r="BS896" s="127"/>
      <c r="BT896" s="127"/>
      <c r="BU896" s="127"/>
      <c r="BV896" s="127"/>
      <c r="BW896" s="127"/>
      <c r="BX896" s="127"/>
      <c r="BY896" s="127"/>
      <c r="BZ896" s="127"/>
      <c r="CA896" s="127"/>
      <c r="CB896" s="127"/>
      <c r="CC896" s="127"/>
      <c r="CD896" s="127"/>
      <c r="CE896" s="127"/>
      <c r="CF896" s="127"/>
      <c r="CG896" s="127"/>
      <c r="CH896" s="127"/>
    </row>
    <row r="897" spans="1:86" s="129" customFormat="1" x14ac:dyDescent="0.3">
      <c r="A897" s="60"/>
      <c r="B897" s="60"/>
      <c r="C897" s="60"/>
      <c r="D897" s="61"/>
      <c r="E897" s="61"/>
      <c r="F897" s="61"/>
      <c r="G897" s="61"/>
      <c r="H897" s="61"/>
      <c r="I897" s="119"/>
      <c r="J897" s="127"/>
      <c r="K897" s="127"/>
      <c r="L897" s="127"/>
      <c r="M897" s="127"/>
      <c r="N897" s="127"/>
      <c r="O897" s="127"/>
      <c r="P897" s="127"/>
      <c r="Q897" s="127"/>
      <c r="R897" s="127"/>
      <c r="S897" s="127"/>
      <c r="T897" s="127"/>
      <c r="U897" s="127"/>
      <c r="V897" s="127"/>
      <c r="W897" s="127"/>
      <c r="X897" s="127"/>
      <c r="Y897" s="127"/>
      <c r="Z897" s="127"/>
      <c r="AA897" s="127"/>
      <c r="AB897" s="127"/>
      <c r="AC897" s="127"/>
      <c r="AD897" s="127"/>
      <c r="AE897" s="127"/>
      <c r="AF897" s="127"/>
      <c r="AG897" s="127"/>
      <c r="AH897" s="127"/>
      <c r="AI897" s="127"/>
      <c r="AJ897" s="127"/>
      <c r="AK897" s="127"/>
      <c r="AL897" s="127"/>
      <c r="AM897" s="127"/>
      <c r="AN897" s="127"/>
      <c r="AO897" s="127"/>
      <c r="AP897" s="127"/>
      <c r="AQ897" s="127"/>
      <c r="AR897" s="127"/>
      <c r="AS897" s="127"/>
      <c r="AT897" s="127"/>
      <c r="AU897" s="127"/>
      <c r="AV897" s="127"/>
      <c r="AW897" s="127"/>
      <c r="AX897" s="127"/>
      <c r="AY897" s="127"/>
      <c r="AZ897" s="127"/>
      <c r="BA897" s="127"/>
      <c r="BB897" s="127"/>
      <c r="BC897" s="127"/>
      <c r="BD897" s="127"/>
      <c r="BE897" s="127"/>
      <c r="BF897" s="127"/>
      <c r="BG897" s="127"/>
      <c r="BH897" s="127"/>
      <c r="BI897" s="127"/>
      <c r="BJ897" s="127"/>
      <c r="BK897" s="127"/>
      <c r="BL897" s="127"/>
      <c r="BM897" s="127"/>
      <c r="BN897" s="127"/>
      <c r="BO897" s="127"/>
      <c r="BP897" s="127"/>
      <c r="BQ897" s="127"/>
      <c r="BR897" s="127"/>
      <c r="BS897" s="127"/>
      <c r="BT897" s="127"/>
      <c r="BU897" s="127"/>
      <c r="BV897" s="127"/>
      <c r="BW897" s="127"/>
      <c r="BX897" s="127"/>
      <c r="BY897" s="127"/>
      <c r="BZ897" s="127"/>
      <c r="CA897" s="127"/>
      <c r="CB897" s="127"/>
      <c r="CC897" s="127"/>
      <c r="CD897" s="127"/>
      <c r="CE897" s="127"/>
      <c r="CF897" s="127"/>
      <c r="CG897" s="127"/>
      <c r="CH897" s="127"/>
    </row>
    <row r="898" spans="1:86" s="129" customFormat="1" x14ac:dyDescent="0.3">
      <c r="A898" s="61"/>
      <c r="B898" s="61"/>
      <c r="C898" s="61"/>
      <c r="D898" s="61"/>
      <c r="E898" s="61"/>
      <c r="F898" s="61"/>
      <c r="G898" s="60"/>
      <c r="H898" s="60"/>
      <c r="I898" s="119"/>
      <c r="J898" s="127"/>
      <c r="K898" s="127"/>
      <c r="L898" s="127"/>
      <c r="M898" s="127"/>
      <c r="N898" s="127"/>
      <c r="O898" s="127"/>
      <c r="P898" s="127"/>
      <c r="Q898" s="127"/>
      <c r="R898" s="127"/>
      <c r="S898" s="127"/>
      <c r="T898" s="127"/>
      <c r="U898" s="127"/>
      <c r="V898" s="127"/>
      <c r="W898" s="127"/>
      <c r="X898" s="127"/>
      <c r="Y898" s="127"/>
      <c r="Z898" s="127"/>
      <c r="AA898" s="127"/>
      <c r="AB898" s="127"/>
      <c r="AC898" s="127"/>
      <c r="AD898" s="127"/>
      <c r="AE898" s="127"/>
      <c r="AF898" s="127"/>
      <c r="AG898" s="127"/>
      <c r="AH898" s="127"/>
      <c r="AI898" s="127"/>
      <c r="AJ898" s="127"/>
      <c r="AK898" s="127"/>
      <c r="AL898" s="127"/>
      <c r="AM898" s="127"/>
      <c r="AN898" s="127"/>
      <c r="AO898" s="127"/>
      <c r="AP898" s="127"/>
      <c r="AQ898" s="127"/>
      <c r="AR898" s="127"/>
      <c r="AS898" s="127"/>
      <c r="AT898" s="127"/>
      <c r="AU898" s="127"/>
      <c r="AV898" s="127"/>
      <c r="AW898" s="127"/>
      <c r="AX898" s="127"/>
      <c r="AY898" s="127"/>
      <c r="AZ898" s="127"/>
      <c r="BA898" s="127"/>
      <c r="BB898" s="127"/>
      <c r="BC898" s="127"/>
      <c r="BD898" s="127"/>
      <c r="BE898" s="127"/>
      <c r="BF898" s="127"/>
      <c r="BG898" s="127"/>
      <c r="BH898" s="127"/>
      <c r="BI898" s="127"/>
      <c r="BJ898" s="127"/>
      <c r="BK898" s="127"/>
      <c r="BL898" s="127"/>
      <c r="BM898" s="127"/>
      <c r="BN898" s="127"/>
      <c r="BO898" s="127"/>
      <c r="BP898" s="127"/>
      <c r="BQ898" s="127"/>
      <c r="BR898" s="127"/>
      <c r="BS898" s="127"/>
      <c r="BT898" s="127"/>
      <c r="BU898" s="127"/>
      <c r="BV898" s="127"/>
      <c r="BW898" s="127"/>
      <c r="BX898" s="127"/>
      <c r="BY898" s="127"/>
      <c r="BZ898" s="127"/>
      <c r="CA898" s="127"/>
      <c r="CB898" s="127"/>
      <c r="CC898" s="127"/>
      <c r="CD898" s="127"/>
      <c r="CE898" s="127"/>
      <c r="CF898" s="127"/>
      <c r="CG898" s="127"/>
      <c r="CH898" s="127"/>
    </row>
    <row r="899" spans="1:86" s="129" customFormat="1" x14ac:dyDescent="0.3">
      <c r="A899" s="61"/>
      <c r="B899" s="61"/>
      <c r="C899" s="61"/>
      <c r="D899" s="60"/>
      <c r="E899" s="60"/>
      <c r="F899" s="60"/>
      <c r="G899" s="60"/>
      <c r="H899" s="60"/>
      <c r="I899" s="119"/>
      <c r="J899" s="127"/>
      <c r="K899" s="127"/>
      <c r="L899" s="127"/>
      <c r="M899" s="127"/>
      <c r="N899" s="127"/>
      <c r="O899" s="127"/>
      <c r="P899" s="127"/>
      <c r="Q899" s="127"/>
      <c r="R899" s="127"/>
      <c r="S899" s="127"/>
      <c r="T899" s="127"/>
      <c r="U899" s="127"/>
      <c r="V899" s="127"/>
      <c r="W899" s="127"/>
      <c r="X899" s="127"/>
      <c r="Y899" s="127"/>
      <c r="Z899" s="127"/>
      <c r="AA899" s="127"/>
      <c r="AB899" s="127"/>
      <c r="AC899" s="127"/>
      <c r="AD899" s="127"/>
      <c r="AE899" s="127"/>
      <c r="AF899" s="127"/>
      <c r="AG899" s="127"/>
      <c r="AH899" s="127"/>
      <c r="AI899" s="127"/>
      <c r="AJ899" s="127"/>
      <c r="AK899" s="127"/>
      <c r="AL899" s="127"/>
      <c r="AM899" s="127"/>
      <c r="AN899" s="127"/>
      <c r="AO899" s="127"/>
      <c r="AP899" s="127"/>
      <c r="AQ899" s="127"/>
      <c r="AR899" s="127"/>
      <c r="AS899" s="127"/>
      <c r="AT899" s="127"/>
      <c r="AU899" s="127"/>
      <c r="AV899" s="127"/>
      <c r="AW899" s="127"/>
      <c r="AX899" s="127"/>
      <c r="AY899" s="127"/>
      <c r="AZ899" s="127"/>
      <c r="BA899" s="127"/>
      <c r="BB899" s="127"/>
      <c r="BC899" s="127"/>
      <c r="BD899" s="127"/>
      <c r="BE899" s="127"/>
      <c r="BF899" s="127"/>
      <c r="BG899" s="127"/>
      <c r="BH899" s="127"/>
      <c r="BI899" s="127"/>
      <c r="BJ899" s="127"/>
      <c r="BK899" s="127"/>
      <c r="BL899" s="127"/>
      <c r="BM899" s="127"/>
      <c r="BN899" s="127"/>
      <c r="BO899" s="127"/>
      <c r="BP899" s="127"/>
      <c r="BQ899" s="127"/>
      <c r="BR899" s="127"/>
      <c r="BS899" s="127"/>
      <c r="BT899" s="127"/>
      <c r="BU899" s="127"/>
      <c r="BV899" s="127"/>
      <c r="BW899" s="127"/>
      <c r="BX899" s="127"/>
      <c r="BY899" s="127"/>
      <c r="BZ899" s="127"/>
      <c r="CA899" s="127"/>
      <c r="CB899" s="127"/>
      <c r="CC899" s="127"/>
      <c r="CD899" s="127"/>
      <c r="CE899" s="127"/>
      <c r="CF899" s="127"/>
      <c r="CG899" s="127"/>
      <c r="CH899" s="127"/>
    </row>
    <row r="900" spans="1:86" s="129" customFormat="1" x14ac:dyDescent="0.3">
      <c r="A900" s="60"/>
      <c r="B900" s="60"/>
      <c r="C900" s="60"/>
      <c r="D900" s="60"/>
      <c r="E900" s="60"/>
      <c r="F900" s="60"/>
      <c r="G900" s="61"/>
      <c r="H900" s="61"/>
      <c r="I900" s="119"/>
      <c r="J900" s="127"/>
      <c r="K900" s="127"/>
      <c r="L900" s="127"/>
      <c r="M900" s="127"/>
      <c r="N900" s="127"/>
      <c r="O900" s="127"/>
      <c r="P900" s="127"/>
      <c r="Q900" s="127"/>
      <c r="R900" s="127"/>
      <c r="S900" s="127"/>
      <c r="T900" s="127"/>
      <c r="U900" s="127"/>
      <c r="V900" s="127"/>
      <c r="W900" s="127"/>
      <c r="X900" s="127"/>
      <c r="Y900" s="127"/>
      <c r="Z900" s="127"/>
      <c r="AA900" s="127"/>
      <c r="AB900" s="127"/>
      <c r="AC900" s="127"/>
      <c r="AD900" s="127"/>
      <c r="AE900" s="127"/>
      <c r="AF900" s="127"/>
      <c r="AG900" s="127"/>
      <c r="AH900" s="127"/>
      <c r="AI900" s="127"/>
      <c r="AJ900" s="127"/>
      <c r="AK900" s="127"/>
      <c r="AL900" s="127"/>
      <c r="AM900" s="127"/>
      <c r="AN900" s="127"/>
      <c r="AO900" s="127"/>
      <c r="AP900" s="127"/>
      <c r="AQ900" s="127"/>
      <c r="AR900" s="127"/>
      <c r="AS900" s="127"/>
      <c r="AT900" s="127"/>
      <c r="AU900" s="127"/>
      <c r="AV900" s="127"/>
      <c r="AW900" s="127"/>
      <c r="AX900" s="127"/>
      <c r="AY900" s="127"/>
      <c r="AZ900" s="127"/>
      <c r="BA900" s="127"/>
      <c r="BB900" s="127"/>
      <c r="BC900" s="127"/>
      <c r="BD900" s="127"/>
      <c r="BE900" s="127"/>
      <c r="BF900" s="127"/>
      <c r="BG900" s="127"/>
      <c r="BH900" s="127"/>
      <c r="BI900" s="127"/>
      <c r="BJ900" s="127"/>
      <c r="BK900" s="127"/>
      <c r="BL900" s="127"/>
      <c r="BM900" s="127"/>
      <c r="BN900" s="127"/>
      <c r="BO900" s="127"/>
      <c r="BP900" s="127"/>
      <c r="BQ900" s="127"/>
      <c r="BR900" s="127"/>
      <c r="BS900" s="127"/>
      <c r="BT900" s="127"/>
      <c r="BU900" s="127"/>
      <c r="BV900" s="127"/>
      <c r="BW900" s="127"/>
      <c r="BX900" s="127"/>
      <c r="BY900" s="127"/>
      <c r="BZ900" s="127"/>
      <c r="CA900" s="127"/>
      <c r="CB900" s="127"/>
      <c r="CC900" s="127"/>
      <c r="CD900" s="127"/>
      <c r="CE900" s="127"/>
      <c r="CF900" s="127"/>
      <c r="CG900" s="127"/>
      <c r="CH900" s="127"/>
    </row>
    <row r="901" spans="1:86" s="129" customFormat="1" x14ac:dyDescent="0.3">
      <c r="A901" s="60"/>
      <c r="B901" s="60"/>
      <c r="C901" s="60"/>
      <c r="D901" s="61"/>
      <c r="E901" s="61"/>
      <c r="F901" s="61"/>
      <c r="G901" s="61"/>
      <c r="H901" s="61"/>
      <c r="I901" s="119"/>
      <c r="J901" s="127"/>
      <c r="K901" s="127"/>
      <c r="L901" s="127"/>
      <c r="M901" s="127"/>
      <c r="N901" s="127"/>
      <c r="O901" s="127"/>
      <c r="P901" s="127"/>
      <c r="Q901" s="127"/>
      <c r="R901" s="127"/>
      <c r="S901" s="127"/>
      <c r="T901" s="127"/>
      <c r="U901" s="127"/>
      <c r="V901" s="127"/>
      <c r="W901" s="127"/>
      <c r="X901" s="127"/>
      <c r="Y901" s="127"/>
      <c r="Z901" s="127"/>
      <c r="AA901" s="127"/>
      <c r="AB901" s="127"/>
      <c r="AC901" s="127"/>
      <c r="AD901" s="127"/>
      <c r="AE901" s="127"/>
      <c r="AF901" s="127"/>
      <c r="AG901" s="127"/>
      <c r="AH901" s="127"/>
      <c r="AI901" s="127"/>
      <c r="AJ901" s="127"/>
      <c r="AK901" s="127"/>
      <c r="AL901" s="127"/>
      <c r="AM901" s="127"/>
      <c r="AN901" s="127"/>
      <c r="AO901" s="127"/>
      <c r="AP901" s="127"/>
      <c r="AQ901" s="127"/>
      <c r="AR901" s="127"/>
      <c r="AS901" s="127"/>
      <c r="AT901" s="127"/>
      <c r="AU901" s="127"/>
      <c r="AV901" s="127"/>
      <c r="AW901" s="127"/>
      <c r="AX901" s="127"/>
      <c r="AY901" s="127"/>
      <c r="AZ901" s="127"/>
      <c r="BA901" s="127"/>
      <c r="BB901" s="127"/>
      <c r="BC901" s="127"/>
      <c r="BD901" s="127"/>
      <c r="BE901" s="127"/>
      <c r="BF901" s="127"/>
      <c r="BG901" s="127"/>
      <c r="BH901" s="127"/>
      <c r="BI901" s="127"/>
      <c r="BJ901" s="127"/>
      <c r="BK901" s="127"/>
      <c r="BL901" s="127"/>
      <c r="BM901" s="127"/>
      <c r="BN901" s="127"/>
      <c r="BO901" s="127"/>
      <c r="BP901" s="127"/>
      <c r="BQ901" s="127"/>
      <c r="BR901" s="127"/>
      <c r="BS901" s="127"/>
      <c r="BT901" s="127"/>
      <c r="BU901" s="127"/>
      <c r="BV901" s="127"/>
      <c r="BW901" s="127"/>
      <c r="BX901" s="127"/>
      <c r="BY901" s="127"/>
      <c r="BZ901" s="127"/>
      <c r="CA901" s="127"/>
      <c r="CB901" s="127"/>
      <c r="CC901" s="127"/>
      <c r="CD901" s="127"/>
      <c r="CE901" s="127"/>
      <c r="CF901" s="127"/>
      <c r="CG901" s="127"/>
      <c r="CH901" s="127"/>
    </row>
    <row r="902" spans="1:86" s="129" customFormat="1" x14ac:dyDescent="0.3">
      <c r="A902" s="61"/>
      <c r="B902" s="61"/>
      <c r="C902" s="61"/>
      <c r="D902" s="61"/>
      <c r="E902" s="61"/>
      <c r="F902" s="61"/>
      <c r="G902" s="61"/>
      <c r="H902" s="61"/>
      <c r="I902" s="119"/>
      <c r="J902" s="127"/>
      <c r="K902" s="127"/>
      <c r="L902" s="127"/>
      <c r="M902" s="127"/>
      <c r="N902" s="127"/>
      <c r="O902" s="127"/>
      <c r="P902" s="127"/>
      <c r="Q902" s="127"/>
      <c r="R902" s="127"/>
      <c r="S902" s="127"/>
      <c r="T902" s="127"/>
      <c r="U902" s="127"/>
      <c r="V902" s="127"/>
      <c r="W902" s="127"/>
      <c r="X902" s="127"/>
      <c r="Y902" s="127"/>
      <c r="Z902" s="127"/>
      <c r="AA902" s="127"/>
      <c r="AB902" s="127"/>
      <c r="AC902" s="127"/>
      <c r="AD902" s="127"/>
      <c r="AE902" s="127"/>
      <c r="AF902" s="127"/>
      <c r="AG902" s="127"/>
      <c r="AH902" s="127"/>
      <c r="AI902" s="127"/>
      <c r="AJ902" s="127"/>
      <c r="AK902" s="127"/>
      <c r="AL902" s="127"/>
      <c r="AM902" s="127"/>
      <c r="AN902" s="127"/>
      <c r="AO902" s="127"/>
      <c r="AP902" s="127"/>
      <c r="AQ902" s="127"/>
      <c r="AR902" s="127"/>
      <c r="AS902" s="127"/>
      <c r="AT902" s="127"/>
      <c r="AU902" s="127"/>
      <c r="AV902" s="127"/>
      <c r="AW902" s="127"/>
      <c r="AX902" s="127"/>
      <c r="AY902" s="127"/>
      <c r="AZ902" s="127"/>
      <c r="BA902" s="127"/>
      <c r="BB902" s="127"/>
      <c r="BC902" s="127"/>
      <c r="BD902" s="127"/>
      <c r="BE902" s="127"/>
      <c r="BF902" s="127"/>
      <c r="BG902" s="127"/>
      <c r="BH902" s="127"/>
      <c r="BI902" s="127"/>
      <c r="BJ902" s="127"/>
      <c r="BK902" s="127"/>
      <c r="BL902" s="127"/>
      <c r="BM902" s="127"/>
      <c r="BN902" s="127"/>
      <c r="BO902" s="127"/>
      <c r="BP902" s="127"/>
      <c r="BQ902" s="127"/>
      <c r="BR902" s="127"/>
      <c r="BS902" s="127"/>
      <c r="BT902" s="127"/>
      <c r="BU902" s="127"/>
      <c r="BV902" s="127"/>
      <c r="BW902" s="127"/>
      <c r="BX902" s="127"/>
      <c r="BY902" s="127"/>
      <c r="BZ902" s="127"/>
      <c r="CA902" s="127"/>
      <c r="CB902" s="127"/>
      <c r="CC902" s="127"/>
      <c r="CD902" s="127"/>
      <c r="CE902" s="127"/>
      <c r="CF902" s="127"/>
      <c r="CG902" s="127"/>
      <c r="CH902" s="127"/>
    </row>
    <row r="903" spans="1:86" s="129" customFormat="1" x14ac:dyDescent="0.3">
      <c r="A903" s="61"/>
      <c r="B903" s="61"/>
      <c r="C903" s="61"/>
      <c r="D903" s="61"/>
      <c r="E903" s="61"/>
      <c r="F903" s="61"/>
      <c r="G903" s="61"/>
      <c r="H903" s="61"/>
      <c r="I903" s="119"/>
      <c r="J903" s="127"/>
      <c r="K903" s="127"/>
      <c r="L903" s="127"/>
      <c r="M903" s="127"/>
      <c r="N903" s="127"/>
      <c r="O903" s="127"/>
      <c r="P903" s="127"/>
      <c r="Q903" s="127"/>
      <c r="R903" s="127"/>
      <c r="S903" s="127"/>
      <c r="T903" s="127"/>
      <c r="U903" s="127"/>
      <c r="V903" s="127"/>
      <c r="W903" s="127"/>
      <c r="X903" s="127"/>
      <c r="Y903" s="127"/>
      <c r="Z903" s="127"/>
      <c r="AA903" s="127"/>
      <c r="AB903" s="127"/>
      <c r="AC903" s="127"/>
      <c r="AD903" s="127"/>
      <c r="AE903" s="127"/>
      <c r="AF903" s="127"/>
      <c r="AG903" s="127"/>
      <c r="AH903" s="127"/>
      <c r="AI903" s="127"/>
      <c r="AJ903" s="127"/>
      <c r="AK903" s="127"/>
      <c r="AL903" s="127"/>
      <c r="AM903" s="127"/>
      <c r="AN903" s="127"/>
      <c r="AO903" s="127"/>
      <c r="AP903" s="127"/>
      <c r="AQ903" s="127"/>
      <c r="AR903" s="127"/>
      <c r="AS903" s="127"/>
      <c r="AT903" s="127"/>
      <c r="AU903" s="127"/>
      <c r="AV903" s="127"/>
      <c r="AW903" s="127"/>
      <c r="AX903" s="127"/>
      <c r="AY903" s="127"/>
      <c r="AZ903" s="127"/>
      <c r="BA903" s="127"/>
      <c r="BB903" s="127"/>
      <c r="BC903" s="127"/>
      <c r="BD903" s="127"/>
      <c r="BE903" s="127"/>
      <c r="BF903" s="127"/>
      <c r="BG903" s="127"/>
      <c r="BH903" s="127"/>
      <c r="BI903" s="127"/>
      <c r="BJ903" s="127"/>
      <c r="BK903" s="127"/>
      <c r="BL903" s="127"/>
      <c r="BM903" s="127"/>
      <c r="BN903" s="127"/>
      <c r="BO903" s="127"/>
      <c r="BP903" s="127"/>
      <c r="BQ903" s="127"/>
      <c r="BR903" s="127"/>
      <c r="BS903" s="127"/>
      <c r="BT903" s="127"/>
      <c r="BU903" s="127"/>
      <c r="BV903" s="127"/>
      <c r="BW903" s="127"/>
      <c r="BX903" s="127"/>
      <c r="BY903" s="127"/>
      <c r="BZ903" s="127"/>
      <c r="CA903" s="127"/>
      <c r="CB903" s="127"/>
      <c r="CC903" s="127"/>
      <c r="CD903" s="127"/>
      <c r="CE903" s="127"/>
      <c r="CF903" s="127"/>
      <c r="CG903" s="127"/>
      <c r="CH903" s="127"/>
    </row>
    <row r="904" spans="1:86" s="129" customFormat="1" x14ac:dyDescent="0.3">
      <c r="A904" s="61"/>
      <c r="B904" s="61"/>
      <c r="C904" s="61"/>
      <c r="D904" s="61"/>
      <c r="E904" s="61"/>
      <c r="F904" s="61"/>
      <c r="G904" s="61"/>
      <c r="H904" s="61"/>
      <c r="I904" s="119"/>
      <c r="J904" s="127"/>
      <c r="K904" s="127"/>
      <c r="L904" s="127"/>
      <c r="M904" s="127"/>
      <c r="N904" s="127"/>
      <c r="O904" s="127"/>
      <c r="P904" s="127"/>
      <c r="Q904" s="127"/>
      <c r="R904" s="127"/>
      <c r="S904" s="127"/>
      <c r="T904" s="127"/>
      <c r="U904" s="127"/>
      <c r="V904" s="127"/>
      <c r="W904" s="127"/>
      <c r="X904" s="127"/>
      <c r="Y904" s="127"/>
      <c r="Z904" s="127"/>
      <c r="AA904" s="127"/>
      <c r="AB904" s="127"/>
      <c r="AC904" s="127"/>
      <c r="AD904" s="127"/>
      <c r="AE904" s="127"/>
      <c r="AF904" s="127"/>
      <c r="AG904" s="127"/>
      <c r="AH904" s="127"/>
      <c r="AI904" s="127"/>
      <c r="AJ904" s="127"/>
      <c r="AK904" s="127"/>
      <c r="AL904" s="127"/>
      <c r="AM904" s="127"/>
      <c r="AN904" s="127"/>
      <c r="AO904" s="127"/>
      <c r="AP904" s="127"/>
      <c r="AQ904" s="127"/>
      <c r="AR904" s="127"/>
      <c r="AS904" s="127"/>
      <c r="AT904" s="127"/>
      <c r="AU904" s="127"/>
      <c r="AV904" s="127"/>
      <c r="AW904" s="127"/>
      <c r="AX904" s="127"/>
      <c r="AY904" s="127"/>
      <c r="AZ904" s="127"/>
      <c r="BA904" s="127"/>
      <c r="BB904" s="127"/>
      <c r="BC904" s="127"/>
      <c r="BD904" s="127"/>
      <c r="BE904" s="127"/>
      <c r="BF904" s="127"/>
      <c r="BG904" s="127"/>
      <c r="BH904" s="127"/>
      <c r="BI904" s="127"/>
      <c r="BJ904" s="127"/>
      <c r="BK904" s="127"/>
      <c r="BL904" s="127"/>
      <c r="BM904" s="127"/>
      <c r="BN904" s="127"/>
      <c r="BO904" s="127"/>
      <c r="BP904" s="127"/>
      <c r="BQ904" s="127"/>
      <c r="BR904" s="127"/>
      <c r="BS904" s="127"/>
      <c r="BT904" s="127"/>
      <c r="BU904" s="127"/>
      <c r="BV904" s="127"/>
      <c r="BW904" s="127"/>
      <c r="BX904" s="127"/>
      <c r="BY904" s="127"/>
      <c r="BZ904" s="127"/>
      <c r="CA904" s="127"/>
      <c r="CB904" s="127"/>
      <c r="CC904" s="127"/>
      <c r="CD904" s="127"/>
      <c r="CE904" s="127"/>
      <c r="CF904" s="127"/>
      <c r="CG904" s="127"/>
      <c r="CH904" s="127"/>
    </row>
    <row r="905" spans="1:86" s="129" customFormat="1" x14ac:dyDescent="0.3">
      <c r="A905" s="61"/>
      <c r="B905" s="61"/>
      <c r="C905" s="61"/>
      <c r="D905" s="61"/>
      <c r="E905" s="61"/>
      <c r="F905" s="61"/>
      <c r="G905" s="61"/>
      <c r="H905" s="61"/>
      <c r="I905" s="119"/>
      <c r="J905" s="127"/>
      <c r="K905" s="127"/>
      <c r="L905" s="127"/>
      <c r="M905" s="127"/>
      <c r="N905" s="127"/>
      <c r="O905" s="127"/>
      <c r="P905" s="127"/>
      <c r="Q905" s="127"/>
      <c r="R905" s="127"/>
      <c r="S905" s="127"/>
      <c r="T905" s="127"/>
      <c r="U905" s="127"/>
      <c r="V905" s="127"/>
      <c r="W905" s="127"/>
      <c r="X905" s="127"/>
      <c r="Y905" s="127"/>
      <c r="Z905" s="127"/>
      <c r="AA905" s="127"/>
      <c r="AB905" s="127"/>
      <c r="AC905" s="127"/>
      <c r="AD905" s="127"/>
      <c r="AE905" s="127"/>
      <c r="AF905" s="127"/>
      <c r="AG905" s="127"/>
      <c r="AH905" s="127"/>
      <c r="AI905" s="127"/>
      <c r="AJ905" s="127"/>
      <c r="AK905" s="127"/>
      <c r="AL905" s="127"/>
      <c r="AM905" s="127"/>
      <c r="AN905" s="127"/>
      <c r="AO905" s="127"/>
      <c r="AP905" s="127"/>
      <c r="AQ905" s="127"/>
      <c r="AR905" s="127"/>
      <c r="AS905" s="127"/>
      <c r="AT905" s="127"/>
      <c r="AU905" s="127"/>
      <c r="AV905" s="127"/>
      <c r="AW905" s="127"/>
      <c r="AX905" s="127"/>
      <c r="AY905" s="127"/>
      <c r="AZ905" s="127"/>
      <c r="BA905" s="127"/>
      <c r="BB905" s="127"/>
      <c r="BC905" s="127"/>
      <c r="BD905" s="127"/>
      <c r="BE905" s="127"/>
      <c r="BF905" s="127"/>
      <c r="BG905" s="127"/>
      <c r="BH905" s="127"/>
      <c r="BI905" s="127"/>
      <c r="BJ905" s="127"/>
      <c r="BK905" s="127"/>
      <c r="BL905" s="127"/>
      <c r="BM905" s="127"/>
      <c r="BN905" s="127"/>
      <c r="BO905" s="127"/>
      <c r="BP905" s="127"/>
      <c r="BQ905" s="127"/>
      <c r="BR905" s="127"/>
      <c r="BS905" s="127"/>
      <c r="BT905" s="127"/>
      <c r="BU905" s="127"/>
      <c r="BV905" s="127"/>
      <c r="BW905" s="127"/>
      <c r="BX905" s="127"/>
      <c r="BY905" s="127"/>
      <c r="BZ905" s="127"/>
      <c r="CA905" s="127"/>
      <c r="CB905" s="127"/>
      <c r="CC905" s="127"/>
      <c r="CD905" s="127"/>
      <c r="CE905" s="127"/>
      <c r="CF905" s="127"/>
      <c r="CG905" s="127"/>
      <c r="CH905" s="127"/>
    </row>
    <row r="906" spans="1:86" s="129" customFormat="1" x14ac:dyDescent="0.3">
      <c r="A906" s="61"/>
      <c r="B906" s="61"/>
      <c r="C906" s="61"/>
      <c r="D906" s="61"/>
      <c r="E906" s="61"/>
      <c r="F906" s="61"/>
      <c r="G906" s="61"/>
      <c r="H906" s="61"/>
      <c r="I906" s="119"/>
      <c r="J906" s="127"/>
      <c r="K906" s="127"/>
      <c r="L906" s="127"/>
      <c r="M906" s="127"/>
      <c r="N906" s="127"/>
      <c r="O906" s="127"/>
      <c r="P906" s="127"/>
      <c r="Q906" s="127"/>
      <c r="R906" s="127"/>
      <c r="S906" s="127"/>
      <c r="T906" s="127"/>
      <c r="U906" s="127"/>
      <c r="V906" s="127"/>
      <c r="W906" s="127"/>
      <c r="X906" s="127"/>
      <c r="Y906" s="127"/>
      <c r="Z906" s="127"/>
      <c r="AA906" s="127"/>
      <c r="AB906" s="127"/>
      <c r="AC906" s="127"/>
      <c r="AD906" s="127"/>
      <c r="AE906" s="127"/>
      <c r="AF906" s="127"/>
      <c r="AG906" s="127"/>
      <c r="AH906" s="127"/>
      <c r="AI906" s="127"/>
      <c r="AJ906" s="127"/>
      <c r="AK906" s="127"/>
      <c r="AL906" s="127"/>
      <c r="AM906" s="127"/>
      <c r="AN906" s="127"/>
      <c r="AO906" s="127"/>
      <c r="AP906" s="127"/>
      <c r="AQ906" s="127"/>
      <c r="AR906" s="127"/>
      <c r="AS906" s="127"/>
      <c r="AT906" s="127"/>
      <c r="AU906" s="127"/>
      <c r="AV906" s="127"/>
      <c r="AW906" s="127"/>
      <c r="AX906" s="127"/>
      <c r="AY906" s="127"/>
      <c r="AZ906" s="127"/>
      <c r="BA906" s="127"/>
      <c r="BB906" s="127"/>
      <c r="BC906" s="127"/>
      <c r="BD906" s="127"/>
      <c r="BE906" s="127"/>
      <c r="BF906" s="127"/>
      <c r="BG906" s="127"/>
      <c r="BH906" s="127"/>
      <c r="BI906" s="127"/>
      <c r="BJ906" s="127"/>
      <c r="BK906" s="127"/>
      <c r="BL906" s="127"/>
      <c r="BM906" s="127"/>
      <c r="BN906" s="127"/>
      <c r="BO906" s="127"/>
      <c r="BP906" s="127"/>
      <c r="BQ906" s="127"/>
      <c r="BR906" s="127"/>
      <c r="BS906" s="127"/>
      <c r="BT906" s="127"/>
      <c r="BU906" s="127"/>
      <c r="BV906" s="127"/>
      <c r="BW906" s="127"/>
      <c r="BX906" s="127"/>
      <c r="BY906" s="127"/>
      <c r="BZ906" s="127"/>
      <c r="CA906" s="127"/>
      <c r="CB906" s="127"/>
      <c r="CC906" s="127"/>
      <c r="CD906" s="127"/>
      <c r="CE906" s="127"/>
      <c r="CF906" s="127"/>
      <c r="CG906" s="127"/>
      <c r="CH906" s="127"/>
    </row>
    <row r="907" spans="1:86" s="129" customFormat="1" x14ac:dyDescent="0.3">
      <c r="A907" s="61"/>
      <c r="B907" s="61"/>
      <c r="C907" s="61"/>
      <c r="D907" s="61"/>
      <c r="E907" s="61"/>
      <c r="F907" s="61"/>
      <c r="G907" s="61"/>
      <c r="H907" s="61"/>
      <c r="I907" s="119"/>
      <c r="J907" s="127"/>
      <c r="K907" s="127"/>
      <c r="L907" s="127"/>
      <c r="M907" s="127"/>
      <c r="N907" s="127"/>
      <c r="O907" s="127"/>
      <c r="P907" s="127"/>
      <c r="Q907" s="127"/>
      <c r="R907" s="127"/>
      <c r="S907" s="127"/>
      <c r="T907" s="127"/>
      <c r="U907" s="127"/>
      <c r="V907" s="127"/>
      <c r="W907" s="127"/>
      <c r="X907" s="127"/>
      <c r="Y907" s="127"/>
      <c r="Z907" s="127"/>
      <c r="AA907" s="127"/>
      <c r="AB907" s="127"/>
      <c r="AC907" s="127"/>
      <c r="AD907" s="127"/>
      <c r="AE907" s="127"/>
      <c r="AF907" s="127"/>
      <c r="AG907" s="127"/>
      <c r="AH907" s="127"/>
      <c r="AI907" s="127"/>
      <c r="AJ907" s="127"/>
      <c r="AK907" s="127"/>
      <c r="AL907" s="127"/>
      <c r="AM907" s="127"/>
      <c r="AN907" s="127"/>
      <c r="AO907" s="127"/>
      <c r="AP907" s="127"/>
      <c r="AQ907" s="127"/>
      <c r="AR907" s="127"/>
      <c r="AS907" s="127"/>
      <c r="AT907" s="127"/>
      <c r="AU907" s="127"/>
      <c r="AV907" s="127"/>
      <c r="AW907" s="127"/>
      <c r="AX907" s="127"/>
      <c r="AY907" s="127"/>
      <c r="AZ907" s="127"/>
      <c r="BA907" s="127"/>
      <c r="BB907" s="127"/>
      <c r="BC907" s="127"/>
      <c r="BD907" s="127"/>
      <c r="BE907" s="127"/>
      <c r="BF907" s="127"/>
      <c r="BG907" s="127"/>
      <c r="BH907" s="127"/>
      <c r="BI907" s="127"/>
      <c r="BJ907" s="127"/>
      <c r="BK907" s="127"/>
      <c r="BL907" s="127"/>
      <c r="BM907" s="127"/>
      <c r="BN907" s="127"/>
      <c r="BO907" s="127"/>
      <c r="BP907" s="127"/>
      <c r="BQ907" s="127"/>
      <c r="BR907" s="127"/>
      <c r="BS907" s="127"/>
      <c r="BT907" s="127"/>
      <c r="BU907" s="127"/>
      <c r="BV907" s="127"/>
      <c r="BW907" s="127"/>
      <c r="BX907" s="127"/>
      <c r="BY907" s="127"/>
      <c r="BZ907" s="127"/>
      <c r="CA907" s="127"/>
      <c r="CB907" s="127"/>
      <c r="CC907" s="127"/>
      <c r="CD907" s="127"/>
      <c r="CE907" s="127"/>
      <c r="CF907" s="127"/>
      <c r="CG907" s="127"/>
      <c r="CH907" s="127"/>
    </row>
    <row r="908" spans="1:86" s="129" customFormat="1" x14ac:dyDescent="0.3">
      <c r="A908" s="61"/>
      <c r="B908" s="61"/>
      <c r="C908" s="61"/>
      <c r="D908" s="61"/>
      <c r="E908" s="61"/>
      <c r="F908" s="61"/>
      <c r="G908" s="61"/>
      <c r="H908" s="61"/>
      <c r="I908" s="119"/>
      <c r="J908" s="127"/>
      <c r="K908" s="127"/>
      <c r="L908" s="127"/>
      <c r="M908" s="127"/>
      <c r="N908" s="127"/>
      <c r="O908" s="127"/>
      <c r="P908" s="127"/>
      <c r="Q908" s="127"/>
      <c r="R908" s="127"/>
      <c r="S908" s="127"/>
      <c r="T908" s="127"/>
      <c r="U908" s="127"/>
      <c r="V908" s="127"/>
      <c r="W908" s="127"/>
      <c r="X908" s="127"/>
      <c r="Y908" s="127"/>
      <c r="Z908" s="127"/>
      <c r="AA908" s="127"/>
      <c r="AB908" s="127"/>
      <c r="AC908" s="127"/>
      <c r="AD908" s="127"/>
      <c r="AE908" s="127"/>
      <c r="AF908" s="127"/>
      <c r="AG908" s="127"/>
      <c r="AH908" s="127"/>
      <c r="AI908" s="127"/>
      <c r="AJ908" s="127"/>
      <c r="AK908" s="127"/>
      <c r="AL908" s="127"/>
      <c r="AM908" s="127"/>
      <c r="AN908" s="127"/>
      <c r="AO908" s="127"/>
      <c r="AP908" s="127"/>
      <c r="AQ908" s="127"/>
      <c r="AR908" s="127"/>
      <c r="AS908" s="127"/>
      <c r="AT908" s="127"/>
      <c r="AU908" s="127"/>
      <c r="AV908" s="127"/>
      <c r="AW908" s="127"/>
      <c r="AX908" s="127"/>
      <c r="AY908" s="127"/>
      <c r="AZ908" s="127"/>
      <c r="BA908" s="127"/>
      <c r="BB908" s="127"/>
      <c r="BC908" s="127"/>
      <c r="BD908" s="127"/>
      <c r="BE908" s="127"/>
      <c r="BF908" s="127"/>
      <c r="BG908" s="127"/>
      <c r="BH908" s="127"/>
      <c r="BI908" s="127"/>
      <c r="BJ908" s="127"/>
      <c r="BK908" s="127"/>
      <c r="BL908" s="127"/>
      <c r="BM908" s="127"/>
      <c r="BN908" s="127"/>
      <c r="BO908" s="127"/>
      <c r="BP908" s="127"/>
      <c r="BQ908" s="127"/>
      <c r="BR908" s="127"/>
      <c r="BS908" s="127"/>
      <c r="BT908" s="127"/>
      <c r="BU908" s="127"/>
      <c r="BV908" s="127"/>
      <c r="BW908" s="127"/>
      <c r="BX908" s="127"/>
      <c r="BY908" s="127"/>
      <c r="BZ908" s="127"/>
      <c r="CA908" s="127"/>
      <c r="CB908" s="127"/>
      <c r="CC908" s="127"/>
      <c r="CD908" s="127"/>
      <c r="CE908" s="127"/>
      <c r="CF908" s="127"/>
      <c r="CG908" s="127"/>
      <c r="CH908" s="127"/>
    </row>
    <row r="909" spans="1:86" s="129" customFormat="1" x14ac:dyDescent="0.3">
      <c r="A909" s="61"/>
      <c r="B909" s="61"/>
      <c r="C909" s="61"/>
      <c r="D909" s="61"/>
      <c r="E909" s="61"/>
      <c r="F909" s="61"/>
      <c r="G909" s="61"/>
      <c r="H909" s="61"/>
      <c r="I909" s="119"/>
      <c r="J909" s="127"/>
      <c r="K909" s="127"/>
      <c r="L909" s="127"/>
      <c r="M909" s="127"/>
      <c r="N909" s="127"/>
      <c r="O909" s="127"/>
      <c r="P909" s="127"/>
      <c r="Q909" s="127"/>
      <c r="R909" s="127"/>
      <c r="S909" s="127"/>
      <c r="T909" s="127"/>
      <c r="U909" s="127"/>
      <c r="V909" s="127"/>
      <c r="W909" s="127"/>
      <c r="X909" s="127"/>
      <c r="Y909" s="127"/>
      <c r="Z909" s="127"/>
      <c r="AA909" s="127"/>
      <c r="AB909" s="127"/>
      <c r="AC909" s="127"/>
      <c r="AD909" s="127"/>
      <c r="AE909" s="127"/>
      <c r="AF909" s="127"/>
      <c r="AG909" s="127"/>
      <c r="AH909" s="127"/>
      <c r="AI909" s="127"/>
      <c r="AJ909" s="127"/>
      <c r="AK909" s="127"/>
      <c r="AL909" s="127"/>
      <c r="AM909" s="127"/>
      <c r="AN909" s="127"/>
      <c r="AO909" s="127"/>
      <c r="AP909" s="127"/>
      <c r="AQ909" s="127"/>
      <c r="AR909" s="127"/>
      <c r="AS909" s="127"/>
      <c r="AT909" s="127"/>
      <c r="AU909" s="127"/>
      <c r="AV909" s="127"/>
      <c r="AW909" s="127"/>
      <c r="AX909" s="127"/>
      <c r="AY909" s="127"/>
      <c r="AZ909" s="127"/>
      <c r="BA909" s="127"/>
      <c r="BB909" s="127"/>
      <c r="BC909" s="127"/>
      <c r="BD909" s="127"/>
      <c r="BE909" s="127"/>
      <c r="BF909" s="127"/>
      <c r="BG909" s="127"/>
      <c r="BH909" s="127"/>
      <c r="BI909" s="127"/>
      <c r="BJ909" s="127"/>
      <c r="BK909" s="127"/>
      <c r="BL909" s="127"/>
      <c r="BM909" s="127"/>
      <c r="BN909" s="127"/>
      <c r="BO909" s="127"/>
      <c r="BP909" s="127"/>
      <c r="BQ909" s="127"/>
      <c r="BR909" s="127"/>
      <c r="BS909" s="127"/>
      <c r="BT909" s="127"/>
      <c r="BU909" s="127"/>
      <c r="BV909" s="127"/>
      <c r="BW909" s="127"/>
      <c r="BX909" s="127"/>
      <c r="BY909" s="127"/>
      <c r="BZ909" s="127"/>
      <c r="CA909" s="127"/>
      <c r="CB909" s="127"/>
      <c r="CC909" s="127"/>
      <c r="CD909" s="127"/>
      <c r="CE909" s="127"/>
      <c r="CF909" s="127"/>
      <c r="CG909" s="127"/>
      <c r="CH909" s="127"/>
    </row>
    <row r="910" spans="1:86" s="129" customFormat="1" x14ac:dyDescent="0.3">
      <c r="A910" s="61"/>
      <c r="B910" s="61"/>
      <c r="C910" s="61"/>
      <c r="D910" s="61"/>
      <c r="E910" s="61"/>
      <c r="F910" s="61"/>
      <c r="G910" s="61"/>
      <c r="H910" s="61"/>
      <c r="I910" s="119"/>
      <c r="J910" s="127"/>
      <c r="K910" s="127"/>
      <c r="L910" s="127"/>
      <c r="M910" s="127"/>
      <c r="N910" s="127"/>
      <c r="O910" s="127"/>
      <c r="P910" s="127"/>
      <c r="Q910" s="127"/>
      <c r="R910" s="127"/>
      <c r="S910" s="127"/>
      <c r="T910" s="127"/>
      <c r="U910" s="127"/>
      <c r="V910" s="127"/>
      <c r="W910" s="127"/>
      <c r="X910" s="127"/>
      <c r="Y910" s="127"/>
      <c r="Z910" s="127"/>
      <c r="AA910" s="127"/>
      <c r="AB910" s="127"/>
      <c r="AC910" s="127"/>
      <c r="AD910" s="127"/>
      <c r="AE910" s="127"/>
      <c r="AF910" s="127"/>
      <c r="AG910" s="127"/>
      <c r="AH910" s="127"/>
      <c r="AI910" s="127"/>
      <c r="AJ910" s="127"/>
      <c r="AK910" s="127"/>
      <c r="AL910" s="127"/>
      <c r="AM910" s="127"/>
      <c r="AN910" s="127"/>
      <c r="AO910" s="127"/>
      <c r="AP910" s="127"/>
      <c r="AQ910" s="127"/>
      <c r="AR910" s="127"/>
      <c r="AS910" s="127"/>
      <c r="AT910" s="127"/>
      <c r="AU910" s="127"/>
      <c r="AV910" s="127"/>
      <c r="AW910" s="127"/>
      <c r="AX910" s="127"/>
      <c r="AY910" s="127"/>
      <c r="AZ910" s="127"/>
      <c r="BA910" s="127"/>
      <c r="BB910" s="127"/>
      <c r="BC910" s="127"/>
      <c r="BD910" s="127"/>
      <c r="BE910" s="127"/>
      <c r="BF910" s="127"/>
      <c r="BG910" s="127"/>
      <c r="BH910" s="127"/>
      <c r="BI910" s="127"/>
      <c r="BJ910" s="127"/>
      <c r="BK910" s="127"/>
      <c r="BL910" s="127"/>
      <c r="BM910" s="127"/>
      <c r="BN910" s="127"/>
      <c r="BO910" s="127"/>
      <c r="BP910" s="127"/>
      <c r="BQ910" s="127"/>
      <c r="BR910" s="127"/>
      <c r="BS910" s="127"/>
      <c r="BT910" s="127"/>
      <c r="BU910" s="127"/>
      <c r="BV910" s="127"/>
      <c r="BW910" s="127"/>
      <c r="BX910" s="127"/>
      <c r="BY910" s="127"/>
      <c r="BZ910" s="127"/>
      <c r="CA910" s="127"/>
      <c r="CB910" s="127"/>
      <c r="CC910" s="127"/>
      <c r="CD910" s="127"/>
      <c r="CE910" s="127"/>
      <c r="CF910" s="127"/>
      <c r="CG910" s="127"/>
      <c r="CH910" s="127"/>
    </row>
    <row r="911" spans="1:86" s="129" customFormat="1" x14ac:dyDescent="0.3">
      <c r="A911" s="61"/>
      <c r="B911" s="61"/>
      <c r="C911" s="61"/>
      <c r="D911" s="61"/>
      <c r="E911" s="61"/>
      <c r="F911" s="61"/>
      <c r="G911" s="61"/>
      <c r="H911" s="61"/>
      <c r="I911" s="119"/>
      <c r="J911" s="127"/>
      <c r="K911" s="127"/>
      <c r="L911" s="127"/>
      <c r="M911" s="127"/>
      <c r="N911" s="127"/>
      <c r="O911" s="127"/>
      <c r="P911" s="127"/>
      <c r="Q911" s="127"/>
      <c r="R911" s="127"/>
      <c r="S911" s="127"/>
      <c r="T911" s="127"/>
      <c r="U911" s="127"/>
      <c r="V911" s="127"/>
      <c r="W911" s="127"/>
      <c r="X911" s="127"/>
      <c r="Y911" s="127"/>
      <c r="Z911" s="127"/>
      <c r="AA911" s="127"/>
      <c r="AB911" s="127"/>
      <c r="AC911" s="127"/>
      <c r="AD911" s="127"/>
      <c r="AE911" s="127"/>
      <c r="AF911" s="127"/>
      <c r="AG911" s="127"/>
      <c r="AH911" s="127"/>
      <c r="AI911" s="127"/>
      <c r="AJ911" s="127"/>
      <c r="AK911" s="127"/>
      <c r="AL911" s="127"/>
      <c r="AM911" s="127"/>
      <c r="AN911" s="127"/>
      <c r="AO911" s="127"/>
      <c r="AP911" s="127"/>
      <c r="AQ911" s="127"/>
      <c r="AR911" s="127"/>
      <c r="AS911" s="127"/>
      <c r="AT911" s="127"/>
      <c r="AU911" s="127"/>
      <c r="AV911" s="127"/>
      <c r="AW911" s="127"/>
      <c r="AX911" s="127"/>
      <c r="AY911" s="127"/>
      <c r="AZ911" s="127"/>
      <c r="BA911" s="127"/>
      <c r="BB911" s="127"/>
      <c r="BC911" s="127"/>
      <c r="BD911" s="127"/>
      <c r="BE911" s="127"/>
      <c r="BF911" s="127"/>
      <c r="BG911" s="127"/>
      <c r="BH911" s="127"/>
      <c r="BI911" s="127"/>
      <c r="BJ911" s="127"/>
      <c r="BK911" s="127"/>
      <c r="BL911" s="127"/>
      <c r="BM911" s="127"/>
      <c r="BN911" s="127"/>
      <c r="BO911" s="127"/>
      <c r="BP911" s="127"/>
      <c r="BQ911" s="127"/>
      <c r="BR911" s="127"/>
      <c r="BS911" s="127"/>
      <c r="BT911" s="127"/>
      <c r="BU911" s="127"/>
      <c r="BV911" s="127"/>
      <c r="BW911" s="127"/>
      <c r="BX911" s="127"/>
      <c r="BY911" s="127"/>
      <c r="BZ911" s="127"/>
      <c r="CA911" s="127"/>
      <c r="CB911" s="127"/>
      <c r="CC911" s="127"/>
      <c r="CD911" s="127"/>
      <c r="CE911" s="127"/>
      <c r="CF911" s="127"/>
      <c r="CG911" s="127"/>
      <c r="CH911" s="127"/>
    </row>
    <row r="912" spans="1:86" s="129" customFormat="1" x14ac:dyDescent="0.3">
      <c r="A912" s="61"/>
      <c r="B912" s="61"/>
      <c r="C912" s="61"/>
      <c r="D912" s="61"/>
      <c r="E912" s="61"/>
      <c r="F912" s="61"/>
      <c r="G912" s="61"/>
      <c r="H912" s="61"/>
      <c r="I912" s="119"/>
      <c r="J912" s="127"/>
      <c r="K912" s="127"/>
      <c r="L912" s="127"/>
      <c r="M912" s="127"/>
      <c r="N912" s="127"/>
      <c r="O912" s="127"/>
      <c r="P912" s="127"/>
      <c r="Q912" s="127"/>
      <c r="R912" s="127"/>
      <c r="S912" s="127"/>
      <c r="T912" s="127"/>
      <c r="U912" s="127"/>
      <c r="V912" s="127"/>
      <c r="W912" s="127"/>
      <c r="X912" s="127"/>
      <c r="Y912" s="127"/>
      <c r="Z912" s="127"/>
      <c r="AA912" s="127"/>
      <c r="AB912" s="127"/>
      <c r="AC912" s="127"/>
      <c r="AD912" s="127"/>
      <c r="AE912" s="127"/>
      <c r="AF912" s="127"/>
      <c r="AG912" s="127"/>
      <c r="AH912" s="127"/>
      <c r="AI912" s="127"/>
      <c r="AJ912" s="127"/>
      <c r="AK912" s="127"/>
      <c r="AL912" s="127"/>
      <c r="AM912" s="127"/>
      <c r="AN912" s="127"/>
      <c r="AO912" s="127"/>
      <c r="AP912" s="127"/>
      <c r="AQ912" s="127"/>
      <c r="AR912" s="127"/>
      <c r="AS912" s="127"/>
      <c r="AT912" s="127"/>
      <c r="AU912" s="127"/>
      <c r="AV912" s="127"/>
      <c r="AW912" s="127"/>
      <c r="AX912" s="127"/>
      <c r="AY912" s="127"/>
      <c r="AZ912" s="127"/>
      <c r="BA912" s="127"/>
      <c r="BB912" s="127"/>
      <c r="BC912" s="127"/>
      <c r="BD912" s="127"/>
      <c r="BE912" s="127"/>
      <c r="BF912" s="127"/>
      <c r="BG912" s="127"/>
      <c r="BH912" s="127"/>
      <c r="BI912" s="127"/>
      <c r="BJ912" s="127"/>
      <c r="BK912" s="127"/>
      <c r="BL912" s="127"/>
      <c r="BM912" s="127"/>
      <c r="BN912" s="127"/>
      <c r="BO912" s="127"/>
      <c r="BP912" s="127"/>
      <c r="BQ912" s="127"/>
      <c r="BR912" s="127"/>
      <c r="BS912" s="127"/>
      <c r="BT912" s="127"/>
      <c r="BU912" s="127"/>
      <c r="BV912" s="127"/>
      <c r="BW912" s="127"/>
      <c r="BX912" s="127"/>
      <c r="BY912" s="127"/>
      <c r="BZ912" s="127"/>
      <c r="CA912" s="127"/>
      <c r="CB912" s="127"/>
      <c r="CC912" s="127"/>
      <c r="CD912" s="127"/>
      <c r="CE912" s="127"/>
      <c r="CF912" s="127"/>
      <c r="CG912" s="127"/>
      <c r="CH912" s="127"/>
    </row>
    <row r="913" spans="1:86" s="129" customFormat="1" x14ac:dyDescent="0.3">
      <c r="A913" s="61"/>
      <c r="B913" s="61"/>
      <c r="C913" s="61"/>
      <c r="D913" s="61"/>
      <c r="E913" s="61"/>
      <c r="F913" s="61"/>
      <c r="G913" s="61"/>
      <c r="H913" s="61"/>
      <c r="I913" s="119"/>
      <c r="J913" s="127"/>
      <c r="K913" s="127"/>
      <c r="L913" s="127"/>
      <c r="M913" s="127"/>
      <c r="N913" s="127"/>
      <c r="O913" s="127"/>
      <c r="P913" s="127"/>
      <c r="Q913" s="127"/>
      <c r="R913" s="127"/>
      <c r="S913" s="127"/>
      <c r="T913" s="127"/>
      <c r="U913" s="127"/>
      <c r="V913" s="127"/>
      <c r="W913" s="127"/>
      <c r="X913" s="127"/>
      <c r="Y913" s="127"/>
      <c r="Z913" s="127"/>
      <c r="AA913" s="127"/>
      <c r="AB913" s="127"/>
      <c r="AC913" s="127"/>
      <c r="AD913" s="127"/>
      <c r="AE913" s="127"/>
      <c r="AF913" s="127"/>
      <c r="AG913" s="127"/>
      <c r="AH913" s="127"/>
      <c r="AI913" s="127"/>
      <c r="AJ913" s="127"/>
      <c r="AK913" s="127"/>
      <c r="AL913" s="127"/>
      <c r="AM913" s="127"/>
      <c r="AN913" s="127"/>
      <c r="AO913" s="127"/>
      <c r="AP913" s="127"/>
      <c r="AQ913" s="127"/>
      <c r="AR913" s="127"/>
      <c r="AS913" s="127"/>
      <c r="AT913" s="127"/>
      <c r="AU913" s="127"/>
      <c r="AV913" s="127"/>
      <c r="AW913" s="127"/>
      <c r="AX913" s="127"/>
      <c r="AY913" s="127"/>
      <c r="AZ913" s="127"/>
      <c r="BA913" s="127"/>
      <c r="BB913" s="127"/>
      <c r="BC913" s="127"/>
      <c r="BD913" s="127"/>
      <c r="BE913" s="127"/>
      <c r="BF913" s="127"/>
      <c r="BG913" s="127"/>
      <c r="BH913" s="127"/>
      <c r="BI913" s="127"/>
      <c r="BJ913" s="127"/>
      <c r="BK913" s="127"/>
      <c r="BL913" s="127"/>
      <c r="BM913" s="127"/>
      <c r="BN913" s="127"/>
      <c r="BO913" s="127"/>
      <c r="BP913" s="127"/>
      <c r="BQ913" s="127"/>
      <c r="BR913" s="127"/>
      <c r="BS913" s="127"/>
      <c r="BT913" s="127"/>
      <c r="BU913" s="127"/>
      <c r="BV913" s="127"/>
      <c r="BW913" s="127"/>
      <c r="BX913" s="127"/>
      <c r="BY913" s="127"/>
      <c r="BZ913" s="127"/>
      <c r="CA913" s="127"/>
      <c r="CB913" s="127"/>
      <c r="CC913" s="127"/>
      <c r="CD913" s="127"/>
      <c r="CE913" s="127"/>
      <c r="CF913" s="127"/>
      <c r="CG913" s="127"/>
      <c r="CH913" s="127"/>
    </row>
    <row r="914" spans="1:86" s="129" customFormat="1" x14ac:dyDescent="0.3">
      <c r="A914" s="61"/>
      <c r="B914" s="61"/>
      <c r="C914" s="61"/>
      <c r="D914" s="61"/>
      <c r="E914" s="61"/>
      <c r="F914" s="61"/>
      <c r="G914" s="61"/>
      <c r="H914" s="61"/>
      <c r="I914" s="119"/>
      <c r="J914" s="127"/>
      <c r="K914" s="127"/>
      <c r="L914" s="127"/>
      <c r="M914" s="127"/>
      <c r="N914" s="127"/>
      <c r="O914" s="127"/>
      <c r="P914" s="127"/>
      <c r="Q914" s="127"/>
      <c r="R914" s="127"/>
      <c r="S914" s="127"/>
      <c r="T914" s="127"/>
      <c r="U914" s="127"/>
      <c r="V914" s="127"/>
      <c r="W914" s="127"/>
      <c r="X914" s="127"/>
      <c r="Y914" s="127"/>
      <c r="Z914" s="127"/>
      <c r="AA914" s="127"/>
      <c r="AB914" s="127"/>
      <c r="AC914" s="127"/>
      <c r="AD914" s="127"/>
      <c r="AE914" s="127"/>
      <c r="AF914" s="127"/>
      <c r="AG914" s="127"/>
      <c r="AH914" s="127"/>
      <c r="AI914" s="127"/>
      <c r="AJ914" s="127"/>
      <c r="AK914" s="127"/>
      <c r="AL914" s="127"/>
      <c r="AM914" s="127"/>
      <c r="AN914" s="127"/>
      <c r="AO914" s="127"/>
      <c r="AP914" s="127"/>
      <c r="AQ914" s="127"/>
      <c r="AR914" s="127"/>
      <c r="AS914" s="127"/>
      <c r="AT914" s="127"/>
      <c r="AU914" s="127"/>
      <c r="AV914" s="127"/>
      <c r="AW914" s="127"/>
      <c r="AX914" s="127"/>
      <c r="AY914" s="127"/>
      <c r="AZ914" s="127"/>
      <c r="BA914" s="127"/>
      <c r="BB914" s="127"/>
      <c r="BC914" s="127"/>
      <c r="BD914" s="127"/>
      <c r="BE914" s="127"/>
      <c r="BF914" s="127"/>
      <c r="BG914" s="127"/>
      <c r="BH914" s="127"/>
      <c r="BI914" s="127"/>
      <c r="BJ914" s="127"/>
      <c r="BK914" s="127"/>
      <c r="BL914" s="127"/>
      <c r="BM914" s="127"/>
      <c r="BN914" s="127"/>
      <c r="BO914" s="127"/>
      <c r="BP914" s="127"/>
      <c r="BQ914" s="127"/>
      <c r="BR914" s="127"/>
      <c r="BS914" s="127"/>
      <c r="BT914" s="127"/>
      <c r="BU914" s="127"/>
      <c r="BV914" s="127"/>
      <c r="BW914" s="127"/>
      <c r="BX914" s="127"/>
      <c r="BY914" s="127"/>
      <c r="BZ914" s="127"/>
      <c r="CA914" s="127"/>
      <c r="CB914" s="127"/>
      <c r="CC914" s="127"/>
      <c r="CD914" s="127"/>
      <c r="CE914" s="127"/>
      <c r="CF914" s="127"/>
      <c r="CG914" s="127"/>
      <c r="CH914" s="127"/>
    </row>
    <row r="915" spans="1:86" s="129" customFormat="1" x14ac:dyDescent="0.3">
      <c r="A915" s="61"/>
      <c r="B915" s="61"/>
      <c r="C915" s="61"/>
      <c r="D915" s="61"/>
      <c r="E915" s="61"/>
      <c r="F915" s="61"/>
      <c r="G915" s="61"/>
      <c r="H915" s="61"/>
      <c r="I915" s="119"/>
      <c r="J915" s="127"/>
      <c r="K915" s="127"/>
      <c r="L915" s="127"/>
      <c r="M915" s="127"/>
      <c r="N915" s="127"/>
      <c r="O915" s="127"/>
      <c r="P915" s="127"/>
      <c r="Q915" s="127"/>
      <c r="R915" s="127"/>
      <c r="S915" s="127"/>
      <c r="T915" s="127"/>
      <c r="U915" s="127"/>
      <c r="V915" s="127"/>
      <c r="W915" s="127"/>
      <c r="X915" s="127"/>
      <c r="Y915" s="127"/>
      <c r="Z915" s="127"/>
      <c r="AA915" s="127"/>
      <c r="AB915" s="127"/>
      <c r="AC915" s="127"/>
      <c r="AD915" s="127"/>
      <c r="AE915" s="127"/>
      <c r="AF915" s="127"/>
      <c r="AG915" s="127"/>
      <c r="AH915" s="127"/>
      <c r="AI915" s="127"/>
      <c r="AJ915" s="127"/>
      <c r="AK915" s="127"/>
      <c r="AL915" s="127"/>
      <c r="AM915" s="127"/>
      <c r="AN915" s="127"/>
      <c r="AO915" s="127"/>
      <c r="AP915" s="127"/>
      <c r="AQ915" s="127"/>
      <c r="AR915" s="127"/>
      <c r="AS915" s="127"/>
      <c r="AT915" s="127"/>
      <c r="AU915" s="127"/>
      <c r="AV915" s="127"/>
      <c r="AW915" s="127"/>
      <c r="AX915" s="127"/>
      <c r="AY915" s="127"/>
      <c r="AZ915" s="127"/>
      <c r="BA915" s="127"/>
      <c r="BB915" s="127"/>
      <c r="BC915" s="127"/>
      <c r="BD915" s="127"/>
      <c r="BE915" s="127"/>
      <c r="BF915" s="127"/>
      <c r="BG915" s="127"/>
      <c r="BH915" s="127"/>
      <c r="BI915" s="127"/>
      <c r="BJ915" s="127"/>
      <c r="BK915" s="127"/>
      <c r="BL915" s="127"/>
      <c r="BM915" s="127"/>
      <c r="BN915" s="127"/>
      <c r="BO915" s="127"/>
      <c r="BP915" s="127"/>
      <c r="BQ915" s="127"/>
      <c r="BR915" s="127"/>
      <c r="BS915" s="127"/>
      <c r="BT915" s="127"/>
      <c r="BU915" s="127"/>
      <c r="BV915" s="127"/>
      <c r="BW915" s="127"/>
      <c r="BX915" s="127"/>
      <c r="BY915" s="127"/>
      <c r="BZ915" s="127"/>
      <c r="CA915" s="127"/>
      <c r="CB915" s="127"/>
      <c r="CC915" s="127"/>
      <c r="CD915" s="127"/>
      <c r="CE915" s="127"/>
      <c r="CF915" s="127"/>
      <c r="CG915" s="127"/>
      <c r="CH915" s="127"/>
    </row>
    <row r="916" spans="1:86" s="129" customFormat="1" x14ac:dyDescent="0.3">
      <c r="A916" s="61"/>
      <c r="B916" s="61"/>
      <c r="C916" s="61"/>
      <c r="D916" s="61"/>
      <c r="E916" s="61"/>
      <c r="F916" s="61"/>
      <c r="G916" s="61"/>
      <c r="H916" s="61"/>
      <c r="I916" s="119"/>
      <c r="J916" s="127"/>
      <c r="K916" s="127"/>
      <c r="L916" s="127"/>
      <c r="M916" s="127"/>
      <c r="N916" s="127"/>
      <c r="O916" s="127"/>
      <c r="P916" s="127"/>
      <c r="Q916" s="127"/>
      <c r="R916" s="127"/>
      <c r="S916" s="127"/>
      <c r="T916" s="127"/>
      <c r="U916" s="127"/>
      <c r="V916" s="127"/>
      <c r="W916" s="127"/>
      <c r="X916" s="127"/>
      <c r="Y916" s="127"/>
      <c r="Z916" s="127"/>
      <c r="AA916" s="127"/>
      <c r="AB916" s="127"/>
      <c r="AC916" s="127"/>
      <c r="AD916" s="127"/>
      <c r="AE916" s="127"/>
      <c r="AF916" s="127"/>
      <c r="AG916" s="127"/>
      <c r="AH916" s="127"/>
      <c r="AI916" s="127"/>
      <c r="AJ916" s="127"/>
      <c r="AK916" s="127"/>
      <c r="AL916" s="127"/>
      <c r="AM916" s="127"/>
      <c r="AN916" s="127"/>
      <c r="AO916" s="127"/>
      <c r="AP916" s="127"/>
      <c r="AQ916" s="127"/>
      <c r="AR916" s="127"/>
      <c r="AS916" s="127"/>
      <c r="AT916" s="127"/>
      <c r="AU916" s="127"/>
      <c r="AV916" s="127"/>
      <c r="AW916" s="127"/>
      <c r="AX916" s="127"/>
      <c r="AY916" s="127"/>
      <c r="AZ916" s="127"/>
      <c r="BA916" s="127"/>
      <c r="BB916" s="127"/>
      <c r="BC916" s="127"/>
      <c r="BD916" s="127"/>
      <c r="BE916" s="127"/>
      <c r="BF916" s="127"/>
      <c r="BG916" s="127"/>
      <c r="BH916" s="127"/>
      <c r="BI916" s="127"/>
      <c r="BJ916" s="127"/>
      <c r="BK916" s="127"/>
      <c r="BL916" s="127"/>
      <c r="BM916" s="127"/>
      <c r="BN916" s="127"/>
      <c r="BO916" s="127"/>
      <c r="BP916" s="127"/>
      <c r="BQ916" s="127"/>
      <c r="BR916" s="127"/>
      <c r="BS916" s="127"/>
      <c r="BT916" s="127"/>
      <c r="BU916" s="127"/>
      <c r="BV916" s="127"/>
      <c r="BW916" s="127"/>
      <c r="BX916" s="127"/>
      <c r="BY916" s="127"/>
      <c r="BZ916" s="127"/>
      <c r="CA916" s="127"/>
      <c r="CB916" s="127"/>
      <c r="CC916" s="127"/>
      <c r="CD916" s="127"/>
      <c r="CE916" s="127"/>
      <c r="CF916" s="127"/>
      <c r="CG916" s="127"/>
      <c r="CH916" s="127"/>
    </row>
    <row r="917" spans="1:86" s="129" customFormat="1" x14ac:dyDescent="0.3">
      <c r="A917" s="61"/>
      <c r="B917" s="61"/>
      <c r="C917" s="61"/>
      <c r="D917" s="61"/>
      <c r="E917" s="61"/>
      <c r="F917" s="61"/>
      <c r="G917" s="61"/>
      <c r="H917" s="61"/>
      <c r="I917" s="119"/>
      <c r="J917" s="127"/>
      <c r="K917" s="127"/>
      <c r="L917" s="127"/>
      <c r="M917" s="127"/>
      <c r="N917" s="127"/>
      <c r="O917" s="127"/>
      <c r="P917" s="127"/>
      <c r="Q917" s="127"/>
      <c r="R917" s="127"/>
      <c r="S917" s="127"/>
      <c r="T917" s="127"/>
      <c r="U917" s="127"/>
      <c r="V917" s="127"/>
      <c r="W917" s="127"/>
      <c r="X917" s="127"/>
      <c r="Y917" s="127"/>
      <c r="Z917" s="127"/>
      <c r="AA917" s="127"/>
      <c r="AB917" s="127"/>
      <c r="AC917" s="127"/>
      <c r="AD917" s="127"/>
      <c r="AE917" s="127"/>
      <c r="AF917" s="127"/>
      <c r="AG917" s="127"/>
      <c r="AH917" s="127"/>
      <c r="AI917" s="127"/>
      <c r="AJ917" s="127"/>
      <c r="AK917" s="127"/>
      <c r="AL917" s="127"/>
      <c r="AM917" s="127"/>
      <c r="AN917" s="127"/>
      <c r="AO917" s="127"/>
      <c r="AP917" s="127"/>
      <c r="AQ917" s="127"/>
      <c r="AR917" s="127"/>
      <c r="AS917" s="127"/>
      <c r="AT917" s="127"/>
      <c r="AU917" s="127"/>
      <c r="AV917" s="127"/>
      <c r="AW917" s="127"/>
      <c r="AX917" s="127"/>
      <c r="AY917" s="127"/>
      <c r="AZ917" s="127"/>
      <c r="BA917" s="127"/>
      <c r="BB917" s="127"/>
      <c r="BC917" s="127"/>
      <c r="BD917" s="127"/>
      <c r="BE917" s="127"/>
      <c r="BF917" s="127"/>
      <c r="BG917" s="127"/>
      <c r="BH917" s="127"/>
      <c r="BI917" s="127"/>
      <c r="BJ917" s="127"/>
      <c r="BK917" s="127"/>
      <c r="BL917" s="127"/>
      <c r="BM917" s="127"/>
      <c r="BN917" s="127"/>
      <c r="BO917" s="127"/>
      <c r="BP917" s="127"/>
      <c r="BQ917" s="127"/>
      <c r="BR917" s="127"/>
      <c r="BS917" s="127"/>
      <c r="BT917" s="127"/>
      <c r="BU917" s="127"/>
      <c r="BV917" s="127"/>
      <c r="BW917" s="127"/>
      <c r="BX917" s="127"/>
      <c r="BY917" s="127"/>
      <c r="BZ917" s="127"/>
      <c r="CA917" s="127"/>
      <c r="CB917" s="127"/>
      <c r="CC917" s="127"/>
      <c r="CD917" s="127"/>
      <c r="CE917" s="127"/>
      <c r="CF917" s="127"/>
      <c r="CG917" s="127"/>
      <c r="CH917" s="127"/>
    </row>
    <row r="918" spans="1:86" s="129" customFormat="1" x14ac:dyDescent="0.3">
      <c r="A918" s="61"/>
      <c r="B918" s="61"/>
      <c r="C918" s="61"/>
      <c r="D918" s="61"/>
      <c r="E918" s="61"/>
      <c r="F918" s="61"/>
      <c r="G918" s="61"/>
      <c r="H918" s="61"/>
      <c r="I918" s="119"/>
      <c r="J918" s="127"/>
      <c r="K918" s="127"/>
      <c r="L918" s="127"/>
      <c r="M918" s="127"/>
      <c r="N918" s="127"/>
      <c r="O918" s="127"/>
      <c r="P918" s="127"/>
      <c r="Q918" s="127"/>
      <c r="R918" s="127"/>
      <c r="S918" s="127"/>
      <c r="T918" s="127"/>
      <c r="U918" s="127"/>
      <c r="V918" s="127"/>
      <c r="W918" s="127"/>
      <c r="X918" s="127"/>
      <c r="Y918" s="127"/>
      <c r="Z918" s="127"/>
      <c r="AA918" s="127"/>
      <c r="AB918" s="127"/>
      <c r="AC918" s="127"/>
      <c r="AD918" s="127"/>
      <c r="AE918" s="127"/>
      <c r="AF918" s="127"/>
      <c r="AG918" s="127"/>
      <c r="AH918" s="127"/>
      <c r="AI918" s="127"/>
      <c r="AJ918" s="127"/>
      <c r="AK918" s="127"/>
      <c r="AL918" s="127"/>
      <c r="AM918" s="127"/>
      <c r="AN918" s="127"/>
      <c r="AO918" s="127"/>
      <c r="AP918" s="127"/>
      <c r="AQ918" s="127"/>
      <c r="AR918" s="127"/>
      <c r="AS918" s="127"/>
      <c r="AT918" s="127"/>
      <c r="AU918" s="127"/>
      <c r="AV918" s="127"/>
      <c r="AW918" s="127"/>
      <c r="AX918" s="127"/>
      <c r="AY918" s="127"/>
      <c r="AZ918" s="127"/>
      <c r="BA918" s="127"/>
      <c r="BB918" s="127"/>
      <c r="BC918" s="127"/>
      <c r="BD918" s="127"/>
      <c r="BE918" s="127"/>
      <c r="BF918" s="127"/>
      <c r="BG918" s="127"/>
      <c r="BH918" s="127"/>
      <c r="BI918" s="127"/>
      <c r="BJ918" s="127"/>
      <c r="BK918" s="127"/>
      <c r="BL918" s="127"/>
      <c r="BM918" s="127"/>
      <c r="BN918" s="127"/>
      <c r="BO918" s="127"/>
      <c r="BP918" s="127"/>
      <c r="BQ918" s="127"/>
      <c r="BR918" s="127"/>
      <c r="BS918" s="127"/>
      <c r="BT918" s="127"/>
      <c r="BU918" s="127"/>
      <c r="BV918" s="127"/>
      <c r="BW918" s="127"/>
      <c r="BX918" s="127"/>
      <c r="BY918" s="127"/>
      <c r="BZ918" s="127"/>
      <c r="CA918" s="127"/>
      <c r="CB918" s="127"/>
      <c r="CC918" s="127"/>
      <c r="CD918" s="127"/>
      <c r="CE918" s="127"/>
      <c r="CF918" s="127"/>
      <c r="CG918" s="127"/>
      <c r="CH918" s="127"/>
    </row>
    <row r="919" spans="1:86" s="129" customFormat="1" x14ac:dyDescent="0.3">
      <c r="A919" s="61"/>
      <c r="B919" s="61"/>
      <c r="C919" s="61"/>
      <c r="D919" s="61"/>
      <c r="E919" s="61"/>
      <c r="F919" s="61"/>
      <c r="G919" s="61"/>
      <c r="H919" s="61"/>
      <c r="I919" s="119"/>
      <c r="J919" s="127"/>
      <c r="K919" s="127"/>
      <c r="L919" s="127"/>
      <c r="M919" s="127"/>
      <c r="N919" s="127"/>
      <c r="O919" s="127"/>
      <c r="P919" s="127"/>
      <c r="Q919" s="127"/>
      <c r="R919" s="127"/>
      <c r="S919" s="127"/>
      <c r="T919" s="127"/>
      <c r="U919" s="127"/>
      <c r="V919" s="127"/>
      <c r="W919" s="127"/>
      <c r="X919" s="127"/>
      <c r="Y919" s="127"/>
      <c r="Z919" s="127"/>
      <c r="AA919" s="127"/>
      <c r="AB919" s="127"/>
      <c r="AC919" s="127"/>
      <c r="AD919" s="127"/>
      <c r="AE919" s="127"/>
      <c r="AF919" s="127"/>
      <c r="AG919" s="127"/>
      <c r="AH919" s="127"/>
      <c r="AI919" s="127"/>
      <c r="AJ919" s="127"/>
      <c r="AK919" s="127"/>
      <c r="AL919" s="127"/>
      <c r="AM919" s="127"/>
      <c r="AN919" s="127"/>
      <c r="AO919" s="127"/>
      <c r="AP919" s="127"/>
      <c r="AQ919" s="127"/>
      <c r="AR919" s="127"/>
      <c r="AS919" s="127"/>
      <c r="AT919" s="127"/>
      <c r="AU919" s="127"/>
      <c r="AV919" s="127"/>
      <c r="AW919" s="127"/>
      <c r="AX919" s="127"/>
      <c r="AY919" s="127"/>
      <c r="AZ919" s="127"/>
      <c r="BA919" s="127"/>
      <c r="BB919" s="127"/>
      <c r="BC919" s="127"/>
      <c r="BD919" s="127"/>
      <c r="BE919" s="127"/>
      <c r="BF919" s="127"/>
      <c r="BG919" s="127"/>
      <c r="BH919" s="127"/>
      <c r="BI919" s="127"/>
      <c r="BJ919" s="127"/>
      <c r="BK919" s="127"/>
      <c r="BL919" s="127"/>
      <c r="BM919" s="127"/>
      <c r="BN919" s="127"/>
      <c r="BO919" s="127"/>
      <c r="BP919" s="127"/>
      <c r="BQ919" s="127"/>
      <c r="BR919" s="127"/>
      <c r="BS919" s="127"/>
      <c r="BT919" s="127"/>
      <c r="BU919" s="127"/>
      <c r="BV919" s="127"/>
      <c r="BW919" s="127"/>
      <c r="BX919" s="127"/>
      <c r="BY919" s="127"/>
      <c r="BZ919" s="127"/>
      <c r="CA919" s="127"/>
      <c r="CB919" s="127"/>
      <c r="CC919" s="127"/>
      <c r="CD919" s="127"/>
      <c r="CE919" s="127"/>
      <c r="CF919" s="127"/>
      <c r="CG919" s="127"/>
      <c r="CH919" s="127"/>
    </row>
    <row r="920" spans="1:86" s="129" customFormat="1" x14ac:dyDescent="0.3">
      <c r="A920" s="61"/>
      <c r="B920" s="61"/>
      <c r="C920" s="61"/>
      <c r="D920" s="61"/>
      <c r="E920" s="61"/>
      <c r="F920" s="61"/>
      <c r="G920" s="61"/>
      <c r="H920" s="61"/>
      <c r="I920" s="119"/>
      <c r="J920" s="127"/>
      <c r="K920" s="127"/>
      <c r="L920" s="127"/>
      <c r="M920" s="127"/>
      <c r="N920" s="127"/>
      <c r="O920" s="127"/>
      <c r="P920" s="127"/>
      <c r="Q920" s="127"/>
      <c r="R920" s="127"/>
      <c r="S920" s="127"/>
      <c r="T920" s="127"/>
      <c r="U920" s="127"/>
      <c r="V920" s="127"/>
      <c r="W920" s="127"/>
      <c r="X920" s="127"/>
      <c r="Y920" s="127"/>
      <c r="Z920" s="127"/>
      <c r="AA920" s="127"/>
      <c r="AB920" s="127"/>
      <c r="AC920" s="127"/>
      <c r="AD920" s="127"/>
      <c r="AE920" s="127"/>
      <c r="AF920" s="127"/>
      <c r="AG920" s="127"/>
      <c r="AH920" s="127"/>
      <c r="AI920" s="127"/>
      <c r="AJ920" s="127"/>
      <c r="AK920" s="127"/>
      <c r="AL920" s="127"/>
      <c r="AM920" s="127"/>
      <c r="AN920" s="127"/>
      <c r="AO920" s="127"/>
      <c r="AP920" s="127"/>
      <c r="AQ920" s="127"/>
      <c r="AR920" s="127"/>
      <c r="AS920" s="127"/>
      <c r="AT920" s="127"/>
      <c r="AU920" s="127"/>
      <c r="AV920" s="127"/>
      <c r="AW920" s="127"/>
      <c r="AX920" s="127"/>
      <c r="AY920" s="127"/>
      <c r="AZ920" s="127"/>
      <c r="BA920" s="127"/>
      <c r="BB920" s="127"/>
      <c r="BC920" s="127"/>
      <c r="BD920" s="127"/>
      <c r="BE920" s="127"/>
      <c r="BF920" s="127"/>
      <c r="BG920" s="127"/>
      <c r="BH920" s="127"/>
      <c r="BI920" s="127"/>
      <c r="BJ920" s="127"/>
      <c r="BK920" s="127"/>
      <c r="BL920" s="127"/>
      <c r="BM920" s="127"/>
      <c r="BN920" s="127"/>
      <c r="BO920" s="127"/>
      <c r="BP920" s="127"/>
      <c r="BQ920" s="127"/>
      <c r="BR920" s="127"/>
      <c r="BS920" s="127"/>
      <c r="BT920" s="127"/>
      <c r="BU920" s="127"/>
      <c r="BV920" s="127"/>
      <c r="BW920" s="127"/>
      <c r="BX920" s="127"/>
      <c r="BY920" s="127"/>
      <c r="BZ920" s="127"/>
      <c r="CA920" s="127"/>
      <c r="CB920" s="127"/>
      <c r="CC920" s="127"/>
      <c r="CD920" s="127"/>
      <c r="CE920" s="127"/>
      <c r="CF920" s="127"/>
      <c r="CG920" s="127"/>
      <c r="CH920" s="127"/>
    </row>
    <row r="921" spans="1:86" s="129" customFormat="1" x14ac:dyDescent="0.3">
      <c r="A921" s="61"/>
      <c r="B921" s="61"/>
      <c r="C921" s="61"/>
      <c r="D921" s="61"/>
      <c r="E921" s="61"/>
      <c r="F921" s="61"/>
      <c r="G921" s="61"/>
      <c r="H921" s="61"/>
      <c r="I921" s="119"/>
      <c r="J921" s="127"/>
      <c r="K921" s="127"/>
      <c r="L921" s="127"/>
      <c r="M921" s="127"/>
      <c r="N921" s="127"/>
      <c r="O921" s="127"/>
      <c r="P921" s="127"/>
      <c r="Q921" s="127"/>
      <c r="R921" s="127"/>
      <c r="S921" s="127"/>
      <c r="T921" s="127"/>
      <c r="U921" s="127"/>
      <c r="V921" s="127"/>
      <c r="W921" s="127"/>
      <c r="X921" s="127"/>
      <c r="Y921" s="127"/>
      <c r="Z921" s="127"/>
      <c r="AA921" s="127"/>
      <c r="AB921" s="127"/>
      <c r="AC921" s="127"/>
      <c r="AD921" s="127"/>
      <c r="AE921" s="127"/>
      <c r="AF921" s="127"/>
      <c r="AG921" s="127"/>
      <c r="AH921" s="127"/>
      <c r="AI921" s="127"/>
      <c r="AJ921" s="127"/>
      <c r="AK921" s="127"/>
      <c r="AL921" s="127"/>
      <c r="AM921" s="127"/>
      <c r="AN921" s="127"/>
      <c r="AO921" s="127"/>
      <c r="AP921" s="127"/>
      <c r="AQ921" s="127"/>
      <c r="AR921" s="127"/>
      <c r="AS921" s="127"/>
      <c r="AT921" s="127"/>
      <c r="AU921" s="127"/>
      <c r="AV921" s="127"/>
      <c r="AW921" s="127"/>
      <c r="AX921" s="127"/>
      <c r="AY921" s="127"/>
      <c r="AZ921" s="127"/>
      <c r="BA921" s="127"/>
      <c r="BB921" s="127"/>
      <c r="BC921" s="127"/>
      <c r="BD921" s="127"/>
      <c r="BE921" s="127"/>
      <c r="BF921" s="127"/>
      <c r="BG921" s="127"/>
      <c r="BH921" s="127"/>
      <c r="BI921" s="127"/>
      <c r="BJ921" s="127"/>
      <c r="BK921" s="127"/>
      <c r="BL921" s="127"/>
      <c r="BM921" s="127"/>
      <c r="BN921" s="127"/>
      <c r="BO921" s="127"/>
      <c r="BP921" s="127"/>
      <c r="BQ921" s="127"/>
      <c r="BR921" s="127"/>
      <c r="BS921" s="127"/>
      <c r="BT921" s="127"/>
      <c r="BU921" s="127"/>
      <c r="BV921" s="127"/>
      <c r="BW921" s="127"/>
      <c r="BX921" s="127"/>
      <c r="BY921" s="127"/>
      <c r="BZ921" s="127"/>
      <c r="CA921" s="127"/>
      <c r="CB921" s="127"/>
      <c r="CC921" s="127"/>
      <c r="CD921" s="127"/>
      <c r="CE921" s="127"/>
      <c r="CF921" s="127"/>
      <c r="CG921" s="127"/>
      <c r="CH921" s="127"/>
    </row>
    <row r="922" spans="1:86" s="129" customFormat="1" x14ac:dyDescent="0.3">
      <c r="A922" s="61"/>
      <c r="B922" s="61"/>
      <c r="C922" s="61"/>
      <c r="D922" s="61"/>
      <c r="E922" s="61"/>
      <c r="F922" s="61"/>
      <c r="G922" s="61"/>
      <c r="H922" s="61"/>
      <c r="I922" s="119"/>
      <c r="J922" s="127"/>
      <c r="K922" s="127"/>
      <c r="L922" s="127"/>
      <c r="M922" s="127"/>
      <c r="N922" s="127"/>
      <c r="O922" s="127"/>
      <c r="P922" s="127"/>
      <c r="Q922" s="127"/>
      <c r="R922" s="127"/>
      <c r="S922" s="127"/>
      <c r="T922" s="127"/>
      <c r="U922" s="127"/>
      <c r="V922" s="127"/>
      <c r="W922" s="127"/>
      <c r="X922" s="127"/>
      <c r="Y922" s="127"/>
      <c r="Z922" s="127"/>
      <c r="AA922" s="127"/>
      <c r="AB922" s="127"/>
      <c r="AC922" s="127"/>
      <c r="AD922" s="127"/>
      <c r="AE922" s="127"/>
      <c r="AF922" s="127"/>
      <c r="AG922" s="127"/>
      <c r="AH922" s="127"/>
      <c r="AI922" s="127"/>
      <c r="AJ922" s="127"/>
      <c r="AK922" s="127"/>
      <c r="AL922" s="127"/>
      <c r="AM922" s="127"/>
      <c r="AN922" s="127"/>
      <c r="AO922" s="127"/>
      <c r="AP922" s="127"/>
      <c r="AQ922" s="127"/>
      <c r="AR922" s="127"/>
      <c r="AS922" s="127"/>
      <c r="AT922" s="127"/>
      <c r="AU922" s="127"/>
      <c r="AV922" s="127"/>
      <c r="AW922" s="127"/>
      <c r="AX922" s="127"/>
      <c r="AY922" s="127"/>
      <c r="AZ922" s="127"/>
      <c r="BA922" s="127"/>
      <c r="BB922" s="127"/>
      <c r="BC922" s="127"/>
      <c r="BD922" s="127"/>
      <c r="BE922" s="127"/>
      <c r="BF922" s="127"/>
      <c r="BG922" s="127"/>
      <c r="BH922" s="127"/>
      <c r="BI922" s="127"/>
      <c r="BJ922" s="127"/>
      <c r="BK922" s="127"/>
      <c r="BL922" s="127"/>
      <c r="BM922" s="127"/>
      <c r="BN922" s="127"/>
      <c r="BO922" s="127"/>
      <c r="BP922" s="127"/>
      <c r="BQ922" s="127"/>
      <c r="BR922" s="127"/>
      <c r="BS922" s="127"/>
      <c r="BT922" s="127"/>
      <c r="BU922" s="127"/>
      <c r="BV922" s="127"/>
      <c r="BW922" s="127"/>
      <c r="BX922" s="127"/>
      <c r="BY922" s="127"/>
      <c r="BZ922" s="127"/>
      <c r="CA922" s="127"/>
      <c r="CB922" s="127"/>
      <c r="CC922" s="127"/>
      <c r="CD922" s="127"/>
      <c r="CE922" s="127"/>
      <c r="CF922" s="127"/>
      <c r="CG922" s="127"/>
      <c r="CH922" s="127"/>
    </row>
    <row r="923" spans="1:86" s="129" customFormat="1" x14ac:dyDescent="0.3">
      <c r="A923" s="61"/>
      <c r="B923" s="61"/>
      <c r="C923" s="61"/>
      <c r="D923" s="61"/>
      <c r="E923" s="61"/>
      <c r="F923" s="61"/>
      <c r="G923" s="61"/>
      <c r="H923" s="61"/>
      <c r="I923" s="119"/>
      <c r="J923" s="127"/>
      <c r="K923" s="127"/>
      <c r="L923" s="127"/>
      <c r="M923" s="127"/>
      <c r="N923" s="127"/>
      <c r="O923" s="127"/>
      <c r="P923" s="127"/>
      <c r="Q923" s="127"/>
      <c r="R923" s="127"/>
      <c r="S923" s="127"/>
      <c r="T923" s="127"/>
      <c r="U923" s="127"/>
      <c r="V923" s="127"/>
      <c r="W923" s="127"/>
      <c r="X923" s="127"/>
      <c r="Y923" s="127"/>
      <c r="Z923" s="127"/>
      <c r="AA923" s="127"/>
      <c r="AB923" s="127"/>
      <c r="AC923" s="127"/>
      <c r="AD923" s="127"/>
      <c r="AE923" s="127"/>
      <c r="AF923" s="127"/>
      <c r="AG923" s="127"/>
      <c r="AH923" s="127"/>
      <c r="AI923" s="127"/>
      <c r="AJ923" s="127"/>
      <c r="AK923" s="127"/>
      <c r="AL923" s="127"/>
      <c r="AM923" s="127"/>
      <c r="AN923" s="127"/>
      <c r="AO923" s="127"/>
      <c r="AP923" s="127"/>
      <c r="AQ923" s="127"/>
      <c r="AR923" s="127"/>
      <c r="AS923" s="127"/>
      <c r="AT923" s="127"/>
      <c r="AU923" s="127"/>
      <c r="AV923" s="127"/>
      <c r="AW923" s="127"/>
      <c r="AX923" s="127"/>
      <c r="AY923" s="127"/>
      <c r="AZ923" s="127"/>
      <c r="BA923" s="127"/>
      <c r="BB923" s="127"/>
      <c r="BC923" s="127"/>
      <c r="BD923" s="127"/>
      <c r="BE923" s="127"/>
      <c r="BF923" s="127"/>
      <c r="BG923" s="127"/>
      <c r="BH923" s="127"/>
      <c r="BI923" s="127"/>
      <c r="BJ923" s="127"/>
      <c r="BK923" s="127"/>
      <c r="BL923" s="127"/>
      <c r="BM923" s="127"/>
      <c r="BN923" s="127"/>
      <c r="BO923" s="127"/>
      <c r="BP923" s="127"/>
      <c r="BQ923" s="127"/>
      <c r="BR923" s="127"/>
      <c r="BS923" s="127"/>
      <c r="BT923" s="127"/>
      <c r="BU923" s="127"/>
      <c r="BV923" s="127"/>
      <c r="BW923" s="127"/>
      <c r="BX923" s="127"/>
      <c r="BY923" s="127"/>
      <c r="BZ923" s="127"/>
      <c r="CA923" s="127"/>
      <c r="CB923" s="127"/>
      <c r="CC923" s="127"/>
      <c r="CD923" s="127"/>
      <c r="CE923" s="127"/>
      <c r="CF923" s="127"/>
      <c r="CG923" s="127"/>
      <c r="CH923" s="127"/>
    </row>
    <row r="924" spans="1:86" s="129" customFormat="1" x14ac:dyDescent="0.3">
      <c r="A924" s="61"/>
      <c r="B924" s="61"/>
      <c r="C924" s="61"/>
      <c r="D924" s="61"/>
      <c r="E924" s="61"/>
      <c r="F924" s="61"/>
      <c r="G924" s="61"/>
      <c r="H924" s="61"/>
      <c r="I924" s="119"/>
      <c r="J924" s="127"/>
      <c r="K924" s="127"/>
      <c r="L924" s="127"/>
      <c r="M924" s="127"/>
      <c r="N924" s="127"/>
      <c r="O924" s="127"/>
      <c r="P924" s="127"/>
      <c r="Q924" s="127"/>
      <c r="R924" s="127"/>
      <c r="S924" s="127"/>
      <c r="T924" s="127"/>
      <c r="U924" s="127"/>
      <c r="V924" s="127"/>
      <c r="W924" s="127"/>
      <c r="X924" s="127"/>
      <c r="Y924" s="127"/>
      <c r="Z924" s="127"/>
      <c r="AA924" s="127"/>
      <c r="AB924" s="127"/>
      <c r="AC924" s="127"/>
      <c r="AD924" s="127"/>
      <c r="AE924" s="127"/>
      <c r="AF924" s="127"/>
      <c r="AG924" s="127"/>
      <c r="AH924" s="127"/>
      <c r="AI924" s="127"/>
      <c r="AJ924" s="127"/>
      <c r="AK924" s="127"/>
      <c r="AL924" s="127"/>
      <c r="AM924" s="127"/>
      <c r="AN924" s="127"/>
      <c r="AO924" s="127"/>
      <c r="AP924" s="127"/>
      <c r="AQ924" s="127"/>
      <c r="AR924" s="127"/>
      <c r="AS924" s="127"/>
      <c r="AT924" s="127"/>
      <c r="AU924" s="127"/>
      <c r="AV924" s="127"/>
      <c r="AW924" s="127"/>
      <c r="AX924" s="127"/>
      <c r="AY924" s="127"/>
      <c r="AZ924" s="127"/>
      <c r="BA924" s="127"/>
      <c r="BB924" s="127"/>
      <c r="BC924" s="127"/>
      <c r="BD924" s="127"/>
      <c r="BE924" s="127"/>
      <c r="BF924" s="127"/>
      <c r="BG924" s="127"/>
      <c r="BH924" s="127"/>
      <c r="BI924" s="127"/>
      <c r="BJ924" s="127"/>
      <c r="BK924" s="127"/>
      <c r="BL924" s="127"/>
      <c r="BM924" s="127"/>
      <c r="BN924" s="127"/>
      <c r="BO924" s="127"/>
      <c r="BP924" s="127"/>
      <c r="BQ924" s="127"/>
      <c r="BR924" s="127"/>
      <c r="BS924" s="127"/>
      <c r="BT924" s="127"/>
      <c r="BU924" s="127"/>
      <c r="BV924" s="127"/>
      <c r="BW924" s="127"/>
      <c r="BX924" s="127"/>
      <c r="BY924" s="127"/>
      <c r="BZ924" s="127"/>
      <c r="CA924" s="127"/>
      <c r="CB924" s="127"/>
      <c r="CC924" s="127"/>
      <c r="CD924" s="127"/>
      <c r="CE924" s="127"/>
      <c r="CF924" s="127"/>
      <c r="CG924" s="127"/>
      <c r="CH924" s="127"/>
    </row>
    <row r="925" spans="1:86" s="129" customFormat="1" x14ac:dyDescent="0.3">
      <c r="A925" s="61"/>
      <c r="B925" s="61"/>
      <c r="C925" s="61"/>
      <c r="D925" s="61"/>
      <c r="E925" s="61"/>
      <c r="F925" s="61"/>
      <c r="G925" s="61"/>
      <c r="H925" s="61"/>
      <c r="I925" s="119"/>
      <c r="J925" s="127"/>
      <c r="K925" s="127"/>
      <c r="L925" s="127"/>
      <c r="M925" s="127"/>
      <c r="N925" s="127"/>
      <c r="O925" s="127"/>
      <c r="P925" s="127"/>
      <c r="Q925" s="127"/>
      <c r="R925" s="127"/>
      <c r="S925" s="127"/>
      <c r="T925" s="127"/>
      <c r="U925" s="127"/>
      <c r="V925" s="127"/>
      <c r="W925" s="127"/>
      <c r="X925" s="127"/>
      <c r="Y925" s="127"/>
      <c r="Z925" s="127"/>
      <c r="AA925" s="127"/>
      <c r="AB925" s="127"/>
      <c r="AC925" s="127"/>
      <c r="AD925" s="127"/>
      <c r="AE925" s="127"/>
      <c r="AF925" s="127"/>
      <c r="AG925" s="127"/>
      <c r="AH925" s="127"/>
      <c r="AI925" s="127"/>
      <c r="AJ925" s="127"/>
      <c r="AK925" s="127"/>
      <c r="AL925" s="127"/>
      <c r="AM925" s="127"/>
      <c r="AN925" s="127"/>
      <c r="AO925" s="127"/>
      <c r="AP925" s="127"/>
      <c r="AQ925" s="127"/>
      <c r="AR925" s="127"/>
      <c r="AS925" s="127"/>
      <c r="AT925" s="127"/>
      <c r="AU925" s="127"/>
      <c r="AV925" s="127"/>
      <c r="AW925" s="127"/>
      <c r="AX925" s="127"/>
      <c r="AY925" s="127"/>
      <c r="AZ925" s="127"/>
      <c r="BA925" s="127"/>
      <c r="BB925" s="127"/>
      <c r="BC925" s="127"/>
      <c r="BD925" s="127"/>
      <c r="BE925" s="127"/>
      <c r="BF925" s="127"/>
      <c r="BG925" s="127"/>
      <c r="BH925" s="127"/>
      <c r="BI925" s="127"/>
      <c r="BJ925" s="127"/>
      <c r="BK925" s="127"/>
      <c r="BL925" s="127"/>
      <c r="BM925" s="127"/>
      <c r="BN925" s="127"/>
      <c r="BO925" s="127"/>
      <c r="BP925" s="127"/>
      <c r="BQ925" s="127"/>
      <c r="BR925" s="127"/>
      <c r="BS925" s="127"/>
      <c r="BT925" s="127"/>
      <c r="BU925" s="127"/>
      <c r="BV925" s="127"/>
      <c r="BW925" s="127"/>
      <c r="BX925" s="127"/>
      <c r="BY925" s="127"/>
      <c r="BZ925" s="127"/>
      <c r="CA925" s="127"/>
      <c r="CB925" s="127"/>
      <c r="CC925" s="127"/>
      <c r="CD925" s="127"/>
      <c r="CE925" s="127"/>
      <c r="CF925" s="127"/>
      <c r="CG925" s="127"/>
      <c r="CH925" s="127"/>
    </row>
    <row r="926" spans="1:86" s="129" customFormat="1" x14ac:dyDescent="0.3">
      <c r="A926" s="61"/>
      <c r="B926" s="61"/>
      <c r="C926" s="61"/>
      <c r="D926" s="61"/>
      <c r="E926" s="61"/>
      <c r="F926" s="61"/>
      <c r="G926" s="61"/>
      <c r="H926" s="61"/>
      <c r="I926" s="119"/>
      <c r="J926" s="127"/>
      <c r="K926" s="127"/>
      <c r="L926" s="127"/>
      <c r="M926" s="127"/>
      <c r="N926" s="127"/>
      <c r="O926" s="127"/>
      <c r="P926" s="127"/>
      <c r="Q926" s="127"/>
      <c r="R926" s="127"/>
      <c r="S926" s="127"/>
      <c r="T926" s="127"/>
      <c r="U926" s="127"/>
      <c r="V926" s="127"/>
      <c r="W926" s="127"/>
      <c r="X926" s="127"/>
      <c r="Y926" s="127"/>
      <c r="Z926" s="127"/>
      <c r="AA926" s="127"/>
      <c r="AB926" s="127"/>
      <c r="AC926" s="127"/>
      <c r="AD926" s="127"/>
      <c r="AE926" s="127"/>
      <c r="AF926" s="127"/>
      <c r="AG926" s="127"/>
      <c r="AH926" s="127"/>
      <c r="AI926" s="127"/>
      <c r="AJ926" s="127"/>
      <c r="AK926" s="127"/>
      <c r="AL926" s="127"/>
      <c r="AM926" s="127"/>
      <c r="AN926" s="127"/>
      <c r="AO926" s="127"/>
      <c r="AP926" s="127"/>
      <c r="AQ926" s="127"/>
      <c r="AR926" s="127"/>
      <c r="AS926" s="127"/>
      <c r="AT926" s="127"/>
      <c r="AU926" s="127"/>
      <c r="AV926" s="127"/>
      <c r="AW926" s="127"/>
      <c r="AX926" s="127"/>
      <c r="AY926" s="127"/>
      <c r="AZ926" s="127"/>
      <c r="BA926" s="127"/>
      <c r="BB926" s="127"/>
      <c r="BC926" s="127"/>
      <c r="BD926" s="127"/>
      <c r="BE926" s="127"/>
      <c r="BF926" s="127"/>
      <c r="BG926" s="127"/>
      <c r="BH926" s="127"/>
      <c r="BI926" s="127"/>
      <c r="BJ926" s="127"/>
      <c r="BK926" s="127"/>
      <c r="BL926" s="127"/>
      <c r="BM926" s="127"/>
      <c r="BN926" s="127"/>
      <c r="BO926" s="127"/>
      <c r="BP926" s="127"/>
      <c r="BQ926" s="127"/>
      <c r="BR926" s="127"/>
      <c r="BS926" s="127"/>
      <c r="BT926" s="127"/>
      <c r="BU926" s="127"/>
      <c r="BV926" s="127"/>
      <c r="BW926" s="127"/>
      <c r="BX926" s="127"/>
      <c r="BY926" s="127"/>
      <c r="BZ926" s="127"/>
      <c r="CA926" s="127"/>
      <c r="CB926" s="127"/>
      <c r="CC926" s="127"/>
      <c r="CD926" s="127"/>
      <c r="CE926" s="127"/>
      <c r="CF926" s="127"/>
      <c r="CG926" s="127"/>
      <c r="CH926" s="127"/>
    </row>
    <row r="927" spans="1:86" s="129" customFormat="1" x14ac:dyDescent="0.3">
      <c r="A927" s="61"/>
      <c r="B927" s="61"/>
      <c r="C927" s="61"/>
      <c r="D927" s="61"/>
      <c r="E927" s="61"/>
      <c r="F927" s="61"/>
      <c r="G927" s="61"/>
      <c r="H927" s="61"/>
      <c r="I927" s="119"/>
      <c r="J927" s="127"/>
      <c r="K927" s="127"/>
      <c r="L927" s="127"/>
      <c r="M927" s="127"/>
      <c r="N927" s="127"/>
      <c r="O927" s="127"/>
      <c r="P927" s="127"/>
      <c r="Q927" s="127"/>
      <c r="R927" s="127"/>
      <c r="S927" s="127"/>
      <c r="T927" s="127"/>
      <c r="U927" s="127"/>
      <c r="V927" s="127"/>
      <c r="W927" s="127"/>
      <c r="X927" s="127"/>
      <c r="Y927" s="127"/>
      <c r="Z927" s="127"/>
      <c r="AA927" s="127"/>
      <c r="AB927" s="127"/>
      <c r="AC927" s="127"/>
      <c r="AD927" s="127"/>
      <c r="AE927" s="127"/>
      <c r="AF927" s="127"/>
      <c r="AG927" s="127"/>
      <c r="AH927" s="127"/>
      <c r="AI927" s="127"/>
      <c r="AJ927" s="127"/>
      <c r="AK927" s="127"/>
      <c r="AL927" s="127"/>
      <c r="AM927" s="127"/>
      <c r="AN927" s="127"/>
      <c r="AO927" s="127"/>
      <c r="AP927" s="127"/>
      <c r="AQ927" s="127"/>
      <c r="AR927" s="127"/>
      <c r="AS927" s="127"/>
      <c r="AT927" s="127"/>
      <c r="AU927" s="127"/>
      <c r="AV927" s="127"/>
      <c r="AW927" s="127"/>
      <c r="AX927" s="127"/>
      <c r="AY927" s="127"/>
      <c r="AZ927" s="127"/>
      <c r="BA927" s="127"/>
      <c r="BB927" s="127"/>
      <c r="BC927" s="127"/>
      <c r="BD927" s="127"/>
      <c r="BE927" s="127"/>
      <c r="BF927" s="127"/>
      <c r="BG927" s="127"/>
      <c r="BH927" s="127"/>
      <c r="BI927" s="127"/>
      <c r="BJ927" s="127"/>
      <c r="BK927" s="127"/>
      <c r="BL927" s="127"/>
      <c r="BM927" s="127"/>
      <c r="BN927" s="127"/>
      <c r="BO927" s="127"/>
      <c r="BP927" s="127"/>
      <c r="BQ927" s="127"/>
      <c r="BR927" s="127"/>
      <c r="BS927" s="127"/>
      <c r="BT927" s="127"/>
      <c r="BU927" s="127"/>
      <c r="BV927" s="127"/>
      <c r="BW927" s="127"/>
      <c r="BX927" s="127"/>
      <c r="BY927" s="127"/>
      <c r="BZ927" s="127"/>
      <c r="CA927" s="127"/>
      <c r="CB927" s="127"/>
      <c r="CC927" s="127"/>
      <c r="CD927" s="127"/>
      <c r="CE927" s="127"/>
      <c r="CF927" s="127"/>
      <c r="CG927" s="127"/>
      <c r="CH927" s="127"/>
    </row>
    <row r="928" spans="1:86" s="129" customFormat="1" x14ac:dyDescent="0.3">
      <c r="A928" s="61"/>
      <c r="B928" s="61"/>
      <c r="C928" s="61"/>
      <c r="D928" s="61"/>
      <c r="E928" s="61"/>
      <c r="F928" s="61"/>
      <c r="G928" s="61"/>
      <c r="H928" s="61"/>
      <c r="I928" s="119"/>
      <c r="J928" s="127"/>
      <c r="K928" s="127"/>
      <c r="L928" s="127"/>
      <c r="M928" s="127"/>
      <c r="N928" s="127"/>
      <c r="O928" s="127"/>
      <c r="P928" s="127"/>
      <c r="Q928" s="127"/>
      <c r="R928" s="127"/>
      <c r="S928" s="127"/>
      <c r="T928" s="127"/>
      <c r="U928" s="127"/>
      <c r="V928" s="127"/>
      <c r="W928" s="127"/>
      <c r="X928" s="127"/>
      <c r="Y928" s="127"/>
      <c r="Z928" s="127"/>
      <c r="AA928" s="127"/>
      <c r="AB928" s="127"/>
      <c r="AC928" s="127"/>
      <c r="AD928" s="127"/>
      <c r="AE928" s="127"/>
      <c r="AF928" s="127"/>
      <c r="AG928" s="127"/>
      <c r="AH928" s="127"/>
      <c r="AI928" s="127"/>
      <c r="AJ928" s="127"/>
      <c r="AK928" s="127"/>
      <c r="AL928" s="127"/>
      <c r="AM928" s="127"/>
      <c r="AN928" s="127"/>
      <c r="AO928" s="127"/>
      <c r="AP928" s="127"/>
      <c r="AQ928" s="127"/>
      <c r="AR928" s="127"/>
      <c r="AS928" s="127"/>
      <c r="AT928" s="127"/>
      <c r="AU928" s="127"/>
      <c r="AV928" s="127"/>
      <c r="AW928" s="127"/>
      <c r="AX928" s="127"/>
      <c r="AY928" s="127"/>
      <c r="AZ928" s="127"/>
      <c r="BA928" s="127"/>
      <c r="BB928" s="127"/>
      <c r="BC928" s="127"/>
      <c r="BD928" s="127"/>
      <c r="BE928" s="127"/>
      <c r="BF928" s="127"/>
      <c r="BG928" s="127"/>
      <c r="BH928" s="127"/>
      <c r="BI928" s="127"/>
      <c r="BJ928" s="127"/>
      <c r="BK928" s="127"/>
      <c r="BL928" s="127"/>
      <c r="BM928" s="127"/>
      <c r="BN928" s="127"/>
      <c r="BO928" s="127"/>
      <c r="BP928" s="127"/>
      <c r="BQ928" s="127"/>
      <c r="BR928" s="127"/>
      <c r="BS928" s="127"/>
      <c r="BT928" s="127"/>
      <c r="BU928" s="127"/>
      <c r="BV928" s="127"/>
      <c r="BW928" s="127"/>
      <c r="BX928" s="127"/>
      <c r="BY928" s="127"/>
      <c r="BZ928" s="127"/>
      <c r="CA928" s="127"/>
      <c r="CB928" s="127"/>
      <c r="CC928" s="127"/>
      <c r="CD928" s="127"/>
      <c r="CE928" s="127"/>
      <c r="CF928" s="127"/>
      <c r="CG928" s="127"/>
      <c r="CH928" s="127"/>
    </row>
    <row r="929" spans="1:86" s="129" customFormat="1" x14ac:dyDescent="0.3">
      <c r="A929" s="61"/>
      <c r="B929" s="61"/>
      <c r="C929" s="61"/>
      <c r="D929" s="61"/>
      <c r="E929" s="61"/>
      <c r="F929" s="61"/>
      <c r="G929" s="60"/>
      <c r="H929" s="60"/>
      <c r="I929" s="119"/>
      <c r="J929" s="127"/>
      <c r="K929" s="127"/>
      <c r="L929" s="127"/>
      <c r="M929" s="127"/>
      <c r="N929" s="127"/>
      <c r="O929" s="127"/>
      <c r="P929" s="127"/>
      <c r="Q929" s="127"/>
      <c r="R929" s="127"/>
      <c r="S929" s="127"/>
      <c r="T929" s="127"/>
      <c r="U929" s="127"/>
      <c r="V929" s="127"/>
      <c r="W929" s="127"/>
      <c r="X929" s="127"/>
      <c r="Y929" s="127"/>
      <c r="Z929" s="127"/>
      <c r="AA929" s="127"/>
      <c r="AB929" s="127"/>
      <c r="AC929" s="127"/>
      <c r="AD929" s="127"/>
      <c r="AE929" s="127"/>
      <c r="AF929" s="127"/>
      <c r="AG929" s="127"/>
      <c r="AH929" s="127"/>
      <c r="AI929" s="127"/>
      <c r="AJ929" s="127"/>
      <c r="AK929" s="127"/>
      <c r="AL929" s="127"/>
      <c r="AM929" s="127"/>
      <c r="AN929" s="127"/>
      <c r="AO929" s="127"/>
      <c r="AP929" s="127"/>
      <c r="AQ929" s="127"/>
      <c r="AR929" s="127"/>
      <c r="AS929" s="127"/>
      <c r="AT929" s="127"/>
      <c r="AU929" s="127"/>
      <c r="AV929" s="127"/>
      <c r="AW929" s="127"/>
      <c r="AX929" s="127"/>
      <c r="AY929" s="127"/>
      <c r="AZ929" s="127"/>
      <c r="BA929" s="127"/>
      <c r="BB929" s="127"/>
      <c r="BC929" s="127"/>
      <c r="BD929" s="127"/>
      <c r="BE929" s="127"/>
      <c r="BF929" s="127"/>
      <c r="BG929" s="127"/>
      <c r="BH929" s="127"/>
      <c r="BI929" s="127"/>
      <c r="BJ929" s="127"/>
      <c r="BK929" s="127"/>
      <c r="BL929" s="127"/>
      <c r="BM929" s="127"/>
      <c r="BN929" s="127"/>
      <c r="BO929" s="127"/>
      <c r="BP929" s="127"/>
      <c r="BQ929" s="127"/>
      <c r="BR929" s="127"/>
      <c r="BS929" s="127"/>
      <c r="BT929" s="127"/>
      <c r="BU929" s="127"/>
      <c r="BV929" s="127"/>
      <c r="BW929" s="127"/>
      <c r="BX929" s="127"/>
      <c r="BY929" s="127"/>
      <c r="BZ929" s="127"/>
      <c r="CA929" s="127"/>
      <c r="CB929" s="127"/>
      <c r="CC929" s="127"/>
      <c r="CD929" s="127"/>
      <c r="CE929" s="127"/>
      <c r="CF929" s="127"/>
      <c r="CG929" s="127"/>
      <c r="CH929" s="127"/>
    </row>
    <row r="930" spans="1:86" s="129" customFormat="1" x14ac:dyDescent="0.3">
      <c r="A930" s="61"/>
      <c r="B930" s="61"/>
      <c r="C930" s="61"/>
      <c r="D930" s="60"/>
      <c r="E930" s="60"/>
      <c r="F930" s="60"/>
      <c r="G930" s="61"/>
      <c r="H930" s="61"/>
      <c r="I930" s="119"/>
      <c r="J930" s="127"/>
      <c r="K930" s="127"/>
      <c r="L930" s="127"/>
      <c r="M930" s="127"/>
      <c r="N930" s="127"/>
      <c r="O930" s="127"/>
      <c r="P930" s="127"/>
      <c r="Q930" s="127"/>
      <c r="R930" s="127"/>
      <c r="S930" s="127"/>
      <c r="T930" s="127"/>
      <c r="U930" s="127"/>
      <c r="V930" s="127"/>
      <c r="W930" s="127"/>
      <c r="X930" s="127"/>
      <c r="Y930" s="127"/>
      <c r="Z930" s="127"/>
      <c r="AA930" s="127"/>
      <c r="AB930" s="127"/>
      <c r="AC930" s="127"/>
      <c r="AD930" s="127"/>
      <c r="AE930" s="127"/>
      <c r="AF930" s="127"/>
      <c r="AG930" s="127"/>
      <c r="AH930" s="127"/>
      <c r="AI930" s="127"/>
      <c r="AJ930" s="127"/>
      <c r="AK930" s="127"/>
      <c r="AL930" s="127"/>
      <c r="AM930" s="127"/>
      <c r="AN930" s="127"/>
      <c r="AO930" s="127"/>
      <c r="AP930" s="127"/>
      <c r="AQ930" s="127"/>
      <c r="AR930" s="127"/>
      <c r="AS930" s="127"/>
      <c r="AT930" s="127"/>
      <c r="AU930" s="127"/>
      <c r="AV930" s="127"/>
      <c r="AW930" s="127"/>
      <c r="AX930" s="127"/>
      <c r="AY930" s="127"/>
      <c r="AZ930" s="127"/>
      <c r="BA930" s="127"/>
      <c r="BB930" s="127"/>
      <c r="BC930" s="127"/>
      <c r="BD930" s="127"/>
      <c r="BE930" s="127"/>
      <c r="BF930" s="127"/>
      <c r="BG930" s="127"/>
      <c r="BH930" s="127"/>
      <c r="BI930" s="127"/>
      <c r="BJ930" s="127"/>
      <c r="BK930" s="127"/>
      <c r="BL930" s="127"/>
      <c r="BM930" s="127"/>
      <c r="BN930" s="127"/>
      <c r="BO930" s="127"/>
      <c r="BP930" s="127"/>
      <c r="BQ930" s="127"/>
      <c r="BR930" s="127"/>
      <c r="BS930" s="127"/>
      <c r="BT930" s="127"/>
      <c r="BU930" s="127"/>
      <c r="BV930" s="127"/>
      <c r="BW930" s="127"/>
      <c r="BX930" s="127"/>
      <c r="BY930" s="127"/>
      <c r="BZ930" s="127"/>
      <c r="CA930" s="127"/>
      <c r="CB930" s="127"/>
      <c r="CC930" s="127"/>
      <c r="CD930" s="127"/>
      <c r="CE930" s="127"/>
      <c r="CF930" s="127"/>
      <c r="CG930" s="127"/>
      <c r="CH930" s="127"/>
    </row>
    <row r="931" spans="1:86" s="129" customFormat="1" x14ac:dyDescent="0.3">
      <c r="A931" s="60"/>
      <c r="B931" s="60"/>
      <c r="C931" s="60"/>
      <c r="D931" s="61"/>
      <c r="E931" s="61"/>
      <c r="F931" s="61"/>
      <c r="G931" s="61"/>
      <c r="H931" s="61"/>
      <c r="I931" s="119"/>
      <c r="J931" s="127"/>
      <c r="K931" s="127"/>
      <c r="L931" s="127"/>
      <c r="M931" s="127"/>
      <c r="N931" s="127"/>
      <c r="O931" s="127"/>
      <c r="P931" s="127"/>
      <c r="Q931" s="127"/>
      <c r="R931" s="127"/>
      <c r="S931" s="127"/>
      <c r="T931" s="127"/>
      <c r="U931" s="127"/>
      <c r="V931" s="127"/>
      <c r="W931" s="127"/>
      <c r="X931" s="127"/>
      <c r="Y931" s="127"/>
      <c r="Z931" s="127"/>
      <c r="AA931" s="127"/>
      <c r="AB931" s="127"/>
      <c r="AC931" s="127"/>
      <c r="AD931" s="127"/>
      <c r="AE931" s="127"/>
      <c r="AF931" s="127"/>
      <c r="AG931" s="127"/>
      <c r="AH931" s="127"/>
      <c r="AI931" s="127"/>
      <c r="AJ931" s="127"/>
      <c r="AK931" s="127"/>
      <c r="AL931" s="127"/>
      <c r="AM931" s="127"/>
      <c r="AN931" s="127"/>
      <c r="AO931" s="127"/>
      <c r="AP931" s="127"/>
      <c r="AQ931" s="127"/>
      <c r="AR931" s="127"/>
      <c r="AS931" s="127"/>
      <c r="AT931" s="127"/>
      <c r="AU931" s="127"/>
      <c r="AV931" s="127"/>
      <c r="AW931" s="127"/>
      <c r="AX931" s="127"/>
      <c r="AY931" s="127"/>
      <c r="AZ931" s="127"/>
      <c r="BA931" s="127"/>
      <c r="BB931" s="127"/>
      <c r="BC931" s="127"/>
      <c r="BD931" s="127"/>
      <c r="BE931" s="127"/>
      <c r="BF931" s="127"/>
      <c r="BG931" s="127"/>
      <c r="BH931" s="127"/>
      <c r="BI931" s="127"/>
      <c r="BJ931" s="127"/>
      <c r="BK931" s="127"/>
      <c r="BL931" s="127"/>
      <c r="BM931" s="127"/>
      <c r="BN931" s="127"/>
      <c r="BO931" s="127"/>
      <c r="BP931" s="127"/>
      <c r="BQ931" s="127"/>
      <c r="BR931" s="127"/>
      <c r="BS931" s="127"/>
      <c r="BT931" s="127"/>
      <c r="BU931" s="127"/>
      <c r="BV931" s="127"/>
      <c r="BW931" s="127"/>
      <c r="BX931" s="127"/>
      <c r="BY931" s="127"/>
      <c r="BZ931" s="127"/>
      <c r="CA931" s="127"/>
      <c r="CB931" s="127"/>
      <c r="CC931" s="127"/>
      <c r="CD931" s="127"/>
      <c r="CE931" s="127"/>
      <c r="CF931" s="127"/>
      <c r="CG931" s="127"/>
      <c r="CH931" s="127"/>
    </row>
    <row r="932" spans="1:86" s="129" customFormat="1" x14ac:dyDescent="0.3">
      <c r="A932" s="61"/>
      <c r="B932" s="61"/>
      <c r="C932" s="61"/>
      <c r="D932" s="61"/>
      <c r="E932" s="61"/>
      <c r="F932" s="61"/>
      <c r="G932" s="61"/>
      <c r="H932" s="61"/>
      <c r="I932" s="119"/>
      <c r="J932" s="127"/>
      <c r="K932" s="127"/>
      <c r="L932" s="127"/>
      <c r="M932" s="127"/>
      <c r="N932" s="127"/>
      <c r="O932" s="127"/>
      <c r="P932" s="127"/>
      <c r="Q932" s="127"/>
      <c r="R932" s="127"/>
      <c r="S932" s="127"/>
      <c r="T932" s="127"/>
      <c r="U932" s="127"/>
      <c r="V932" s="127"/>
      <c r="W932" s="127"/>
      <c r="X932" s="127"/>
      <c r="Y932" s="127"/>
      <c r="Z932" s="127"/>
      <c r="AA932" s="127"/>
      <c r="AB932" s="127"/>
      <c r="AC932" s="127"/>
      <c r="AD932" s="127"/>
      <c r="AE932" s="127"/>
      <c r="AF932" s="127"/>
      <c r="AG932" s="127"/>
      <c r="AH932" s="127"/>
      <c r="AI932" s="127"/>
      <c r="AJ932" s="127"/>
      <c r="AK932" s="127"/>
      <c r="AL932" s="127"/>
      <c r="AM932" s="127"/>
      <c r="AN932" s="127"/>
      <c r="AO932" s="127"/>
      <c r="AP932" s="127"/>
      <c r="AQ932" s="127"/>
      <c r="AR932" s="127"/>
      <c r="AS932" s="127"/>
      <c r="AT932" s="127"/>
      <c r="AU932" s="127"/>
      <c r="AV932" s="127"/>
      <c r="AW932" s="127"/>
      <c r="AX932" s="127"/>
      <c r="AY932" s="127"/>
      <c r="AZ932" s="127"/>
      <c r="BA932" s="127"/>
      <c r="BB932" s="127"/>
      <c r="BC932" s="127"/>
      <c r="BD932" s="127"/>
      <c r="BE932" s="127"/>
      <c r="BF932" s="127"/>
      <c r="BG932" s="127"/>
      <c r="BH932" s="127"/>
      <c r="BI932" s="127"/>
      <c r="BJ932" s="127"/>
      <c r="BK932" s="127"/>
      <c r="BL932" s="127"/>
      <c r="BM932" s="127"/>
      <c r="BN932" s="127"/>
      <c r="BO932" s="127"/>
      <c r="BP932" s="127"/>
      <c r="BQ932" s="127"/>
      <c r="BR932" s="127"/>
      <c r="BS932" s="127"/>
      <c r="BT932" s="127"/>
      <c r="BU932" s="127"/>
      <c r="BV932" s="127"/>
      <c r="BW932" s="127"/>
      <c r="BX932" s="127"/>
      <c r="BY932" s="127"/>
      <c r="BZ932" s="127"/>
      <c r="CA932" s="127"/>
      <c r="CB932" s="127"/>
      <c r="CC932" s="127"/>
      <c r="CD932" s="127"/>
      <c r="CE932" s="127"/>
      <c r="CF932" s="127"/>
      <c r="CG932" s="127"/>
      <c r="CH932" s="127"/>
    </row>
    <row r="933" spans="1:86" s="129" customFormat="1" x14ac:dyDescent="0.3">
      <c r="A933" s="61"/>
      <c r="B933" s="61"/>
      <c r="C933" s="61"/>
      <c r="D933" s="61"/>
      <c r="E933" s="61"/>
      <c r="F933" s="61"/>
      <c r="G933" s="61"/>
      <c r="H933" s="61"/>
      <c r="I933" s="119"/>
      <c r="J933" s="127"/>
      <c r="K933" s="127"/>
      <c r="L933" s="127"/>
      <c r="M933" s="127"/>
      <c r="N933" s="127"/>
      <c r="O933" s="127"/>
      <c r="P933" s="127"/>
      <c r="Q933" s="127"/>
      <c r="R933" s="127"/>
      <c r="S933" s="127"/>
      <c r="T933" s="127"/>
      <c r="U933" s="127"/>
      <c r="V933" s="127"/>
      <c r="W933" s="127"/>
      <c r="X933" s="127"/>
      <c r="Y933" s="127"/>
      <c r="Z933" s="127"/>
      <c r="AA933" s="127"/>
      <c r="AB933" s="127"/>
      <c r="AC933" s="127"/>
      <c r="AD933" s="127"/>
      <c r="AE933" s="127"/>
      <c r="AF933" s="127"/>
      <c r="AG933" s="127"/>
      <c r="AH933" s="127"/>
      <c r="AI933" s="127"/>
      <c r="AJ933" s="127"/>
      <c r="AK933" s="127"/>
      <c r="AL933" s="127"/>
      <c r="AM933" s="127"/>
      <c r="AN933" s="127"/>
      <c r="AO933" s="127"/>
      <c r="AP933" s="127"/>
      <c r="AQ933" s="127"/>
      <c r="AR933" s="127"/>
      <c r="AS933" s="127"/>
      <c r="AT933" s="127"/>
      <c r="AU933" s="127"/>
      <c r="AV933" s="127"/>
      <c r="AW933" s="127"/>
      <c r="AX933" s="127"/>
      <c r="AY933" s="127"/>
      <c r="AZ933" s="127"/>
      <c r="BA933" s="127"/>
      <c r="BB933" s="127"/>
      <c r="BC933" s="127"/>
      <c r="BD933" s="127"/>
      <c r="BE933" s="127"/>
      <c r="BF933" s="127"/>
      <c r="BG933" s="127"/>
      <c r="BH933" s="127"/>
      <c r="BI933" s="127"/>
      <c r="BJ933" s="127"/>
      <c r="BK933" s="127"/>
      <c r="BL933" s="127"/>
      <c r="BM933" s="127"/>
      <c r="BN933" s="127"/>
      <c r="BO933" s="127"/>
      <c r="BP933" s="127"/>
      <c r="BQ933" s="127"/>
      <c r="BR933" s="127"/>
      <c r="BS933" s="127"/>
      <c r="BT933" s="127"/>
      <c r="BU933" s="127"/>
      <c r="BV933" s="127"/>
      <c r="BW933" s="127"/>
      <c r="BX933" s="127"/>
      <c r="BY933" s="127"/>
      <c r="BZ933" s="127"/>
      <c r="CA933" s="127"/>
      <c r="CB933" s="127"/>
      <c r="CC933" s="127"/>
      <c r="CD933" s="127"/>
      <c r="CE933" s="127"/>
      <c r="CF933" s="127"/>
      <c r="CG933" s="127"/>
      <c r="CH933" s="127"/>
    </row>
    <row r="934" spans="1:86" s="129" customFormat="1" x14ac:dyDescent="0.3">
      <c r="A934" s="61"/>
      <c r="B934" s="61"/>
      <c r="C934" s="61"/>
      <c r="D934" s="61"/>
      <c r="E934" s="61"/>
      <c r="F934" s="61"/>
      <c r="G934" s="61"/>
      <c r="H934" s="61"/>
      <c r="I934" s="119"/>
      <c r="J934" s="127"/>
      <c r="K934" s="127"/>
      <c r="L934" s="127"/>
      <c r="M934" s="127"/>
      <c r="N934" s="127"/>
      <c r="O934" s="127"/>
      <c r="P934" s="127"/>
      <c r="Q934" s="127"/>
      <c r="R934" s="127"/>
      <c r="S934" s="127"/>
      <c r="T934" s="127"/>
      <c r="U934" s="127"/>
      <c r="V934" s="127"/>
      <c r="W934" s="127"/>
      <c r="X934" s="127"/>
      <c r="Y934" s="127"/>
      <c r="Z934" s="127"/>
      <c r="AA934" s="127"/>
      <c r="AB934" s="127"/>
      <c r="AC934" s="127"/>
      <c r="AD934" s="127"/>
      <c r="AE934" s="127"/>
      <c r="AF934" s="127"/>
      <c r="AG934" s="127"/>
      <c r="AH934" s="127"/>
      <c r="AI934" s="127"/>
      <c r="AJ934" s="127"/>
      <c r="AK934" s="127"/>
      <c r="AL934" s="127"/>
      <c r="AM934" s="127"/>
      <c r="AN934" s="127"/>
      <c r="AO934" s="127"/>
      <c r="AP934" s="127"/>
      <c r="AQ934" s="127"/>
      <c r="AR934" s="127"/>
      <c r="AS934" s="127"/>
      <c r="AT934" s="127"/>
      <c r="AU934" s="127"/>
      <c r="AV934" s="127"/>
      <c r="AW934" s="127"/>
      <c r="AX934" s="127"/>
      <c r="AY934" s="127"/>
      <c r="AZ934" s="127"/>
      <c r="BA934" s="127"/>
      <c r="BB934" s="127"/>
      <c r="BC934" s="127"/>
      <c r="BD934" s="127"/>
      <c r="BE934" s="127"/>
      <c r="BF934" s="127"/>
      <c r="BG934" s="127"/>
      <c r="BH934" s="127"/>
      <c r="BI934" s="127"/>
      <c r="BJ934" s="127"/>
      <c r="BK934" s="127"/>
      <c r="BL934" s="127"/>
      <c r="BM934" s="127"/>
      <c r="BN934" s="127"/>
      <c r="BO934" s="127"/>
      <c r="BP934" s="127"/>
      <c r="BQ934" s="127"/>
      <c r="BR934" s="127"/>
      <c r="BS934" s="127"/>
      <c r="BT934" s="127"/>
      <c r="BU934" s="127"/>
      <c r="BV934" s="127"/>
      <c r="BW934" s="127"/>
      <c r="BX934" s="127"/>
      <c r="BY934" s="127"/>
      <c r="BZ934" s="127"/>
      <c r="CA934" s="127"/>
      <c r="CB934" s="127"/>
      <c r="CC934" s="127"/>
      <c r="CD934" s="127"/>
      <c r="CE934" s="127"/>
      <c r="CF934" s="127"/>
      <c r="CG934" s="127"/>
      <c r="CH934" s="127"/>
    </row>
    <row r="935" spans="1:86" s="129" customFormat="1" x14ac:dyDescent="0.3">
      <c r="A935" s="61"/>
      <c r="B935" s="61"/>
      <c r="C935" s="61"/>
      <c r="D935" s="61"/>
      <c r="E935" s="61"/>
      <c r="F935" s="61"/>
      <c r="G935" s="61"/>
      <c r="H935" s="61"/>
      <c r="I935" s="119"/>
      <c r="J935" s="127"/>
      <c r="K935" s="127"/>
      <c r="L935" s="127"/>
      <c r="M935" s="127"/>
      <c r="N935" s="127"/>
      <c r="O935" s="127"/>
      <c r="P935" s="127"/>
      <c r="Q935" s="127"/>
      <c r="R935" s="127"/>
      <c r="S935" s="127"/>
      <c r="T935" s="127"/>
      <c r="U935" s="127"/>
      <c r="V935" s="127"/>
      <c r="W935" s="127"/>
      <c r="X935" s="127"/>
      <c r="Y935" s="127"/>
      <c r="Z935" s="127"/>
      <c r="AA935" s="127"/>
      <c r="AB935" s="127"/>
      <c r="AC935" s="127"/>
      <c r="AD935" s="127"/>
      <c r="AE935" s="127"/>
      <c r="AF935" s="127"/>
      <c r="AG935" s="127"/>
      <c r="AH935" s="127"/>
      <c r="AI935" s="127"/>
      <c r="AJ935" s="127"/>
      <c r="AK935" s="127"/>
      <c r="AL935" s="127"/>
      <c r="AM935" s="127"/>
      <c r="AN935" s="127"/>
      <c r="AO935" s="127"/>
      <c r="AP935" s="127"/>
      <c r="AQ935" s="127"/>
      <c r="AR935" s="127"/>
      <c r="AS935" s="127"/>
      <c r="AT935" s="127"/>
      <c r="AU935" s="127"/>
      <c r="AV935" s="127"/>
      <c r="AW935" s="127"/>
      <c r="AX935" s="127"/>
      <c r="AY935" s="127"/>
      <c r="AZ935" s="127"/>
      <c r="BA935" s="127"/>
      <c r="BB935" s="127"/>
      <c r="BC935" s="127"/>
      <c r="BD935" s="127"/>
      <c r="BE935" s="127"/>
      <c r="BF935" s="127"/>
      <c r="BG935" s="127"/>
      <c r="BH935" s="127"/>
      <c r="BI935" s="127"/>
      <c r="BJ935" s="127"/>
      <c r="BK935" s="127"/>
      <c r="BL935" s="127"/>
      <c r="BM935" s="127"/>
      <c r="BN935" s="127"/>
      <c r="BO935" s="127"/>
      <c r="BP935" s="127"/>
      <c r="BQ935" s="127"/>
      <c r="BR935" s="127"/>
      <c r="BS935" s="127"/>
      <c r="BT935" s="127"/>
      <c r="BU935" s="127"/>
      <c r="BV935" s="127"/>
      <c r="BW935" s="127"/>
      <c r="BX935" s="127"/>
      <c r="BY935" s="127"/>
      <c r="BZ935" s="127"/>
      <c r="CA935" s="127"/>
      <c r="CB935" s="127"/>
      <c r="CC935" s="127"/>
      <c r="CD935" s="127"/>
      <c r="CE935" s="127"/>
      <c r="CF935" s="127"/>
      <c r="CG935" s="127"/>
      <c r="CH935" s="127"/>
    </row>
    <row r="936" spans="1:86" s="129" customFormat="1" x14ac:dyDescent="0.3">
      <c r="A936" s="61"/>
      <c r="B936" s="61"/>
      <c r="C936" s="61"/>
      <c r="D936" s="61"/>
      <c r="E936" s="61"/>
      <c r="F936" s="61"/>
      <c r="G936" s="60"/>
      <c r="H936" s="60"/>
      <c r="I936" s="119"/>
      <c r="J936" s="127"/>
      <c r="K936" s="127"/>
      <c r="L936" s="127"/>
      <c r="M936" s="127"/>
      <c r="N936" s="127"/>
      <c r="O936" s="127"/>
      <c r="P936" s="127"/>
      <c r="Q936" s="127"/>
      <c r="R936" s="127"/>
      <c r="S936" s="127"/>
      <c r="T936" s="127"/>
      <c r="U936" s="127"/>
      <c r="V936" s="127"/>
      <c r="W936" s="127"/>
      <c r="X936" s="127"/>
      <c r="Y936" s="127"/>
      <c r="Z936" s="127"/>
      <c r="AA936" s="127"/>
      <c r="AB936" s="127"/>
      <c r="AC936" s="127"/>
      <c r="AD936" s="127"/>
      <c r="AE936" s="127"/>
      <c r="AF936" s="127"/>
      <c r="AG936" s="127"/>
      <c r="AH936" s="127"/>
      <c r="AI936" s="127"/>
      <c r="AJ936" s="127"/>
      <c r="AK936" s="127"/>
      <c r="AL936" s="127"/>
      <c r="AM936" s="127"/>
      <c r="AN936" s="127"/>
      <c r="AO936" s="127"/>
      <c r="AP936" s="127"/>
      <c r="AQ936" s="127"/>
      <c r="AR936" s="127"/>
      <c r="AS936" s="127"/>
      <c r="AT936" s="127"/>
      <c r="AU936" s="127"/>
      <c r="AV936" s="127"/>
      <c r="AW936" s="127"/>
      <c r="AX936" s="127"/>
      <c r="AY936" s="127"/>
      <c r="AZ936" s="127"/>
      <c r="BA936" s="127"/>
      <c r="BB936" s="127"/>
      <c r="BC936" s="127"/>
      <c r="BD936" s="127"/>
      <c r="BE936" s="127"/>
      <c r="BF936" s="127"/>
      <c r="BG936" s="127"/>
      <c r="BH936" s="127"/>
      <c r="BI936" s="127"/>
      <c r="BJ936" s="127"/>
      <c r="BK936" s="127"/>
      <c r="BL936" s="127"/>
      <c r="BM936" s="127"/>
      <c r="BN936" s="127"/>
      <c r="BO936" s="127"/>
      <c r="BP936" s="127"/>
      <c r="BQ936" s="127"/>
      <c r="BR936" s="127"/>
      <c r="BS936" s="127"/>
      <c r="BT936" s="127"/>
      <c r="BU936" s="127"/>
      <c r="BV936" s="127"/>
      <c r="BW936" s="127"/>
      <c r="BX936" s="127"/>
      <c r="BY936" s="127"/>
      <c r="BZ936" s="127"/>
      <c r="CA936" s="127"/>
      <c r="CB936" s="127"/>
      <c r="CC936" s="127"/>
      <c r="CD936" s="127"/>
      <c r="CE936" s="127"/>
      <c r="CF936" s="127"/>
      <c r="CG936" s="127"/>
      <c r="CH936" s="127"/>
    </row>
    <row r="937" spans="1:86" s="129" customFormat="1" x14ac:dyDescent="0.3">
      <c r="A937" s="61"/>
      <c r="B937" s="61"/>
      <c r="C937" s="61"/>
      <c r="D937" s="60"/>
      <c r="E937" s="60"/>
      <c r="F937" s="60"/>
      <c r="G937" s="60"/>
      <c r="H937" s="60"/>
      <c r="I937" s="119"/>
      <c r="J937" s="127"/>
      <c r="K937" s="127"/>
      <c r="L937" s="127"/>
      <c r="M937" s="127"/>
      <c r="N937" s="127"/>
      <c r="O937" s="127"/>
      <c r="P937" s="127"/>
      <c r="Q937" s="127"/>
      <c r="R937" s="127"/>
      <c r="S937" s="127"/>
      <c r="T937" s="127"/>
      <c r="U937" s="127"/>
      <c r="V937" s="127"/>
      <c r="W937" s="127"/>
      <c r="X937" s="127"/>
      <c r="Y937" s="127"/>
      <c r="Z937" s="127"/>
      <c r="AA937" s="127"/>
      <c r="AB937" s="127"/>
      <c r="AC937" s="127"/>
      <c r="AD937" s="127"/>
      <c r="AE937" s="127"/>
      <c r="AF937" s="127"/>
      <c r="AG937" s="127"/>
      <c r="AH937" s="127"/>
      <c r="AI937" s="127"/>
      <c r="AJ937" s="127"/>
      <c r="AK937" s="127"/>
      <c r="AL937" s="127"/>
      <c r="AM937" s="127"/>
      <c r="AN937" s="127"/>
      <c r="AO937" s="127"/>
      <c r="AP937" s="127"/>
      <c r="AQ937" s="127"/>
      <c r="AR937" s="127"/>
      <c r="AS937" s="127"/>
      <c r="AT937" s="127"/>
      <c r="AU937" s="127"/>
      <c r="AV937" s="127"/>
      <c r="AW937" s="127"/>
      <c r="AX937" s="127"/>
      <c r="AY937" s="127"/>
      <c r="AZ937" s="127"/>
      <c r="BA937" s="127"/>
      <c r="BB937" s="127"/>
      <c r="BC937" s="127"/>
      <c r="BD937" s="127"/>
      <c r="BE937" s="127"/>
      <c r="BF937" s="127"/>
      <c r="BG937" s="127"/>
      <c r="BH937" s="127"/>
      <c r="BI937" s="127"/>
      <c r="BJ937" s="127"/>
      <c r="BK937" s="127"/>
      <c r="BL937" s="127"/>
      <c r="BM937" s="127"/>
      <c r="BN937" s="127"/>
      <c r="BO937" s="127"/>
      <c r="BP937" s="127"/>
      <c r="BQ937" s="127"/>
      <c r="BR937" s="127"/>
      <c r="BS937" s="127"/>
      <c r="BT937" s="127"/>
      <c r="BU937" s="127"/>
      <c r="BV937" s="127"/>
      <c r="BW937" s="127"/>
      <c r="BX937" s="127"/>
      <c r="BY937" s="127"/>
      <c r="BZ937" s="127"/>
      <c r="CA937" s="127"/>
      <c r="CB937" s="127"/>
      <c r="CC937" s="127"/>
      <c r="CD937" s="127"/>
      <c r="CE937" s="127"/>
      <c r="CF937" s="127"/>
      <c r="CG937" s="127"/>
      <c r="CH937" s="127"/>
    </row>
    <row r="938" spans="1:86" s="129" customFormat="1" x14ac:dyDescent="0.3">
      <c r="A938" s="60"/>
      <c r="B938" s="60"/>
      <c r="C938" s="60"/>
      <c r="D938" s="60"/>
      <c r="E938" s="60"/>
      <c r="F938" s="60"/>
      <c r="G938" s="61"/>
      <c r="H938" s="61"/>
      <c r="I938" s="119"/>
      <c r="J938" s="127"/>
      <c r="K938" s="127"/>
      <c r="L938" s="127"/>
      <c r="M938" s="127"/>
      <c r="N938" s="127"/>
      <c r="O938" s="127"/>
      <c r="P938" s="127"/>
      <c r="Q938" s="127"/>
      <c r="R938" s="127"/>
      <c r="S938" s="127"/>
      <c r="T938" s="127"/>
      <c r="U938" s="127"/>
      <c r="V938" s="127"/>
      <c r="W938" s="127"/>
      <c r="X938" s="127"/>
      <c r="Y938" s="127"/>
      <c r="Z938" s="127"/>
      <c r="AA938" s="127"/>
      <c r="AB938" s="127"/>
      <c r="AC938" s="127"/>
      <c r="AD938" s="127"/>
      <c r="AE938" s="127"/>
      <c r="AF938" s="127"/>
      <c r="AG938" s="127"/>
      <c r="AH938" s="127"/>
      <c r="AI938" s="127"/>
      <c r="AJ938" s="127"/>
      <c r="AK938" s="127"/>
      <c r="AL938" s="127"/>
      <c r="AM938" s="127"/>
      <c r="AN938" s="127"/>
      <c r="AO938" s="127"/>
      <c r="AP938" s="127"/>
      <c r="AQ938" s="127"/>
      <c r="AR938" s="127"/>
      <c r="AS938" s="127"/>
      <c r="AT938" s="127"/>
      <c r="AU938" s="127"/>
      <c r="AV938" s="127"/>
      <c r="AW938" s="127"/>
      <c r="AX938" s="127"/>
      <c r="AY938" s="127"/>
      <c r="AZ938" s="127"/>
      <c r="BA938" s="127"/>
      <c r="BB938" s="127"/>
      <c r="BC938" s="127"/>
      <c r="BD938" s="127"/>
      <c r="BE938" s="127"/>
      <c r="BF938" s="127"/>
      <c r="BG938" s="127"/>
      <c r="BH938" s="127"/>
      <c r="BI938" s="127"/>
      <c r="BJ938" s="127"/>
      <c r="BK938" s="127"/>
      <c r="BL938" s="127"/>
      <c r="BM938" s="127"/>
      <c r="BN938" s="127"/>
      <c r="BO938" s="127"/>
      <c r="BP938" s="127"/>
      <c r="BQ938" s="127"/>
      <c r="BR938" s="127"/>
      <c r="BS938" s="127"/>
      <c r="BT938" s="127"/>
      <c r="BU938" s="127"/>
      <c r="BV938" s="127"/>
      <c r="BW938" s="127"/>
      <c r="BX938" s="127"/>
      <c r="BY938" s="127"/>
      <c r="BZ938" s="127"/>
      <c r="CA938" s="127"/>
      <c r="CB938" s="127"/>
      <c r="CC938" s="127"/>
      <c r="CD938" s="127"/>
      <c r="CE938" s="127"/>
      <c r="CF938" s="127"/>
      <c r="CG938" s="127"/>
      <c r="CH938" s="127"/>
    </row>
    <row r="939" spans="1:86" s="129" customFormat="1" x14ac:dyDescent="0.3">
      <c r="A939" s="60"/>
      <c r="B939" s="60"/>
      <c r="C939" s="60"/>
      <c r="D939" s="61"/>
      <c r="E939" s="61"/>
      <c r="F939" s="61"/>
      <c r="G939" s="61"/>
      <c r="H939" s="61"/>
      <c r="I939" s="119"/>
      <c r="J939" s="127"/>
      <c r="K939" s="127"/>
      <c r="L939" s="127"/>
      <c r="M939" s="127"/>
      <c r="N939" s="127"/>
      <c r="O939" s="127"/>
      <c r="P939" s="127"/>
      <c r="Q939" s="127"/>
      <c r="R939" s="127"/>
      <c r="S939" s="127"/>
      <c r="T939" s="127"/>
      <c r="U939" s="127"/>
      <c r="V939" s="127"/>
      <c r="W939" s="127"/>
      <c r="X939" s="127"/>
      <c r="Y939" s="127"/>
      <c r="Z939" s="127"/>
      <c r="AA939" s="127"/>
      <c r="AB939" s="127"/>
      <c r="AC939" s="127"/>
      <c r="AD939" s="127"/>
      <c r="AE939" s="127"/>
      <c r="AF939" s="127"/>
      <c r="AG939" s="127"/>
      <c r="AH939" s="127"/>
      <c r="AI939" s="127"/>
      <c r="AJ939" s="127"/>
      <c r="AK939" s="127"/>
      <c r="AL939" s="127"/>
      <c r="AM939" s="127"/>
      <c r="AN939" s="127"/>
      <c r="AO939" s="127"/>
      <c r="AP939" s="127"/>
      <c r="AQ939" s="127"/>
      <c r="AR939" s="127"/>
      <c r="AS939" s="127"/>
      <c r="AT939" s="127"/>
      <c r="AU939" s="127"/>
      <c r="AV939" s="127"/>
      <c r="AW939" s="127"/>
      <c r="AX939" s="127"/>
      <c r="AY939" s="127"/>
      <c r="AZ939" s="127"/>
      <c r="BA939" s="127"/>
      <c r="BB939" s="127"/>
      <c r="BC939" s="127"/>
      <c r="BD939" s="127"/>
      <c r="BE939" s="127"/>
      <c r="BF939" s="127"/>
      <c r="BG939" s="127"/>
      <c r="BH939" s="127"/>
      <c r="BI939" s="127"/>
      <c r="BJ939" s="127"/>
      <c r="BK939" s="127"/>
      <c r="BL939" s="127"/>
      <c r="BM939" s="127"/>
      <c r="BN939" s="127"/>
      <c r="BO939" s="127"/>
      <c r="BP939" s="127"/>
      <c r="BQ939" s="127"/>
      <c r="BR939" s="127"/>
      <c r="BS939" s="127"/>
      <c r="BT939" s="127"/>
      <c r="BU939" s="127"/>
      <c r="BV939" s="127"/>
      <c r="BW939" s="127"/>
      <c r="BX939" s="127"/>
      <c r="BY939" s="127"/>
      <c r="BZ939" s="127"/>
      <c r="CA939" s="127"/>
      <c r="CB939" s="127"/>
      <c r="CC939" s="127"/>
      <c r="CD939" s="127"/>
      <c r="CE939" s="127"/>
      <c r="CF939" s="127"/>
      <c r="CG939" s="127"/>
      <c r="CH939" s="127"/>
    </row>
    <row r="940" spans="1:86" s="129" customFormat="1" x14ac:dyDescent="0.3">
      <c r="A940" s="61"/>
      <c r="B940" s="61"/>
      <c r="C940" s="61"/>
      <c r="D940" s="61"/>
      <c r="E940" s="61"/>
      <c r="F940" s="61"/>
      <c r="G940" s="61"/>
      <c r="H940" s="61"/>
      <c r="I940" s="119"/>
      <c r="J940" s="127"/>
      <c r="K940" s="127"/>
      <c r="L940" s="127"/>
      <c r="M940" s="127"/>
      <c r="N940" s="127"/>
      <c r="O940" s="127"/>
      <c r="P940" s="127"/>
      <c r="Q940" s="127"/>
      <c r="R940" s="127"/>
      <c r="S940" s="127"/>
      <c r="T940" s="127"/>
      <c r="U940" s="127"/>
      <c r="V940" s="127"/>
      <c r="W940" s="127"/>
      <c r="X940" s="127"/>
      <c r="Y940" s="127"/>
      <c r="Z940" s="127"/>
      <c r="AA940" s="127"/>
      <c r="AB940" s="127"/>
      <c r="AC940" s="127"/>
      <c r="AD940" s="127"/>
      <c r="AE940" s="127"/>
      <c r="AF940" s="127"/>
      <c r="AG940" s="127"/>
      <c r="AH940" s="127"/>
      <c r="AI940" s="127"/>
      <c r="AJ940" s="127"/>
      <c r="AK940" s="127"/>
      <c r="AL940" s="127"/>
      <c r="AM940" s="127"/>
      <c r="AN940" s="127"/>
      <c r="AO940" s="127"/>
      <c r="AP940" s="127"/>
      <c r="AQ940" s="127"/>
      <c r="AR940" s="127"/>
      <c r="AS940" s="127"/>
      <c r="AT940" s="127"/>
      <c r="AU940" s="127"/>
      <c r="AV940" s="127"/>
      <c r="AW940" s="127"/>
      <c r="AX940" s="127"/>
      <c r="AY940" s="127"/>
      <c r="AZ940" s="127"/>
      <c r="BA940" s="127"/>
      <c r="BB940" s="127"/>
      <c r="BC940" s="127"/>
      <c r="BD940" s="127"/>
      <c r="BE940" s="127"/>
      <c r="BF940" s="127"/>
      <c r="BG940" s="127"/>
      <c r="BH940" s="127"/>
      <c r="BI940" s="127"/>
      <c r="BJ940" s="127"/>
      <c r="BK940" s="127"/>
      <c r="BL940" s="127"/>
      <c r="BM940" s="127"/>
      <c r="BN940" s="127"/>
      <c r="BO940" s="127"/>
      <c r="BP940" s="127"/>
      <c r="BQ940" s="127"/>
      <c r="BR940" s="127"/>
      <c r="BS940" s="127"/>
      <c r="BT940" s="127"/>
      <c r="BU940" s="127"/>
      <c r="BV940" s="127"/>
      <c r="BW940" s="127"/>
      <c r="BX940" s="127"/>
      <c r="BY940" s="127"/>
      <c r="BZ940" s="127"/>
      <c r="CA940" s="127"/>
      <c r="CB940" s="127"/>
      <c r="CC940" s="127"/>
      <c r="CD940" s="127"/>
      <c r="CE940" s="127"/>
      <c r="CF940" s="127"/>
      <c r="CG940" s="127"/>
      <c r="CH940" s="127"/>
    </row>
    <row r="941" spans="1:86" s="129" customFormat="1" x14ac:dyDescent="0.3">
      <c r="A941" s="61"/>
      <c r="B941" s="61"/>
      <c r="C941" s="61"/>
      <c r="D941" s="61"/>
      <c r="E941" s="61"/>
      <c r="F941" s="61"/>
      <c r="G941" s="61"/>
      <c r="H941" s="61"/>
      <c r="I941" s="119"/>
      <c r="J941" s="127"/>
      <c r="K941" s="127"/>
      <c r="L941" s="127"/>
      <c r="M941" s="127"/>
      <c r="N941" s="127"/>
      <c r="O941" s="127"/>
      <c r="P941" s="127"/>
      <c r="Q941" s="127"/>
      <c r="R941" s="127"/>
      <c r="S941" s="127"/>
      <c r="T941" s="127"/>
      <c r="U941" s="127"/>
      <c r="V941" s="127"/>
      <c r="W941" s="127"/>
      <c r="X941" s="127"/>
      <c r="Y941" s="127"/>
      <c r="Z941" s="127"/>
      <c r="AA941" s="127"/>
      <c r="AB941" s="127"/>
      <c r="AC941" s="127"/>
      <c r="AD941" s="127"/>
      <c r="AE941" s="127"/>
      <c r="AF941" s="127"/>
      <c r="AG941" s="127"/>
      <c r="AH941" s="127"/>
      <c r="AI941" s="127"/>
      <c r="AJ941" s="127"/>
      <c r="AK941" s="127"/>
      <c r="AL941" s="127"/>
      <c r="AM941" s="127"/>
      <c r="AN941" s="127"/>
      <c r="AO941" s="127"/>
      <c r="AP941" s="127"/>
      <c r="AQ941" s="127"/>
      <c r="AR941" s="127"/>
      <c r="AS941" s="127"/>
      <c r="AT941" s="127"/>
      <c r="AU941" s="127"/>
      <c r="AV941" s="127"/>
      <c r="AW941" s="127"/>
      <c r="AX941" s="127"/>
      <c r="AY941" s="127"/>
      <c r="AZ941" s="127"/>
      <c r="BA941" s="127"/>
      <c r="BB941" s="127"/>
      <c r="BC941" s="127"/>
      <c r="BD941" s="127"/>
      <c r="BE941" s="127"/>
      <c r="BF941" s="127"/>
      <c r="BG941" s="127"/>
      <c r="BH941" s="127"/>
      <c r="BI941" s="127"/>
      <c r="BJ941" s="127"/>
      <c r="BK941" s="127"/>
      <c r="BL941" s="127"/>
      <c r="BM941" s="127"/>
      <c r="BN941" s="127"/>
      <c r="BO941" s="127"/>
      <c r="BP941" s="127"/>
      <c r="BQ941" s="127"/>
      <c r="BR941" s="127"/>
      <c r="BS941" s="127"/>
      <c r="BT941" s="127"/>
      <c r="BU941" s="127"/>
      <c r="BV941" s="127"/>
      <c r="BW941" s="127"/>
      <c r="BX941" s="127"/>
      <c r="BY941" s="127"/>
      <c r="BZ941" s="127"/>
      <c r="CA941" s="127"/>
      <c r="CB941" s="127"/>
      <c r="CC941" s="127"/>
      <c r="CD941" s="127"/>
      <c r="CE941" s="127"/>
      <c r="CF941" s="127"/>
      <c r="CG941" s="127"/>
      <c r="CH941" s="127"/>
    </row>
    <row r="942" spans="1:86" s="129" customFormat="1" x14ac:dyDescent="0.3">
      <c r="A942" s="61"/>
      <c r="B942" s="61"/>
      <c r="C942" s="61"/>
      <c r="D942" s="61"/>
      <c r="E942" s="61"/>
      <c r="F942" s="61"/>
      <c r="G942" s="61"/>
      <c r="H942" s="61"/>
      <c r="I942" s="119"/>
      <c r="J942" s="127"/>
      <c r="K942" s="127"/>
      <c r="L942" s="127"/>
      <c r="M942" s="127"/>
      <c r="N942" s="127"/>
      <c r="O942" s="127"/>
      <c r="P942" s="127"/>
      <c r="Q942" s="127"/>
      <c r="R942" s="127"/>
      <c r="S942" s="127"/>
      <c r="T942" s="127"/>
      <c r="U942" s="127"/>
      <c r="V942" s="127"/>
      <c r="W942" s="127"/>
      <c r="X942" s="127"/>
      <c r="Y942" s="127"/>
      <c r="Z942" s="127"/>
      <c r="AA942" s="127"/>
      <c r="AB942" s="127"/>
      <c r="AC942" s="127"/>
      <c r="AD942" s="127"/>
      <c r="AE942" s="127"/>
      <c r="AF942" s="127"/>
      <c r="AG942" s="127"/>
      <c r="AH942" s="127"/>
      <c r="AI942" s="127"/>
      <c r="AJ942" s="127"/>
      <c r="AK942" s="127"/>
      <c r="AL942" s="127"/>
      <c r="AM942" s="127"/>
      <c r="AN942" s="127"/>
      <c r="AO942" s="127"/>
      <c r="AP942" s="127"/>
      <c r="AQ942" s="127"/>
      <c r="AR942" s="127"/>
      <c r="AS942" s="127"/>
      <c r="AT942" s="127"/>
      <c r="AU942" s="127"/>
      <c r="AV942" s="127"/>
      <c r="AW942" s="127"/>
      <c r="AX942" s="127"/>
      <c r="AY942" s="127"/>
      <c r="AZ942" s="127"/>
      <c r="BA942" s="127"/>
      <c r="BB942" s="127"/>
      <c r="BC942" s="127"/>
      <c r="BD942" s="127"/>
      <c r="BE942" s="127"/>
      <c r="BF942" s="127"/>
      <c r="BG942" s="127"/>
      <c r="BH942" s="127"/>
      <c r="BI942" s="127"/>
      <c r="BJ942" s="127"/>
      <c r="BK942" s="127"/>
      <c r="BL942" s="127"/>
      <c r="BM942" s="127"/>
      <c r="BN942" s="127"/>
      <c r="BO942" s="127"/>
      <c r="BP942" s="127"/>
      <c r="BQ942" s="127"/>
      <c r="BR942" s="127"/>
      <c r="BS942" s="127"/>
      <c r="BT942" s="127"/>
      <c r="BU942" s="127"/>
      <c r="BV942" s="127"/>
      <c r="BW942" s="127"/>
      <c r="BX942" s="127"/>
      <c r="BY942" s="127"/>
      <c r="BZ942" s="127"/>
      <c r="CA942" s="127"/>
      <c r="CB942" s="127"/>
      <c r="CC942" s="127"/>
      <c r="CD942" s="127"/>
      <c r="CE942" s="127"/>
      <c r="CF942" s="127"/>
      <c r="CG942" s="127"/>
      <c r="CH942" s="127"/>
    </row>
    <row r="943" spans="1:86" s="129" customFormat="1" x14ac:dyDescent="0.3">
      <c r="A943" s="61"/>
      <c r="B943" s="61"/>
      <c r="C943" s="61"/>
      <c r="D943" s="61"/>
      <c r="E943" s="61"/>
      <c r="F943" s="61"/>
      <c r="G943" s="60"/>
      <c r="H943" s="60"/>
      <c r="I943" s="119"/>
      <c r="J943" s="127"/>
      <c r="K943" s="127"/>
      <c r="L943" s="127"/>
      <c r="M943" s="127"/>
      <c r="N943" s="127"/>
      <c r="O943" s="127"/>
      <c r="P943" s="127"/>
      <c r="Q943" s="127"/>
      <c r="R943" s="127"/>
      <c r="S943" s="127"/>
      <c r="T943" s="127"/>
      <c r="U943" s="127"/>
      <c r="V943" s="127"/>
      <c r="W943" s="127"/>
      <c r="X943" s="127"/>
      <c r="Y943" s="127"/>
      <c r="Z943" s="127"/>
      <c r="AA943" s="127"/>
      <c r="AB943" s="127"/>
      <c r="AC943" s="127"/>
      <c r="AD943" s="127"/>
      <c r="AE943" s="127"/>
      <c r="AF943" s="127"/>
      <c r="AG943" s="127"/>
      <c r="AH943" s="127"/>
      <c r="AI943" s="127"/>
      <c r="AJ943" s="127"/>
      <c r="AK943" s="127"/>
      <c r="AL943" s="127"/>
      <c r="AM943" s="127"/>
      <c r="AN943" s="127"/>
      <c r="AO943" s="127"/>
      <c r="AP943" s="127"/>
      <c r="AQ943" s="127"/>
      <c r="AR943" s="127"/>
      <c r="AS943" s="127"/>
      <c r="AT943" s="127"/>
      <c r="AU943" s="127"/>
      <c r="AV943" s="127"/>
      <c r="AW943" s="127"/>
      <c r="AX943" s="127"/>
      <c r="AY943" s="127"/>
      <c r="AZ943" s="127"/>
      <c r="BA943" s="127"/>
      <c r="BB943" s="127"/>
      <c r="BC943" s="127"/>
      <c r="BD943" s="127"/>
      <c r="BE943" s="127"/>
      <c r="BF943" s="127"/>
      <c r="BG943" s="127"/>
      <c r="BH943" s="127"/>
      <c r="BI943" s="127"/>
      <c r="BJ943" s="127"/>
      <c r="BK943" s="127"/>
      <c r="BL943" s="127"/>
      <c r="BM943" s="127"/>
      <c r="BN943" s="127"/>
      <c r="BO943" s="127"/>
      <c r="BP943" s="127"/>
      <c r="BQ943" s="127"/>
      <c r="BR943" s="127"/>
      <c r="BS943" s="127"/>
      <c r="BT943" s="127"/>
      <c r="BU943" s="127"/>
      <c r="BV943" s="127"/>
      <c r="BW943" s="127"/>
      <c r="BX943" s="127"/>
      <c r="BY943" s="127"/>
      <c r="BZ943" s="127"/>
      <c r="CA943" s="127"/>
      <c r="CB943" s="127"/>
      <c r="CC943" s="127"/>
      <c r="CD943" s="127"/>
      <c r="CE943" s="127"/>
      <c r="CF943" s="127"/>
      <c r="CG943" s="127"/>
      <c r="CH943" s="127"/>
    </row>
    <row r="944" spans="1:86" s="129" customFormat="1" x14ac:dyDescent="0.3">
      <c r="A944" s="61"/>
      <c r="B944" s="61"/>
      <c r="C944" s="61"/>
      <c r="D944" s="60"/>
      <c r="E944" s="60"/>
      <c r="F944" s="60"/>
      <c r="G944" s="61"/>
      <c r="H944" s="61"/>
      <c r="I944" s="119"/>
      <c r="J944" s="127"/>
      <c r="K944" s="127"/>
      <c r="L944" s="127"/>
      <c r="M944" s="127"/>
      <c r="N944" s="127"/>
      <c r="O944" s="127"/>
      <c r="P944" s="127"/>
      <c r="Q944" s="127"/>
      <c r="R944" s="127"/>
      <c r="S944" s="127"/>
      <c r="T944" s="127"/>
      <c r="U944" s="127"/>
      <c r="V944" s="127"/>
      <c r="W944" s="127"/>
      <c r="X944" s="127"/>
      <c r="Y944" s="127"/>
      <c r="Z944" s="127"/>
      <c r="AA944" s="127"/>
      <c r="AB944" s="127"/>
      <c r="AC944" s="127"/>
      <c r="AD944" s="127"/>
      <c r="AE944" s="127"/>
      <c r="AF944" s="127"/>
      <c r="AG944" s="127"/>
      <c r="AH944" s="127"/>
      <c r="AI944" s="127"/>
      <c r="AJ944" s="127"/>
      <c r="AK944" s="127"/>
      <c r="AL944" s="127"/>
      <c r="AM944" s="127"/>
      <c r="AN944" s="127"/>
      <c r="AO944" s="127"/>
      <c r="AP944" s="127"/>
      <c r="AQ944" s="127"/>
      <c r="AR944" s="127"/>
      <c r="AS944" s="127"/>
      <c r="AT944" s="127"/>
      <c r="AU944" s="127"/>
      <c r="AV944" s="127"/>
      <c r="AW944" s="127"/>
      <c r="AX944" s="127"/>
      <c r="AY944" s="127"/>
      <c r="AZ944" s="127"/>
      <c r="BA944" s="127"/>
      <c r="BB944" s="127"/>
      <c r="BC944" s="127"/>
      <c r="BD944" s="127"/>
      <c r="BE944" s="127"/>
      <c r="BF944" s="127"/>
      <c r="BG944" s="127"/>
      <c r="BH944" s="127"/>
      <c r="BI944" s="127"/>
      <c r="BJ944" s="127"/>
      <c r="BK944" s="127"/>
      <c r="BL944" s="127"/>
      <c r="BM944" s="127"/>
      <c r="BN944" s="127"/>
      <c r="BO944" s="127"/>
      <c r="BP944" s="127"/>
      <c r="BQ944" s="127"/>
      <c r="BR944" s="127"/>
      <c r="BS944" s="127"/>
      <c r="BT944" s="127"/>
      <c r="BU944" s="127"/>
      <c r="BV944" s="127"/>
      <c r="BW944" s="127"/>
      <c r="BX944" s="127"/>
      <c r="BY944" s="127"/>
      <c r="BZ944" s="127"/>
      <c r="CA944" s="127"/>
      <c r="CB944" s="127"/>
      <c r="CC944" s="127"/>
      <c r="CD944" s="127"/>
      <c r="CE944" s="127"/>
      <c r="CF944" s="127"/>
      <c r="CG944" s="127"/>
      <c r="CH944" s="127"/>
    </row>
    <row r="945" spans="1:86" s="129" customFormat="1" x14ac:dyDescent="0.3">
      <c r="A945" s="60"/>
      <c r="B945" s="60"/>
      <c r="C945" s="60"/>
      <c r="D945" s="61"/>
      <c r="E945" s="61"/>
      <c r="F945" s="61"/>
      <c r="G945" s="61"/>
      <c r="H945" s="61"/>
      <c r="I945" s="119"/>
      <c r="J945" s="127"/>
      <c r="K945" s="127"/>
      <c r="L945" s="127"/>
      <c r="M945" s="127"/>
      <c r="N945" s="127"/>
      <c r="O945" s="127"/>
      <c r="P945" s="127"/>
      <c r="Q945" s="127"/>
      <c r="R945" s="127"/>
      <c r="S945" s="127"/>
      <c r="T945" s="127"/>
      <c r="U945" s="127"/>
      <c r="V945" s="127"/>
      <c r="W945" s="127"/>
      <c r="X945" s="127"/>
      <c r="Y945" s="127"/>
      <c r="Z945" s="127"/>
      <c r="AA945" s="127"/>
      <c r="AB945" s="127"/>
      <c r="AC945" s="127"/>
      <c r="AD945" s="127"/>
      <c r="AE945" s="127"/>
      <c r="AF945" s="127"/>
      <c r="AG945" s="127"/>
      <c r="AH945" s="127"/>
      <c r="AI945" s="127"/>
      <c r="AJ945" s="127"/>
      <c r="AK945" s="127"/>
      <c r="AL945" s="127"/>
      <c r="AM945" s="127"/>
      <c r="AN945" s="127"/>
      <c r="AO945" s="127"/>
      <c r="AP945" s="127"/>
      <c r="AQ945" s="127"/>
      <c r="AR945" s="127"/>
      <c r="AS945" s="127"/>
      <c r="AT945" s="127"/>
      <c r="AU945" s="127"/>
      <c r="AV945" s="127"/>
      <c r="AW945" s="127"/>
      <c r="AX945" s="127"/>
      <c r="AY945" s="127"/>
      <c r="AZ945" s="127"/>
      <c r="BA945" s="127"/>
      <c r="BB945" s="127"/>
      <c r="BC945" s="127"/>
      <c r="BD945" s="127"/>
      <c r="BE945" s="127"/>
      <c r="BF945" s="127"/>
      <c r="BG945" s="127"/>
      <c r="BH945" s="127"/>
      <c r="BI945" s="127"/>
      <c r="BJ945" s="127"/>
      <c r="BK945" s="127"/>
      <c r="BL945" s="127"/>
      <c r="BM945" s="127"/>
      <c r="BN945" s="127"/>
      <c r="BO945" s="127"/>
      <c r="BP945" s="127"/>
      <c r="BQ945" s="127"/>
      <c r="BR945" s="127"/>
      <c r="BS945" s="127"/>
      <c r="BT945" s="127"/>
      <c r="BU945" s="127"/>
      <c r="BV945" s="127"/>
      <c r="BW945" s="127"/>
      <c r="BX945" s="127"/>
      <c r="BY945" s="127"/>
      <c r="BZ945" s="127"/>
      <c r="CA945" s="127"/>
      <c r="CB945" s="127"/>
      <c r="CC945" s="127"/>
      <c r="CD945" s="127"/>
      <c r="CE945" s="127"/>
      <c r="CF945" s="127"/>
      <c r="CG945" s="127"/>
      <c r="CH945" s="127"/>
    </row>
    <row r="946" spans="1:86" s="129" customFormat="1" x14ac:dyDescent="0.3">
      <c r="A946" s="61"/>
      <c r="B946" s="61"/>
      <c r="C946" s="61"/>
      <c r="D946" s="61"/>
      <c r="E946" s="61"/>
      <c r="F946" s="61"/>
      <c r="G946" s="61"/>
      <c r="H946" s="61"/>
      <c r="I946" s="119"/>
      <c r="J946" s="127"/>
      <c r="K946" s="127"/>
      <c r="L946" s="127"/>
      <c r="M946" s="127"/>
      <c r="N946" s="127"/>
      <c r="O946" s="127"/>
      <c r="P946" s="127"/>
      <c r="Q946" s="127"/>
      <c r="R946" s="127"/>
      <c r="S946" s="127"/>
      <c r="T946" s="127"/>
      <c r="U946" s="127"/>
      <c r="V946" s="127"/>
      <c r="W946" s="127"/>
      <c r="X946" s="127"/>
      <c r="Y946" s="127"/>
      <c r="Z946" s="127"/>
      <c r="AA946" s="127"/>
      <c r="AB946" s="127"/>
      <c r="AC946" s="127"/>
      <c r="AD946" s="127"/>
      <c r="AE946" s="127"/>
      <c r="AF946" s="127"/>
      <c r="AG946" s="127"/>
      <c r="AH946" s="127"/>
      <c r="AI946" s="127"/>
      <c r="AJ946" s="127"/>
      <c r="AK946" s="127"/>
      <c r="AL946" s="127"/>
      <c r="AM946" s="127"/>
      <c r="AN946" s="127"/>
      <c r="AO946" s="127"/>
      <c r="AP946" s="127"/>
      <c r="AQ946" s="127"/>
      <c r="AR946" s="127"/>
      <c r="AS946" s="127"/>
      <c r="AT946" s="127"/>
      <c r="AU946" s="127"/>
      <c r="AV946" s="127"/>
      <c r="AW946" s="127"/>
      <c r="AX946" s="127"/>
      <c r="AY946" s="127"/>
      <c r="AZ946" s="127"/>
      <c r="BA946" s="127"/>
      <c r="BB946" s="127"/>
      <c r="BC946" s="127"/>
      <c r="BD946" s="127"/>
      <c r="BE946" s="127"/>
      <c r="BF946" s="127"/>
      <c r="BG946" s="127"/>
      <c r="BH946" s="127"/>
      <c r="BI946" s="127"/>
      <c r="BJ946" s="127"/>
      <c r="BK946" s="127"/>
      <c r="BL946" s="127"/>
      <c r="BM946" s="127"/>
      <c r="BN946" s="127"/>
      <c r="BO946" s="127"/>
      <c r="BP946" s="127"/>
      <c r="BQ946" s="127"/>
      <c r="BR946" s="127"/>
      <c r="BS946" s="127"/>
      <c r="BT946" s="127"/>
      <c r="BU946" s="127"/>
      <c r="BV946" s="127"/>
      <c r="BW946" s="127"/>
      <c r="BX946" s="127"/>
      <c r="BY946" s="127"/>
      <c r="BZ946" s="127"/>
      <c r="CA946" s="127"/>
      <c r="CB946" s="127"/>
      <c r="CC946" s="127"/>
      <c r="CD946" s="127"/>
      <c r="CE946" s="127"/>
      <c r="CF946" s="127"/>
      <c r="CG946" s="127"/>
      <c r="CH946" s="127"/>
    </row>
    <row r="947" spans="1:86" s="129" customFormat="1" x14ac:dyDescent="0.3">
      <c r="A947" s="61"/>
      <c r="B947" s="61"/>
      <c r="C947" s="61"/>
      <c r="D947" s="61"/>
      <c r="E947" s="61"/>
      <c r="F947" s="61"/>
      <c r="G947" s="61"/>
      <c r="H947" s="61"/>
      <c r="I947" s="119"/>
      <c r="J947" s="127"/>
      <c r="K947" s="127"/>
      <c r="L947" s="127"/>
      <c r="M947" s="127"/>
      <c r="N947" s="127"/>
      <c r="O947" s="127"/>
      <c r="P947" s="127"/>
      <c r="Q947" s="127"/>
      <c r="R947" s="127"/>
      <c r="S947" s="127"/>
      <c r="T947" s="127"/>
      <c r="U947" s="127"/>
      <c r="V947" s="127"/>
      <c r="W947" s="127"/>
      <c r="X947" s="127"/>
      <c r="Y947" s="127"/>
      <c r="Z947" s="127"/>
      <c r="AA947" s="127"/>
      <c r="AB947" s="127"/>
      <c r="AC947" s="127"/>
      <c r="AD947" s="127"/>
      <c r="AE947" s="127"/>
      <c r="AF947" s="127"/>
      <c r="AG947" s="127"/>
      <c r="AH947" s="127"/>
      <c r="AI947" s="127"/>
      <c r="AJ947" s="127"/>
      <c r="AK947" s="127"/>
      <c r="AL947" s="127"/>
      <c r="AM947" s="127"/>
      <c r="AN947" s="127"/>
      <c r="AO947" s="127"/>
      <c r="AP947" s="127"/>
      <c r="AQ947" s="127"/>
      <c r="AR947" s="127"/>
      <c r="AS947" s="127"/>
      <c r="AT947" s="127"/>
      <c r="AU947" s="127"/>
      <c r="AV947" s="127"/>
      <c r="AW947" s="127"/>
      <c r="AX947" s="127"/>
      <c r="AY947" s="127"/>
      <c r="AZ947" s="127"/>
      <c r="BA947" s="127"/>
      <c r="BB947" s="127"/>
      <c r="BC947" s="127"/>
      <c r="BD947" s="127"/>
      <c r="BE947" s="127"/>
      <c r="BF947" s="127"/>
      <c r="BG947" s="127"/>
      <c r="BH947" s="127"/>
      <c r="BI947" s="127"/>
      <c r="BJ947" s="127"/>
      <c r="BK947" s="127"/>
      <c r="BL947" s="127"/>
      <c r="BM947" s="127"/>
      <c r="BN947" s="127"/>
      <c r="BO947" s="127"/>
      <c r="BP947" s="127"/>
      <c r="BQ947" s="127"/>
      <c r="BR947" s="127"/>
      <c r="BS947" s="127"/>
      <c r="BT947" s="127"/>
      <c r="BU947" s="127"/>
      <c r="BV947" s="127"/>
      <c r="BW947" s="127"/>
      <c r="BX947" s="127"/>
      <c r="BY947" s="127"/>
      <c r="BZ947" s="127"/>
      <c r="CA947" s="127"/>
      <c r="CB947" s="127"/>
      <c r="CC947" s="127"/>
      <c r="CD947" s="127"/>
      <c r="CE947" s="127"/>
      <c r="CF947" s="127"/>
      <c r="CG947" s="127"/>
      <c r="CH947" s="127"/>
    </row>
    <row r="948" spans="1:86" s="129" customFormat="1" x14ac:dyDescent="0.3">
      <c r="A948" s="61"/>
      <c r="B948" s="61"/>
      <c r="C948" s="61"/>
      <c r="D948" s="61"/>
      <c r="E948" s="61"/>
      <c r="F948" s="61"/>
      <c r="G948" s="61"/>
      <c r="H948" s="61"/>
      <c r="I948" s="119"/>
      <c r="J948" s="127"/>
      <c r="K948" s="127"/>
      <c r="L948" s="127"/>
      <c r="M948" s="127"/>
      <c r="N948" s="127"/>
      <c r="O948" s="127"/>
      <c r="P948" s="127"/>
      <c r="Q948" s="127"/>
      <c r="R948" s="127"/>
      <c r="S948" s="127"/>
      <c r="T948" s="127"/>
      <c r="U948" s="127"/>
      <c r="V948" s="127"/>
      <c r="W948" s="127"/>
      <c r="X948" s="127"/>
      <c r="Y948" s="127"/>
      <c r="Z948" s="127"/>
      <c r="AA948" s="127"/>
      <c r="AB948" s="127"/>
      <c r="AC948" s="127"/>
      <c r="AD948" s="127"/>
      <c r="AE948" s="127"/>
      <c r="AF948" s="127"/>
      <c r="AG948" s="127"/>
      <c r="AH948" s="127"/>
      <c r="AI948" s="127"/>
      <c r="AJ948" s="127"/>
      <c r="AK948" s="127"/>
      <c r="AL948" s="127"/>
      <c r="AM948" s="127"/>
      <c r="AN948" s="127"/>
      <c r="AO948" s="127"/>
      <c r="AP948" s="127"/>
      <c r="AQ948" s="127"/>
      <c r="AR948" s="127"/>
      <c r="AS948" s="127"/>
      <c r="AT948" s="127"/>
      <c r="AU948" s="127"/>
      <c r="AV948" s="127"/>
      <c r="AW948" s="127"/>
      <c r="AX948" s="127"/>
      <c r="AY948" s="127"/>
      <c r="AZ948" s="127"/>
      <c r="BA948" s="127"/>
      <c r="BB948" s="127"/>
      <c r="BC948" s="127"/>
      <c r="BD948" s="127"/>
      <c r="BE948" s="127"/>
      <c r="BF948" s="127"/>
      <c r="BG948" s="127"/>
      <c r="BH948" s="127"/>
      <c r="BI948" s="127"/>
      <c r="BJ948" s="127"/>
      <c r="BK948" s="127"/>
      <c r="BL948" s="127"/>
      <c r="BM948" s="127"/>
      <c r="BN948" s="127"/>
      <c r="BO948" s="127"/>
      <c r="BP948" s="127"/>
      <c r="BQ948" s="127"/>
      <c r="BR948" s="127"/>
      <c r="BS948" s="127"/>
      <c r="BT948" s="127"/>
      <c r="BU948" s="127"/>
      <c r="BV948" s="127"/>
      <c r="BW948" s="127"/>
      <c r="BX948" s="127"/>
      <c r="BY948" s="127"/>
      <c r="BZ948" s="127"/>
      <c r="CA948" s="127"/>
      <c r="CB948" s="127"/>
      <c r="CC948" s="127"/>
      <c r="CD948" s="127"/>
      <c r="CE948" s="127"/>
      <c r="CF948" s="127"/>
      <c r="CG948" s="127"/>
      <c r="CH948" s="127"/>
    </row>
    <row r="949" spans="1:86" s="129" customFormat="1" x14ac:dyDescent="0.3">
      <c r="A949" s="61"/>
      <c r="B949" s="61"/>
      <c r="C949" s="61"/>
      <c r="D949" s="61"/>
      <c r="E949" s="61"/>
      <c r="F949" s="61"/>
      <c r="G949" s="61"/>
      <c r="H949" s="61"/>
      <c r="I949" s="119"/>
      <c r="J949" s="127"/>
      <c r="K949" s="127"/>
      <c r="L949" s="127"/>
      <c r="M949" s="127"/>
      <c r="N949" s="127"/>
      <c r="O949" s="127"/>
      <c r="P949" s="127"/>
      <c r="Q949" s="127"/>
      <c r="R949" s="127"/>
      <c r="S949" s="127"/>
      <c r="T949" s="127"/>
      <c r="U949" s="127"/>
      <c r="V949" s="127"/>
      <c r="W949" s="127"/>
      <c r="X949" s="127"/>
      <c r="Y949" s="127"/>
      <c r="Z949" s="127"/>
      <c r="AA949" s="127"/>
      <c r="AB949" s="127"/>
      <c r="AC949" s="127"/>
      <c r="AD949" s="127"/>
      <c r="AE949" s="127"/>
      <c r="AF949" s="127"/>
      <c r="AG949" s="127"/>
      <c r="AH949" s="127"/>
      <c r="AI949" s="127"/>
      <c r="AJ949" s="127"/>
      <c r="AK949" s="127"/>
      <c r="AL949" s="127"/>
      <c r="AM949" s="127"/>
      <c r="AN949" s="127"/>
      <c r="AO949" s="127"/>
      <c r="AP949" s="127"/>
      <c r="AQ949" s="127"/>
      <c r="AR949" s="127"/>
      <c r="AS949" s="127"/>
      <c r="AT949" s="127"/>
      <c r="AU949" s="127"/>
      <c r="AV949" s="127"/>
      <c r="AW949" s="127"/>
      <c r="AX949" s="127"/>
      <c r="AY949" s="127"/>
      <c r="AZ949" s="127"/>
      <c r="BA949" s="127"/>
      <c r="BB949" s="127"/>
      <c r="BC949" s="127"/>
      <c r="BD949" s="127"/>
      <c r="BE949" s="127"/>
      <c r="BF949" s="127"/>
      <c r="BG949" s="127"/>
      <c r="BH949" s="127"/>
      <c r="BI949" s="127"/>
      <c r="BJ949" s="127"/>
      <c r="BK949" s="127"/>
      <c r="BL949" s="127"/>
      <c r="BM949" s="127"/>
      <c r="BN949" s="127"/>
      <c r="BO949" s="127"/>
      <c r="BP949" s="127"/>
      <c r="BQ949" s="127"/>
      <c r="BR949" s="127"/>
      <c r="BS949" s="127"/>
      <c r="BT949" s="127"/>
      <c r="BU949" s="127"/>
      <c r="BV949" s="127"/>
      <c r="BW949" s="127"/>
      <c r="BX949" s="127"/>
      <c r="BY949" s="127"/>
      <c r="BZ949" s="127"/>
      <c r="CA949" s="127"/>
      <c r="CB949" s="127"/>
      <c r="CC949" s="127"/>
      <c r="CD949" s="127"/>
      <c r="CE949" s="127"/>
      <c r="CF949" s="127"/>
      <c r="CG949" s="127"/>
      <c r="CH949" s="127"/>
    </row>
    <row r="950" spans="1:86" s="129" customFormat="1" x14ac:dyDescent="0.3">
      <c r="A950" s="61"/>
      <c r="B950" s="61"/>
      <c r="C950" s="61"/>
      <c r="D950" s="61"/>
      <c r="E950" s="61"/>
      <c r="F950" s="61"/>
      <c r="G950" s="61"/>
      <c r="H950" s="61"/>
      <c r="I950" s="119"/>
      <c r="J950" s="127"/>
      <c r="K950" s="127"/>
      <c r="L950" s="127"/>
      <c r="M950" s="127"/>
      <c r="N950" s="127"/>
      <c r="O950" s="127"/>
      <c r="P950" s="127"/>
      <c r="Q950" s="127"/>
      <c r="R950" s="127"/>
      <c r="S950" s="127"/>
      <c r="T950" s="127"/>
      <c r="U950" s="127"/>
      <c r="V950" s="127"/>
      <c r="W950" s="127"/>
      <c r="X950" s="127"/>
      <c r="Y950" s="127"/>
      <c r="Z950" s="127"/>
      <c r="AA950" s="127"/>
      <c r="AB950" s="127"/>
      <c r="AC950" s="127"/>
      <c r="AD950" s="127"/>
      <c r="AE950" s="127"/>
      <c r="AF950" s="127"/>
      <c r="AG950" s="127"/>
      <c r="AH950" s="127"/>
      <c r="AI950" s="127"/>
      <c r="AJ950" s="127"/>
      <c r="AK950" s="127"/>
      <c r="AL950" s="127"/>
      <c r="AM950" s="127"/>
      <c r="AN950" s="127"/>
      <c r="AO950" s="127"/>
      <c r="AP950" s="127"/>
      <c r="AQ950" s="127"/>
      <c r="AR950" s="127"/>
      <c r="AS950" s="127"/>
      <c r="AT950" s="127"/>
      <c r="AU950" s="127"/>
      <c r="AV950" s="127"/>
      <c r="AW950" s="127"/>
      <c r="AX950" s="127"/>
      <c r="AY950" s="127"/>
      <c r="AZ950" s="127"/>
      <c r="BA950" s="127"/>
      <c r="BB950" s="127"/>
      <c r="BC950" s="127"/>
      <c r="BD950" s="127"/>
      <c r="BE950" s="127"/>
      <c r="BF950" s="127"/>
      <c r="BG950" s="127"/>
      <c r="BH950" s="127"/>
      <c r="BI950" s="127"/>
      <c r="BJ950" s="127"/>
      <c r="BK950" s="127"/>
      <c r="BL950" s="127"/>
      <c r="BM950" s="127"/>
      <c r="BN950" s="127"/>
      <c r="BO950" s="127"/>
      <c r="BP950" s="127"/>
      <c r="BQ950" s="127"/>
      <c r="BR950" s="127"/>
      <c r="BS950" s="127"/>
      <c r="BT950" s="127"/>
      <c r="BU950" s="127"/>
      <c r="BV950" s="127"/>
      <c r="BW950" s="127"/>
      <c r="BX950" s="127"/>
      <c r="BY950" s="127"/>
      <c r="BZ950" s="127"/>
      <c r="CA950" s="127"/>
      <c r="CB950" s="127"/>
      <c r="CC950" s="127"/>
      <c r="CD950" s="127"/>
      <c r="CE950" s="127"/>
      <c r="CF950" s="127"/>
      <c r="CG950" s="127"/>
      <c r="CH950" s="127"/>
    </row>
    <row r="951" spans="1:86" s="129" customFormat="1" x14ac:dyDescent="0.3">
      <c r="A951" s="61"/>
      <c r="B951" s="61"/>
      <c r="C951" s="61"/>
      <c r="D951" s="61"/>
      <c r="E951" s="61"/>
      <c r="F951" s="61"/>
      <c r="G951" s="61"/>
      <c r="H951" s="61"/>
      <c r="I951" s="119"/>
      <c r="J951" s="127"/>
      <c r="K951" s="127"/>
      <c r="L951" s="127"/>
      <c r="M951" s="127"/>
      <c r="N951" s="127"/>
      <c r="O951" s="127"/>
      <c r="P951" s="127"/>
      <c r="Q951" s="127"/>
      <c r="R951" s="127"/>
      <c r="S951" s="127"/>
      <c r="T951" s="127"/>
      <c r="U951" s="127"/>
      <c r="V951" s="127"/>
      <c r="W951" s="127"/>
      <c r="X951" s="127"/>
      <c r="Y951" s="127"/>
      <c r="Z951" s="127"/>
      <c r="AA951" s="127"/>
      <c r="AB951" s="127"/>
      <c r="AC951" s="127"/>
      <c r="AD951" s="127"/>
      <c r="AE951" s="127"/>
      <c r="AF951" s="127"/>
      <c r="AG951" s="127"/>
      <c r="AH951" s="127"/>
      <c r="AI951" s="127"/>
      <c r="AJ951" s="127"/>
      <c r="AK951" s="127"/>
      <c r="AL951" s="127"/>
      <c r="AM951" s="127"/>
      <c r="AN951" s="127"/>
      <c r="AO951" s="127"/>
      <c r="AP951" s="127"/>
      <c r="AQ951" s="127"/>
      <c r="AR951" s="127"/>
      <c r="AS951" s="127"/>
      <c r="AT951" s="127"/>
      <c r="AU951" s="127"/>
      <c r="AV951" s="127"/>
      <c r="AW951" s="127"/>
      <c r="AX951" s="127"/>
      <c r="AY951" s="127"/>
      <c r="AZ951" s="127"/>
      <c r="BA951" s="127"/>
      <c r="BB951" s="127"/>
      <c r="BC951" s="127"/>
      <c r="BD951" s="127"/>
      <c r="BE951" s="127"/>
      <c r="BF951" s="127"/>
      <c r="BG951" s="127"/>
      <c r="BH951" s="127"/>
      <c r="BI951" s="127"/>
      <c r="BJ951" s="127"/>
      <c r="BK951" s="127"/>
      <c r="BL951" s="127"/>
      <c r="BM951" s="127"/>
      <c r="BN951" s="127"/>
      <c r="BO951" s="127"/>
      <c r="BP951" s="127"/>
      <c r="BQ951" s="127"/>
      <c r="BR951" s="127"/>
      <c r="BS951" s="127"/>
      <c r="BT951" s="127"/>
      <c r="BU951" s="127"/>
      <c r="BV951" s="127"/>
      <c r="BW951" s="127"/>
      <c r="BX951" s="127"/>
      <c r="BY951" s="127"/>
      <c r="BZ951" s="127"/>
      <c r="CA951" s="127"/>
      <c r="CB951" s="127"/>
      <c r="CC951" s="127"/>
      <c r="CD951" s="127"/>
      <c r="CE951" s="127"/>
      <c r="CF951" s="127"/>
      <c r="CG951" s="127"/>
      <c r="CH951" s="127"/>
    </row>
    <row r="952" spans="1:86" s="129" customFormat="1" x14ac:dyDescent="0.3">
      <c r="A952" s="61"/>
      <c r="B952" s="61"/>
      <c r="C952" s="61"/>
      <c r="D952" s="61"/>
      <c r="E952" s="61"/>
      <c r="F952" s="61"/>
      <c r="G952" s="61"/>
      <c r="H952" s="61"/>
      <c r="I952" s="119"/>
      <c r="J952" s="127"/>
      <c r="K952" s="127"/>
      <c r="L952" s="127"/>
      <c r="M952" s="127"/>
      <c r="N952" s="127"/>
      <c r="O952" s="127"/>
      <c r="P952" s="127"/>
      <c r="Q952" s="127"/>
      <c r="R952" s="127"/>
      <c r="S952" s="127"/>
      <c r="T952" s="127"/>
      <c r="U952" s="127"/>
      <c r="V952" s="127"/>
      <c r="W952" s="127"/>
      <c r="X952" s="127"/>
      <c r="Y952" s="127"/>
      <c r="Z952" s="127"/>
      <c r="AA952" s="127"/>
      <c r="AB952" s="127"/>
      <c r="AC952" s="127"/>
      <c r="AD952" s="127"/>
      <c r="AE952" s="127"/>
      <c r="AF952" s="127"/>
      <c r="AG952" s="127"/>
      <c r="AH952" s="127"/>
      <c r="AI952" s="127"/>
      <c r="AJ952" s="127"/>
      <c r="AK952" s="127"/>
      <c r="AL952" s="127"/>
      <c r="AM952" s="127"/>
      <c r="AN952" s="127"/>
      <c r="AO952" s="127"/>
      <c r="AP952" s="127"/>
      <c r="AQ952" s="127"/>
      <c r="AR952" s="127"/>
      <c r="AS952" s="127"/>
      <c r="AT952" s="127"/>
      <c r="AU952" s="127"/>
      <c r="AV952" s="127"/>
      <c r="AW952" s="127"/>
      <c r="AX952" s="127"/>
      <c r="AY952" s="127"/>
      <c r="AZ952" s="127"/>
      <c r="BA952" s="127"/>
      <c r="BB952" s="127"/>
      <c r="BC952" s="127"/>
      <c r="BD952" s="127"/>
      <c r="BE952" s="127"/>
      <c r="BF952" s="127"/>
      <c r="BG952" s="127"/>
      <c r="BH952" s="127"/>
      <c r="BI952" s="127"/>
      <c r="BJ952" s="127"/>
      <c r="BK952" s="127"/>
      <c r="BL952" s="127"/>
      <c r="BM952" s="127"/>
      <c r="BN952" s="127"/>
      <c r="BO952" s="127"/>
      <c r="BP952" s="127"/>
      <c r="BQ952" s="127"/>
      <c r="BR952" s="127"/>
      <c r="BS952" s="127"/>
      <c r="BT952" s="127"/>
      <c r="BU952" s="127"/>
      <c r="BV952" s="127"/>
      <c r="BW952" s="127"/>
      <c r="BX952" s="127"/>
      <c r="BY952" s="127"/>
      <c r="BZ952" s="127"/>
      <c r="CA952" s="127"/>
      <c r="CB952" s="127"/>
      <c r="CC952" s="127"/>
      <c r="CD952" s="127"/>
      <c r="CE952" s="127"/>
      <c r="CF952" s="127"/>
      <c r="CG952" s="127"/>
      <c r="CH952" s="127"/>
    </row>
    <row r="953" spans="1:86" s="129" customFormat="1" x14ac:dyDescent="0.3">
      <c r="A953" s="61"/>
      <c r="B953" s="61"/>
      <c r="C953" s="61"/>
      <c r="D953" s="61"/>
      <c r="E953" s="61"/>
      <c r="F953" s="61"/>
      <c r="G953" s="61"/>
      <c r="H953" s="61"/>
      <c r="I953" s="119"/>
      <c r="J953" s="127"/>
      <c r="K953" s="127"/>
      <c r="L953" s="127"/>
      <c r="M953" s="127"/>
      <c r="N953" s="127"/>
      <c r="O953" s="127"/>
      <c r="P953" s="127"/>
      <c r="Q953" s="127"/>
      <c r="R953" s="127"/>
      <c r="S953" s="127"/>
      <c r="T953" s="127"/>
      <c r="U953" s="127"/>
      <c r="V953" s="127"/>
      <c r="W953" s="127"/>
      <c r="X953" s="127"/>
      <c r="Y953" s="127"/>
      <c r="Z953" s="127"/>
      <c r="AA953" s="127"/>
      <c r="AB953" s="127"/>
      <c r="AC953" s="127"/>
      <c r="AD953" s="127"/>
      <c r="AE953" s="127"/>
      <c r="AF953" s="127"/>
      <c r="AG953" s="127"/>
      <c r="AH953" s="127"/>
      <c r="AI953" s="127"/>
      <c r="AJ953" s="127"/>
      <c r="AK953" s="127"/>
      <c r="AL953" s="127"/>
      <c r="AM953" s="127"/>
      <c r="AN953" s="127"/>
      <c r="AO953" s="127"/>
      <c r="AP953" s="127"/>
      <c r="AQ953" s="127"/>
      <c r="AR953" s="127"/>
      <c r="AS953" s="127"/>
      <c r="AT953" s="127"/>
      <c r="AU953" s="127"/>
      <c r="AV953" s="127"/>
      <c r="AW953" s="127"/>
      <c r="AX953" s="127"/>
      <c r="AY953" s="127"/>
      <c r="AZ953" s="127"/>
      <c r="BA953" s="127"/>
      <c r="BB953" s="127"/>
      <c r="BC953" s="127"/>
      <c r="BD953" s="127"/>
      <c r="BE953" s="127"/>
      <c r="BF953" s="127"/>
      <c r="BG953" s="127"/>
      <c r="BH953" s="127"/>
      <c r="BI953" s="127"/>
      <c r="BJ953" s="127"/>
      <c r="BK953" s="127"/>
      <c r="BL953" s="127"/>
      <c r="BM953" s="127"/>
      <c r="BN953" s="127"/>
      <c r="BO953" s="127"/>
      <c r="BP953" s="127"/>
      <c r="BQ953" s="127"/>
      <c r="BR953" s="127"/>
      <c r="BS953" s="127"/>
      <c r="BT953" s="127"/>
      <c r="BU953" s="127"/>
      <c r="BV953" s="127"/>
      <c r="BW953" s="127"/>
      <c r="BX953" s="127"/>
      <c r="BY953" s="127"/>
      <c r="BZ953" s="127"/>
      <c r="CA953" s="127"/>
      <c r="CB953" s="127"/>
      <c r="CC953" s="127"/>
      <c r="CD953" s="127"/>
      <c r="CE953" s="127"/>
      <c r="CF953" s="127"/>
      <c r="CG953" s="127"/>
      <c r="CH953" s="127"/>
    </row>
    <row r="954" spans="1:86" s="129" customFormat="1" x14ac:dyDescent="0.3">
      <c r="A954" s="61"/>
      <c r="B954" s="61"/>
      <c r="C954" s="61"/>
      <c r="D954" s="61"/>
      <c r="E954" s="61"/>
      <c r="F954" s="61"/>
      <c r="G954" s="60"/>
      <c r="H954" s="60"/>
      <c r="I954" s="119"/>
      <c r="J954" s="127"/>
      <c r="K954" s="127"/>
      <c r="L954" s="127"/>
      <c r="M954" s="127"/>
      <c r="N954" s="127"/>
      <c r="O954" s="127"/>
      <c r="P954" s="127"/>
      <c r="Q954" s="127"/>
      <c r="R954" s="127"/>
      <c r="S954" s="127"/>
      <c r="T954" s="127"/>
      <c r="U954" s="127"/>
      <c r="V954" s="127"/>
      <c r="W954" s="127"/>
      <c r="X954" s="127"/>
      <c r="Y954" s="127"/>
      <c r="Z954" s="127"/>
      <c r="AA954" s="127"/>
      <c r="AB954" s="127"/>
      <c r="AC954" s="127"/>
      <c r="AD954" s="127"/>
      <c r="AE954" s="127"/>
      <c r="AF954" s="127"/>
      <c r="AG954" s="127"/>
      <c r="AH954" s="127"/>
      <c r="AI954" s="127"/>
      <c r="AJ954" s="127"/>
      <c r="AK954" s="127"/>
      <c r="AL954" s="127"/>
      <c r="AM954" s="127"/>
      <c r="AN954" s="127"/>
      <c r="AO954" s="127"/>
      <c r="AP954" s="127"/>
      <c r="AQ954" s="127"/>
      <c r="AR954" s="127"/>
      <c r="AS954" s="127"/>
      <c r="AT954" s="127"/>
      <c r="AU954" s="127"/>
      <c r="AV954" s="127"/>
      <c r="AW954" s="127"/>
      <c r="AX954" s="127"/>
      <c r="AY954" s="127"/>
      <c r="AZ954" s="127"/>
      <c r="BA954" s="127"/>
      <c r="BB954" s="127"/>
      <c r="BC954" s="127"/>
      <c r="BD954" s="127"/>
      <c r="BE954" s="127"/>
      <c r="BF954" s="127"/>
      <c r="BG954" s="127"/>
      <c r="BH954" s="127"/>
      <c r="BI954" s="127"/>
      <c r="BJ954" s="127"/>
      <c r="BK954" s="127"/>
      <c r="BL954" s="127"/>
      <c r="BM954" s="127"/>
      <c r="BN954" s="127"/>
      <c r="BO954" s="127"/>
      <c r="BP954" s="127"/>
      <c r="BQ954" s="127"/>
      <c r="BR954" s="127"/>
      <c r="BS954" s="127"/>
      <c r="BT954" s="127"/>
      <c r="BU954" s="127"/>
      <c r="BV954" s="127"/>
      <c r="BW954" s="127"/>
      <c r="BX954" s="127"/>
      <c r="BY954" s="127"/>
      <c r="BZ954" s="127"/>
      <c r="CA954" s="127"/>
      <c r="CB954" s="127"/>
      <c r="CC954" s="127"/>
      <c r="CD954" s="127"/>
      <c r="CE954" s="127"/>
      <c r="CF954" s="127"/>
      <c r="CG954" s="127"/>
      <c r="CH954" s="127"/>
    </row>
    <row r="955" spans="1:86" s="129" customFormat="1" x14ac:dyDescent="0.3">
      <c r="A955" s="61"/>
      <c r="B955" s="61"/>
      <c r="C955" s="61"/>
      <c r="D955" s="60"/>
      <c r="E955" s="60"/>
      <c r="F955" s="60"/>
      <c r="G955" s="61"/>
      <c r="H955" s="61"/>
      <c r="I955" s="119"/>
      <c r="J955" s="127"/>
      <c r="K955" s="127"/>
      <c r="L955" s="127"/>
      <c r="M955" s="127"/>
      <c r="N955" s="127"/>
      <c r="O955" s="127"/>
      <c r="P955" s="127"/>
      <c r="Q955" s="127"/>
      <c r="R955" s="127"/>
      <c r="S955" s="127"/>
      <c r="T955" s="127"/>
      <c r="U955" s="127"/>
      <c r="V955" s="127"/>
      <c r="W955" s="127"/>
      <c r="X955" s="127"/>
      <c r="Y955" s="127"/>
      <c r="Z955" s="127"/>
      <c r="AA955" s="127"/>
      <c r="AB955" s="127"/>
      <c r="AC955" s="127"/>
      <c r="AD955" s="127"/>
      <c r="AE955" s="127"/>
      <c r="AF955" s="127"/>
      <c r="AG955" s="127"/>
      <c r="AH955" s="127"/>
      <c r="AI955" s="127"/>
      <c r="AJ955" s="127"/>
      <c r="AK955" s="127"/>
      <c r="AL955" s="127"/>
      <c r="AM955" s="127"/>
      <c r="AN955" s="127"/>
      <c r="AO955" s="127"/>
      <c r="AP955" s="127"/>
      <c r="AQ955" s="127"/>
      <c r="AR955" s="127"/>
      <c r="AS955" s="127"/>
      <c r="AT955" s="127"/>
      <c r="AU955" s="127"/>
      <c r="AV955" s="127"/>
      <c r="AW955" s="127"/>
      <c r="AX955" s="127"/>
      <c r="AY955" s="127"/>
      <c r="AZ955" s="127"/>
      <c r="BA955" s="127"/>
      <c r="BB955" s="127"/>
      <c r="BC955" s="127"/>
      <c r="BD955" s="127"/>
      <c r="BE955" s="127"/>
      <c r="BF955" s="127"/>
      <c r="BG955" s="127"/>
      <c r="BH955" s="127"/>
      <c r="BI955" s="127"/>
      <c r="BJ955" s="127"/>
      <c r="BK955" s="127"/>
      <c r="BL955" s="127"/>
      <c r="BM955" s="127"/>
      <c r="BN955" s="127"/>
      <c r="BO955" s="127"/>
      <c r="BP955" s="127"/>
      <c r="BQ955" s="127"/>
      <c r="BR955" s="127"/>
      <c r="BS955" s="127"/>
      <c r="BT955" s="127"/>
      <c r="BU955" s="127"/>
      <c r="BV955" s="127"/>
      <c r="BW955" s="127"/>
      <c r="BX955" s="127"/>
      <c r="BY955" s="127"/>
      <c r="BZ955" s="127"/>
      <c r="CA955" s="127"/>
      <c r="CB955" s="127"/>
      <c r="CC955" s="127"/>
      <c r="CD955" s="127"/>
      <c r="CE955" s="127"/>
      <c r="CF955" s="127"/>
      <c r="CG955" s="127"/>
      <c r="CH955" s="127"/>
    </row>
    <row r="956" spans="1:86" s="129" customFormat="1" x14ac:dyDescent="0.3">
      <c r="A956" s="60"/>
      <c r="B956" s="60"/>
      <c r="C956" s="60"/>
      <c r="D956" s="61"/>
      <c r="E956" s="61"/>
      <c r="F956" s="61"/>
      <c r="G956" s="61"/>
      <c r="H956" s="61"/>
      <c r="I956" s="119"/>
      <c r="J956" s="127"/>
      <c r="K956" s="127"/>
      <c r="L956" s="127"/>
      <c r="M956" s="127"/>
      <c r="N956" s="127"/>
      <c r="O956" s="127"/>
      <c r="P956" s="127"/>
      <c r="Q956" s="127"/>
      <c r="R956" s="127"/>
      <c r="S956" s="127"/>
      <c r="T956" s="127"/>
      <c r="U956" s="127"/>
      <c r="V956" s="127"/>
      <c r="W956" s="127"/>
      <c r="X956" s="127"/>
      <c r="Y956" s="127"/>
      <c r="Z956" s="127"/>
      <c r="AA956" s="127"/>
      <c r="AB956" s="127"/>
      <c r="AC956" s="127"/>
      <c r="AD956" s="127"/>
      <c r="AE956" s="127"/>
      <c r="AF956" s="127"/>
      <c r="AG956" s="127"/>
      <c r="AH956" s="127"/>
      <c r="AI956" s="127"/>
      <c r="AJ956" s="127"/>
      <c r="AK956" s="127"/>
      <c r="AL956" s="127"/>
      <c r="AM956" s="127"/>
      <c r="AN956" s="127"/>
      <c r="AO956" s="127"/>
      <c r="AP956" s="127"/>
      <c r="AQ956" s="127"/>
      <c r="AR956" s="127"/>
      <c r="AS956" s="127"/>
      <c r="AT956" s="127"/>
      <c r="AU956" s="127"/>
      <c r="AV956" s="127"/>
      <c r="AW956" s="127"/>
      <c r="AX956" s="127"/>
      <c r="AY956" s="127"/>
      <c r="AZ956" s="127"/>
      <c r="BA956" s="127"/>
      <c r="BB956" s="127"/>
      <c r="BC956" s="127"/>
      <c r="BD956" s="127"/>
      <c r="BE956" s="127"/>
      <c r="BF956" s="127"/>
      <c r="BG956" s="127"/>
      <c r="BH956" s="127"/>
      <c r="BI956" s="127"/>
      <c r="BJ956" s="127"/>
      <c r="BK956" s="127"/>
      <c r="BL956" s="127"/>
      <c r="BM956" s="127"/>
      <c r="BN956" s="127"/>
      <c r="BO956" s="127"/>
      <c r="BP956" s="127"/>
      <c r="BQ956" s="127"/>
      <c r="BR956" s="127"/>
      <c r="BS956" s="127"/>
      <c r="BT956" s="127"/>
      <c r="BU956" s="127"/>
      <c r="BV956" s="127"/>
      <c r="BW956" s="127"/>
      <c r="BX956" s="127"/>
      <c r="BY956" s="127"/>
      <c r="BZ956" s="127"/>
      <c r="CA956" s="127"/>
      <c r="CB956" s="127"/>
      <c r="CC956" s="127"/>
      <c r="CD956" s="127"/>
      <c r="CE956" s="127"/>
      <c r="CF956" s="127"/>
      <c r="CG956" s="127"/>
      <c r="CH956" s="127"/>
    </row>
    <row r="957" spans="1:86" s="129" customFormat="1" x14ac:dyDescent="0.3">
      <c r="A957" s="61"/>
      <c r="B957" s="61"/>
      <c r="C957" s="61"/>
      <c r="D957" s="61"/>
      <c r="E957" s="61"/>
      <c r="F957" s="61"/>
      <c r="G957" s="61"/>
      <c r="H957" s="61"/>
      <c r="I957" s="119"/>
      <c r="J957" s="127"/>
      <c r="K957" s="127"/>
      <c r="L957" s="127"/>
      <c r="M957" s="127"/>
      <c r="N957" s="127"/>
      <c r="O957" s="127"/>
      <c r="P957" s="127"/>
      <c r="Q957" s="127"/>
      <c r="R957" s="127"/>
      <c r="S957" s="127"/>
      <c r="T957" s="127"/>
      <c r="U957" s="127"/>
      <c r="V957" s="127"/>
      <c r="W957" s="127"/>
      <c r="X957" s="127"/>
      <c r="Y957" s="127"/>
      <c r="Z957" s="127"/>
      <c r="AA957" s="127"/>
      <c r="AB957" s="127"/>
      <c r="AC957" s="127"/>
      <c r="AD957" s="127"/>
      <c r="AE957" s="127"/>
      <c r="AF957" s="127"/>
      <c r="AG957" s="127"/>
      <c r="AH957" s="127"/>
      <c r="AI957" s="127"/>
      <c r="AJ957" s="127"/>
      <c r="AK957" s="127"/>
      <c r="AL957" s="127"/>
      <c r="AM957" s="127"/>
      <c r="AN957" s="127"/>
      <c r="AO957" s="127"/>
      <c r="AP957" s="127"/>
      <c r="AQ957" s="127"/>
      <c r="AR957" s="127"/>
      <c r="AS957" s="127"/>
      <c r="AT957" s="127"/>
      <c r="AU957" s="127"/>
      <c r="AV957" s="127"/>
      <c r="AW957" s="127"/>
      <c r="AX957" s="127"/>
      <c r="AY957" s="127"/>
      <c r="AZ957" s="127"/>
      <c r="BA957" s="127"/>
      <c r="BB957" s="127"/>
      <c r="BC957" s="127"/>
      <c r="BD957" s="127"/>
      <c r="BE957" s="127"/>
      <c r="BF957" s="127"/>
      <c r="BG957" s="127"/>
      <c r="BH957" s="127"/>
      <c r="BI957" s="127"/>
      <c r="BJ957" s="127"/>
      <c r="BK957" s="127"/>
      <c r="BL957" s="127"/>
      <c r="BM957" s="127"/>
      <c r="BN957" s="127"/>
      <c r="BO957" s="127"/>
      <c r="BP957" s="127"/>
      <c r="BQ957" s="127"/>
      <c r="BR957" s="127"/>
      <c r="BS957" s="127"/>
      <c r="BT957" s="127"/>
      <c r="BU957" s="127"/>
      <c r="BV957" s="127"/>
      <c r="BW957" s="127"/>
      <c r="BX957" s="127"/>
      <c r="BY957" s="127"/>
      <c r="BZ957" s="127"/>
      <c r="CA957" s="127"/>
      <c r="CB957" s="127"/>
      <c r="CC957" s="127"/>
      <c r="CD957" s="127"/>
      <c r="CE957" s="127"/>
      <c r="CF957" s="127"/>
      <c r="CG957" s="127"/>
      <c r="CH957" s="127"/>
    </row>
    <row r="958" spans="1:86" s="129" customFormat="1" x14ac:dyDescent="0.3">
      <c r="A958" s="61"/>
      <c r="B958" s="61"/>
      <c r="C958" s="61"/>
      <c r="D958" s="61"/>
      <c r="E958" s="61"/>
      <c r="F958" s="61"/>
      <c r="G958" s="61"/>
      <c r="H958" s="61"/>
      <c r="I958" s="119"/>
      <c r="J958" s="127"/>
      <c r="K958" s="127"/>
      <c r="L958" s="127"/>
      <c r="M958" s="127"/>
      <c r="N958" s="127"/>
      <c r="O958" s="127"/>
      <c r="P958" s="127"/>
      <c r="Q958" s="127"/>
      <c r="R958" s="127"/>
      <c r="S958" s="127"/>
      <c r="T958" s="127"/>
      <c r="U958" s="127"/>
      <c r="V958" s="127"/>
      <c r="W958" s="127"/>
      <c r="X958" s="127"/>
      <c r="Y958" s="127"/>
      <c r="Z958" s="127"/>
      <c r="AA958" s="127"/>
      <c r="AB958" s="127"/>
      <c r="AC958" s="127"/>
      <c r="AD958" s="127"/>
      <c r="AE958" s="127"/>
      <c r="AF958" s="127"/>
      <c r="AG958" s="127"/>
      <c r="AH958" s="127"/>
      <c r="AI958" s="127"/>
      <c r="AJ958" s="127"/>
      <c r="AK958" s="127"/>
      <c r="AL958" s="127"/>
      <c r="AM958" s="127"/>
      <c r="AN958" s="127"/>
      <c r="AO958" s="127"/>
      <c r="AP958" s="127"/>
      <c r="AQ958" s="127"/>
      <c r="AR958" s="127"/>
      <c r="AS958" s="127"/>
      <c r="AT958" s="127"/>
      <c r="AU958" s="127"/>
      <c r="AV958" s="127"/>
      <c r="AW958" s="127"/>
      <c r="AX958" s="127"/>
      <c r="AY958" s="127"/>
      <c r="AZ958" s="127"/>
      <c r="BA958" s="127"/>
      <c r="BB958" s="127"/>
      <c r="BC958" s="127"/>
      <c r="BD958" s="127"/>
      <c r="BE958" s="127"/>
      <c r="BF958" s="127"/>
      <c r="BG958" s="127"/>
      <c r="BH958" s="127"/>
      <c r="BI958" s="127"/>
      <c r="BJ958" s="127"/>
      <c r="BK958" s="127"/>
      <c r="BL958" s="127"/>
      <c r="BM958" s="127"/>
      <c r="BN958" s="127"/>
      <c r="BO958" s="127"/>
      <c r="BP958" s="127"/>
      <c r="BQ958" s="127"/>
      <c r="BR958" s="127"/>
      <c r="BS958" s="127"/>
      <c r="BT958" s="127"/>
      <c r="BU958" s="127"/>
      <c r="BV958" s="127"/>
      <c r="BW958" s="127"/>
      <c r="BX958" s="127"/>
      <c r="BY958" s="127"/>
      <c r="BZ958" s="127"/>
      <c r="CA958" s="127"/>
      <c r="CB958" s="127"/>
      <c r="CC958" s="127"/>
      <c r="CD958" s="127"/>
      <c r="CE958" s="127"/>
      <c r="CF958" s="127"/>
      <c r="CG958" s="127"/>
      <c r="CH958" s="127"/>
    </row>
    <row r="959" spans="1:86" s="129" customFormat="1" x14ac:dyDescent="0.3">
      <c r="A959" s="61"/>
      <c r="B959" s="61"/>
      <c r="C959" s="61"/>
      <c r="D959" s="61"/>
      <c r="E959" s="61"/>
      <c r="F959" s="61"/>
      <c r="G959" s="61"/>
      <c r="H959" s="61"/>
      <c r="I959" s="119"/>
      <c r="J959" s="127"/>
      <c r="K959" s="127"/>
      <c r="L959" s="127"/>
      <c r="M959" s="127"/>
      <c r="N959" s="127"/>
      <c r="O959" s="127"/>
      <c r="P959" s="127"/>
      <c r="Q959" s="127"/>
      <c r="R959" s="127"/>
      <c r="S959" s="127"/>
      <c r="T959" s="127"/>
      <c r="U959" s="127"/>
      <c r="V959" s="127"/>
      <c r="W959" s="127"/>
      <c r="X959" s="127"/>
      <c r="Y959" s="127"/>
      <c r="Z959" s="127"/>
      <c r="AA959" s="127"/>
      <c r="AB959" s="127"/>
      <c r="AC959" s="127"/>
      <c r="AD959" s="127"/>
      <c r="AE959" s="127"/>
      <c r="AF959" s="127"/>
      <c r="AG959" s="127"/>
      <c r="AH959" s="127"/>
      <c r="AI959" s="127"/>
      <c r="AJ959" s="127"/>
      <c r="AK959" s="127"/>
      <c r="AL959" s="127"/>
      <c r="AM959" s="127"/>
      <c r="AN959" s="127"/>
      <c r="AO959" s="127"/>
      <c r="AP959" s="127"/>
      <c r="AQ959" s="127"/>
      <c r="AR959" s="127"/>
      <c r="AS959" s="127"/>
      <c r="AT959" s="127"/>
      <c r="AU959" s="127"/>
      <c r="AV959" s="127"/>
      <c r="AW959" s="127"/>
      <c r="AX959" s="127"/>
      <c r="AY959" s="127"/>
      <c r="AZ959" s="127"/>
      <c r="BA959" s="127"/>
      <c r="BB959" s="127"/>
      <c r="BC959" s="127"/>
      <c r="BD959" s="127"/>
      <c r="BE959" s="127"/>
      <c r="BF959" s="127"/>
      <c r="BG959" s="127"/>
      <c r="BH959" s="127"/>
      <c r="BI959" s="127"/>
      <c r="BJ959" s="127"/>
      <c r="BK959" s="127"/>
      <c r="BL959" s="127"/>
      <c r="BM959" s="127"/>
      <c r="BN959" s="127"/>
      <c r="BO959" s="127"/>
      <c r="BP959" s="127"/>
      <c r="BQ959" s="127"/>
      <c r="BR959" s="127"/>
      <c r="BS959" s="127"/>
      <c r="BT959" s="127"/>
      <c r="BU959" s="127"/>
      <c r="BV959" s="127"/>
      <c r="BW959" s="127"/>
      <c r="BX959" s="127"/>
      <c r="BY959" s="127"/>
      <c r="BZ959" s="127"/>
      <c r="CA959" s="127"/>
      <c r="CB959" s="127"/>
      <c r="CC959" s="127"/>
      <c r="CD959" s="127"/>
      <c r="CE959" s="127"/>
      <c r="CF959" s="127"/>
      <c r="CG959" s="127"/>
      <c r="CH959" s="127"/>
    </row>
    <row r="960" spans="1:86" s="129" customFormat="1" x14ac:dyDescent="0.3">
      <c r="A960" s="61"/>
      <c r="B960" s="61"/>
      <c r="C960" s="61"/>
      <c r="D960" s="61"/>
      <c r="E960" s="61"/>
      <c r="F960" s="61"/>
      <c r="G960" s="61"/>
      <c r="H960" s="61"/>
      <c r="I960" s="119"/>
      <c r="J960" s="127"/>
      <c r="K960" s="127"/>
      <c r="L960" s="127"/>
      <c r="M960" s="127"/>
      <c r="N960" s="127"/>
      <c r="O960" s="127"/>
      <c r="P960" s="127"/>
      <c r="Q960" s="127"/>
      <c r="R960" s="127"/>
      <c r="S960" s="127"/>
      <c r="T960" s="127"/>
      <c r="U960" s="127"/>
      <c r="V960" s="127"/>
      <c r="W960" s="127"/>
      <c r="X960" s="127"/>
      <c r="Y960" s="127"/>
      <c r="Z960" s="127"/>
      <c r="AA960" s="127"/>
      <c r="AB960" s="127"/>
      <c r="AC960" s="127"/>
      <c r="AD960" s="127"/>
      <c r="AE960" s="127"/>
      <c r="AF960" s="127"/>
      <c r="AG960" s="127"/>
      <c r="AH960" s="127"/>
      <c r="AI960" s="127"/>
      <c r="AJ960" s="127"/>
      <c r="AK960" s="127"/>
      <c r="AL960" s="127"/>
      <c r="AM960" s="127"/>
      <c r="AN960" s="127"/>
      <c r="AO960" s="127"/>
      <c r="AP960" s="127"/>
      <c r="AQ960" s="127"/>
      <c r="AR960" s="127"/>
      <c r="AS960" s="127"/>
      <c r="AT960" s="127"/>
      <c r="AU960" s="127"/>
      <c r="AV960" s="127"/>
      <c r="AW960" s="127"/>
      <c r="AX960" s="127"/>
      <c r="AY960" s="127"/>
      <c r="AZ960" s="127"/>
      <c r="BA960" s="127"/>
      <c r="BB960" s="127"/>
      <c r="BC960" s="127"/>
      <c r="BD960" s="127"/>
      <c r="BE960" s="127"/>
      <c r="BF960" s="127"/>
      <c r="BG960" s="127"/>
      <c r="BH960" s="127"/>
      <c r="BI960" s="127"/>
      <c r="BJ960" s="127"/>
      <c r="BK960" s="127"/>
      <c r="BL960" s="127"/>
      <c r="BM960" s="127"/>
      <c r="BN960" s="127"/>
      <c r="BO960" s="127"/>
      <c r="BP960" s="127"/>
      <c r="BQ960" s="127"/>
      <c r="BR960" s="127"/>
      <c r="BS960" s="127"/>
      <c r="BT960" s="127"/>
      <c r="BU960" s="127"/>
      <c r="BV960" s="127"/>
      <c r="BW960" s="127"/>
      <c r="BX960" s="127"/>
      <c r="BY960" s="127"/>
      <c r="BZ960" s="127"/>
      <c r="CA960" s="127"/>
      <c r="CB960" s="127"/>
      <c r="CC960" s="127"/>
      <c r="CD960" s="127"/>
      <c r="CE960" s="127"/>
      <c r="CF960" s="127"/>
      <c r="CG960" s="127"/>
      <c r="CH960" s="127"/>
    </row>
    <row r="961" spans="1:86" s="129" customFormat="1" x14ac:dyDescent="0.3">
      <c r="A961" s="61"/>
      <c r="B961" s="61"/>
      <c r="C961" s="61"/>
      <c r="D961" s="61"/>
      <c r="E961" s="61"/>
      <c r="F961" s="61"/>
      <c r="G961" s="61"/>
      <c r="H961" s="61"/>
      <c r="I961" s="119"/>
      <c r="J961" s="127"/>
      <c r="K961" s="127"/>
      <c r="L961" s="127"/>
      <c r="M961" s="127"/>
      <c r="N961" s="127"/>
      <c r="O961" s="127"/>
      <c r="P961" s="127"/>
      <c r="Q961" s="127"/>
      <c r="R961" s="127"/>
      <c r="S961" s="127"/>
      <c r="T961" s="127"/>
      <c r="U961" s="127"/>
      <c r="V961" s="127"/>
      <c r="W961" s="127"/>
      <c r="X961" s="127"/>
      <c r="Y961" s="127"/>
      <c r="Z961" s="127"/>
      <c r="AA961" s="127"/>
      <c r="AB961" s="127"/>
      <c r="AC961" s="127"/>
      <c r="AD961" s="127"/>
      <c r="AE961" s="127"/>
      <c r="AF961" s="127"/>
      <c r="AG961" s="127"/>
      <c r="AH961" s="127"/>
      <c r="AI961" s="127"/>
      <c r="AJ961" s="127"/>
      <c r="AK961" s="127"/>
      <c r="AL961" s="127"/>
      <c r="AM961" s="127"/>
      <c r="AN961" s="127"/>
      <c r="AO961" s="127"/>
      <c r="AP961" s="127"/>
      <c r="AQ961" s="127"/>
      <c r="AR961" s="127"/>
      <c r="AS961" s="127"/>
      <c r="AT961" s="127"/>
      <c r="AU961" s="127"/>
      <c r="AV961" s="127"/>
      <c r="AW961" s="127"/>
      <c r="AX961" s="127"/>
      <c r="AY961" s="127"/>
      <c r="AZ961" s="127"/>
      <c r="BA961" s="127"/>
      <c r="BB961" s="127"/>
      <c r="BC961" s="127"/>
      <c r="BD961" s="127"/>
      <c r="BE961" s="127"/>
      <c r="BF961" s="127"/>
      <c r="BG961" s="127"/>
      <c r="BH961" s="127"/>
      <c r="BI961" s="127"/>
      <c r="BJ961" s="127"/>
      <c r="BK961" s="127"/>
      <c r="BL961" s="127"/>
      <c r="BM961" s="127"/>
      <c r="BN961" s="127"/>
      <c r="BO961" s="127"/>
      <c r="BP961" s="127"/>
      <c r="BQ961" s="127"/>
      <c r="BR961" s="127"/>
      <c r="BS961" s="127"/>
      <c r="BT961" s="127"/>
      <c r="BU961" s="127"/>
      <c r="BV961" s="127"/>
      <c r="BW961" s="127"/>
      <c r="BX961" s="127"/>
      <c r="BY961" s="127"/>
      <c r="BZ961" s="127"/>
      <c r="CA961" s="127"/>
      <c r="CB961" s="127"/>
      <c r="CC961" s="127"/>
      <c r="CD961" s="127"/>
      <c r="CE961" s="127"/>
      <c r="CF961" s="127"/>
      <c r="CG961" s="127"/>
      <c r="CH961" s="127"/>
    </row>
    <row r="962" spans="1:86" s="129" customFormat="1" x14ac:dyDescent="0.3">
      <c r="A962" s="61"/>
      <c r="B962" s="61"/>
      <c r="C962" s="61"/>
      <c r="D962" s="61"/>
      <c r="E962" s="61"/>
      <c r="F962" s="61"/>
      <c r="G962" s="61"/>
      <c r="H962" s="61"/>
      <c r="I962" s="119"/>
      <c r="J962" s="127"/>
      <c r="K962" s="127"/>
      <c r="L962" s="127"/>
      <c r="M962" s="127"/>
      <c r="N962" s="127"/>
      <c r="O962" s="127"/>
      <c r="P962" s="127"/>
      <c r="Q962" s="127"/>
      <c r="R962" s="127"/>
      <c r="S962" s="127"/>
      <c r="T962" s="127"/>
      <c r="U962" s="127"/>
      <c r="V962" s="127"/>
      <c r="W962" s="127"/>
      <c r="X962" s="127"/>
      <c r="Y962" s="127"/>
      <c r="Z962" s="127"/>
      <c r="AA962" s="127"/>
      <c r="AB962" s="127"/>
      <c r="AC962" s="127"/>
      <c r="AD962" s="127"/>
      <c r="AE962" s="127"/>
      <c r="AF962" s="127"/>
      <c r="AG962" s="127"/>
      <c r="AH962" s="127"/>
      <c r="AI962" s="127"/>
      <c r="AJ962" s="127"/>
      <c r="AK962" s="127"/>
      <c r="AL962" s="127"/>
      <c r="AM962" s="127"/>
      <c r="AN962" s="127"/>
      <c r="AO962" s="127"/>
      <c r="AP962" s="127"/>
      <c r="AQ962" s="127"/>
      <c r="AR962" s="127"/>
      <c r="AS962" s="127"/>
      <c r="AT962" s="127"/>
      <c r="AU962" s="127"/>
      <c r="AV962" s="127"/>
      <c r="AW962" s="127"/>
      <c r="AX962" s="127"/>
      <c r="AY962" s="127"/>
      <c r="AZ962" s="127"/>
      <c r="BA962" s="127"/>
      <c r="BB962" s="127"/>
      <c r="BC962" s="127"/>
      <c r="BD962" s="127"/>
      <c r="BE962" s="127"/>
      <c r="BF962" s="127"/>
      <c r="BG962" s="127"/>
      <c r="BH962" s="127"/>
      <c r="BI962" s="127"/>
      <c r="BJ962" s="127"/>
      <c r="BK962" s="127"/>
      <c r="BL962" s="127"/>
      <c r="BM962" s="127"/>
      <c r="BN962" s="127"/>
      <c r="BO962" s="127"/>
      <c r="BP962" s="127"/>
      <c r="BQ962" s="127"/>
      <c r="BR962" s="127"/>
      <c r="BS962" s="127"/>
      <c r="BT962" s="127"/>
      <c r="BU962" s="127"/>
      <c r="BV962" s="127"/>
      <c r="BW962" s="127"/>
      <c r="BX962" s="127"/>
      <c r="BY962" s="127"/>
      <c r="BZ962" s="127"/>
      <c r="CA962" s="127"/>
      <c r="CB962" s="127"/>
      <c r="CC962" s="127"/>
      <c r="CD962" s="127"/>
      <c r="CE962" s="127"/>
      <c r="CF962" s="127"/>
      <c r="CG962" s="127"/>
      <c r="CH962" s="127"/>
    </row>
    <row r="963" spans="1:86" s="129" customFormat="1" x14ac:dyDescent="0.3">
      <c r="A963" s="61"/>
      <c r="B963" s="61"/>
      <c r="C963" s="61"/>
      <c r="D963" s="61"/>
      <c r="E963" s="61"/>
      <c r="F963" s="61"/>
      <c r="G963" s="61"/>
      <c r="H963" s="61"/>
      <c r="I963" s="119"/>
      <c r="J963" s="127"/>
      <c r="K963" s="127"/>
      <c r="L963" s="127"/>
      <c r="M963" s="127"/>
      <c r="N963" s="127"/>
      <c r="O963" s="127"/>
      <c r="P963" s="127"/>
      <c r="Q963" s="127"/>
      <c r="R963" s="127"/>
      <c r="S963" s="127"/>
      <c r="T963" s="127"/>
      <c r="U963" s="127"/>
      <c r="V963" s="127"/>
      <c r="W963" s="127"/>
      <c r="X963" s="127"/>
      <c r="Y963" s="127"/>
      <c r="Z963" s="127"/>
      <c r="AA963" s="127"/>
      <c r="AB963" s="127"/>
      <c r="AC963" s="127"/>
      <c r="AD963" s="127"/>
      <c r="AE963" s="127"/>
      <c r="AF963" s="127"/>
      <c r="AG963" s="127"/>
      <c r="AH963" s="127"/>
      <c r="AI963" s="127"/>
      <c r="AJ963" s="127"/>
      <c r="AK963" s="127"/>
      <c r="AL963" s="127"/>
      <c r="AM963" s="127"/>
      <c r="AN963" s="127"/>
      <c r="AO963" s="127"/>
      <c r="AP963" s="127"/>
      <c r="AQ963" s="127"/>
      <c r="AR963" s="127"/>
      <c r="AS963" s="127"/>
      <c r="AT963" s="127"/>
      <c r="AU963" s="127"/>
      <c r="AV963" s="127"/>
      <c r="AW963" s="127"/>
      <c r="AX963" s="127"/>
      <c r="AY963" s="127"/>
      <c r="AZ963" s="127"/>
      <c r="BA963" s="127"/>
      <c r="BB963" s="127"/>
      <c r="BC963" s="127"/>
      <c r="BD963" s="127"/>
      <c r="BE963" s="127"/>
      <c r="BF963" s="127"/>
      <c r="BG963" s="127"/>
      <c r="BH963" s="127"/>
      <c r="BI963" s="127"/>
      <c r="BJ963" s="127"/>
      <c r="BK963" s="127"/>
      <c r="BL963" s="127"/>
      <c r="BM963" s="127"/>
      <c r="BN963" s="127"/>
      <c r="BO963" s="127"/>
      <c r="BP963" s="127"/>
      <c r="BQ963" s="127"/>
      <c r="BR963" s="127"/>
      <c r="BS963" s="127"/>
      <c r="BT963" s="127"/>
      <c r="BU963" s="127"/>
      <c r="BV963" s="127"/>
      <c r="BW963" s="127"/>
      <c r="BX963" s="127"/>
      <c r="BY963" s="127"/>
      <c r="BZ963" s="127"/>
      <c r="CA963" s="127"/>
      <c r="CB963" s="127"/>
      <c r="CC963" s="127"/>
      <c r="CD963" s="127"/>
      <c r="CE963" s="127"/>
      <c r="CF963" s="127"/>
      <c r="CG963" s="127"/>
      <c r="CH963" s="127"/>
    </row>
    <row r="964" spans="1:86" s="129" customFormat="1" x14ac:dyDescent="0.3">
      <c r="A964" s="61"/>
      <c r="B964" s="61"/>
      <c r="C964" s="61"/>
      <c r="D964" s="61"/>
      <c r="E964" s="61"/>
      <c r="F964" s="61"/>
      <c r="G964" s="61"/>
      <c r="H964" s="61"/>
      <c r="I964" s="119"/>
      <c r="J964" s="127"/>
      <c r="K964" s="127"/>
      <c r="L964" s="127"/>
      <c r="M964" s="127"/>
      <c r="N964" s="127"/>
      <c r="O964" s="127"/>
      <c r="P964" s="127"/>
      <c r="Q964" s="127"/>
      <c r="R964" s="127"/>
      <c r="S964" s="127"/>
      <c r="T964" s="127"/>
      <c r="U964" s="127"/>
      <c r="V964" s="127"/>
      <c r="W964" s="127"/>
      <c r="X964" s="127"/>
      <c r="Y964" s="127"/>
      <c r="Z964" s="127"/>
      <c r="AA964" s="127"/>
      <c r="AB964" s="127"/>
      <c r="AC964" s="127"/>
      <c r="AD964" s="127"/>
      <c r="AE964" s="127"/>
      <c r="AF964" s="127"/>
      <c r="AG964" s="127"/>
      <c r="AH964" s="127"/>
      <c r="AI964" s="127"/>
      <c r="AJ964" s="127"/>
      <c r="AK964" s="127"/>
      <c r="AL964" s="127"/>
      <c r="AM964" s="127"/>
      <c r="AN964" s="127"/>
      <c r="AO964" s="127"/>
      <c r="AP964" s="127"/>
      <c r="AQ964" s="127"/>
      <c r="AR964" s="127"/>
      <c r="AS964" s="127"/>
      <c r="AT964" s="127"/>
      <c r="AU964" s="127"/>
      <c r="AV964" s="127"/>
      <c r="AW964" s="127"/>
      <c r="AX964" s="127"/>
      <c r="AY964" s="127"/>
      <c r="AZ964" s="127"/>
      <c r="BA964" s="127"/>
      <c r="BB964" s="127"/>
      <c r="BC964" s="127"/>
      <c r="BD964" s="127"/>
      <c r="BE964" s="127"/>
      <c r="BF964" s="127"/>
      <c r="BG964" s="127"/>
      <c r="BH964" s="127"/>
      <c r="BI964" s="127"/>
      <c r="BJ964" s="127"/>
      <c r="BK964" s="127"/>
      <c r="BL964" s="127"/>
      <c r="BM964" s="127"/>
      <c r="BN964" s="127"/>
      <c r="BO964" s="127"/>
      <c r="BP964" s="127"/>
      <c r="BQ964" s="127"/>
      <c r="BR964" s="127"/>
      <c r="BS964" s="127"/>
      <c r="BT964" s="127"/>
      <c r="BU964" s="127"/>
      <c r="BV964" s="127"/>
      <c r="BW964" s="127"/>
      <c r="BX964" s="127"/>
      <c r="BY964" s="127"/>
      <c r="BZ964" s="127"/>
      <c r="CA964" s="127"/>
      <c r="CB964" s="127"/>
      <c r="CC964" s="127"/>
      <c r="CD964" s="127"/>
      <c r="CE964" s="127"/>
      <c r="CF964" s="127"/>
      <c r="CG964" s="127"/>
      <c r="CH964" s="127"/>
    </row>
    <row r="965" spans="1:86" s="129" customFormat="1" x14ac:dyDescent="0.3">
      <c r="A965" s="61"/>
      <c r="B965" s="61"/>
      <c r="C965" s="61"/>
      <c r="D965" s="61"/>
      <c r="E965" s="61"/>
      <c r="F965" s="61"/>
      <c r="G965" s="61"/>
      <c r="H965" s="61"/>
      <c r="I965" s="119"/>
      <c r="J965" s="127"/>
      <c r="K965" s="127"/>
      <c r="L965" s="127"/>
      <c r="M965" s="127"/>
      <c r="N965" s="127"/>
      <c r="O965" s="127"/>
      <c r="P965" s="127"/>
      <c r="Q965" s="127"/>
      <c r="R965" s="127"/>
      <c r="S965" s="127"/>
      <c r="T965" s="127"/>
      <c r="U965" s="127"/>
      <c r="V965" s="127"/>
      <c r="W965" s="127"/>
      <c r="X965" s="127"/>
      <c r="Y965" s="127"/>
      <c r="Z965" s="127"/>
      <c r="AA965" s="127"/>
      <c r="AB965" s="127"/>
      <c r="AC965" s="127"/>
      <c r="AD965" s="127"/>
      <c r="AE965" s="127"/>
      <c r="AF965" s="127"/>
      <c r="AG965" s="127"/>
      <c r="AH965" s="127"/>
      <c r="AI965" s="127"/>
      <c r="AJ965" s="127"/>
      <c r="AK965" s="127"/>
      <c r="AL965" s="127"/>
      <c r="AM965" s="127"/>
      <c r="AN965" s="127"/>
      <c r="AO965" s="127"/>
      <c r="AP965" s="127"/>
      <c r="AQ965" s="127"/>
      <c r="AR965" s="127"/>
      <c r="AS965" s="127"/>
      <c r="AT965" s="127"/>
      <c r="AU965" s="127"/>
      <c r="AV965" s="127"/>
      <c r="AW965" s="127"/>
      <c r="AX965" s="127"/>
      <c r="AY965" s="127"/>
      <c r="AZ965" s="127"/>
      <c r="BA965" s="127"/>
      <c r="BB965" s="127"/>
      <c r="BC965" s="127"/>
      <c r="BD965" s="127"/>
      <c r="BE965" s="127"/>
      <c r="BF965" s="127"/>
      <c r="BG965" s="127"/>
      <c r="BH965" s="127"/>
      <c r="BI965" s="127"/>
      <c r="BJ965" s="127"/>
      <c r="BK965" s="127"/>
      <c r="BL965" s="127"/>
      <c r="BM965" s="127"/>
      <c r="BN965" s="127"/>
      <c r="BO965" s="127"/>
      <c r="BP965" s="127"/>
      <c r="BQ965" s="127"/>
      <c r="BR965" s="127"/>
      <c r="BS965" s="127"/>
      <c r="BT965" s="127"/>
      <c r="BU965" s="127"/>
      <c r="BV965" s="127"/>
      <c r="BW965" s="127"/>
      <c r="BX965" s="127"/>
      <c r="BY965" s="127"/>
      <c r="BZ965" s="127"/>
      <c r="CA965" s="127"/>
      <c r="CB965" s="127"/>
      <c r="CC965" s="127"/>
      <c r="CD965" s="127"/>
      <c r="CE965" s="127"/>
      <c r="CF965" s="127"/>
      <c r="CG965" s="127"/>
      <c r="CH965" s="127"/>
    </row>
    <row r="966" spans="1:86" s="129" customFormat="1" x14ac:dyDescent="0.3">
      <c r="A966" s="61"/>
      <c r="B966" s="61"/>
      <c r="C966" s="61"/>
      <c r="D966" s="61"/>
      <c r="E966" s="61"/>
      <c r="F966" s="61"/>
      <c r="G966" s="61"/>
      <c r="H966" s="61"/>
      <c r="I966" s="119"/>
      <c r="J966" s="127"/>
      <c r="K966" s="127"/>
      <c r="L966" s="127"/>
      <c r="M966" s="127"/>
      <c r="N966" s="127"/>
      <c r="O966" s="127"/>
      <c r="P966" s="127"/>
      <c r="Q966" s="127"/>
      <c r="R966" s="127"/>
      <c r="S966" s="127"/>
      <c r="T966" s="127"/>
      <c r="U966" s="127"/>
      <c r="V966" s="127"/>
      <c r="W966" s="127"/>
      <c r="X966" s="127"/>
      <c r="Y966" s="127"/>
      <c r="Z966" s="127"/>
      <c r="AA966" s="127"/>
      <c r="AB966" s="127"/>
      <c r="AC966" s="127"/>
      <c r="AD966" s="127"/>
      <c r="AE966" s="127"/>
      <c r="AF966" s="127"/>
      <c r="AG966" s="127"/>
      <c r="AH966" s="127"/>
      <c r="AI966" s="127"/>
      <c r="AJ966" s="127"/>
      <c r="AK966" s="127"/>
      <c r="AL966" s="127"/>
      <c r="AM966" s="127"/>
      <c r="AN966" s="127"/>
      <c r="AO966" s="127"/>
      <c r="AP966" s="127"/>
      <c r="AQ966" s="127"/>
      <c r="AR966" s="127"/>
      <c r="AS966" s="127"/>
      <c r="AT966" s="127"/>
      <c r="AU966" s="127"/>
      <c r="AV966" s="127"/>
      <c r="AW966" s="127"/>
      <c r="AX966" s="127"/>
      <c r="AY966" s="127"/>
      <c r="AZ966" s="127"/>
      <c r="BA966" s="127"/>
      <c r="BB966" s="127"/>
      <c r="BC966" s="127"/>
      <c r="BD966" s="127"/>
      <c r="BE966" s="127"/>
      <c r="BF966" s="127"/>
      <c r="BG966" s="127"/>
      <c r="BH966" s="127"/>
      <c r="BI966" s="127"/>
      <c r="BJ966" s="127"/>
      <c r="BK966" s="127"/>
      <c r="BL966" s="127"/>
      <c r="BM966" s="127"/>
      <c r="BN966" s="127"/>
      <c r="BO966" s="127"/>
      <c r="BP966" s="127"/>
      <c r="BQ966" s="127"/>
      <c r="BR966" s="127"/>
      <c r="BS966" s="127"/>
      <c r="BT966" s="127"/>
      <c r="BU966" s="127"/>
      <c r="BV966" s="127"/>
      <c r="BW966" s="127"/>
      <c r="BX966" s="127"/>
      <c r="BY966" s="127"/>
      <c r="BZ966" s="127"/>
      <c r="CA966" s="127"/>
      <c r="CB966" s="127"/>
      <c r="CC966" s="127"/>
      <c r="CD966" s="127"/>
      <c r="CE966" s="127"/>
      <c r="CF966" s="127"/>
      <c r="CG966" s="127"/>
      <c r="CH966" s="127"/>
    </row>
    <row r="967" spans="1:86" s="129" customFormat="1" x14ac:dyDescent="0.3">
      <c r="A967" s="61"/>
      <c r="B967" s="61"/>
      <c r="C967" s="61"/>
      <c r="D967" s="61"/>
      <c r="E967" s="61"/>
      <c r="F967" s="61"/>
      <c r="G967" s="61"/>
      <c r="H967" s="61"/>
      <c r="I967" s="119"/>
      <c r="J967" s="127"/>
      <c r="K967" s="127"/>
      <c r="L967" s="127"/>
      <c r="M967" s="127"/>
      <c r="N967" s="127"/>
      <c r="O967" s="127"/>
      <c r="P967" s="127"/>
      <c r="Q967" s="127"/>
      <c r="R967" s="127"/>
      <c r="S967" s="127"/>
      <c r="T967" s="127"/>
      <c r="U967" s="127"/>
      <c r="V967" s="127"/>
      <c r="W967" s="127"/>
      <c r="X967" s="127"/>
      <c r="Y967" s="127"/>
      <c r="Z967" s="127"/>
      <c r="AA967" s="127"/>
      <c r="AB967" s="127"/>
      <c r="AC967" s="127"/>
      <c r="AD967" s="127"/>
      <c r="AE967" s="127"/>
      <c r="AF967" s="127"/>
      <c r="AG967" s="127"/>
      <c r="AH967" s="127"/>
      <c r="AI967" s="127"/>
      <c r="AJ967" s="127"/>
      <c r="AK967" s="127"/>
      <c r="AL967" s="127"/>
      <c r="AM967" s="127"/>
      <c r="AN967" s="127"/>
      <c r="AO967" s="127"/>
      <c r="AP967" s="127"/>
      <c r="AQ967" s="127"/>
      <c r="AR967" s="127"/>
      <c r="AS967" s="127"/>
      <c r="AT967" s="127"/>
      <c r="AU967" s="127"/>
      <c r="AV967" s="127"/>
      <c r="AW967" s="127"/>
      <c r="AX967" s="127"/>
      <c r="AY967" s="127"/>
      <c r="AZ967" s="127"/>
      <c r="BA967" s="127"/>
      <c r="BB967" s="127"/>
      <c r="BC967" s="127"/>
      <c r="BD967" s="127"/>
      <c r="BE967" s="127"/>
      <c r="BF967" s="127"/>
      <c r="BG967" s="127"/>
      <c r="BH967" s="127"/>
      <c r="BI967" s="127"/>
      <c r="BJ967" s="127"/>
      <c r="BK967" s="127"/>
      <c r="BL967" s="127"/>
      <c r="BM967" s="127"/>
      <c r="BN967" s="127"/>
      <c r="BO967" s="127"/>
      <c r="BP967" s="127"/>
      <c r="BQ967" s="127"/>
      <c r="BR967" s="127"/>
      <c r="BS967" s="127"/>
      <c r="BT967" s="127"/>
      <c r="BU967" s="127"/>
      <c r="BV967" s="127"/>
      <c r="BW967" s="127"/>
      <c r="BX967" s="127"/>
      <c r="BY967" s="127"/>
      <c r="BZ967" s="127"/>
      <c r="CA967" s="127"/>
      <c r="CB967" s="127"/>
      <c r="CC967" s="127"/>
      <c r="CD967" s="127"/>
      <c r="CE967" s="127"/>
      <c r="CF967" s="127"/>
      <c r="CG967" s="127"/>
      <c r="CH967" s="127"/>
    </row>
    <row r="968" spans="1:86" s="129" customFormat="1" x14ac:dyDescent="0.3">
      <c r="A968" s="61"/>
      <c r="B968" s="61"/>
      <c r="C968" s="61"/>
      <c r="D968" s="61"/>
      <c r="E968" s="61"/>
      <c r="F968" s="61"/>
      <c r="G968" s="61"/>
      <c r="H968" s="61"/>
      <c r="I968" s="119"/>
      <c r="J968" s="127"/>
      <c r="K968" s="127"/>
      <c r="L968" s="127"/>
      <c r="M968" s="127"/>
      <c r="N968" s="127"/>
      <c r="O968" s="127"/>
      <c r="P968" s="127"/>
      <c r="Q968" s="127"/>
      <c r="R968" s="127"/>
      <c r="S968" s="127"/>
      <c r="T968" s="127"/>
      <c r="U968" s="127"/>
      <c r="V968" s="127"/>
      <c r="W968" s="127"/>
      <c r="X968" s="127"/>
      <c r="Y968" s="127"/>
      <c r="Z968" s="127"/>
      <c r="AA968" s="127"/>
      <c r="AB968" s="127"/>
      <c r="AC968" s="127"/>
      <c r="AD968" s="127"/>
      <c r="AE968" s="127"/>
      <c r="AF968" s="127"/>
      <c r="AG968" s="127"/>
      <c r="AH968" s="127"/>
      <c r="AI968" s="127"/>
      <c r="AJ968" s="127"/>
      <c r="AK968" s="127"/>
      <c r="AL968" s="127"/>
      <c r="AM968" s="127"/>
      <c r="AN968" s="127"/>
      <c r="AO968" s="127"/>
      <c r="AP968" s="127"/>
      <c r="AQ968" s="127"/>
      <c r="AR968" s="127"/>
      <c r="AS968" s="127"/>
      <c r="AT968" s="127"/>
      <c r="AU968" s="127"/>
      <c r="AV968" s="127"/>
      <c r="AW968" s="127"/>
      <c r="AX968" s="127"/>
      <c r="AY968" s="127"/>
      <c r="AZ968" s="127"/>
      <c r="BA968" s="127"/>
      <c r="BB968" s="127"/>
      <c r="BC968" s="127"/>
      <c r="BD968" s="127"/>
      <c r="BE968" s="127"/>
      <c r="BF968" s="127"/>
      <c r="BG968" s="127"/>
      <c r="BH968" s="127"/>
      <c r="BI968" s="127"/>
      <c r="BJ968" s="127"/>
      <c r="BK968" s="127"/>
      <c r="BL968" s="127"/>
      <c r="BM968" s="127"/>
      <c r="BN968" s="127"/>
      <c r="BO968" s="127"/>
      <c r="BP968" s="127"/>
      <c r="BQ968" s="127"/>
      <c r="BR968" s="127"/>
      <c r="BS968" s="127"/>
      <c r="BT968" s="127"/>
      <c r="BU968" s="127"/>
      <c r="BV968" s="127"/>
      <c r="BW968" s="127"/>
      <c r="BX968" s="127"/>
      <c r="BY968" s="127"/>
      <c r="BZ968" s="127"/>
      <c r="CA968" s="127"/>
      <c r="CB968" s="127"/>
      <c r="CC968" s="127"/>
      <c r="CD968" s="127"/>
      <c r="CE968" s="127"/>
      <c r="CF968" s="127"/>
      <c r="CG968" s="127"/>
      <c r="CH968" s="127"/>
    </row>
    <row r="969" spans="1:86" s="129" customFormat="1" x14ac:dyDescent="0.3">
      <c r="A969" s="61"/>
      <c r="B969" s="61"/>
      <c r="C969" s="61"/>
      <c r="D969" s="61"/>
      <c r="E969" s="61"/>
      <c r="F969" s="61"/>
      <c r="G969" s="61"/>
      <c r="H969" s="61"/>
      <c r="I969" s="119"/>
      <c r="J969" s="127"/>
      <c r="K969" s="127"/>
      <c r="L969" s="127"/>
      <c r="M969" s="127"/>
      <c r="N969" s="127"/>
      <c r="O969" s="127"/>
      <c r="P969" s="127"/>
      <c r="Q969" s="127"/>
      <c r="R969" s="127"/>
      <c r="S969" s="127"/>
      <c r="T969" s="127"/>
      <c r="U969" s="127"/>
      <c r="V969" s="127"/>
      <c r="W969" s="127"/>
      <c r="X969" s="127"/>
      <c r="Y969" s="127"/>
      <c r="Z969" s="127"/>
      <c r="AA969" s="127"/>
      <c r="AB969" s="127"/>
      <c r="AC969" s="127"/>
      <c r="AD969" s="127"/>
      <c r="AE969" s="127"/>
      <c r="AF969" s="127"/>
      <c r="AG969" s="127"/>
      <c r="AH969" s="127"/>
      <c r="AI969" s="127"/>
      <c r="AJ969" s="127"/>
      <c r="AK969" s="127"/>
      <c r="AL969" s="127"/>
      <c r="AM969" s="127"/>
      <c r="AN969" s="127"/>
      <c r="AO969" s="127"/>
      <c r="AP969" s="127"/>
      <c r="AQ969" s="127"/>
      <c r="AR969" s="127"/>
      <c r="AS969" s="127"/>
      <c r="AT969" s="127"/>
      <c r="AU969" s="127"/>
      <c r="AV969" s="127"/>
      <c r="AW969" s="127"/>
      <c r="AX969" s="127"/>
      <c r="AY969" s="127"/>
      <c r="AZ969" s="127"/>
      <c r="BA969" s="127"/>
      <c r="BB969" s="127"/>
      <c r="BC969" s="127"/>
      <c r="BD969" s="127"/>
      <c r="BE969" s="127"/>
      <c r="BF969" s="127"/>
      <c r="BG969" s="127"/>
      <c r="BH969" s="127"/>
      <c r="BI969" s="127"/>
      <c r="BJ969" s="127"/>
      <c r="BK969" s="127"/>
      <c r="BL969" s="127"/>
      <c r="BM969" s="127"/>
      <c r="BN969" s="127"/>
      <c r="BO969" s="127"/>
      <c r="BP969" s="127"/>
      <c r="BQ969" s="127"/>
      <c r="BR969" s="127"/>
      <c r="BS969" s="127"/>
      <c r="BT969" s="127"/>
      <c r="BU969" s="127"/>
      <c r="BV969" s="127"/>
      <c r="BW969" s="127"/>
      <c r="BX969" s="127"/>
      <c r="BY969" s="127"/>
      <c r="BZ969" s="127"/>
      <c r="CA969" s="127"/>
      <c r="CB969" s="127"/>
      <c r="CC969" s="127"/>
      <c r="CD969" s="127"/>
      <c r="CE969" s="127"/>
      <c r="CF969" s="127"/>
      <c r="CG969" s="127"/>
      <c r="CH969" s="127"/>
    </row>
    <row r="970" spans="1:86" s="129" customFormat="1" x14ac:dyDescent="0.3">
      <c r="A970" s="61"/>
      <c r="B970" s="61"/>
      <c r="C970" s="61"/>
      <c r="D970" s="61"/>
      <c r="E970" s="61"/>
      <c r="F970" s="61"/>
      <c r="G970" s="61"/>
      <c r="H970" s="61"/>
      <c r="I970" s="119"/>
      <c r="J970" s="127"/>
      <c r="K970" s="127"/>
      <c r="L970" s="127"/>
      <c r="M970" s="127"/>
      <c r="N970" s="127"/>
      <c r="O970" s="127"/>
      <c r="P970" s="127"/>
      <c r="Q970" s="127"/>
      <c r="R970" s="127"/>
      <c r="S970" s="127"/>
      <c r="T970" s="127"/>
      <c r="U970" s="127"/>
      <c r="V970" s="127"/>
      <c r="W970" s="127"/>
      <c r="X970" s="127"/>
      <c r="Y970" s="127"/>
      <c r="Z970" s="127"/>
      <c r="AA970" s="127"/>
      <c r="AB970" s="127"/>
      <c r="AC970" s="127"/>
      <c r="AD970" s="127"/>
      <c r="AE970" s="127"/>
      <c r="AF970" s="127"/>
      <c r="AG970" s="127"/>
      <c r="AH970" s="127"/>
      <c r="AI970" s="127"/>
      <c r="AJ970" s="127"/>
      <c r="AK970" s="127"/>
      <c r="AL970" s="127"/>
      <c r="AM970" s="127"/>
      <c r="AN970" s="127"/>
      <c r="AO970" s="127"/>
      <c r="AP970" s="127"/>
      <c r="AQ970" s="127"/>
      <c r="AR970" s="127"/>
      <c r="AS970" s="127"/>
      <c r="AT970" s="127"/>
      <c r="AU970" s="127"/>
      <c r="AV970" s="127"/>
      <c r="AW970" s="127"/>
      <c r="AX970" s="127"/>
      <c r="AY970" s="127"/>
      <c r="AZ970" s="127"/>
      <c r="BA970" s="127"/>
      <c r="BB970" s="127"/>
      <c r="BC970" s="127"/>
      <c r="BD970" s="127"/>
      <c r="BE970" s="127"/>
      <c r="BF970" s="127"/>
      <c r="BG970" s="127"/>
      <c r="BH970" s="127"/>
      <c r="BI970" s="127"/>
      <c r="BJ970" s="127"/>
      <c r="BK970" s="127"/>
      <c r="BL970" s="127"/>
      <c r="BM970" s="127"/>
      <c r="BN970" s="127"/>
      <c r="BO970" s="127"/>
      <c r="BP970" s="127"/>
      <c r="BQ970" s="127"/>
      <c r="BR970" s="127"/>
      <c r="BS970" s="127"/>
      <c r="BT970" s="127"/>
      <c r="BU970" s="127"/>
      <c r="BV970" s="127"/>
      <c r="BW970" s="127"/>
      <c r="BX970" s="127"/>
      <c r="BY970" s="127"/>
      <c r="BZ970" s="127"/>
      <c r="CA970" s="127"/>
      <c r="CB970" s="127"/>
      <c r="CC970" s="127"/>
      <c r="CD970" s="127"/>
      <c r="CE970" s="127"/>
      <c r="CF970" s="127"/>
      <c r="CG970" s="127"/>
      <c r="CH970" s="127"/>
    </row>
    <row r="971" spans="1:86" s="129" customFormat="1" x14ac:dyDescent="0.3">
      <c r="A971" s="61"/>
      <c r="B971" s="61"/>
      <c r="C971" s="61"/>
      <c r="D971" s="61"/>
      <c r="E971" s="61"/>
      <c r="F971" s="61"/>
      <c r="G971" s="61"/>
      <c r="H971" s="61"/>
      <c r="I971" s="119"/>
      <c r="J971" s="127"/>
      <c r="K971" s="127"/>
      <c r="L971" s="127"/>
      <c r="M971" s="127"/>
      <c r="N971" s="127"/>
      <c r="O971" s="127"/>
      <c r="P971" s="127"/>
      <c r="Q971" s="127"/>
      <c r="R971" s="127"/>
      <c r="S971" s="127"/>
      <c r="T971" s="127"/>
      <c r="U971" s="127"/>
      <c r="V971" s="127"/>
      <c r="W971" s="127"/>
      <c r="X971" s="127"/>
      <c r="Y971" s="127"/>
      <c r="Z971" s="127"/>
      <c r="AA971" s="127"/>
      <c r="AB971" s="127"/>
      <c r="AC971" s="127"/>
      <c r="AD971" s="127"/>
      <c r="AE971" s="127"/>
      <c r="AF971" s="127"/>
      <c r="AG971" s="127"/>
      <c r="AH971" s="127"/>
      <c r="AI971" s="127"/>
      <c r="AJ971" s="127"/>
      <c r="AK971" s="127"/>
      <c r="AL971" s="127"/>
      <c r="AM971" s="127"/>
      <c r="AN971" s="127"/>
      <c r="AO971" s="127"/>
      <c r="AP971" s="127"/>
      <c r="AQ971" s="127"/>
      <c r="AR971" s="127"/>
      <c r="AS971" s="127"/>
      <c r="AT971" s="127"/>
      <c r="AU971" s="127"/>
      <c r="AV971" s="127"/>
      <c r="AW971" s="127"/>
      <c r="AX971" s="127"/>
      <c r="AY971" s="127"/>
      <c r="AZ971" s="127"/>
      <c r="BA971" s="127"/>
      <c r="BB971" s="127"/>
      <c r="BC971" s="127"/>
      <c r="BD971" s="127"/>
      <c r="BE971" s="127"/>
      <c r="BF971" s="127"/>
      <c r="BG971" s="127"/>
      <c r="BH971" s="127"/>
      <c r="BI971" s="127"/>
      <c r="BJ971" s="127"/>
      <c r="BK971" s="127"/>
      <c r="BL971" s="127"/>
      <c r="BM971" s="127"/>
      <c r="BN971" s="127"/>
      <c r="BO971" s="127"/>
      <c r="BP971" s="127"/>
      <c r="BQ971" s="127"/>
      <c r="BR971" s="127"/>
      <c r="BS971" s="127"/>
      <c r="BT971" s="127"/>
      <c r="BU971" s="127"/>
      <c r="BV971" s="127"/>
      <c r="BW971" s="127"/>
      <c r="BX971" s="127"/>
      <c r="BY971" s="127"/>
      <c r="BZ971" s="127"/>
      <c r="CA971" s="127"/>
      <c r="CB971" s="127"/>
      <c r="CC971" s="127"/>
      <c r="CD971" s="127"/>
      <c r="CE971" s="127"/>
      <c r="CF971" s="127"/>
      <c r="CG971" s="127"/>
      <c r="CH971" s="127"/>
    </row>
    <row r="972" spans="1:86" s="129" customFormat="1" x14ac:dyDescent="0.3">
      <c r="A972" s="61"/>
      <c r="B972" s="61"/>
      <c r="C972" s="61"/>
      <c r="D972" s="61"/>
      <c r="E972" s="61"/>
      <c r="F972" s="61"/>
      <c r="G972" s="61"/>
      <c r="H972" s="61"/>
      <c r="I972" s="119"/>
      <c r="J972" s="127"/>
      <c r="K972" s="127"/>
      <c r="L972" s="127"/>
      <c r="M972" s="127"/>
      <c r="N972" s="127"/>
      <c r="O972" s="127"/>
      <c r="P972" s="127"/>
      <c r="Q972" s="127"/>
      <c r="R972" s="127"/>
      <c r="S972" s="127"/>
      <c r="T972" s="127"/>
      <c r="U972" s="127"/>
      <c r="V972" s="127"/>
      <c r="W972" s="127"/>
      <c r="X972" s="127"/>
      <c r="Y972" s="127"/>
      <c r="Z972" s="127"/>
      <c r="AA972" s="127"/>
      <c r="AB972" s="127"/>
      <c r="AC972" s="127"/>
      <c r="AD972" s="127"/>
      <c r="AE972" s="127"/>
      <c r="AF972" s="127"/>
      <c r="AG972" s="127"/>
      <c r="AH972" s="127"/>
      <c r="AI972" s="127"/>
      <c r="AJ972" s="127"/>
      <c r="AK972" s="127"/>
      <c r="AL972" s="127"/>
      <c r="AM972" s="127"/>
      <c r="AN972" s="127"/>
      <c r="AO972" s="127"/>
      <c r="AP972" s="127"/>
      <c r="AQ972" s="127"/>
      <c r="AR972" s="127"/>
      <c r="AS972" s="127"/>
      <c r="AT972" s="127"/>
      <c r="AU972" s="127"/>
      <c r="AV972" s="127"/>
      <c r="AW972" s="127"/>
      <c r="AX972" s="127"/>
      <c r="AY972" s="127"/>
      <c r="AZ972" s="127"/>
      <c r="BA972" s="127"/>
      <c r="BB972" s="127"/>
      <c r="BC972" s="127"/>
      <c r="BD972" s="127"/>
      <c r="BE972" s="127"/>
      <c r="BF972" s="127"/>
      <c r="BG972" s="127"/>
      <c r="BH972" s="127"/>
      <c r="BI972" s="127"/>
      <c r="BJ972" s="127"/>
      <c r="BK972" s="127"/>
      <c r="BL972" s="127"/>
      <c r="BM972" s="127"/>
      <c r="BN972" s="127"/>
      <c r="BO972" s="127"/>
      <c r="BP972" s="127"/>
      <c r="BQ972" s="127"/>
      <c r="BR972" s="127"/>
      <c r="BS972" s="127"/>
      <c r="BT972" s="127"/>
      <c r="BU972" s="127"/>
      <c r="BV972" s="127"/>
      <c r="BW972" s="127"/>
      <c r="BX972" s="127"/>
      <c r="BY972" s="127"/>
      <c r="BZ972" s="127"/>
      <c r="CA972" s="127"/>
      <c r="CB972" s="127"/>
      <c r="CC972" s="127"/>
      <c r="CD972" s="127"/>
      <c r="CE972" s="127"/>
      <c r="CF972" s="127"/>
      <c r="CG972" s="127"/>
      <c r="CH972" s="127"/>
    </row>
    <row r="973" spans="1:86" s="129" customFormat="1" x14ac:dyDescent="0.3">
      <c r="A973" s="61"/>
      <c r="B973" s="61"/>
      <c r="C973" s="61"/>
      <c r="D973" s="61"/>
      <c r="E973" s="61"/>
      <c r="F973" s="61"/>
      <c r="G973" s="61"/>
      <c r="H973" s="61"/>
      <c r="I973" s="119"/>
      <c r="J973" s="127"/>
      <c r="K973" s="127"/>
      <c r="L973" s="127"/>
      <c r="M973" s="127"/>
      <c r="N973" s="127"/>
      <c r="O973" s="127"/>
      <c r="P973" s="127"/>
      <c r="Q973" s="127"/>
      <c r="R973" s="127"/>
      <c r="S973" s="127"/>
      <c r="T973" s="127"/>
      <c r="U973" s="127"/>
      <c r="V973" s="127"/>
      <c r="W973" s="127"/>
      <c r="X973" s="127"/>
      <c r="Y973" s="127"/>
      <c r="Z973" s="127"/>
      <c r="AA973" s="127"/>
      <c r="AB973" s="127"/>
      <c r="AC973" s="127"/>
      <c r="AD973" s="127"/>
      <c r="AE973" s="127"/>
      <c r="AF973" s="127"/>
      <c r="AG973" s="127"/>
      <c r="AH973" s="127"/>
      <c r="AI973" s="127"/>
      <c r="AJ973" s="127"/>
      <c r="AK973" s="127"/>
      <c r="AL973" s="127"/>
      <c r="AM973" s="127"/>
      <c r="AN973" s="127"/>
      <c r="AO973" s="127"/>
      <c r="AP973" s="127"/>
      <c r="AQ973" s="127"/>
      <c r="AR973" s="127"/>
      <c r="AS973" s="127"/>
      <c r="AT973" s="127"/>
      <c r="AU973" s="127"/>
      <c r="AV973" s="127"/>
      <c r="AW973" s="127"/>
      <c r="AX973" s="127"/>
      <c r="AY973" s="127"/>
      <c r="AZ973" s="127"/>
      <c r="BA973" s="127"/>
      <c r="BB973" s="127"/>
      <c r="BC973" s="127"/>
      <c r="BD973" s="127"/>
      <c r="BE973" s="127"/>
      <c r="BF973" s="127"/>
      <c r="BG973" s="127"/>
      <c r="BH973" s="127"/>
      <c r="BI973" s="127"/>
      <c r="BJ973" s="127"/>
      <c r="BK973" s="127"/>
      <c r="BL973" s="127"/>
      <c r="BM973" s="127"/>
      <c r="BN973" s="127"/>
      <c r="BO973" s="127"/>
      <c r="BP973" s="127"/>
      <c r="BQ973" s="127"/>
      <c r="BR973" s="127"/>
      <c r="BS973" s="127"/>
      <c r="BT973" s="127"/>
      <c r="BU973" s="127"/>
      <c r="BV973" s="127"/>
      <c r="BW973" s="127"/>
      <c r="BX973" s="127"/>
      <c r="BY973" s="127"/>
      <c r="BZ973" s="127"/>
      <c r="CA973" s="127"/>
      <c r="CB973" s="127"/>
      <c r="CC973" s="127"/>
      <c r="CD973" s="127"/>
      <c r="CE973" s="127"/>
      <c r="CF973" s="127"/>
      <c r="CG973" s="127"/>
      <c r="CH973" s="127"/>
    </row>
    <row r="974" spans="1:86" s="129" customFormat="1" x14ac:dyDescent="0.3">
      <c r="A974" s="61"/>
      <c r="B974" s="61"/>
      <c r="C974" s="61"/>
      <c r="D974" s="61"/>
      <c r="E974" s="61"/>
      <c r="F974" s="61"/>
      <c r="G974" s="61"/>
      <c r="H974" s="61"/>
      <c r="I974" s="119"/>
      <c r="J974" s="127"/>
      <c r="K974" s="127"/>
      <c r="L974" s="127"/>
      <c r="M974" s="127"/>
      <c r="N974" s="127"/>
      <c r="O974" s="127"/>
      <c r="P974" s="127"/>
      <c r="Q974" s="127"/>
      <c r="R974" s="127"/>
      <c r="S974" s="127"/>
      <c r="T974" s="127"/>
      <c r="U974" s="127"/>
      <c r="V974" s="127"/>
      <c r="W974" s="127"/>
      <c r="X974" s="127"/>
      <c r="Y974" s="127"/>
      <c r="Z974" s="127"/>
      <c r="AA974" s="127"/>
      <c r="AB974" s="127"/>
      <c r="AC974" s="127"/>
      <c r="AD974" s="127"/>
      <c r="AE974" s="127"/>
      <c r="AF974" s="127"/>
      <c r="AG974" s="127"/>
      <c r="AH974" s="127"/>
      <c r="AI974" s="127"/>
      <c r="AJ974" s="127"/>
      <c r="AK974" s="127"/>
      <c r="AL974" s="127"/>
      <c r="AM974" s="127"/>
      <c r="AN974" s="127"/>
      <c r="AO974" s="127"/>
      <c r="AP974" s="127"/>
      <c r="AQ974" s="127"/>
      <c r="AR974" s="127"/>
      <c r="AS974" s="127"/>
      <c r="AT974" s="127"/>
      <c r="AU974" s="127"/>
      <c r="AV974" s="127"/>
      <c r="AW974" s="127"/>
      <c r="AX974" s="127"/>
      <c r="AY974" s="127"/>
      <c r="AZ974" s="127"/>
      <c r="BA974" s="127"/>
      <c r="BB974" s="127"/>
      <c r="BC974" s="127"/>
      <c r="BD974" s="127"/>
      <c r="BE974" s="127"/>
      <c r="BF974" s="127"/>
      <c r="BG974" s="127"/>
      <c r="BH974" s="127"/>
      <c r="BI974" s="127"/>
      <c r="BJ974" s="127"/>
      <c r="BK974" s="127"/>
      <c r="BL974" s="127"/>
      <c r="BM974" s="127"/>
      <c r="BN974" s="127"/>
      <c r="BO974" s="127"/>
      <c r="BP974" s="127"/>
      <c r="BQ974" s="127"/>
      <c r="BR974" s="127"/>
      <c r="BS974" s="127"/>
      <c r="BT974" s="127"/>
      <c r="BU974" s="127"/>
      <c r="BV974" s="127"/>
      <c r="BW974" s="127"/>
      <c r="BX974" s="127"/>
      <c r="BY974" s="127"/>
      <c r="BZ974" s="127"/>
      <c r="CA974" s="127"/>
      <c r="CB974" s="127"/>
      <c r="CC974" s="127"/>
      <c r="CD974" s="127"/>
      <c r="CE974" s="127"/>
      <c r="CF974" s="127"/>
      <c r="CG974" s="127"/>
      <c r="CH974" s="127"/>
    </row>
    <row r="975" spans="1:86" s="129" customFormat="1" x14ac:dyDescent="0.3">
      <c r="A975" s="61"/>
      <c r="B975" s="61"/>
      <c r="C975" s="61"/>
      <c r="D975" s="61"/>
      <c r="E975" s="61"/>
      <c r="F975" s="61"/>
      <c r="G975" s="60"/>
      <c r="H975" s="60"/>
      <c r="I975" s="119"/>
      <c r="J975" s="127"/>
      <c r="K975" s="127"/>
      <c r="L975" s="127"/>
      <c r="M975" s="127"/>
      <c r="N975" s="127"/>
      <c r="O975" s="127"/>
      <c r="P975" s="127"/>
      <c r="Q975" s="127"/>
      <c r="R975" s="127"/>
      <c r="S975" s="127"/>
      <c r="T975" s="127"/>
      <c r="U975" s="127"/>
      <c r="V975" s="127"/>
      <c r="W975" s="127"/>
      <c r="X975" s="127"/>
      <c r="Y975" s="127"/>
      <c r="Z975" s="127"/>
      <c r="AA975" s="127"/>
      <c r="AB975" s="127"/>
      <c r="AC975" s="127"/>
      <c r="AD975" s="127"/>
      <c r="AE975" s="127"/>
      <c r="AF975" s="127"/>
      <c r="AG975" s="127"/>
      <c r="AH975" s="127"/>
      <c r="AI975" s="127"/>
      <c r="AJ975" s="127"/>
      <c r="AK975" s="127"/>
      <c r="AL975" s="127"/>
      <c r="AM975" s="127"/>
      <c r="AN975" s="127"/>
      <c r="AO975" s="127"/>
      <c r="AP975" s="127"/>
      <c r="AQ975" s="127"/>
      <c r="AR975" s="127"/>
      <c r="AS975" s="127"/>
      <c r="AT975" s="127"/>
      <c r="AU975" s="127"/>
      <c r="AV975" s="127"/>
      <c r="AW975" s="127"/>
      <c r="AX975" s="127"/>
      <c r="AY975" s="127"/>
      <c r="AZ975" s="127"/>
      <c r="BA975" s="127"/>
      <c r="BB975" s="127"/>
      <c r="BC975" s="127"/>
      <c r="BD975" s="127"/>
      <c r="BE975" s="127"/>
      <c r="BF975" s="127"/>
      <c r="BG975" s="127"/>
      <c r="BH975" s="127"/>
      <c r="BI975" s="127"/>
      <c r="BJ975" s="127"/>
      <c r="BK975" s="127"/>
      <c r="BL975" s="127"/>
      <c r="BM975" s="127"/>
      <c r="BN975" s="127"/>
      <c r="BO975" s="127"/>
      <c r="BP975" s="127"/>
      <c r="BQ975" s="127"/>
      <c r="BR975" s="127"/>
      <c r="BS975" s="127"/>
      <c r="BT975" s="127"/>
      <c r="BU975" s="127"/>
      <c r="BV975" s="127"/>
      <c r="BW975" s="127"/>
      <c r="BX975" s="127"/>
      <c r="BY975" s="127"/>
      <c r="BZ975" s="127"/>
      <c r="CA975" s="127"/>
      <c r="CB975" s="127"/>
      <c r="CC975" s="127"/>
      <c r="CD975" s="127"/>
      <c r="CE975" s="127"/>
      <c r="CF975" s="127"/>
      <c r="CG975" s="127"/>
      <c r="CH975" s="127"/>
    </row>
    <row r="976" spans="1:86" s="129" customFormat="1" x14ac:dyDescent="0.3">
      <c r="A976" s="61"/>
      <c r="B976" s="61"/>
      <c r="C976" s="61"/>
      <c r="D976" s="60"/>
      <c r="E976" s="60"/>
      <c r="F976" s="60"/>
      <c r="G976" s="61"/>
      <c r="H976" s="61"/>
      <c r="I976" s="119"/>
      <c r="J976" s="127"/>
      <c r="K976" s="127"/>
      <c r="L976" s="127"/>
      <c r="M976" s="127"/>
      <c r="N976" s="127"/>
      <c r="O976" s="127"/>
      <c r="P976" s="127"/>
      <c r="Q976" s="127"/>
      <c r="R976" s="127"/>
      <c r="S976" s="127"/>
      <c r="T976" s="127"/>
      <c r="U976" s="127"/>
      <c r="V976" s="127"/>
      <c r="W976" s="127"/>
      <c r="X976" s="127"/>
      <c r="Y976" s="127"/>
      <c r="Z976" s="127"/>
      <c r="AA976" s="127"/>
      <c r="AB976" s="127"/>
      <c r="AC976" s="127"/>
      <c r="AD976" s="127"/>
      <c r="AE976" s="127"/>
      <c r="AF976" s="127"/>
      <c r="AG976" s="127"/>
      <c r="AH976" s="127"/>
      <c r="AI976" s="127"/>
      <c r="AJ976" s="127"/>
      <c r="AK976" s="127"/>
      <c r="AL976" s="127"/>
      <c r="AM976" s="127"/>
      <c r="AN976" s="127"/>
      <c r="AO976" s="127"/>
      <c r="AP976" s="127"/>
      <c r="AQ976" s="127"/>
      <c r="AR976" s="127"/>
      <c r="AS976" s="127"/>
      <c r="AT976" s="127"/>
      <c r="AU976" s="127"/>
      <c r="AV976" s="127"/>
      <c r="AW976" s="127"/>
      <c r="AX976" s="127"/>
      <c r="AY976" s="127"/>
      <c r="AZ976" s="127"/>
      <c r="BA976" s="127"/>
      <c r="BB976" s="127"/>
      <c r="BC976" s="127"/>
      <c r="BD976" s="127"/>
      <c r="BE976" s="127"/>
      <c r="BF976" s="127"/>
      <c r="BG976" s="127"/>
      <c r="BH976" s="127"/>
      <c r="BI976" s="127"/>
      <c r="BJ976" s="127"/>
      <c r="BK976" s="127"/>
      <c r="BL976" s="127"/>
      <c r="BM976" s="127"/>
      <c r="BN976" s="127"/>
      <c r="BO976" s="127"/>
      <c r="BP976" s="127"/>
      <c r="BQ976" s="127"/>
      <c r="BR976" s="127"/>
      <c r="BS976" s="127"/>
      <c r="BT976" s="127"/>
      <c r="BU976" s="127"/>
      <c r="BV976" s="127"/>
      <c r="BW976" s="127"/>
      <c r="BX976" s="127"/>
      <c r="BY976" s="127"/>
      <c r="BZ976" s="127"/>
      <c r="CA976" s="127"/>
      <c r="CB976" s="127"/>
      <c r="CC976" s="127"/>
      <c r="CD976" s="127"/>
      <c r="CE976" s="127"/>
      <c r="CF976" s="127"/>
      <c r="CG976" s="127"/>
      <c r="CH976" s="127"/>
    </row>
    <row r="977" spans="1:86" s="129" customFormat="1" x14ac:dyDescent="0.3">
      <c r="A977" s="60"/>
      <c r="B977" s="60"/>
      <c r="C977" s="60"/>
      <c r="D977" s="61"/>
      <c r="E977" s="61"/>
      <c r="F977" s="61"/>
      <c r="G977" s="61"/>
      <c r="H977" s="61"/>
      <c r="I977" s="119"/>
      <c r="J977" s="127"/>
      <c r="K977" s="127"/>
      <c r="L977" s="127"/>
      <c r="M977" s="127"/>
      <c r="N977" s="127"/>
      <c r="O977" s="127"/>
      <c r="P977" s="127"/>
      <c r="Q977" s="127"/>
      <c r="R977" s="127"/>
      <c r="S977" s="127"/>
      <c r="T977" s="127"/>
      <c r="U977" s="127"/>
      <c r="V977" s="127"/>
      <c r="W977" s="127"/>
      <c r="X977" s="127"/>
      <c r="Y977" s="127"/>
      <c r="Z977" s="127"/>
      <c r="AA977" s="127"/>
      <c r="AB977" s="127"/>
      <c r="AC977" s="127"/>
      <c r="AD977" s="127"/>
      <c r="AE977" s="127"/>
      <c r="AF977" s="127"/>
      <c r="AG977" s="127"/>
      <c r="AH977" s="127"/>
      <c r="AI977" s="127"/>
      <c r="AJ977" s="127"/>
      <c r="AK977" s="127"/>
      <c r="AL977" s="127"/>
      <c r="AM977" s="127"/>
      <c r="AN977" s="127"/>
      <c r="AO977" s="127"/>
      <c r="AP977" s="127"/>
      <c r="AQ977" s="127"/>
      <c r="AR977" s="127"/>
      <c r="AS977" s="127"/>
      <c r="AT977" s="127"/>
      <c r="AU977" s="127"/>
      <c r="AV977" s="127"/>
      <c r="AW977" s="127"/>
      <c r="AX977" s="127"/>
      <c r="AY977" s="127"/>
      <c r="AZ977" s="127"/>
      <c r="BA977" s="127"/>
      <c r="BB977" s="127"/>
      <c r="BC977" s="127"/>
      <c r="BD977" s="127"/>
      <c r="BE977" s="127"/>
      <c r="BF977" s="127"/>
      <c r="BG977" s="127"/>
      <c r="BH977" s="127"/>
      <c r="BI977" s="127"/>
      <c r="BJ977" s="127"/>
      <c r="BK977" s="127"/>
      <c r="BL977" s="127"/>
      <c r="BM977" s="127"/>
      <c r="BN977" s="127"/>
      <c r="BO977" s="127"/>
      <c r="BP977" s="127"/>
      <c r="BQ977" s="127"/>
      <c r="BR977" s="127"/>
      <c r="BS977" s="127"/>
      <c r="BT977" s="127"/>
      <c r="BU977" s="127"/>
      <c r="BV977" s="127"/>
      <c r="BW977" s="127"/>
      <c r="BX977" s="127"/>
      <c r="BY977" s="127"/>
      <c r="BZ977" s="127"/>
      <c r="CA977" s="127"/>
      <c r="CB977" s="127"/>
      <c r="CC977" s="127"/>
      <c r="CD977" s="127"/>
      <c r="CE977" s="127"/>
      <c r="CF977" s="127"/>
      <c r="CG977" s="127"/>
      <c r="CH977" s="127"/>
    </row>
    <row r="978" spans="1:86" s="129" customFormat="1" x14ac:dyDescent="0.3">
      <c r="A978" s="61"/>
      <c r="B978" s="61"/>
      <c r="C978" s="61"/>
      <c r="D978" s="61"/>
      <c r="E978" s="61"/>
      <c r="F978" s="61"/>
      <c r="G978" s="61"/>
      <c r="H978" s="61"/>
      <c r="I978" s="119"/>
      <c r="J978" s="127"/>
      <c r="K978" s="127"/>
      <c r="L978" s="127"/>
      <c r="M978" s="127"/>
      <c r="N978" s="127"/>
      <c r="O978" s="127"/>
      <c r="P978" s="127"/>
      <c r="Q978" s="127"/>
      <c r="R978" s="127"/>
      <c r="S978" s="127"/>
      <c r="T978" s="127"/>
      <c r="U978" s="127"/>
      <c r="V978" s="127"/>
      <c r="W978" s="127"/>
      <c r="X978" s="127"/>
      <c r="Y978" s="127"/>
      <c r="Z978" s="127"/>
      <c r="AA978" s="127"/>
      <c r="AB978" s="127"/>
      <c r="AC978" s="127"/>
      <c r="AD978" s="127"/>
      <c r="AE978" s="127"/>
      <c r="AF978" s="127"/>
      <c r="AG978" s="127"/>
      <c r="AH978" s="127"/>
      <c r="AI978" s="127"/>
      <c r="AJ978" s="127"/>
      <c r="AK978" s="127"/>
      <c r="AL978" s="127"/>
      <c r="AM978" s="127"/>
      <c r="AN978" s="127"/>
      <c r="AO978" s="127"/>
      <c r="AP978" s="127"/>
      <c r="AQ978" s="127"/>
      <c r="AR978" s="127"/>
      <c r="AS978" s="127"/>
      <c r="AT978" s="127"/>
      <c r="AU978" s="127"/>
      <c r="AV978" s="127"/>
      <c r="AW978" s="127"/>
      <c r="AX978" s="127"/>
      <c r="AY978" s="127"/>
      <c r="AZ978" s="127"/>
      <c r="BA978" s="127"/>
      <c r="BB978" s="127"/>
      <c r="BC978" s="127"/>
      <c r="BD978" s="127"/>
      <c r="BE978" s="127"/>
      <c r="BF978" s="127"/>
      <c r="BG978" s="127"/>
      <c r="BH978" s="127"/>
      <c r="BI978" s="127"/>
      <c r="BJ978" s="127"/>
      <c r="BK978" s="127"/>
      <c r="BL978" s="127"/>
      <c r="BM978" s="127"/>
      <c r="BN978" s="127"/>
      <c r="BO978" s="127"/>
      <c r="BP978" s="127"/>
      <c r="BQ978" s="127"/>
      <c r="BR978" s="127"/>
      <c r="BS978" s="127"/>
      <c r="BT978" s="127"/>
      <c r="BU978" s="127"/>
      <c r="BV978" s="127"/>
      <c r="BW978" s="127"/>
      <c r="BX978" s="127"/>
      <c r="BY978" s="127"/>
      <c r="BZ978" s="127"/>
      <c r="CA978" s="127"/>
      <c r="CB978" s="127"/>
      <c r="CC978" s="127"/>
      <c r="CD978" s="127"/>
      <c r="CE978" s="127"/>
      <c r="CF978" s="127"/>
      <c r="CG978" s="127"/>
      <c r="CH978" s="127"/>
    </row>
    <row r="979" spans="1:86" s="129" customFormat="1" x14ac:dyDescent="0.3">
      <c r="A979" s="61"/>
      <c r="B979" s="61"/>
      <c r="C979" s="61"/>
      <c r="D979" s="61"/>
      <c r="E979" s="61"/>
      <c r="F979" s="61"/>
      <c r="G979" s="60"/>
      <c r="H979" s="60"/>
      <c r="I979" s="119"/>
      <c r="J979" s="127"/>
      <c r="K979" s="127"/>
      <c r="L979" s="127"/>
      <c r="M979" s="127"/>
      <c r="N979" s="127"/>
      <c r="O979" s="127"/>
      <c r="P979" s="127"/>
      <c r="Q979" s="127"/>
      <c r="R979" s="127"/>
      <c r="S979" s="127"/>
      <c r="T979" s="127"/>
      <c r="U979" s="127"/>
      <c r="V979" s="127"/>
      <c r="W979" s="127"/>
      <c r="X979" s="127"/>
      <c r="Y979" s="127"/>
      <c r="Z979" s="127"/>
      <c r="AA979" s="127"/>
      <c r="AB979" s="127"/>
      <c r="AC979" s="127"/>
      <c r="AD979" s="127"/>
      <c r="AE979" s="127"/>
      <c r="AF979" s="127"/>
      <c r="AG979" s="127"/>
      <c r="AH979" s="127"/>
      <c r="AI979" s="127"/>
      <c r="AJ979" s="127"/>
      <c r="AK979" s="127"/>
      <c r="AL979" s="127"/>
      <c r="AM979" s="127"/>
      <c r="AN979" s="127"/>
      <c r="AO979" s="127"/>
      <c r="AP979" s="127"/>
      <c r="AQ979" s="127"/>
      <c r="AR979" s="127"/>
      <c r="AS979" s="127"/>
      <c r="AT979" s="127"/>
      <c r="AU979" s="127"/>
      <c r="AV979" s="127"/>
      <c r="AW979" s="127"/>
      <c r="AX979" s="127"/>
      <c r="AY979" s="127"/>
      <c r="AZ979" s="127"/>
      <c r="BA979" s="127"/>
      <c r="BB979" s="127"/>
      <c r="BC979" s="127"/>
      <c r="BD979" s="127"/>
      <c r="BE979" s="127"/>
      <c r="BF979" s="127"/>
      <c r="BG979" s="127"/>
      <c r="BH979" s="127"/>
      <c r="BI979" s="127"/>
      <c r="BJ979" s="127"/>
      <c r="BK979" s="127"/>
      <c r="BL979" s="127"/>
      <c r="BM979" s="127"/>
      <c r="BN979" s="127"/>
      <c r="BO979" s="127"/>
      <c r="BP979" s="127"/>
      <c r="BQ979" s="127"/>
      <c r="BR979" s="127"/>
      <c r="BS979" s="127"/>
      <c r="BT979" s="127"/>
      <c r="BU979" s="127"/>
      <c r="BV979" s="127"/>
      <c r="BW979" s="127"/>
      <c r="BX979" s="127"/>
      <c r="BY979" s="127"/>
      <c r="BZ979" s="127"/>
      <c r="CA979" s="127"/>
      <c r="CB979" s="127"/>
      <c r="CC979" s="127"/>
      <c r="CD979" s="127"/>
      <c r="CE979" s="127"/>
      <c r="CF979" s="127"/>
      <c r="CG979" s="127"/>
      <c r="CH979" s="127"/>
    </row>
    <row r="980" spans="1:86" s="129" customFormat="1" x14ac:dyDescent="0.3">
      <c r="A980" s="61"/>
      <c r="B980" s="61"/>
      <c r="C980" s="61"/>
      <c r="D980" s="60"/>
      <c r="E980" s="60"/>
      <c r="F980" s="60"/>
      <c r="G980" s="61"/>
      <c r="H980" s="61"/>
      <c r="I980" s="119"/>
      <c r="J980" s="127"/>
      <c r="K980" s="127"/>
      <c r="L980" s="127"/>
      <c r="M980" s="127"/>
      <c r="N980" s="127"/>
      <c r="O980" s="127"/>
      <c r="P980" s="127"/>
      <c r="Q980" s="127"/>
      <c r="R980" s="127"/>
      <c r="S980" s="127"/>
      <c r="T980" s="127"/>
      <c r="U980" s="127"/>
      <c r="V980" s="127"/>
      <c r="W980" s="127"/>
      <c r="X980" s="127"/>
      <c r="Y980" s="127"/>
      <c r="Z980" s="127"/>
      <c r="AA980" s="127"/>
      <c r="AB980" s="127"/>
      <c r="AC980" s="127"/>
      <c r="AD980" s="127"/>
      <c r="AE980" s="127"/>
      <c r="AF980" s="127"/>
      <c r="AG980" s="127"/>
      <c r="AH980" s="127"/>
      <c r="AI980" s="127"/>
      <c r="AJ980" s="127"/>
      <c r="AK980" s="127"/>
      <c r="AL980" s="127"/>
      <c r="AM980" s="127"/>
      <c r="AN980" s="127"/>
      <c r="AO980" s="127"/>
      <c r="AP980" s="127"/>
      <c r="AQ980" s="127"/>
      <c r="AR980" s="127"/>
      <c r="AS980" s="127"/>
      <c r="AT980" s="127"/>
      <c r="AU980" s="127"/>
      <c r="AV980" s="127"/>
      <c r="AW980" s="127"/>
      <c r="AX980" s="127"/>
      <c r="AY980" s="127"/>
      <c r="AZ980" s="127"/>
      <c r="BA980" s="127"/>
      <c r="BB980" s="127"/>
      <c r="BC980" s="127"/>
      <c r="BD980" s="127"/>
      <c r="BE980" s="127"/>
      <c r="BF980" s="127"/>
      <c r="BG980" s="127"/>
      <c r="BH980" s="127"/>
      <c r="BI980" s="127"/>
      <c r="BJ980" s="127"/>
      <c r="BK980" s="127"/>
      <c r="BL980" s="127"/>
      <c r="BM980" s="127"/>
      <c r="BN980" s="127"/>
      <c r="BO980" s="127"/>
      <c r="BP980" s="127"/>
      <c r="BQ980" s="127"/>
      <c r="BR980" s="127"/>
      <c r="BS980" s="127"/>
      <c r="BT980" s="127"/>
      <c r="BU980" s="127"/>
      <c r="BV980" s="127"/>
      <c r="BW980" s="127"/>
      <c r="BX980" s="127"/>
      <c r="BY980" s="127"/>
      <c r="BZ980" s="127"/>
      <c r="CA980" s="127"/>
      <c r="CB980" s="127"/>
      <c r="CC980" s="127"/>
      <c r="CD980" s="127"/>
      <c r="CE980" s="127"/>
      <c r="CF980" s="127"/>
      <c r="CG980" s="127"/>
      <c r="CH980" s="127"/>
    </row>
    <row r="981" spans="1:86" s="129" customFormat="1" x14ac:dyDescent="0.3">
      <c r="A981" s="60"/>
      <c r="B981" s="60"/>
      <c r="C981" s="60"/>
      <c r="D981" s="61"/>
      <c r="E981" s="61"/>
      <c r="F981" s="61"/>
      <c r="G981" s="61"/>
      <c r="H981" s="61"/>
      <c r="I981" s="119"/>
      <c r="J981" s="127"/>
      <c r="K981" s="127"/>
      <c r="L981" s="127"/>
      <c r="M981" s="127"/>
      <c r="N981" s="127"/>
      <c r="O981" s="127"/>
      <c r="P981" s="127"/>
      <c r="Q981" s="127"/>
      <c r="R981" s="127"/>
      <c r="S981" s="127"/>
      <c r="T981" s="127"/>
      <c r="U981" s="127"/>
      <c r="V981" s="127"/>
      <c r="W981" s="127"/>
      <c r="X981" s="127"/>
      <c r="Y981" s="127"/>
      <c r="Z981" s="127"/>
      <c r="AA981" s="127"/>
      <c r="AB981" s="127"/>
      <c r="AC981" s="127"/>
      <c r="AD981" s="127"/>
      <c r="AE981" s="127"/>
      <c r="AF981" s="127"/>
      <c r="AG981" s="127"/>
      <c r="AH981" s="127"/>
      <c r="AI981" s="127"/>
      <c r="AJ981" s="127"/>
      <c r="AK981" s="127"/>
      <c r="AL981" s="127"/>
      <c r="AM981" s="127"/>
      <c r="AN981" s="127"/>
      <c r="AO981" s="127"/>
      <c r="AP981" s="127"/>
      <c r="AQ981" s="127"/>
      <c r="AR981" s="127"/>
      <c r="AS981" s="127"/>
      <c r="AT981" s="127"/>
      <c r="AU981" s="127"/>
      <c r="AV981" s="127"/>
      <c r="AW981" s="127"/>
      <c r="AX981" s="127"/>
      <c r="AY981" s="127"/>
      <c r="AZ981" s="127"/>
      <c r="BA981" s="127"/>
      <c r="BB981" s="127"/>
      <c r="BC981" s="127"/>
      <c r="BD981" s="127"/>
      <c r="BE981" s="127"/>
      <c r="BF981" s="127"/>
      <c r="BG981" s="127"/>
      <c r="BH981" s="127"/>
      <c r="BI981" s="127"/>
      <c r="BJ981" s="127"/>
      <c r="BK981" s="127"/>
      <c r="BL981" s="127"/>
      <c r="BM981" s="127"/>
      <c r="BN981" s="127"/>
      <c r="BO981" s="127"/>
      <c r="BP981" s="127"/>
      <c r="BQ981" s="127"/>
      <c r="BR981" s="127"/>
      <c r="BS981" s="127"/>
      <c r="BT981" s="127"/>
      <c r="BU981" s="127"/>
      <c r="BV981" s="127"/>
      <c r="BW981" s="127"/>
      <c r="BX981" s="127"/>
      <c r="BY981" s="127"/>
      <c r="BZ981" s="127"/>
      <c r="CA981" s="127"/>
      <c r="CB981" s="127"/>
      <c r="CC981" s="127"/>
      <c r="CD981" s="127"/>
      <c r="CE981" s="127"/>
      <c r="CF981" s="127"/>
      <c r="CG981" s="127"/>
      <c r="CH981" s="127"/>
    </row>
    <row r="982" spans="1:86" s="129" customFormat="1" x14ac:dyDescent="0.3">
      <c r="A982" s="61"/>
      <c r="B982" s="61"/>
      <c r="C982" s="61"/>
      <c r="D982" s="61"/>
      <c r="E982" s="61"/>
      <c r="F982" s="61"/>
      <c r="G982" s="61"/>
      <c r="H982" s="61"/>
      <c r="I982" s="119"/>
      <c r="J982" s="127"/>
      <c r="K982" s="127"/>
      <c r="L982" s="127"/>
      <c r="M982" s="127"/>
      <c r="N982" s="127"/>
      <c r="O982" s="127"/>
      <c r="P982" s="127"/>
      <c r="Q982" s="127"/>
      <c r="R982" s="127"/>
      <c r="S982" s="127"/>
      <c r="T982" s="127"/>
      <c r="U982" s="127"/>
      <c r="V982" s="127"/>
      <c r="W982" s="127"/>
      <c r="X982" s="127"/>
      <c r="Y982" s="127"/>
      <c r="Z982" s="127"/>
      <c r="AA982" s="127"/>
      <c r="AB982" s="127"/>
      <c r="AC982" s="127"/>
      <c r="AD982" s="127"/>
      <c r="AE982" s="127"/>
      <c r="AF982" s="127"/>
      <c r="AG982" s="127"/>
      <c r="AH982" s="127"/>
      <c r="AI982" s="127"/>
      <c r="AJ982" s="127"/>
      <c r="AK982" s="127"/>
      <c r="AL982" s="127"/>
      <c r="AM982" s="127"/>
      <c r="AN982" s="127"/>
      <c r="AO982" s="127"/>
      <c r="AP982" s="127"/>
      <c r="AQ982" s="127"/>
      <c r="AR982" s="127"/>
      <c r="AS982" s="127"/>
      <c r="AT982" s="127"/>
      <c r="AU982" s="127"/>
      <c r="AV982" s="127"/>
      <c r="AW982" s="127"/>
      <c r="AX982" s="127"/>
      <c r="AY982" s="127"/>
      <c r="AZ982" s="127"/>
      <c r="BA982" s="127"/>
      <c r="BB982" s="127"/>
      <c r="BC982" s="127"/>
      <c r="BD982" s="127"/>
      <c r="BE982" s="127"/>
      <c r="BF982" s="127"/>
      <c r="BG982" s="127"/>
      <c r="BH982" s="127"/>
      <c r="BI982" s="127"/>
      <c r="BJ982" s="127"/>
      <c r="BK982" s="127"/>
      <c r="BL982" s="127"/>
      <c r="BM982" s="127"/>
      <c r="BN982" s="127"/>
      <c r="BO982" s="127"/>
      <c r="BP982" s="127"/>
      <c r="BQ982" s="127"/>
      <c r="BR982" s="127"/>
      <c r="BS982" s="127"/>
      <c r="BT982" s="127"/>
      <c r="BU982" s="127"/>
      <c r="BV982" s="127"/>
      <c r="BW982" s="127"/>
      <c r="BX982" s="127"/>
      <c r="BY982" s="127"/>
      <c r="BZ982" s="127"/>
      <c r="CA982" s="127"/>
      <c r="CB982" s="127"/>
      <c r="CC982" s="127"/>
      <c r="CD982" s="127"/>
      <c r="CE982" s="127"/>
      <c r="CF982" s="127"/>
      <c r="CG982" s="127"/>
      <c r="CH982" s="127"/>
    </row>
    <row r="983" spans="1:86" s="129" customFormat="1" x14ac:dyDescent="0.3">
      <c r="A983" s="61"/>
      <c r="B983" s="61"/>
      <c r="C983" s="61"/>
      <c r="D983" s="61"/>
      <c r="E983" s="61"/>
      <c r="F983" s="61"/>
      <c r="G983" s="61"/>
      <c r="H983" s="61"/>
      <c r="I983" s="119"/>
      <c r="J983" s="127"/>
      <c r="K983" s="127"/>
      <c r="L983" s="127"/>
      <c r="M983" s="127"/>
      <c r="N983" s="127"/>
      <c r="O983" s="127"/>
      <c r="P983" s="127"/>
      <c r="Q983" s="127"/>
      <c r="R983" s="127"/>
      <c r="S983" s="127"/>
      <c r="T983" s="127"/>
      <c r="U983" s="127"/>
      <c r="V983" s="127"/>
      <c r="W983" s="127"/>
      <c r="X983" s="127"/>
      <c r="Y983" s="127"/>
      <c r="Z983" s="127"/>
      <c r="AA983" s="127"/>
      <c r="AB983" s="127"/>
      <c r="AC983" s="127"/>
      <c r="AD983" s="127"/>
      <c r="AE983" s="127"/>
      <c r="AF983" s="127"/>
      <c r="AG983" s="127"/>
      <c r="AH983" s="127"/>
      <c r="AI983" s="127"/>
      <c r="AJ983" s="127"/>
      <c r="AK983" s="127"/>
      <c r="AL983" s="127"/>
      <c r="AM983" s="127"/>
      <c r="AN983" s="127"/>
      <c r="AO983" s="127"/>
      <c r="AP983" s="127"/>
      <c r="AQ983" s="127"/>
      <c r="AR983" s="127"/>
      <c r="AS983" s="127"/>
      <c r="AT983" s="127"/>
      <c r="AU983" s="127"/>
      <c r="AV983" s="127"/>
      <c r="AW983" s="127"/>
      <c r="AX983" s="127"/>
      <c r="AY983" s="127"/>
      <c r="AZ983" s="127"/>
      <c r="BA983" s="127"/>
      <c r="BB983" s="127"/>
      <c r="BC983" s="127"/>
      <c r="BD983" s="127"/>
      <c r="BE983" s="127"/>
      <c r="BF983" s="127"/>
      <c r="BG983" s="127"/>
      <c r="BH983" s="127"/>
      <c r="BI983" s="127"/>
      <c r="BJ983" s="127"/>
      <c r="BK983" s="127"/>
      <c r="BL983" s="127"/>
      <c r="BM983" s="127"/>
      <c r="BN983" s="127"/>
      <c r="BO983" s="127"/>
      <c r="BP983" s="127"/>
      <c r="BQ983" s="127"/>
      <c r="BR983" s="127"/>
      <c r="BS983" s="127"/>
      <c r="BT983" s="127"/>
      <c r="BU983" s="127"/>
      <c r="BV983" s="127"/>
      <c r="BW983" s="127"/>
      <c r="BX983" s="127"/>
      <c r="BY983" s="127"/>
      <c r="BZ983" s="127"/>
      <c r="CA983" s="127"/>
      <c r="CB983" s="127"/>
      <c r="CC983" s="127"/>
      <c r="CD983" s="127"/>
      <c r="CE983" s="127"/>
      <c r="CF983" s="127"/>
      <c r="CG983" s="127"/>
      <c r="CH983" s="127"/>
    </row>
    <row r="984" spans="1:86" s="129" customFormat="1" x14ac:dyDescent="0.3">
      <c r="A984" s="61"/>
      <c r="B984" s="61"/>
      <c r="C984" s="61"/>
      <c r="D984" s="61"/>
      <c r="E984" s="61"/>
      <c r="F984" s="61"/>
      <c r="G984" s="61"/>
      <c r="H984" s="61"/>
      <c r="I984" s="119"/>
      <c r="J984" s="127"/>
      <c r="K984" s="127"/>
      <c r="L984" s="127"/>
      <c r="M984" s="127"/>
      <c r="N984" s="127"/>
      <c r="O984" s="127"/>
      <c r="P984" s="127"/>
      <c r="Q984" s="127"/>
      <c r="R984" s="127"/>
      <c r="S984" s="127"/>
      <c r="T984" s="127"/>
      <c r="U984" s="127"/>
      <c r="V984" s="127"/>
      <c r="W984" s="127"/>
      <c r="X984" s="127"/>
      <c r="Y984" s="127"/>
      <c r="Z984" s="127"/>
      <c r="AA984" s="127"/>
      <c r="AB984" s="127"/>
      <c r="AC984" s="127"/>
      <c r="AD984" s="127"/>
      <c r="AE984" s="127"/>
      <c r="AF984" s="127"/>
      <c r="AG984" s="127"/>
      <c r="AH984" s="127"/>
      <c r="AI984" s="127"/>
      <c r="AJ984" s="127"/>
      <c r="AK984" s="127"/>
      <c r="AL984" s="127"/>
      <c r="AM984" s="127"/>
      <c r="AN984" s="127"/>
      <c r="AO984" s="127"/>
      <c r="AP984" s="127"/>
      <c r="AQ984" s="127"/>
      <c r="AR984" s="127"/>
      <c r="AS984" s="127"/>
      <c r="AT984" s="127"/>
      <c r="AU984" s="127"/>
      <c r="AV984" s="127"/>
      <c r="AW984" s="127"/>
      <c r="AX984" s="127"/>
      <c r="AY984" s="127"/>
      <c r="AZ984" s="127"/>
      <c r="BA984" s="127"/>
      <c r="BB984" s="127"/>
      <c r="BC984" s="127"/>
      <c r="BD984" s="127"/>
      <c r="BE984" s="127"/>
      <c r="BF984" s="127"/>
      <c r="BG984" s="127"/>
      <c r="BH984" s="127"/>
      <c r="BI984" s="127"/>
      <c r="BJ984" s="127"/>
      <c r="BK984" s="127"/>
      <c r="BL984" s="127"/>
      <c r="BM984" s="127"/>
      <c r="BN984" s="127"/>
      <c r="BO984" s="127"/>
      <c r="BP984" s="127"/>
      <c r="BQ984" s="127"/>
      <c r="BR984" s="127"/>
      <c r="BS984" s="127"/>
      <c r="BT984" s="127"/>
      <c r="BU984" s="127"/>
      <c r="BV984" s="127"/>
      <c r="BW984" s="127"/>
      <c r="BX984" s="127"/>
      <c r="BY984" s="127"/>
      <c r="BZ984" s="127"/>
      <c r="CA984" s="127"/>
      <c r="CB984" s="127"/>
      <c r="CC984" s="127"/>
      <c r="CD984" s="127"/>
      <c r="CE984" s="127"/>
      <c r="CF984" s="127"/>
      <c r="CG984" s="127"/>
      <c r="CH984" s="127"/>
    </row>
    <row r="985" spans="1:86" s="129" customFormat="1" x14ac:dyDescent="0.3">
      <c r="A985" s="61"/>
      <c r="B985" s="61"/>
      <c r="C985" s="61"/>
      <c r="D985" s="61"/>
      <c r="E985" s="61"/>
      <c r="F985" s="61"/>
      <c r="G985" s="61"/>
      <c r="H985" s="61"/>
      <c r="I985" s="119"/>
      <c r="J985" s="127"/>
      <c r="K985" s="127"/>
      <c r="L985" s="127"/>
      <c r="M985" s="127"/>
      <c r="N985" s="127"/>
      <c r="O985" s="127"/>
      <c r="P985" s="127"/>
      <c r="Q985" s="127"/>
      <c r="R985" s="127"/>
      <c r="S985" s="127"/>
      <c r="T985" s="127"/>
      <c r="U985" s="127"/>
      <c r="V985" s="127"/>
      <c r="W985" s="127"/>
      <c r="X985" s="127"/>
      <c r="Y985" s="127"/>
      <c r="Z985" s="127"/>
      <c r="AA985" s="127"/>
      <c r="AB985" s="127"/>
      <c r="AC985" s="127"/>
      <c r="AD985" s="127"/>
      <c r="AE985" s="127"/>
      <c r="AF985" s="127"/>
      <c r="AG985" s="127"/>
      <c r="AH985" s="127"/>
      <c r="AI985" s="127"/>
      <c r="AJ985" s="127"/>
      <c r="AK985" s="127"/>
      <c r="AL985" s="127"/>
      <c r="AM985" s="127"/>
      <c r="AN985" s="127"/>
      <c r="AO985" s="127"/>
      <c r="AP985" s="127"/>
      <c r="AQ985" s="127"/>
      <c r="AR985" s="127"/>
      <c r="AS985" s="127"/>
      <c r="AT985" s="127"/>
      <c r="AU985" s="127"/>
      <c r="AV985" s="127"/>
      <c r="AW985" s="127"/>
      <c r="AX985" s="127"/>
      <c r="AY985" s="127"/>
      <c r="AZ985" s="127"/>
      <c r="BA985" s="127"/>
      <c r="BB985" s="127"/>
      <c r="BC985" s="127"/>
      <c r="BD985" s="127"/>
      <c r="BE985" s="127"/>
      <c r="BF985" s="127"/>
      <c r="BG985" s="127"/>
      <c r="BH985" s="127"/>
      <c r="BI985" s="127"/>
      <c r="BJ985" s="127"/>
      <c r="BK985" s="127"/>
      <c r="BL985" s="127"/>
      <c r="BM985" s="127"/>
      <c r="BN985" s="127"/>
      <c r="BO985" s="127"/>
      <c r="BP985" s="127"/>
      <c r="BQ985" s="127"/>
      <c r="BR985" s="127"/>
      <c r="BS985" s="127"/>
      <c r="BT985" s="127"/>
      <c r="BU985" s="127"/>
      <c r="BV985" s="127"/>
      <c r="BW985" s="127"/>
      <c r="BX985" s="127"/>
      <c r="BY985" s="127"/>
      <c r="BZ985" s="127"/>
      <c r="CA985" s="127"/>
      <c r="CB985" s="127"/>
      <c r="CC985" s="127"/>
      <c r="CD985" s="127"/>
      <c r="CE985" s="127"/>
      <c r="CF985" s="127"/>
      <c r="CG985" s="127"/>
      <c r="CH985" s="127"/>
    </row>
    <row r="986" spans="1:86" s="129" customFormat="1" x14ac:dyDescent="0.3">
      <c r="A986" s="61"/>
      <c r="B986" s="61"/>
      <c r="C986" s="61"/>
      <c r="D986" s="61"/>
      <c r="E986" s="61"/>
      <c r="F986" s="61"/>
      <c r="G986" s="61"/>
      <c r="H986" s="61"/>
      <c r="I986" s="119"/>
      <c r="J986" s="127"/>
      <c r="K986" s="127"/>
      <c r="L986" s="127"/>
      <c r="M986" s="127"/>
      <c r="N986" s="127"/>
      <c r="O986" s="127"/>
      <c r="P986" s="127"/>
      <c r="Q986" s="127"/>
      <c r="R986" s="127"/>
      <c r="S986" s="127"/>
      <c r="T986" s="127"/>
      <c r="U986" s="127"/>
      <c r="V986" s="127"/>
      <c r="W986" s="127"/>
      <c r="X986" s="127"/>
      <c r="Y986" s="127"/>
      <c r="Z986" s="127"/>
      <c r="AA986" s="127"/>
      <c r="AB986" s="127"/>
      <c r="AC986" s="127"/>
      <c r="AD986" s="127"/>
      <c r="AE986" s="127"/>
      <c r="AF986" s="127"/>
      <c r="AG986" s="127"/>
      <c r="AH986" s="127"/>
      <c r="AI986" s="127"/>
      <c r="AJ986" s="127"/>
      <c r="AK986" s="127"/>
      <c r="AL986" s="127"/>
      <c r="AM986" s="127"/>
      <c r="AN986" s="127"/>
      <c r="AO986" s="127"/>
      <c r="AP986" s="127"/>
      <c r="AQ986" s="127"/>
      <c r="AR986" s="127"/>
      <c r="AS986" s="127"/>
      <c r="AT986" s="127"/>
      <c r="AU986" s="127"/>
      <c r="AV986" s="127"/>
      <c r="AW986" s="127"/>
      <c r="AX986" s="127"/>
      <c r="AY986" s="127"/>
      <c r="AZ986" s="127"/>
      <c r="BA986" s="127"/>
      <c r="BB986" s="127"/>
      <c r="BC986" s="127"/>
      <c r="BD986" s="127"/>
      <c r="BE986" s="127"/>
      <c r="BF986" s="127"/>
      <c r="BG986" s="127"/>
      <c r="BH986" s="127"/>
      <c r="BI986" s="127"/>
      <c r="BJ986" s="127"/>
      <c r="BK986" s="127"/>
      <c r="BL986" s="127"/>
      <c r="BM986" s="127"/>
      <c r="BN986" s="127"/>
      <c r="BO986" s="127"/>
      <c r="BP986" s="127"/>
      <c r="BQ986" s="127"/>
      <c r="BR986" s="127"/>
      <c r="BS986" s="127"/>
      <c r="BT986" s="127"/>
      <c r="BU986" s="127"/>
      <c r="BV986" s="127"/>
      <c r="BW986" s="127"/>
      <c r="BX986" s="127"/>
      <c r="BY986" s="127"/>
      <c r="BZ986" s="127"/>
      <c r="CA986" s="127"/>
      <c r="CB986" s="127"/>
      <c r="CC986" s="127"/>
      <c r="CD986" s="127"/>
      <c r="CE986" s="127"/>
      <c r="CF986" s="127"/>
      <c r="CG986" s="127"/>
      <c r="CH986" s="127"/>
    </row>
    <row r="987" spans="1:86" s="129" customFormat="1" x14ac:dyDescent="0.3">
      <c r="A987" s="61"/>
      <c r="B987" s="61"/>
      <c r="C987" s="61"/>
      <c r="D987" s="61"/>
      <c r="E987" s="61"/>
      <c r="F987" s="61"/>
      <c r="G987" s="61"/>
      <c r="H987" s="61"/>
      <c r="I987" s="119"/>
      <c r="J987" s="127"/>
      <c r="K987" s="127"/>
      <c r="L987" s="127"/>
      <c r="M987" s="127"/>
      <c r="N987" s="127"/>
      <c r="O987" s="127"/>
      <c r="P987" s="127"/>
      <c r="Q987" s="127"/>
      <c r="R987" s="127"/>
      <c r="S987" s="127"/>
      <c r="T987" s="127"/>
      <c r="U987" s="127"/>
      <c r="V987" s="127"/>
      <c r="W987" s="127"/>
      <c r="X987" s="127"/>
      <c r="Y987" s="127"/>
      <c r="Z987" s="127"/>
      <c r="AA987" s="127"/>
      <c r="AB987" s="127"/>
      <c r="AC987" s="127"/>
      <c r="AD987" s="127"/>
      <c r="AE987" s="127"/>
      <c r="AF987" s="127"/>
      <c r="AG987" s="127"/>
      <c r="AH987" s="127"/>
      <c r="AI987" s="127"/>
      <c r="AJ987" s="127"/>
      <c r="AK987" s="127"/>
      <c r="AL987" s="127"/>
      <c r="AM987" s="127"/>
      <c r="AN987" s="127"/>
      <c r="AO987" s="127"/>
      <c r="AP987" s="127"/>
      <c r="AQ987" s="127"/>
      <c r="AR987" s="127"/>
      <c r="AS987" s="127"/>
      <c r="AT987" s="127"/>
      <c r="AU987" s="127"/>
      <c r="AV987" s="127"/>
      <c r="AW987" s="127"/>
      <c r="AX987" s="127"/>
      <c r="AY987" s="127"/>
      <c r="AZ987" s="127"/>
      <c r="BA987" s="127"/>
      <c r="BB987" s="127"/>
      <c r="BC987" s="127"/>
      <c r="BD987" s="127"/>
      <c r="BE987" s="127"/>
      <c r="BF987" s="127"/>
      <c r="BG987" s="127"/>
      <c r="BH987" s="127"/>
      <c r="BI987" s="127"/>
      <c r="BJ987" s="127"/>
      <c r="BK987" s="127"/>
      <c r="BL987" s="127"/>
      <c r="BM987" s="127"/>
      <c r="BN987" s="127"/>
      <c r="BO987" s="127"/>
      <c r="BP987" s="127"/>
      <c r="BQ987" s="127"/>
      <c r="BR987" s="127"/>
      <c r="BS987" s="127"/>
      <c r="BT987" s="127"/>
      <c r="BU987" s="127"/>
      <c r="BV987" s="127"/>
      <c r="BW987" s="127"/>
      <c r="BX987" s="127"/>
      <c r="BY987" s="127"/>
      <c r="BZ987" s="127"/>
      <c r="CA987" s="127"/>
      <c r="CB987" s="127"/>
      <c r="CC987" s="127"/>
      <c r="CD987" s="127"/>
      <c r="CE987" s="127"/>
      <c r="CF987" s="127"/>
      <c r="CG987" s="127"/>
      <c r="CH987" s="127"/>
    </row>
    <row r="988" spans="1:86" s="129" customFormat="1" x14ac:dyDescent="0.3">
      <c r="A988" s="61"/>
      <c r="B988" s="61"/>
      <c r="C988" s="61"/>
      <c r="D988" s="61"/>
      <c r="E988" s="61"/>
      <c r="F988" s="61"/>
      <c r="G988" s="61"/>
      <c r="H988" s="61"/>
      <c r="I988" s="119"/>
      <c r="J988" s="127"/>
      <c r="K988" s="127"/>
      <c r="L988" s="127"/>
      <c r="M988" s="127"/>
      <c r="N988" s="127"/>
      <c r="O988" s="127"/>
      <c r="P988" s="127"/>
      <c r="Q988" s="127"/>
      <c r="R988" s="127"/>
      <c r="S988" s="127"/>
      <c r="T988" s="127"/>
      <c r="U988" s="127"/>
      <c r="V988" s="127"/>
      <c r="W988" s="127"/>
      <c r="X988" s="127"/>
      <c r="Y988" s="127"/>
      <c r="Z988" s="127"/>
      <c r="AA988" s="127"/>
      <c r="AB988" s="127"/>
      <c r="AC988" s="127"/>
      <c r="AD988" s="127"/>
      <c r="AE988" s="127"/>
      <c r="AF988" s="127"/>
      <c r="AG988" s="127"/>
      <c r="AH988" s="127"/>
      <c r="AI988" s="127"/>
      <c r="AJ988" s="127"/>
      <c r="AK988" s="127"/>
      <c r="AL988" s="127"/>
      <c r="AM988" s="127"/>
      <c r="AN988" s="127"/>
      <c r="AO988" s="127"/>
      <c r="AP988" s="127"/>
      <c r="AQ988" s="127"/>
      <c r="AR988" s="127"/>
      <c r="AS988" s="127"/>
      <c r="AT988" s="127"/>
      <c r="AU988" s="127"/>
      <c r="AV988" s="127"/>
      <c r="AW988" s="127"/>
      <c r="AX988" s="127"/>
      <c r="AY988" s="127"/>
      <c r="AZ988" s="127"/>
      <c r="BA988" s="127"/>
      <c r="BB988" s="127"/>
      <c r="BC988" s="127"/>
      <c r="BD988" s="127"/>
      <c r="BE988" s="127"/>
      <c r="BF988" s="127"/>
      <c r="BG988" s="127"/>
      <c r="BH988" s="127"/>
      <c r="BI988" s="127"/>
      <c r="BJ988" s="127"/>
      <c r="BK988" s="127"/>
      <c r="BL988" s="127"/>
      <c r="BM988" s="127"/>
      <c r="BN988" s="127"/>
      <c r="BO988" s="127"/>
      <c r="BP988" s="127"/>
      <c r="BQ988" s="127"/>
      <c r="BR988" s="127"/>
      <c r="BS988" s="127"/>
      <c r="BT988" s="127"/>
      <c r="BU988" s="127"/>
      <c r="BV988" s="127"/>
      <c r="BW988" s="127"/>
      <c r="BX988" s="127"/>
      <c r="BY988" s="127"/>
      <c r="BZ988" s="127"/>
      <c r="CA988" s="127"/>
      <c r="CB988" s="127"/>
      <c r="CC988" s="127"/>
      <c r="CD988" s="127"/>
      <c r="CE988" s="127"/>
      <c r="CF988" s="127"/>
      <c r="CG988" s="127"/>
      <c r="CH988" s="127"/>
    </row>
    <row r="989" spans="1:86" s="129" customFormat="1" x14ac:dyDescent="0.3">
      <c r="A989" s="61"/>
      <c r="B989" s="61"/>
      <c r="C989" s="61"/>
      <c r="D989" s="61"/>
      <c r="E989" s="61"/>
      <c r="F989" s="61"/>
      <c r="G989" s="61"/>
      <c r="H989" s="61"/>
      <c r="I989" s="119"/>
      <c r="J989" s="127"/>
      <c r="K989" s="127"/>
      <c r="L989" s="127"/>
      <c r="M989" s="127"/>
      <c r="N989" s="127"/>
      <c r="O989" s="127"/>
      <c r="P989" s="127"/>
      <c r="Q989" s="127"/>
      <c r="R989" s="127"/>
      <c r="S989" s="127"/>
      <c r="T989" s="127"/>
      <c r="U989" s="127"/>
      <c r="V989" s="127"/>
      <c r="W989" s="127"/>
      <c r="X989" s="127"/>
      <c r="Y989" s="127"/>
      <c r="Z989" s="127"/>
      <c r="AA989" s="127"/>
      <c r="AB989" s="127"/>
      <c r="AC989" s="127"/>
      <c r="AD989" s="127"/>
      <c r="AE989" s="127"/>
      <c r="AF989" s="127"/>
      <c r="AG989" s="127"/>
      <c r="AH989" s="127"/>
      <c r="AI989" s="127"/>
      <c r="AJ989" s="127"/>
      <c r="AK989" s="127"/>
      <c r="AL989" s="127"/>
      <c r="AM989" s="127"/>
      <c r="AN989" s="127"/>
      <c r="AO989" s="127"/>
      <c r="AP989" s="127"/>
      <c r="AQ989" s="127"/>
      <c r="AR989" s="127"/>
      <c r="AS989" s="127"/>
      <c r="AT989" s="127"/>
      <c r="AU989" s="127"/>
      <c r="AV989" s="127"/>
      <c r="AW989" s="127"/>
      <c r="AX989" s="127"/>
      <c r="AY989" s="127"/>
      <c r="AZ989" s="127"/>
      <c r="BA989" s="127"/>
      <c r="BB989" s="127"/>
      <c r="BC989" s="127"/>
      <c r="BD989" s="127"/>
      <c r="BE989" s="127"/>
      <c r="BF989" s="127"/>
      <c r="BG989" s="127"/>
      <c r="BH989" s="127"/>
      <c r="BI989" s="127"/>
      <c r="BJ989" s="127"/>
      <c r="BK989" s="127"/>
      <c r="BL989" s="127"/>
      <c r="BM989" s="127"/>
      <c r="BN989" s="127"/>
      <c r="BO989" s="127"/>
      <c r="BP989" s="127"/>
      <c r="BQ989" s="127"/>
      <c r="BR989" s="127"/>
      <c r="BS989" s="127"/>
      <c r="BT989" s="127"/>
      <c r="BU989" s="127"/>
      <c r="BV989" s="127"/>
      <c r="BW989" s="127"/>
      <c r="BX989" s="127"/>
      <c r="BY989" s="127"/>
      <c r="BZ989" s="127"/>
      <c r="CA989" s="127"/>
      <c r="CB989" s="127"/>
      <c r="CC989" s="127"/>
      <c r="CD989" s="127"/>
      <c r="CE989" s="127"/>
      <c r="CF989" s="127"/>
      <c r="CG989" s="127"/>
      <c r="CH989" s="127"/>
    </row>
    <row r="990" spans="1:86" s="129" customFormat="1" x14ac:dyDescent="0.3">
      <c r="A990" s="61"/>
      <c r="B990" s="61"/>
      <c r="C990" s="61"/>
      <c r="D990" s="61"/>
      <c r="E990" s="61"/>
      <c r="F990" s="61"/>
      <c r="G990" s="61"/>
      <c r="H990" s="61"/>
      <c r="I990" s="119"/>
      <c r="J990" s="127"/>
      <c r="K990" s="127"/>
      <c r="L990" s="127"/>
      <c r="M990" s="127"/>
      <c r="N990" s="127"/>
      <c r="O990" s="127"/>
      <c r="P990" s="127"/>
      <c r="Q990" s="127"/>
      <c r="R990" s="127"/>
      <c r="S990" s="127"/>
      <c r="T990" s="127"/>
      <c r="U990" s="127"/>
      <c r="V990" s="127"/>
      <c r="W990" s="127"/>
      <c r="X990" s="127"/>
      <c r="Y990" s="127"/>
      <c r="Z990" s="127"/>
      <c r="AA990" s="127"/>
      <c r="AB990" s="127"/>
      <c r="AC990" s="127"/>
      <c r="AD990" s="127"/>
      <c r="AE990" s="127"/>
      <c r="AF990" s="127"/>
      <c r="AG990" s="127"/>
      <c r="AH990" s="127"/>
      <c r="AI990" s="127"/>
      <c r="AJ990" s="127"/>
      <c r="AK990" s="127"/>
      <c r="AL990" s="127"/>
      <c r="AM990" s="127"/>
      <c r="AN990" s="127"/>
      <c r="AO990" s="127"/>
      <c r="AP990" s="127"/>
      <c r="AQ990" s="127"/>
      <c r="AR990" s="127"/>
      <c r="AS990" s="127"/>
      <c r="AT990" s="127"/>
      <c r="AU990" s="127"/>
      <c r="AV990" s="127"/>
      <c r="AW990" s="127"/>
      <c r="AX990" s="127"/>
      <c r="AY990" s="127"/>
      <c r="AZ990" s="127"/>
      <c r="BA990" s="127"/>
      <c r="BB990" s="127"/>
      <c r="BC990" s="127"/>
      <c r="BD990" s="127"/>
      <c r="BE990" s="127"/>
      <c r="BF990" s="127"/>
      <c r="BG990" s="127"/>
      <c r="BH990" s="127"/>
      <c r="BI990" s="127"/>
      <c r="BJ990" s="127"/>
      <c r="BK990" s="127"/>
      <c r="BL990" s="127"/>
      <c r="BM990" s="127"/>
      <c r="BN990" s="127"/>
      <c r="BO990" s="127"/>
      <c r="BP990" s="127"/>
      <c r="BQ990" s="127"/>
      <c r="BR990" s="127"/>
      <c r="BS990" s="127"/>
      <c r="BT990" s="127"/>
      <c r="BU990" s="127"/>
      <c r="BV990" s="127"/>
      <c r="BW990" s="127"/>
      <c r="BX990" s="127"/>
      <c r="BY990" s="127"/>
      <c r="BZ990" s="127"/>
      <c r="CA990" s="127"/>
      <c r="CB990" s="127"/>
      <c r="CC990" s="127"/>
      <c r="CD990" s="127"/>
      <c r="CE990" s="127"/>
      <c r="CF990" s="127"/>
      <c r="CG990" s="127"/>
      <c r="CH990" s="127"/>
    </row>
    <row r="991" spans="1:86" s="129" customFormat="1" x14ac:dyDescent="0.3">
      <c r="A991" s="61"/>
      <c r="B991" s="61"/>
      <c r="C991" s="61"/>
      <c r="D991" s="61"/>
      <c r="E991" s="61"/>
      <c r="F991" s="61"/>
      <c r="G991" s="61"/>
      <c r="H991" s="61"/>
      <c r="I991" s="119"/>
      <c r="J991" s="127"/>
      <c r="K991" s="127"/>
      <c r="L991" s="127"/>
      <c r="M991" s="127"/>
      <c r="N991" s="127"/>
      <c r="O991" s="127"/>
      <c r="P991" s="127"/>
      <c r="Q991" s="127"/>
      <c r="R991" s="127"/>
      <c r="S991" s="127"/>
      <c r="T991" s="127"/>
      <c r="U991" s="127"/>
      <c r="V991" s="127"/>
      <c r="W991" s="127"/>
      <c r="X991" s="127"/>
      <c r="Y991" s="127"/>
      <c r="Z991" s="127"/>
      <c r="AA991" s="127"/>
      <c r="AB991" s="127"/>
      <c r="AC991" s="127"/>
      <c r="AD991" s="127"/>
      <c r="AE991" s="127"/>
      <c r="AF991" s="127"/>
      <c r="AG991" s="127"/>
      <c r="AH991" s="127"/>
      <c r="AI991" s="127"/>
      <c r="AJ991" s="127"/>
      <c r="AK991" s="127"/>
      <c r="AL991" s="127"/>
      <c r="AM991" s="127"/>
      <c r="AN991" s="127"/>
      <c r="AO991" s="127"/>
      <c r="AP991" s="127"/>
      <c r="AQ991" s="127"/>
      <c r="AR991" s="127"/>
      <c r="AS991" s="127"/>
      <c r="AT991" s="127"/>
      <c r="AU991" s="127"/>
      <c r="AV991" s="127"/>
      <c r="AW991" s="127"/>
      <c r="AX991" s="127"/>
      <c r="AY991" s="127"/>
      <c r="AZ991" s="127"/>
      <c r="BA991" s="127"/>
      <c r="BB991" s="127"/>
      <c r="BC991" s="127"/>
      <c r="BD991" s="127"/>
      <c r="BE991" s="127"/>
      <c r="BF991" s="127"/>
      <c r="BG991" s="127"/>
      <c r="BH991" s="127"/>
      <c r="BI991" s="127"/>
      <c r="BJ991" s="127"/>
      <c r="BK991" s="127"/>
      <c r="BL991" s="127"/>
      <c r="BM991" s="127"/>
      <c r="BN991" s="127"/>
      <c r="BO991" s="127"/>
      <c r="BP991" s="127"/>
      <c r="BQ991" s="127"/>
      <c r="BR991" s="127"/>
      <c r="BS991" s="127"/>
      <c r="BT991" s="127"/>
      <c r="BU991" s="127"/>
      <c r="BV991" s="127"/>
      <c r="BW991" s="127"/>
      <c r="BX991" s="127"/>
      <c r="BY991" s="127"/>
      <c r="BZ991" s="127"/>
      <c r="CA991" s="127"/>
      <c r="CB991" s="127"/>
      <c r="CC991" s="127"/>
      <c r="CD991" s="127"/>
      <c r="CE991" s="127"/>
      <c r="CF991" s="127"/>
      <c r="CG991" s="127"/>
      <c r="CH991" s="127"/>
    </row>
    <row r="992" spans="1:86" s="129" customFormat="1" x14ac:dyDescent="0.3">
      <c r="A992" s="61"/>
      <c r="B992" s="61"/>
      <c r="C992" s="61"/>
      <c r="D992" s="61"/>
      <c r="E992" s="61"/>
      <c r="F992" s="61"/>
      <c r="G992" s="61"/>
      <c r="H992" s="61"/>
      <c r="I992" s="119"/>
      <c r="J992" s="127"/>
      <c r="K992" s="127"/>
      <c r="L992" s="127"/>
      <c r="M992" s="127"/>
      <c r="N992" s="127"/>
      <c r="O992" s="127"/>
      <c r="P992" s="127"/>
      <c r="Q992" s="127"/>
      <c r="R992" s="127"/>
      <c r="S992" s="127"/>
      <c r="T992" s="127"/>
      <c r="U992" s="127"/>
      <c r="V992" s="127"/>
      <c r="W992" s="127"/>
      <c r="X992" s="127"/>
      <c r="Y992" s="127"/>
      <c r="Z992" s="127"/>
      <c r="AA992" s="127"/>
      <c r="AB992" s="127"/>
      <c r="AC992" s="127"/>
      <c r="AD992" s="127"/>
      <c r="AE992" s="127"/>
      <c r="AF992" s="127"/>
      <c r="AG992" s="127"/>
      <c r="AH992" s="127"/>
      <c r="AI992" s="127"/>
      <c r="AJ992" s="127"/>
      <c r="AK992" s="127"/>
      <c r="AL992" s="127"/>
      <c r="AM992" s="127"/>
      <c r="AN992" s="127"/>
      <c r="AO992" s="127"/>
      <c r="AP992" s="127"/>
      <c r="AQ992" s="127"/>
      <c r="AR992" s="127"/>
      <c r="AS992" s="127"/>
      <c r="AT992" s="127"/>
      <c r="AU992" s="127"/>
      <c r="AV992" s="127"/>
      <c r="AW992" s="127"/>
      <c r="AX992" s="127"/>
      <c r="AY992" s="127"/>
      <c r="AZ992" s="127"/>
      <c r="BA992" s="127"/>
      <c r="BB992" s="127"/>
      <c r="BC992" s="127"/>
      <c r="BD992" s="127"/>
      <c r="BE992" s="127"/>
      <c r="BF992" s="127"/>
      <c r="BG992" s="127"/>
      <c r="BH992" s="127"/>
      <c r="BI992" s="127"/>
      <c r="BJ992" s="127"/>
      <c r="BK992" s="127"/>
      <c r="BL992" s="127"/>
      <c r="BM992" s="127"/>
      <c r="BN992" s="127"/>
      <c r="BO992" s="127"/>
      <c r="BP992" s="127"/>
      <c r="BQ992" s="127"/>
      <c r="BR992" s="127"/>
      <c r="BS992" s="127"/>
      <c r="BT992" s="127"/>
      <c r="BU992" s="127"/>
      <c r="BV992" s="127"/>
      <c r="BW992" s="127"/>
      <c r="BX992" s="127"/>
      <c r="BY992" s="127"/>
      <c r="BZ992" s="127"/>
      <c r="CA992" s="127"/>
      <c r="CB992" s="127"/>
      <c r="CC992" s="127"/>
      <c r="CD992" s="127"/>
      <c r="CE992" s="127"/>
      <c r="CF992" s="127"/>
      <c r="CG992" s="127"/>
      <c r="CH992" s="127"/>
    </row>
    <row r="993" spans="1:86" s="129" customFormat="1" x14ac:dyDescent="0.3">
      <c r="A993" s="61"/>
      <c r="B993" s="61"/>
      <c r="C993" s="61"/>
      <c r="D993" s="61"/>
      <c r="E993" s="61"/>
      <c r="F993" s="61"/>
      <c r="G993" s="61"/>
      <c r="H993" s="61"/>
      <c r="I993" s="119"/>
      <c r="J993" s="127"/>
      <c r="K993" s="127"/>
      <c r="L993" s="127"/>
      <c r="M993" s="127"/>
      <c r="N993" s="127"/>
      <c r="O993" s="127"/>
      <c r="P993" s="127"/>
      <c r="Q993" s="127"/>
      <c r="R993" s="127"/>
      <c r="S993" s="127"/>
      <c r="T993" s="127"/>
      <c r="U993" s="127"/>
      <c r="V993" s="127"/>
      <c r="W993" s="127"/>
      <c r="X993" s="127"/>
      <c r="Y993" s="127"/>
      <c r="Z993" s="127"/>
      <c r="AA993" s="127"/>
      <c r="AB993" s="127"/>
      <c r="AC993" s="127"/>
      <c r="AD993" s="127"/>
      <c r="AE993" s="127"/>
      <c r="AF993" s="127"/>
      <c r="AG993" s="127"/>
      <c r="AH993" s="127"/>
      <c r="AI993" s="127"/>
      <c r="AJ993" s="127"/>
      <c r="AK993" s="127"/>
      <c r="AL993" s="127"/>
      <c r="AM993" s="127"/>
      <c r="AN993" s="127"/>
      <c r="AO993" s="127"/>
      <c r="AP993" s="127"/>
      <c r="AQ993" s="127"/>
      <c r="AR993" s="127"/>
      <c r="AS993" s="127"/>
      <c r="AT993" s="127"/>
      <c r="AU993" s="127"/>
      <c r="AV993" s="127"/>
      <c r="AW993" s="127"/>
      <c r="AX993" s="127"/>
      <c r="AY993" s="127"/>
      <c r="AZ993" s="127"/>
      <c r="BA993" s="127"/>
      <c r="BB993" s="127"/>
      <c r="BC993" s="127"/>
      <c r="BD993" s="127"/>
      <c r="BE993" s="127"/>
      <c r="BF993" s="127"/>
      <c r="BG993" s="127"/>
      <c r="BH993" s="127"/>
      <c r="BI993" s="127"/>
      <c r="BJ993" s="127"/>
      <c r="BK993" s="127"/>
      <c r="BL993" s="127"/>
      <c r="BM993" s="127"/>
      <c r="BN993" s="127"/>
      <c r="BO993" s="127"/>
      <c r="BP993" s="127"/>
      <c r="BQ993" s="127"/>
      <c r="BR993" s="127"/>
      <c r="BS993" s="127"/>
      <c r="BT993" s="127"/>
      <c r="BU993" s="127"/>
      <c r="BV993" s="127"/>
      <c r="BW993" s="127"/>
      <c r="BX993" s="127"/>
      <c r="BY993" s="127"/>
      <c r="BZ993" s="127"/>
      <c r="CA993" s="127"/>
      <c r="CB993" s="127"/>
      <c r="CC993" s="127"/>
      <c r="CD993" s="127"/>
      <c r="CE993" s="127"/>
      <c r="CF993" s="127"/>
      <c r="CG993" s="127"/>
      <c r="CH993" s="127"/>
    </row>
    <row r="994" spans="1:86" s="129" customFormat="1" x14ac:dyDescent="0.3">
      <c r="A994" s="61"/>
      <c r="B994" s="61"/>
      <c r="C994" s="61"/>
      <c r="D994" s="61"/>
      <c r="E994" s="61"/>
      <c r="F994" s="61"/>
      <c r="G994" s="61"/>
      <c r="H994" s="61"/>
      <c r="I994" s="119"/>
      <c r="J994" s="127"/>
      <c r="K994" s="127"/>
      <c r="L994" s="127"/>
      <c r="M994" s="127"/>
      <c r="N994" s="127"/>
      <c r="O994" s="127"/>
      <c r="P994" s="127"/>
      <c r="Q994" s="127"/>
      <c r="R994" s="127"/>
      <c r="S994" s="127"/>
      <c r="T994" s="127"/>
      <c r="U994" s="127"/>
      <c r="V994" s="127"/>
      <c r="W994" s="127"/>
      <c r="X994" s="127"/>
      <c r="Y994" s="127"/>
      <c r="Z994" s="127"/>
      <c r="AA994" s="127"/>
      <c r="AB994" s="127"/>
      <c r="AC994" s="127"/>
      <c r="AD994" s="127"/>
      <c r="AE994" s="127"/>
      <c r="AF994" s="127"/>
      <c r="AG994" s="127"/>
      <c r="AH994" s="127"/>
      <c r="AI994" s="127"/>
      <c r="AJ994" s="127"/>
      <c r="AK994" s="127"/>
      <c r="AL994" s="127"/>
      <c r="AM994" s="127"/>
      <c r="AN994" s="127"/>
      <c r="AO994" s="127"/>
      <c r="AP994" s="127"/>
      <c r="AQ994" s="127"/>
      <c r="AR994" s="127"/>
      <c r="AS994" s="127"/>
      <c r="AT994" s="127"/>
      <c r="AU994" s="127"/>
      <c r="AV994" s="127"/>
      <c r="AW994" s="127"/>
      <c r="AX994" s="127"/>
      <c r="AY994" s="127"/>
      <c r="AZ994" s="127"/>
      <c r="BA994" s="127"/>
      <c r="BB994" s="127"/>
      <c r="BC994" s="127"/>
      <c r="BD994" s="127"/>
      <c r="BE994" s="127"/>
      <c r="BF994" s="127"/>
      <c r="BG994" s="127"/>
      <c r="BH994" s="127"/>
      <c r="BI994" s="127"/>
      <c r="BJ994" s="127"/>
      <c r="BK994" s="127"/>
      <c r="BL994" s="127"/>
      <c r="BM994" s="127"/>
      <c r="BN994" s="127"/>
      <c r="BO994" s="127"/>
      <c r="BP994" s="127"/>
      <c r="BQ994" s="127"/>
      <c r="BR994" s="127"/>
      <c r="BS994" s="127"/>
      <c r="BT994" s="127"/>
      <c r="BU994" s="127"/>
      <c r="BV994" s="127"/>
      <c r="BW994" s="127"/>
      <c r="BX994" s="127"/>
      <c r="BY994" s="127"/>
      <c r="BZ994" s="127"/>
      <c r="CA994" s="127"/>
      <c r="CB994" s="127"/>
      <c r="CC994" s="127"/>
      <c r="CD994" s="127"/>
      <c r="CE994" s="127"/>
      <c r="CF994" s="127"/>
      <c r="CG994" s="127"/>
      <c r="CH994" s="127"/>
    </row>
    <row r="995" spans="1:86" s="129" customFormat="1" x14ac:dyDescent="0.3">
      <c r="A995" s="61"/>
      <c r="B995" s="61"/>
      <c r="C995" s="61"/>
      <c r="D995" s="61"/>
      <c r="E995" s="61"/>
      <c r="F995" s="61"/>
      <c r="G995" s="61"/>
      <c r="H995" s="61"/>
      <c r="I995" s="119"/>
      <c r="J995" s="127"/>
      <c r="K995" s="127"/>
      <c r="L995" s="127"/>
      <c r="M995" s="127"/>
      <c r="N995" s="127"/>
      <c r="O995" s="127"/>
      <c r="P995" s="127"/>
      <c r="Q995" s="127"/>
      <c r="R995" s="127"/>
      <c r="S995" s="127"/>
      <c r="T995" s="127"/>
      <c r="U995" s="127"/>
      <c r="V995" s="127"/>
      <c r="W995" s="127"/>
      <c r="X995" s="127"/>
      <c r="Y995" s="127"/>
      <c r="Z995" s="127"/>
      <c r="AA995" s="127"/>
      <c r="AB995" s="127"/>
      <c r="AC995" s="127"/>
      <c r="AD995" s="127"/>
      <c r="AE995" s="127"/>
      <c r="AF995" s="127"/>
      <c r="AG995" s="127"/>
      <c r="AH995" s="127"/>
      <c r="AI995" s="127"/>
      <c r="AJ995" s="127"/>
      <c r="AK995" s="127"/>
      <c r="AL995" s="127"/>
      <c r="AM995" s="127"/>
      <c r="AN995" s="127"/>
      <c r="AO995" s="127"/>
      <c r="AP995" s="127"/>
      <c r="AQ995" s="127"/>
      <c r="AR995" s="127"/>
      <c r="AS995" s="127"/>
      <c r="AT995" s="127"/>
      <c r="AU995" s="127"/>
      <c r="AV995" s="127"/>
      <c r="AW995" s="127"/>
      <c r="AX995" s="127"/>
      <c r="AY995" s="127"/>
      <c r="AZ995" s="127"/>
      <c r="BA995" s="127"/>
      <c r="BB995" s="127"/>
      <c r="BC995" s="127"/>
      <c r="BD995" s="127"/>
      <c r="BE995" s="127"/>
      <c r="BF995" s="127"/>
      <c r="BG995" s="127"/>
      <c r="BH995" s="127"/>
      <c r="BI995" s="127"/>
      <c r="BJ995" s="127"/>
      <c r="BK995" s="127"/>
      <c r="BL995" s="127"/>
      <c r="BM995" s="127"/>
      <c r="BN995" s="127"/>
      <c r="BO995" s="127"/>
      <c r="BP995" s="127"/>
      <c r="BQ995" s="127"/>
      <c r="BR995" s="127"/>
      <c r="BS995" s="127"/>
      <c r="BT995" s="127"/>
      <c r="BU995" s="127"/>
      <c r="BV995" s="127"/>
      <c r="BW995" s="127"/>
      <c r="BX995" s="127"/>
      <c r="BY995" s="127"/>
      <c r="BZ995" s="127"/>
      <c r="CA995" s="127"/>
      <c r="CB995" s="127"/>
      <c r="CC995" s="127"/>
      <c r="CD995" s="127"/>
      <c r="CE995" s="127"/>
      <c r="CF995" s="127"/>
      <c r="CG995" s="127"/>
      <c r="CH995" s="127"/>
    </row>
    <row r="996" spans="1:86" s="129" customFormat="1" x14ac:dyDescent="0.3">
      <c r="A996" s="61"/>
      <c r="B996" s="61"/>
      <c r="C996" s="61"/>
      <c r="D996" s="61"/>
      <c r="E996" s="61"/>
      <c r="F996" s="61"/>
      <c r="G996" s="61"/>
      <c r="H996" s="61"/>
      <c r="I996" s="119"/>
      <c r="J996" s="127"/>
      <c r="K996" s="127"/>
      <c r="L996" s="127"/>
      <c r="M996" s="127"/>
      <c r="N996" s="127"/>
      <c r="O996" s="127"/>
      <c r="P996" s="127"/>
      <c r="Q996" s="127"/>
      <c r="R996" s="127"/>
      <c r="S996" s="127"/>
      <c r="T996" s="127"/>
      <c r="U996" s="127"/>
      <c r="V996" s="127"/>
      <c r="W996" s="127"/>
      <c r="X996" s="127"/>
      <c r="Y996" s="127"/>
      <c r="Z996" s="127"/>
      <c r="AA996" s="127"/>
      <c r="AB996" s="127"/>
      <c r="AC996" s="127"/>
      <c r="AD996" s="127"/>
      <c r="AE996" s="127"/>
      <c r="AF996" s="127"/>
      <c r="AG996" s="127"/>
      <c r="AH996" s="127"/>
      <c r="AI996" s="127"/>
      <c r="AJ996" s="127"/>
      <c r="AK996" s="127"/>
      <c r="AL996" s="127"/>
      <c r="AM996" s="127"/>
      <c r="AN996" s="127"/>
      <c r="AO996" s="127"/>
      <c r="AP996" s="127"/>
      <c r="AQ996" s="127"/>
      <c r="AR996" s="127"/>
      <c r="AS996" s="127"/>
      <c r="AT996" s="127"/>
      <c r="AU996" s="127"/>
      <c r="AV996" s="127"/>
      <c r="AW996" s="127"/>
      <c r="AX996" s="127"/>
      <c r="AY996" s="127"/>
      <c r="AZ996" s="127"/>
      <c r="BA996" s="127"/>
      <c r="BB996" s="127"/>
      <c r="BC996" s="127"/>
      <c r="BD996" s="127"/>
      <c r="BE996" s="127"/>
      <c r="BF996" s="127"/>
      <c r="BG996" s="127"/>
      <c r="BH996" s="127"/>
      <c r="BI996" s="127"/>
      <c r="BJ996" s="127"/>
      <c r="BK996" s="127"/>
      <c r="BL996" s="127"/>
      <c r="BM996" s="127"/>
      <c r="BN996" s="127"/>
      <c r="BO996" s="127"/>
      <c r="BP996" s="127"/>
      <c r="BQ996" s="127"/>
      <c r="BR996" s="127"/>
      <c r="BS996" s="127"/>
      <c r="BT996" s="127"/>
      <c r="BU996" s="127"/>
      <c r="BV996" s="127"/>
      <c r="BW996" s="127"/>
      <c r="BX996" s="127"/>
      <c r="BY996" s="127"/>
      <c r="BZ996" s="127"/>
      <c r="CA996" s="127"/>
      <c r="CB996" s="127"/>
      <c r="CC996" s="127"/>
      <c r="CD996" s="127"/>
      <c r="CE996" s="127"/>
      <c r="CF996" s="127"/>
      <c r="CG996" s="127"/>
      <c r="CH996" s="127"/>
    </row>
    <row r="997" spans="1:86" s="129" customFormat="1" x14ac:dyDescent="0.3">
      <c r="A997" s="61"/>
      <c r="B997" s="61"/>
      <c r="C997" s="61"/>
      <c r="D997" s="61"/>
      <c r="E997" s="61"/>
      <c r="F997" s="61"/>
      <c r="G997" s="61"/>
      <c r="H997" s="61"/>
      <c r="I997" s="119"/>
      <c r="J997" s="127"/>
      <c r="K997" s="127"/>
      <c r="L997" s="127"/>
      <c r="M997" s="127"/>
      <c r="N997" s="127"/>
      <c r="O997" s="127"/>
      <c r="P997" s="127"/>
      <c r="Q997" s="127"/>
      <c r="R997" s="127"/>
      <c r="S997" s="127"/>
      <c r="T997" s="127"/>
      <c r="U997" s="127"/>
      <c r="V997" s="127"/>
      <c r="W997" s="127"/>
      <c r="X997" s="127"/>
      <c r="Y997" s="127"/>
      <c r="Z997" s="127"/>
      <c r="AA997" s="127"/>
      <c r="AB997" s="127"/>
      <c r="AC997" s="127"/>
      <c r="AD997" s="127"/>
      <c r="AE997" s="127"/>
      <c r="AF997" s="127"/>
      <c r="AG997" s="127"/>
      <c r="AH997" s="127"/>
      <c r="AI997" s="127"/>
      <c r="AJ997" s="127"/>
      <c r="AK997" s="127"/>
      <c r="AL997" s="127"/>
      <c r="AM997" s="127"/>
      <c r="AN997" s="127"/>
      <c r="AO997" s="127"/>
      <c r="AP997" s="127"/>
      <c r="AQ997" s="127"/>
      <c r="AR997" s="127"/>
      <c r="AS997" s="127"/>
      <c r="AT997" s="127"/>
      <c r="AU997" s="127"/>
      <c r="AV997" s="127"/>
      <c r="AW997" s="127"/>
      <c r="AX997" s="127"/>
      <c r="AY997" s="127"/>
      <c r="AZ997" s="127"/>
      <c r="BA997" s="127"/>
      <c r="BB997" s="127"/>
      <c r="BC997" s="127"/>
      <c r="BD997" s="127"/>
      <c r="BE997" s="127"/>
      <c r="BF997" s="127"/>
      <c r="BG997" s="127"/>
      <c r="BH997" s="127"/>
      <c r="BI997" s="127"/>
      <c r="BJ997" s="127"/>
      <c r="BK997" s="127"/>
      <c r="BL997" s="127"/>
      <c r="BM997" s="127"/>
      <c r="BN997" s="127"/>
      <c r="BO997" s="127"/>
      <c r="BP997" s="127"/>
      <c r="BQ997" s="127"/>
      <c r="BR997" s="127"/>
      <c r="BS997" s="127"/>
      <c r="BT997" s="127"/>
      <c r="BU997" s="127"/>
      <c r="BV997" s="127"/>
      <c r="BW997" s="127"/>
      <c r="BX997" s="127"/>
      <c r="BY997" s="127"/>
      <c r="BZ997" s="127"/>
      <c r="CA997" s="127"/>
      <c r="CB997" s="127"/>
      <c r="CC997" s="127"/>
      <c r="CD997" s="127"/>
      <c r="CE997" s="127"/>
      <c r="CF997" s="127"/>
      <c r="CG997" s="127"/>
      <c r="CH997" s="127"/>
    </row>
    <row r="998" spans="1:86" s="129" customFormat="1" x14ac:dyDescent="0.3">
      <c r="A998" s="61"/>
      <c r="B998" s="61"/>
      <c r="C998" s="61"/>
      <c r="D998" s="61"/>
      <c r="E998" s="61"/>
      <c r="F998" s="61"/>
      <c r="G998" s="61"/>
      <c r="H998" s="61"/>
      <c r="I998" s="119"/>
      <c r="J998" s="127"/>
      <c r="K998" s="127"/>
      <c r="L998" s="127"/>
      <c r="M998" s="127"/>
      <c r="N998" s="127"/>
      <c r="O998" s="127"/>
      <c r="P998" s="127"/>
      <c r="Q998" s="127"/>
      <c r="R998" s="127"/>
      <c r="S998" s="127"/>
      <c r="T998" s="127"/>
      <c r="U998" s="127"/>
      <c r="V998" s="127"/>
      <c r="W998" s="127"/>
      <c r="X998" s="127"/>
      <c r="Y998" s="127"/>
      <c r="Z998" s="127"/>
      <c r="AA998" s="127"/>
      <c r="AB998" s="127"/>
      <c r="AC998" s="127"/>
      <c r="AD998" s="127"/>
      <c r="AE998" s="127"/>
      <c r="AF998" s="127"/>
      <c r="AG998" s="127"/>
      <c r="AH998" s="127"/>
      <c r="AI998" s="127"/>
      <c r="AJ998" s="127"/>
      <c r="AK998" s="127"/>
      <c r="AL998" s="127"/>
      <c r="AM998" s="127"/>
      <c r="AN998" s="127"/>
      <c r="AO998" s="127"/>
      <c r="AP998" s="127"/>
      <c r="AQ998" s="127"/>
      <c r="AR998" s="127"/>
      <c r="AS998" s="127"/>
      <c r="AT998" s="127"/>
      <c r="AU998" s="127"/>
      <c r="AV998" s="127"/>
      <c r="AW998" s="127"/>
      <c r="AX998" s="127"/>
      <c r="AY998" s="127"/>
      <c r="AZ998" s="127"/>
      <c r="BA998" s="127"/>
      <c r="BB998" s="127"/>
      <c r="BC998" s="127"/>
      <c r="BD998" s="127"/>
      <c r="BE998" s="127"/>
      <c r="BF998" s="127"/>
      <c r="BG998" s="127"/>
      <c r="BH998" s="127"/>
      <c r="BI998" s="127"/>
      <c r="BJ998" s="127"/>
      <c r="BK998" s="127"/>
      <c r="BL998" s="127"/>
      <c r="BM998" s="127"/>
      <c r="BN998" s="127"/>
      <c r="BO998" s="127"/>
      <c r="BP998" s="127"/>
      <c r="BQ998" s="127"/>
      <c r="BR998" s="127"/>
      <c r="BS998" s="127"/>
      <c r="BT998" s="127"/>
      <c r="BU998" s="127"/>
      <c r="BV998" s="127"/>
      <c r="BW998" s="127"/>
      <c r="BX998" s="127"/>
      <c r="BY998" s="127"/>
      <c r="BZ998" s="127"/>
      <c r="CA998" s="127"/>
      <c r="CB998" s="127"/>
      <c r="CC998" s="127"/>
      <c r="CD998" s="127"/>
      <c r="CE998" s="127"/>
      <c r="CF998" s="127"/>
      <c r="CG998" s="127"/>
      <c r="CH998" s="127"/>
    </row>
    <row r="999" spans="1:86" s="129" customFormat="1" x14ac:dyDescent="0.3">
      <c r="A999" s="61"/>
      <c r="B999" s="61"/>
      <c r="C999" s="61"/>
      <c r="D999" s="61"/>
      <c r="E999" s="61"/>
      <c r="F999" s="61"/>
      <c r="G999" s="61"/>
      <c r="H999" s="61"/>
      <c r="I999" s="119"/>
      <c r="J999" s="127"/>
      <c r="K999" s="127"/>
      <c r="L999" s="127"/>
      <c r="M999" s="127"/>
      <c r="N999" s="127"/>
      <c r="O999" s="127"/>
      <c r="P999" s="127"/>
      <c r="Q999" s="127"/>
      <c r="R999" s="127"/>
      <c r="S999" s="127"/>
      <c r="T999" s="127"/>
      <c r="U999" s="127"/>
      <c r="V999" s="127"/>
      <c r="W999" s="127"/>
      <c r="X999" s="127"/>
      <c r="Y999" s="127"/>
      <c r="Z999" s="127"/>
      <c r="AA999" s="127"/>
      <c r="AB999" s="127"/>
      <c r="AC999" s="127"/>
      <c r="AD999" s="127"/>
      <c r="AE999" s="127"/>
      <c r="AF999" s="127"/>
      <c r="AG999" s="127"/>
      <c r="AH999" s="127"/>
      <c r="AI999" s="127"/>
      <c r="AJ999" s="127"/>
      <c r="AK999" s="127"/>
      <c r="AL999" s="127"/>
      <c r="AM999" s="127"/>
      <c r="AN999" s="127"/>
      <c r="AO999" s="127"/>
      <c r="AP999" s="127"/>
      <c r="AQ999" s="127"/>
      <c r="AR999" s="127"/>
      <c r="AS999" s="127"/>
      <c r="AT999" s="127"/>
      <c r="AU999" s="127"/>
      <c r="AV999" s="127"/>
      <c r="AW999" s="127"/>
      <c r="AX999" s="127"/>
      <c r="AY999" s="127"/>
      <c r="AZ999" s="127"/>
      <c r="BA999" s="127"/>
      <c r="BB999" s="127"/>
      <c r="BC999" s="127"/>
      <c r="BD999" s="127"/>
      <c r="BE999" s="127"/>
      <c r="BF999" s="127"/>
      <c r="BG999" s="127"/>
      <c r="BH999" s="127"/>
      <c r="BI999" s="127"/>
      <c r="BJ999" s="127"/>
      <c r="BK999" s="127"/>
      <c r="BL999" s="127"/>
      <c r="BM999" s="127"/>
      <c r="BN999" s="127"/>
      <c r="BO999" s="127"/>
      <c r="BP999" s="127"/>
      <c r="BQ999" s="127"/>
      <c r="BR999" s="127"/>
      <c r="BS999" s="127"/>
      <c r="BT999" s="127"/>
      <c r="BU999" s="127"/>
      <c r="BV999" s="127"/>
      <c r="BW999" s="127"/>
      <c r="BX999" s="127"/>
      <c r="BY999" s="127"/>
      <c r="BZ999" s="127"/>
      <c r="CA999" s="127"/>
      <c r="CB999" s="127"/>
      <c r="CC999" s="127"/>
      <c r="CD999" s="127"/>
      <c r="CE999" s="127"/>
      <c r="CF999" s="127"/>
      <c r="CG999" s="127"/>
      <c r="CH999" s="127"/>
    </row>
    <row r="1000" spans="1:86" s="129" customFormat="1" x14ac:dyDescent="0.3">
      <c r="A1000" s="61"/>
      <c r="B1000" s="61"/>
      <c r="C1000" s="61"/>
      <c r="D1000" s="61"/>
      <c r="E1000" s="61"/>
      <c r="F1000" s="61"/>
      <c r="G1000" s="61"/>
      <c r="H1000" s="61"/>
      <c r="I1000" s="119"/>
      <c r="J1000" s="127"/>
      <c r="K1000" s="127"/>
      <c r="L1000" s="127"/>
      <c r="M1000" s="127"/>
      <c r="N1000" s="127"/>
      <c r="O1000" s="127"/>
      <c r="P1000" s="127"/>
      <c r="Q1000" s="127"/>
      <c r="R1000" s="127"/>
      <c r="S1000" s="127"/>
      <c r="T1000" s="127"/>
      <c r="U1000" s="127"/>
      <c r="V1000" s="127"/>
      <c r="W1000" s="127"/>
      <c r="X1000" s="127"/>
      <c r="Y1000" s="127"/>
      <c r="Z1000" s="127"/>
      <c r="AA1000" s="127"/>
      <c r="AB1000" s="127"/>
      <c r="AC1000" s="127"/>
      <c r="AD1000" s="127"/>
      <c r="AE1000" s="127"/>
      <c r="AF1000" s="127"/>
      <c r="AG1000" s="127"/>
      <c r="AH1000" s="127"/>
      <c r="AI1000" s="127"/>
      <c r="AJ1000" s="127"/>
      <c r="AK1000" s="127"/>
      <c r="AL1000" s="127"/>
      <c r="AM1000" s="127"/>
      <c r="AN1000" s="127"/>
      <c r="AO1000" s="127"/>
      <c r="AP1000" s="127"/>
      <c r="AQ1000" s="127"/>
      <c r="AR1000" s="127"/>
      <c r="AS1000" s="127"/>
      <c r="AT1000" s="127"/>
      <c r="AU1000" s="127"/>
      <c r="AV1000" s="127"/>
      <c r="AW1000" s="127"/>
      <c r="AX1000" s="127"/>
      <c r="AY1000" s="127"/>
      <c r="AZ1000" s="127"/>
      <c r="BA1000" s="127"/>
      <c r="BB1000" s="127"/>
      <c r="BC1000" s="127"/>
      <c r="BD1000" s="127"/>
      <c r="BE1000" s="127"/>
      <c r="BF1000" s="127"/>
      <c r="BG1000" s="127"/>
      <c r="BH1000" s="127"/>
      <c r="BI1000" s="127"/>
      <c r="BJ1000" s="127"/>
      <c r="BK1000" s="127"/>
      <c r="BL1000" s="127"/>
      <c r="BM1000" s="127"/>
      <c r="BN1000" s="127"/>
      <c r="BO1000" s="127"/>
      <c r="BP1000" s="127"/>
      <c r="BQ1000" s="127"/>
      <c r="BR1000" s="127"/>
      <c r="BS1000" s="127"/>
      <c r="BT1000" s="127"/>
      <c r="BU1000" s="127"/>
      <c r="BV1000" s="127"/>
      <c r="BW1000" s="127"/>
      <c r="BX1000" s="127"/>
      <c r="BY1000" s="127"/>
      <c r="BZ1000" s="127"/>
      <c r="CA1000" s="127"/>
      <c r="CB1000" s="127"/>
      <c r="CC1000" s="127"/>
      <c r="CD1000" s="127"/>
      <c r="CE1000" s="127"/>
      <c r="CF1000" s="127"/>
      <c r="CG1000" s="127"/>
      <c r="CH1000" s="127"/>
    </row>
    <row r="1001" spans="1:86" s="129" customFormat="1" x14ac:dyDescent="0.3">
      <c r="A1001" s="61"/>
      <c r="B1001" s="61"/>
      <c r="C1001" s="61"/>
      <c r="D1001" s="61"/>
      <c r="E1001" s="61"/>
      <c r="F1001" s="61"/>
      <c r="G1001" s="61"/>
      <c r="H1001" s="61"/>
      <c r="I1001" s="119"/>
      <c r="J1001" s="127"/>
      <c r="K1001" s="127"/>
      <c r="L1001" s="127"/>
      <c r="M1001" s="127"/>
      <c r="N1001" s="127"/>
      <c r="O1001" s="127"/>
      <c r="P1001" s="127"/>
      <c r="Q1001" s="127"/>
      <c r="R1001" s="127"/>
      <c r="S1001" s="127"/>
      <c r="T1001" s="127"/>
      <c r="U1001" s="127"/>
      <c r="V1001" s="127"/>
      <c r="W1001" s="127"/>
      <c r="X1001" s="127"/>
      <c r="Y1001" s="127"/>
      <c r="Z1001" s="127"/>
      <c r="AA1001" s="127"/>
      <c r="AB1001" s="127"/>
      <c r="AC1001" s="127"/>
      <c r="AD1001" s="127"/>
      <c r="AE1001" s="127"/>
      <c r="AF1001" s="127"/>
      <c r="AG1001" s="127"/>
      <c r="AH1001" s="127"/>
      <c r="AI1001" s="127"/>
      <c r="AJ1001" s="127"/>
      <c r="AK1001" s="127"/>
      <c r="AL1001" s="127"/>
      <c r="AM1001" s="127"/>
      <c r="AN1001" s="127"/>
      <c r="AO1001" s="127"/>
      <c r="AP1001" s="127"/>
      <c r="AQ1001" s="127"/>
      <c r="AR1001" s="127"/>
      <c r="AS1001" s="127"/>
      <c r="AT1001" s="127"/>
      <c r="AU1001" s="127"/>
      <c r="AV1001" s="127"/>
      <c r="AW1001" s="127"/>
      <c r="AX1001" s="127"/>
      <c r="AY1001" s="127"/>
      <c r="AZ1001" s="127"/>
      <c r="BA1001" s="127"/>
      <c r="BB1001" s="127"/>
      <c r="BC1001" s="127"/>
      <c r="BD1001" s="127"/>
      <c r="BE1001" s="127"/>
      <c r="BF1001" s="127"/>
      <c r="BG1001" s="127"/>
      <c r="BH1001" s="127"/>
      <c r="BI1001" s="127"/>
      <c r="BJ1001" s="127"/>
      <c r="BK1001" s="127"/>
      <c r="BL1001" s="127"/>
      <c r="BM1001" s="127"/>
      <c r="BN1001" s="127"/>
      <c r="BO1001" s="127"/>
      <c r="BP1001" s="127"/>
      <c r="BQ1001" s="127"/>
      <c r="BR1001" s="127"/>
      <c r="BS1001" s="127"/>
      <c r="BT1001" s="127"/>
      <c r="BU1001" s="127"/>
      <c r="BV1001" s="127"/>
      <c r="BW1001" s="127"/>
      <c r="BX1001" s="127"/>
      <c r="BY1001" s="127"/>
      <c r="BZ1001" s="127"/>
      <c r="CA1001" s="127"/>
      <c r="CB1001" s="127"/>
      <c r="CC1001" s="127"/>
      <c r="CD1001" s="127"/>
      <c r="CE1001" s="127"/>
      <c r="CF1001" s="127"/>
      <c r="CG1001" s="127"/>
      <c r="CH1001" s="127"/>
    </row>
    <row r="1002" spans="1:86" s="129" customFormat="1" x14ac:dyDescent="0.3">
      <c r="A1002" s="61"/>
      <c r="B1002" s="61"/>
      <c r="C1002" s="61"/>
      <c r="D1002" s="61"/>
      <c r="E1002" s="61"/>
      <c r="F1002" s="61"/>
      <c r="G1002" s="61"/>
      <c r="H1002" s="61"/>
      <c r="I1002" s="119"/>
      <c r="J1002" s="127"/>
      <c r="K1002" s="127"/>
      <c r="L1002" s="127"/>
      <c r="M1002" s="127"/>
      <c r="N1002" s="127"/>
      <c r="O1002" s="127"/>
      <c r="P1002" s="127"/>
      <c r="Q1002" s="127"/>
      <c r="R1002" s="127"/>
      <c r="S1002" s="127"/>
      <c r="T1002" s="127"/>
      <c r="U1002" s="127"/>
      <c r="V1002" s="127"/>
      <c r="W1002" s="127"/>
      <c r="X1002" s="127"/>
      <c r="Y1002" s="127"/>
      <c r="Z1002" s="127"/>
      <c r="AA1002" s="127"/>
      <c r="AB1002" s="127"/>
      <c r="AC1002" s="127"/>
      <c r="AD1002" s="127"/>
      <c r="AE1002" s="127"/>
      <c r="AF1002" s="127"/>
      <c r="AG1002" s="127"/>
      <c r="AH1002" s="127"/>
      <c r="AI1002" s="127"/>
      <c r="AJ1002" s="127"/>
      <c r="AK1002" s="127"/>
      <c r="AL1002" s="127"/>
      <c r="AM1002" s="127"/>
      <c r="AN1002" s="127"/>
      <c r="AO1002" s="127"/>
      <c r="AP1002" s="127"/>
      <c r="AQ1002" s="127"/>
      <c r="AR1002" s="127"/>
      <c r="AS1002" s="127"/>
      <c r="AT1002" s="127"/>
      <c r="AU1002" s="127"/>
      <c r="AV1002" s="127"/>
      <c r="AW1002" s="127"/>
      <c r="AX1002" s="127"/>
      <c r="AY1002" s="127"/>
      <c r="AZ1002" s="127"/>
      <c r="BA1002" s="127"/>
      <c r="BB1002" s="127"/>
      <c r="BC1002" s="127"/>
      <c r="BD1002" s="127"/>
      <c r="BE1002" s="127"/>
      <c r="BF1002" s="127"/>
      <c r="BG1002" s="127"/>
      <c r="BH1002" s="127"/>
      <c r="BI1002" s="127"/>
      <c r="BJ1002" s="127"/>
      <c r="BK1002" s="127"/>
      <c r="BL1002" s="127"/>
      <c r="BM1002" s="127"/>
      <c r="BN1002" s="127"/>
      <c r="BO1002" s="127"/>
      <c r="BP1002" s="127"/>
      <c r="BQ1002" s="127"/>
      <c r="BR1002" s="127"/>
      <c r="BS1002" s="127"/>
      <c r="BT1002" s="127"/>
      <c r="BU1002" s="127"/>
      <c r="BV1002" s="127"/>
      <c r="BW1002" s="127"/>
      <c r="BX1002" s="127"/>
      <c r="BY1002" s="127"/>
      <c r="BZ1002" s="127"/>
      <c r="CA1002" s="127"/>
      <c r="CB1002" s="127"/>
      <c r="CC1002" s="127"/>
      <c r="CD1002" s="127"/>
      <c r="CE1002" s="127"/>
      <c r="CF1002" s="127"/>
      <c r="CG1002" s="127"/>
      <c r="CH1002" s="127"/>
    </row>
    <row r="1003" spans="1:86" s="129" customFormat="1" x14ac:dyDescent="0.3">
      <c r="A1003" s="61"/>
      <c r="B1003" s="61"/>
      <c r="C1003" s="61"/>
      <c r="D1003" s="61"/>
      <c r="E1003" s="61"/>
      <c r="F1003" s="61"/>
      <c r="G1003" s="61"/>
      <c r="H1003" s="61"/>
      <c r="I1003" s="119"/>
      <c r="J1003" s="127"/>
      <c r="K1003" s="127"/>
      <c r="L1003" s="127"/>
      <c r="M1003" s="127"/>
      <c r="N1003" s="127"/>
      <c r="O1003" s="127"/>
      <c r="P1003" s="127"/>
      <c r="Q1003" s="127"/>
      <c r="R1003" s="127"/>
      <c r="S1003" s="127"/>
      <c r="T1003" s="127"/>
      <c r="U1003" s="127"/>
      <c r="V1003" s="127"/>
      <c r="W1003" s="127"/>
      <c r="X1003" s="127"/>
      <c r="Y1003" s="127"/>
      <c r="Z1003" s="127"/>
      <c r="AA1003" s="127"/>
      <c r="AB1003" s="127"/>
      <c r="AC1003" s="127"/>
      <c r="AD1003" s="127"/>
      <c r="AE1003" s="127"/>
      <c r="AF1003" s="127"/>
      <c r="AG1003" s="127"/>
      <c r="AH1003" s="127"/>
      <c r="AI1003" s="127"/>
      <c r="AJ1003" s="127"/>
      <c r="AK1003" s="127"/>
      <c r="AL1003" s="127"/>
      <c r="AM1003" s="127"/>
      <c r="AN1003" s="127"/>
      <c r="AO1003" s="127"/>
      <c r="AP1003" s="127"/>
      <c r="AQ1003" s="127"/>
      <c r="AR1003" s="127"/>
      <c r="AS1003" s="127"/>
      <c r="AT1003" s="127"/>
      <c r="AU1003" s="127"/>
      <c r="AV1003" s="127"/>
      <c r="AW1003" s="127"/>
      <c r="AX1003" s="127"/>
      <c r="AY1003" s="127"/>
      <c r="AZ1003" s="127"/>
      <c r="BA1003" s="127"/>
      <c r="BB1003" s="127"/>
      <c r="BC1003" s="127"/>
      <c r="BD1003" s="127"/>
      <c r="BE1003" s="127"/>
      <c r="BF1003" s="127"/>
      <c r="BG1003" s="127"/>
      <c r="BH1003" s="127"/>
      <c r="BI1003" s="127"/>
      <c r="BJ1003" s="127"/>
      <c r="BK1003" s="127"/>
      <c r="BL1003" s="127"/>
      <c r="BM1003" s="127"/>
      <c r="BN1003" s="127"/>
      <c r="BO1003" s="127"/>
      <c r="BP1003" s="127"/>
      <c r="BQ1003" s="127"/>
      <c r="BR1003" s="127"/>
      <c r="BS1003" s="127"/>
      <c r="BT1003" s="127"/>
      <c r="BU1003" s="127"/>
      <c r="BV1003" s="127"/>
      <c r="BW1003" s="127"/>
      <c r="BX1003" s="127"/>
      <c r="BY1003" s="127"/>
      <c r="BZ1003" s="127"/>
      <c r="CA1003" s="127"/>
      <c r="CB1003" s="127"/>
      <c r="CC1003" s="127"/>
      <c r="CD1003" s="127"/>
      <c r="CE1003" s="127"/>
      <c r="CF1003" s="127"/>
      <c r="CG1003" s="127"/>
      <c r="CH1003" s="127"/>
    </row>
    <row r="1004" spans="1:86" s="129" customFormat="1" x14ac:dyDescent="0.3">
      <c r="A1004" s="61"/>
      <c r="B1004" s="61"/>
      <c r="C1004" s="61"/>
      <c r="D1004" s="61"/>
      <c r="E1004" s="61"/>
      <c r="F1004" s="61"/>
      <c r="G1004" s="61"/>
      <c r="H1004" s="61"/>
      <c r="I1004" s="119"/>
      <c r="J1004" s="127"/>
      <c r="K1004" s="127"/>
      <c r="L1004" s="127"/>
      <c r="M1004" s="127"/>
      <c r="N1004" s="127"/>
      <c r="O1004" s="127"/>
      <c r="P1004" s="127"/>
      <c r="Q1004" s="127"/>
      <c r="R1004" s="127"/>
      <c r="S1004" s="127"/>
      <c r="T1004" s="127"/>
      <c r="U1004" s="127"/>
      <c r="V1004" s="127"/>
      <c r="W1004" s="127"/>
      <c r="X1004" s="127"/>
      <c r="Y1004" s="127"/>
      <c r="Z1004" s="127"/>
      <c r="AA1004" s="127"/>
      <c r="AB1004" s="127"/>
      <c r="AC1004" s="127"/>
      <c r="AD1004" s="127"/>
      <c r="AE1004" s="127"/>
      <c r="AF1004" s="127"/>
      <c r="AG1004" s="127"/>
      <c r="AH1004" s="127"/>
      <c r="AI1004" s="127"/>
      <c r="AJ1004" s="127"/>
      <c r="AK1004" s="127"/>
      <c r="AL1004" s="127"/>
      <c r="AM1004" s="127"/>
      <c r="AN1004" s="127"/>
      <c r="AO1004" s="127"/>
      <c r="AP1004" s="127"/>
      <c r="AQ1004" s="127"/>
      <c r="AR1004" s="127"/>
      <c r="AS1004" s="127"/>
      <c r="AT1004" s="127"/>
      <c r="AU1004" s="127"/>
      <c r="AV1004" s="127"/>
      <c r="AW1004" s="127"/>
      <c r="AX1004" s="127"/>
      <c r="AY1004" s="127"/>
      <c r="AZ1004" s="127"/>
      <c r="BA1004" s="127"/>
      <c r="BB1004" s="127"/>
      <c r="BC1004" s="127"/>
      <c r="BD1004" s="127"/>
      <c r="BE1004" s="127"/>
      <c r="BF1004" s="127"/>
      <c r="BG1004" s="127"/>
      <c r="BH1004" s="127"/>
      <c r="BI1004" s="127"/>
      <c r="BJ1004" s="127"/>
      <c r="BK1004" s="127"/>
      <c r="BL1004" s="127"/>
      <c r="BM1004" s="127"/>
      <c r="BN1004" s="127"/>
      <c r="BO1004" s="127"/>
      <c r="BP1004" s="127"/>
      <c r="BQ1004" s="127"/>
      <c r="BR1004" s="127"/>
      <c r="BS1004" s="127"/>
      <c r="BT1004" s="127"/>
      <c r="BU1004" s="127"/>
      <c r="BV1004" s="127"/>
      <c r="BW1004" s="127"/>
      <c r="BX1004" s="127"/>
      <c r="BY1004" s="127"/>
      <c r="BZ1004" s="127"/>
      <c r="CA1004" s="127"/>
      <c r="CB1004" s="127"/>
      <c r="CC1004" s="127"/>
      <c r="CD1004" s="127"/>
      <c r="CE1004" s="127"/>
      <c r="CF1004" s="127"/>
      <c r="CG1004" s="127"/>
      <c r="CH1004" s="127"/>
    </row>
    <row r="1005" spans="1:86" s="129" customFormat="1" x14ac:dyDescent="0.3">
      <c r="A1005" s="61"/>
      <c r="B1005" s="61"/>
      <c r="C1005" s="61"/>
      <c r="D1005" s="61"/>
      <c r="E1005" s="61"/>
      <c r="F1005" s="61"/>
      <c r="G1005" s="61"/>
      <c r="H1005" s="61"/>
      <c r="I1005" s="119"/>
      <c r="J1005" s="127"/>
      <c r="K1005" s="127"/>
      <c r="L1005" s="127"/>
      <c r="M1005" s="127"/>
      <c r="N1005" s="127"/>
      <c r="O1005" s="127"/>
      <c r="P1005" s="127"/>
      <c r="Q1005" s="127"/>
      <c r="R1005" s="127"/>
      <c r="S1005" s="127"/>
      <c r="T1005" s="127"/>
      <c r="U1005" s="127"/>
      <c r="V1005" s="127"/>
      <c r="W1005" s="127"/>
      <c r="X1005" s="127"/>
      <c r="Y1005" s="127"/>
      <c r="Z1005" s="127"/>
      <c r="AA1005" s="127"/>
      <c r="AB1005" s="127"/>
      <c r="AC1005" s="127"/>
      <c r="AD1005" s="127"/>
      <c r="AE1005" s="127"/>
      <c r="AF1005" s="127"/>
      <c r="AG1005" s="127"/>
      <c r="AH1005" s="127"/>
      <c r="AI1005" s="127"/>
      <c r="AJ1005" s="127"/>
      <c r="AK1005" s="127"/>
      <c r="AL1005" s="127"/>
      <c r="AM1005" s="127"/>
      <c r="AN1005" s="127"/>
      <c r="AO1005" s="127"/>
      <c r="AP1005" s="127"/>
      <c r="AQ1005" s="127"/>
      <c r="AR1005" s="127"/>
      <c r="AS1005" s="127"/>
      <c r="AT1005" s="127"/>
      <c r="AU1005" s="127"/>
      <c r="AV1005" s="127"/>
      <c r="AW1005" s="127"/>
      <c r="AX1005" s="127"/>
      <c r="AY1005" s="127"/>
      <c r="AZ1005" s="127"/>
      <c r="BA1005" s="127"/>
      <c r="BB1005" s="127"/>
      <c r="BC1005" s="127"/>
      <c r="BD1005" s="127"/>
      <c r="BE1005" s="127"/>
      <c r="BF1005" s="127"/>
      <c r="BG1005" s="127"/>
      <c r="BH1005" s="127"/>
      <c r="BI1005" s="127"/>
      <c r="BJ1005" s="127"/>
      <c r="BK1005" s="127"/>
      <c r="BL1005" s="127"/>
      <c r="BM1005" s="127"/>
      <c r="BN1005" s="127"/>
      <c r="BO1005" s="127"/>
      <c r="BP1005" s="127"/>
      <c r="BQ1005" s="127"/>
      <c r="BR1005" s="127"/>
      <c r="BS1005" s="127"/>
      <c r="BT1005" s="127"/>
      <c r="BU1005" s="127"/>
      <c r="BV1005" s="127"/>
      <c r="BW1005" s="127"/>
      <c r="BX1005" s="127"/>
      <c r="BY1005" s="127"/>
      <c r="BZ1005" s="127"/>
      <c r="CA1005" s="127"/>
      <c r="CB1005" s="127"/>
      <c r="CC1005" s="127"/>
      <c r="CD1005" s="127"/>
      <c r="CE1005" s="127"/>
      <c r="CF1005" s="127"/>
      <c r="CG1005" s="127"/>
      <c r="CH1005" s="127"/>
    </row>
    <row r="1006" spans="1:86" s="129" customFormat="1" x14ac:dyDescent="0.3">
      <c r="A1006" s="61"/>
      <c r="B1006" s="61"/>
      <c r="C1006" s="61"/>
      <c r="D1006" s="61"/>
      <c r="E1006" s="61"/>
      <c r="F1006" s="61"/>
      <c r="G1006" s="61"/>
      <c r="H1006" s="61"/>
      <c r="I1006" s="119"/>
      <c r="J1006" s="127"/>
      <c r="K1006" s="127"/>
      <c r="L1006" s="127"/>
      <c r="M1006" s="127"/>
      <c r="N1006" s="127"/>
      <c r="O1006" s="127"/>
      <c r="P1006" s="127"/>
      <c r="Q1006" s="127"/>
      <c r="R1006" s="127"/>
      <c r="S1006" s="127"/>
      <c r="T1006" s="127"/>
      <c r="U1006" s="127"/>
      <c r="V1006" s="127"/>
      <c r="W1006" s="127"/>
      <c r="X1006" s="127"/>
      <c r="Y1006" s="127"/>
      <c r="Z1006" s="127"/>
      <c r="AA1006" s="127"/>
      <c r="AB1006" s="127"/>
      <c r="AC1006" s="127"/>
      <c r="AD1006" s="127"/>
      <c r="AE1006" s="127"/>
      <c r="AF1006" s="127"/>
      <c r="AG1006" s="127"/>
      <c r="AH1006" s="127"/>
      <c r="AI1006" s="127"/>
      <c r="AJ1006" s="127"/>
      <c r="AK1006" s="127"/>
      <c r="AL1006" s="127"/>
      <c r="AM1006" s="127"/>
      <c r="AN1006" s="127"/>
      <c r="AO1006" s="127"/>
      <c r="AP1006" s="127"/>
      <c r="AQ1006" s="127"/>
      <c r="AR1006" s="127"/>
      <c r="AS1006" s="127"/>
      <c r="AT1006" s="127"/>
      <c r="AU1006" s="127"/>
      <c r="AV1006" s="127"/>
      <c r="AW1006" s="127"/>
      <c r="AX1006" s="127"/>
      <c r="AY1006" s="127"/>
      <c r="AZ1006" s="127"/>
      <c r="BA1006" s="127"/>
      <c r="BB1006" s="127"/>
      <c r="BC1006" s="127"/>
      <c r="BD1006" s="127"/>
      <c r="BE1006" s="127"/>
      <c r="BF1006" s="127"/>
      <c r="BG1006" s="127"/>
      <c r="BH1006" s="127"/>
      <c r="BI1006" s="127"/>
      <c r="BJ1006" s="127"/>
      <c r="BK1006" s="127"/>
      <c r="BL1006" s="127"/>
      <c r="BM1006" s="127"/>
      <c r="BN1006" s="127"/>
      <c r="BO1006" s="127"/>
      <c r="BP1006" s="127"/>
      <c r="BQ1006" s="127"/>
      <c r="BR1006" s="127"/>
      <c r="BS1006" s="127"/>
      <c r="BT1006" s="127"/>
      <c r="BU1006" s="127"/>
      <c r="BV1006" s="127"/>
      <c r="BW1006" s="127"/>
      <c r="BX1006" s="127"/>
      <c r="BY1006" s="127"/>
      <c r="BZ1006" s="127"/>
      <c r="CA1006" s="127"/>
      <c r="CB1006" s="127"/>
      <c r="CC1006" s="127"/>
      <c r="CD1006" s="127"/>
      <c r="CE1006" s="127"/>
      <c r="CF1006" s="127"/>
      <c r="CG1006" s="127"/>
      <c r="CH1006" s="127"/>
    </row>
    <row r="1007" spans="1:86" s="129" customFormat="1" x14ac:dyDescent="0.3">
      <c r="A1007" s="61"/>
      <c r="B1007" s="61"/>
      <c r="C1007" s="61"/>
      <c r="D1007" s="61"/>
      <c r="E1007" s="61"/>
      <c r="F1007" s="61"/>
      <c r="G1007" s="61"/>
      <c r="H1007" s="61"/>
      <c r="I1007" s="119"/>
      <c r="J1007" s="127"/>
      <c r="K1007" s="127"/>
      <c r="L1007" s="127"/>
      <c r="M1007" s="127"/>
      <c r="N1007" s="127"/>
      <c r="O1007" s="127"/>
      <c r="P1007" s="127"/>
      <c r="Q1007" s="127"/>
      <c r="R1007" s="127"/>
      <c r="S1007" s="127"/>
      <c r="T1007" s="127"/>
      <c r="U1007" s="127"/>
      <c r="V1007" s="127"/>
      <c r="W1007" s="127"/>
      <c r="X1007" s="127"/>
      <c r="Y1007" s="127"/>
      <c r="Z1007" s="127"/>
      <c r="AA1007" s="127"/>
      <c r="AB1007" s="127"/>
      <c r="AC1007" s="127"/>
      <c r="AD1007" s="127"/>
      <c r="AE1007" s="127"/>
      <c r="AF1007" s="127"/>
      <c r="AG1007" s="127"/>
      <c r="AH1007" s="127"/>
      <c r="AI1007" s="127"/>
      <c r="AJ1007" s="127"/>
      <c r="AK1007" s="127"/>
      <c r="AL1007" s="127"/>
      <c r="AM1007" s="127"/>
      <c r="AN1007" s="127"/>
      <c r="AO1007" s="127"/>
      <c r="AP1007" s="127"/>
      <c r="AQ1007" s="127"/>
      <c r="AR1007" s="127"/>
      <c r="AS1007" s="127"/>
      <c r="AT1007" s="127"/>
      <c r="AU1007" s="127"/>
      <c r="AV1007" s="127"/>
      <c r="AW1007" s="127"/>
      <c r="AX1007" s="127"/>
      <c r="AY1007" s="127"/>
      <c r="AZ1007" s="127"/>
      <c r="BA1007" s="127"/>
      <c r="BB1007" s="127"/>
      <c r="BC1007" s="127"/>
      <c r="BD1007" s="127"/>
      <c r="BE1007" s="127"/>
      <c r="BF1007" s="127"/>
      <c r="BG1007" s="127"/>
      <c r="BH1007" s="127"/>
      <c r="BI1007" s="127"/>
      <c r="BJ1007" s="127"/>
      <c r="BK1007" s="127"/>
      <c r="BL1007" s="127"/>
      <c r="BM1007" s="127"/>
      <c r="BN1007" s="127"/>
      <c r="BO1007" s="127"/>
      <c r="BP1007" s="127"/>
      <c r="BQ1007" s="127"/>
      <c r="BR1007" s="127"/>
      <c r="BS1007" s="127"/>
      <c r="BT1007" s="127"/>
      <c r="BU1007" s="127"/>
      <c r="BV1007" s="127"/>
      <c r="BW1007" s="127"/>
      <c r="BX1007" s="127"/>
      <c r="BY1007" s="127"/>
      <c r="BZ1007" s="127"/>
      <c r="CA1007" s="127"/>
      <c r="CB1007" s="127"/>
      <c r="CC1007" s="127"/>
      <c r="CD1007" s="127"/>
      <c r="CE1007" s="127"/>
      <c r="CF1007" s="127"/>
      <c r="CG1007" s="127"/>
      <c r="CH1007" s="127"/>
    </row>
    <row r="1008" spans="1:86" s="129" customFormat="1" x14ac:dyDescent="0.3">
      <c r="A1008" s="61"/>
      <c r="B1008" s="61"/>
      <c r="C1008" s="61"/>
      <c r="D1008" s="61"/>
      <c r="E1008" s="61"/>
      <c r="F1008" s="61"/>
      <c r="G1008" s="61"/>
      <c r="H1008" s="61"/>
      <c r="I1008" s="119"/>
      <c r="J1008" s="127"/>
      <c r="K1008" s="127"/>
      <c r="L1008" s="127"/>
      <c r="M1008" s="127"/>
      <c r="N1008" s="127"/>
      <c r="O1008" s="127"/>
      <c r="P1008" s="127"/>
      <c r="Q1008" s="127"/>
      <c r="R1008" s="127"/>
      <c r="S1008" s="127"/>
      <c r="T1008" s="127"/>
      <c r="U1008" s="127"/>
      <c r="V1008" s="127"/>
      <c r="W1008" s="127"/>
      <c r="X1008" s="127"/>
      <c r="Y1008" s="127"/>
      <c r="Z1008" s="127"/>
      <c r="AA1008" s="127"/>
      <c r="AB1008" s="127"/>
      <c r="AC1008" s="127"/>
      <c r="AD1008" s="127"/>
      <c r="AE1008" s="127"/>
      <c r="AF1008" s="127"/>
      <c r="AG1008" s="127"/>
      <c r="AH1008" s="127"/>
      <c r="AI1008" s="127"/>
      <c r="AJ1008" s="127"/>
      <c r="AK1008" s="127"/>
      <c r="AL1008" s="127"/>
      <c r="AM1008" s="127"/>
      <c r="AN1008" s="127"/>
      <c r="AO1008" s="127"/>
      <c r="AP1008" s="127"/>
      <c r="AQ1008" s="127"/>
      <c r="AR1008" s="127"/>
      <c r="AS1008" s="127"/>
      <c r="AT1008" s="127"/>
      <c r="AU1008" s="127"/>
      <c r="AV1008" s="127"/>
      <c r="AW1008" s="127"/>
      <c r="AX1008" s="127"/>
      <c r="AY1008" s="127"/>
      <c r="AZ1008" s="127"/>
      <c r="BA1008" s="127"/>
      <c r="BB1008" s="127"/>
      <c r="BC1008" s="127"/>
      <c r="BD1008" s="127"/>
      <c r="BE1008" s="127"/>
      <c r="BF1008" s="127"/>
      <c r="BG1008" s="127"/>
      <c r="BH1008" s="127"/>
      <c r="BI1008" s="127"/>
      <c r="BJ1008" s="127"/>
      <c r="BK1008" s="127"/>
      <c r="BL1008" s="127"/>
      <c r="BM1008" s="127"/>
      <c r="BN1008" s="127"/>
      <c r="BO1008" s="127"/>
      <c r="BP1008" s="127"/>
      <c r="BQ1008" s="127"/>
      <c r="BR1008" s="127"/>
      <c r="BS1008" s="127"/>
      <c r="BT1008" s="127"/>
      <c r="BU1008" s="127"/>
      <c r="BV1008" s="127"/>
      <c r="BW1008" s="127"/>
      <c r="BX1008" s="127"/>
      <c r="BY1008" s="127"/>
      <c r="BZ1008" s="127"/>
      <c r="CA1008" s="127"/>
      <c r="CB1008" s="127"/>
      <c r="CC1008" s="127"/>
      <c r="CD1008" s="127"/>
      <c r="CE1008" s="127"/>
      <c r="CF1008" s="127"/>
      <c r="CG1008" s="127"/>
      <c r="CH1008" s="127"/>
    </row>
    <row r="1009" spans="1:86" s="129" customFormat="1" x14ac:dyDescent="0.3">
      <c r="A1009" s="61"/>
      <c r="B1009" s="61"/>
      <c r="C1009" s="61"/>
      <c r="D1009" s="61"/>
      <c r="E1009" s="61"/>
      <c r="F1009" s="61"/>
      <c r="G1009" s="60"/>
      <c r="H1009" s="60"/>
      <c r="I1009" s="119"/>
      <c r="J1009" s="127"/>
      <c r="K1009" s="127"/>
      <c r="L1009" s="127"/>
      <c r="M1009" s="127"/>
      <c r="N1009" s="127"/>
      <c r="O1009" s="127"/>
      <c r="P1009" s="127"/>
      <c r="Q1009" s="127"/>
      <c r="R1009" s="127"/>
      <c r="S1009" s="127"/>
      <c r="T1009" s="127"/>
      <c r="U1009" s="127"/>
      <c r="V1009" s="127"/>
      <c r="W1009" s="127"/>
      <c r="X1009" s="127"/>
      <c r="Y1009" s="127"/>
      <c r="Z1009" s="127"/>
      <c r="AA1009" s="127"/>
      <c r="AB1009" s="127"/>
      <c r="AC1009" s="127"/>
      <c r="AD1009" s="127"/>
      <c r="AE1009" s="127"/>
      <c r="AF1009" s="127"/>
      <c r="AG1009" s="127"/>
      <c r="AH1009" s="127"/>
      <c r="AI1009" s="127"/>
      <c r="AJ1009" s="127"/>
      <c r="AK1009" s="127"/>
      <c r="AL1009" s="127"/>
      <c r="AM1009" s="127"/>
      <c r="AN1009" s="127"/>
      <c r="AO1009" s="127"/>
      <c r="AP1009" s="127"/>
      <c r="AQ1009" s="127"/>
      <c r="AR1009" s="127"/>
      <c r="AS1009" s="127"/>
      <c r="AT1009" s="127"/>
      <c r="AU1009" s="127"/>
      <c r="AV1009" s="127"/>
      <c r="AW1009" s="127"/>
      <c r="AX1009" s="127"/>
      <c r="AY1009" s="127"/>
      <c r="AZ1009" s="127"/>
      <c r="BA1009" s="127"/>
      <c r="BB1009" s="127"/>
      <c r="BC1009" s="127"/>
      <c r="BD1009" s="127"/>
      <c r="BE1009" s="127"/>
      <c r="BF1009" s="127"/>
      <c r="BG1009" s="127"/>
      <c r="BH1009" s="127"/>
      <c r="BI1009" s="127"/>
      <c r="BJ1009" s="127"/>
      <c r="BK1009" s="127"/>
      <c r="BL1009" s="127"/>
      <c r="BM1009" s="127"/>
      <c r="BN1009" s="127"/>
      <c r="BO1009" s="127"/>
      <c r="BP1009" s="127"/>
      <c r="BQ1009" s="127"/>
      <c r="BR1009" s="127"/>
      <c r="BS1009" s="127"/>
      <c r="BT1009" s="127"/>
      <c r="BU1009" s="127"/>
      <c r="BV1009" s="127"/>
      <c r="BW1009" s="127"/>
      <c r="BX1009" s="127"/>
      <c r="BY1009" s="127"/>
      <c r="BZ1009" s="127"/>
      <c r="CA1009" s="127"/>
      <c r="CB1009" s="127"/>
      <c r="CC1009" s="127"/>
      <c r="CD1009" s="127"/>
      <c r="CE1009" s="127"/>
      <c r="CF1009" s="127"/>
      <c r="CG1009" s="127"/>
      <c r="CH1009" s="127"/>
    </row>
    <row r="1010" spans="1:86" s="129" customFormat="1" x14ac:dyDescent="0.3">
      <c r="A1010" s="61"/>
      <c r="B1010" s="61"/>
      <c r="C1010" s="61"/>
      <c r="D1010" s="60"/>
      <c r="E1010" s="60"/>
      <c r="F1010" s="60"/>
      <c r="G1010" s="61"/>
      <c r="H1010" s="61"/>
      <c r="I1010" s="119"/>
      <c r="J1010" s="127"/>
      <c r="K1010" s="127"/>
      <c r="L1010" s="127"/>
      <c r="M1010" s="127"/>
      <c r="N1010" s="127"/>
      <c r="O1010" s="127"/>
      <c r="P1010" s="127"/>
      <c r="Q1010" s="127"/>
      <c r="R1010" s="127"/>
      <c r="S1010" s="127"/>
      <c r="T1010" s="127"/>
      <c r="U1010" s="127"/>
      <c r="V1010" s="127"/>
      <c r="W1010" s="127"/>
      <c r="X1010" s="127"/>
      <c r="Y1010" s="127"/>
      <c r="Z1010" s="127"/>
      <c r="AA1010" s="127"/>
      <c r="AB1010" s="127"/>
      <c r="AC1010" s="127"/>
      <c r="AD1010" s="127"/>
      <c r="AE1010" s="127"/>
      <c r="AF1010" s="127"/>
      <c r="AG1010" s="127"/>
      <c r="AH1010" s="127"/>
      <c r="AI1010" s="127"/>
      <c r="AJ1010" s="127"/>
      <c r="AK1010" s="127"/>
      <c r="AL1010" s="127"/>
      <c r="AM1010" s="127"/>
      <c r="AN1010" s="127"/>
      <c r="AO1010" s="127"/>
      <c r="AP1010" s="127"/>
      <c r="AQ1010" s="127"/>
      <c r="AR1010" s="127"/>
      <c r="AS1010" s="127"/>
      <c r="AT1010" s="127"/>
      <c r="AU1010" s="127"/>
      <c r="AV1010" s="127"/>
      <c r="AW1010" s="127"/>
      <c r="AX1010" s="127"/>
      <c r="AY1010" s="127"/>
      <c r="AZ1010" s="127"/>
      <c r="BA1010" s="127"/>
      <c r="BB1010" s="127"/>
      <c r="BC1010" s="127"/>
      <c r="BD1010" s="127"/>
      <c r="BE1010" s="127"/>
      <c r="BF1010" s="127"/>
      <c r="BG1010" s="127"/>
      <c r="BH1010" s="127"/>
      <c r="BI1010" s="127"/>
      <c r="BJ1010" s="127"/>
      <c r="BK1010" s="127"/>
      <c r="BL1010" s="127"/>
      <c r="BM1010" s="127"/>
      <c r="BN1010" s="127"/>
      <c r="BO1010" s="127"/>
      <c r="BP1010" s="127"/>
      <c r="BQ1010" s="127"/>
      <c r="BR1010" s="127"/>
      <c r="BS1010" s="127"/>
      <c r="BT1010" s="127"/>
      <c r="BU1010" s="127"/>
      <c r="BV1010" s="127"/>
      <c r="BW1010" s="127"/>
      <c r="BX1010" s="127"/>
      <c r="BY1010" s="127"/>
      <c r="BZ1010" s="127"/>
      <c r="CA1010" s="127"/>
      <c r="CB1010" s="127"/>
      <c r="CC1010" s="127"/>
      <c r="CD1010" s="127"/>
      <c r="CE1010" s="127"/>
      <c r="CF1010" s="127"/>
      <c r="CG1010" s="127"/>
      <c r="CH1010" s="127"/>
    </row>
    <row r="1011" spans="1:86" s="129" customFormat="1" x14ac:dyDescent="0.3">
      <c r="A1011" s="60"/>
      <c r="B1011" s="60"/>
      <c r="C1011" s="60"/>
      <c r="D1011" s="61"/>
      <c r="E1011" s="61"/>
      <c r="F1011" s="61"/>
      <c r="G1011" s="61"/>
      <c r="H1011" s="61"/>
      <c r="I1011" s="119"/>
      <c r="J1011" s="127"/>
      <c r="K1011" s="127"/>
      <c r="L1011" s="127"/>
      <c r="M1011" s="127"/>
      <c r="N1011" s="127"/>
      <c r="O1011" s="127"/>
      <c r="P1011" s="127"/>
      <c r="Q1011" s="127"/>
      <c r="R1011" s="127"/>
      <c r="S1011" s="127"/>
      <c r="T1011" s="127"/>
      <c r="U1011" s="127"/>
      <c r="V1011" s="127"/>
      <c r="W1011" s="127"/>
      <c r="X1011" s="127"/>
      <c r="Y1011" s="127"/>
      <c r="Z1011" s="127"/>
      <c r="AA1011" s="127"/>
      <c r="AB1011" s="127"/>
      <c r="AC1011" s="127"/>
      <c r="AD1011" s="127"/>
      <c r="AE1011" s="127"/>
      <c r="AF1011" s="127"/>
      <c r="AG1011" s="127"/>
      <c r="AH1011" s="127"/>
      <c r="AI1011" s="127"/>
      <c r="AJ1011" s="127"/>
      <c r="AK1011" s="127"/>
      <c r="AL1011" s="127"/>
      <c r="AM1011" s="127"/>
      <c r="AN1011" s="127"/>
      <c r="AO1011" s="127"/>
      <c r="AP1011" s="127"/>
      <c r="AQ1011" s="127"/>
      <c r="AR1011" s="127"/>
      <c r="AS1011" s="127"/>
      <c r="AT1011" s="127"/>
      <c r="AU1011" s="127"/>
      <c r="AV1011" s="127"/>
      <c r="AW1011" s="127"/>
      <c r="AX1011" s="127"/>
      <c r="AY1011" s="127"/>
      <c r="AZ1011" s="127"/>
      <c r="BA1011" s="127"/>
      <c r="BB1011" s="127"/>
      <c r="BC1011" s="127"/>
      <c r="BD1011" s="127"/>
      <c r="BE1011" s="127"/>
      <c r="BF1011" s="127"/>
      <c r="BG1011" s="127"/>
      <c r="BH1011" s="127"/>
      <c r="BI1011" s="127"/>
      <c r="BJ1011" s="127"/>
      <c r="BK1011" s="127"/>
      <c r="BL1011" s="127"/>
      <c r="BM1011" s="127"/>
      <c r="BN1011" s="127"/>
      <c r="BO1011" s="127"/>
      <c r="BP1011" s="127"/>
      <c r="BQ1011" s="127"/>
      <c r="BR1011" s="127"/>
      <c r="BS1011" s="127"/>
      <c r="BT1011" s="127"/>
      <c r="BU1011" s="127"/>
      <c r="BV1011" s="127"/>
      <c r="BW1011" s="127"/>
      <c r="BX1011" s="127"/>
      <c r="BY1011" s="127"/>
      <c r="BZ1011" s="127"/>
      <c r="CA1011" s="127"/>
      <c r="CB1011" s="127"/>
      <c r="CC1011" s="127"/>
      <c r="CD1011" s="127"/>
      <c r="CE1011" s="127"/>
      <c r="CF1011" s="127"/>
      <c r="CG1011" s="127"/>
      <c r="CH1011" s="127"/>
    </row>
    <row r="1012" spans="1:86" s="129" customFormat="1" x14ac:dyDescent="0.3">
      <c r="A1012" s="61"/>
      <c r="B1012" s="61"/>
      <c r="C1012" s="61"/>
      <c r="D1012" s="61"/>
      <c r="E1012" s="61"/>
      <c r="F1012" s="61"/>
      <c r="G1012" s="61"/>
      <c r="H1012" s="61"/>
      <c r="I1012" s="119"/>
      <c r="J1012" s="127"/>
      <c r="K1012" s="127"/>
      <c r="L1012" s="127"/>
      <c r="M1012" s="127"/>
      <c r="N1012" s="127"/>
      <c r="O1012" s="127"/>
      <c r="P1012" s="127"/>
      <c r="Q1012" s="127"/>
      <c r="R1012" s="127"/>
      <c r="S1012" s="127"/>
      <c r="T1012" s="127"/>
      <c r="U1012" s="127"/>
      <c r="V1012" s="127"/>
      <c r="W1012" s="127"/>
      <c r="X1012" s="127"/>
      <c r="Y1012" s="127"/>
      <c r="Z1012" s="127"/>
      <c r="AA1012" s="127"/>
      <c r="AB1012" s="127"/>
      <c r="AC1012" s="127"/>
      <c r="AD1012" s="127"/>
      <c r="AE1012" s="127"/>
      <c r="AF1012" s="127"/>
      <c r="AG1012" s="127"/>
      <c r="AH1012" s="127"/>
      <c r="AI1012" s="127"/>
      <c r="AJ1012" s="127"/>
      <c r="AK1012" s="127"/>
      <c r="AL1012" s="127"/>
      <c r="AM1012" s="127"/>
      <c r="AN1012" s="127"/>
      <c r="AO1012" s="127"/>
      <c r="AP1012" s="127"/>
      <c r="AQ1012" s="127"/>
      <c r="AR1012" s="127"/>
      <c r="AS1012" s="127"/>
      <c r="AT1012" s="127"/>
      <c r="AU1012" s="127"/>
      <c r="AV1012" s="127"/>
      <c r="AW1012" s="127"/>
      <c r="AX1012" s="127"/>
      <c r="AY1012" s="127"/>
      <c r="AZ1012" s="127"/>
      <c r="BA1012" s="127"/>
      <c r="BB1012" s="127"/>
      <c r="BC1012" s="127"/>
      <c r="BD1012" s="127"/>
      <c r="BE1012" s="127"/>
      <c r="BF1012" s="127"/>
      <c r="BG1012" s="127"/>
      <c r="BH1012" s="127"/>
      <c r="BI1012" s="127"/>
      <c r="BJ1012" s="127"/>
      <c r="BK1012" s="127"/>
      <c r="BL1012" s="127"/>
      <c r="BM1012" s="127"/>
      <c r="BN1012" s="127"/>
      <c r="BO1012" s="127"/>
      <c r="BP1012" s="127"/>
      <c r="BQ1012" s="127"/>
      <c r="BR1012" s="127"/>
      <c r="BS1012" s="127"/>
      <c r="BT1012" s="127"/>
      <c r="BU1012" s="127"/>
      <c r="BV1012" s="127"/>
      <c r="BW1012" s="127"/>
      <c r="BX1012" s="127"/>
      <c r="BY1012" s="127"/>
      <c r="BZ1012" s="127"/>
      <c r="CA1012" s="127"/>
      <c r="CB1012" s="127"/>
      <c r="CC1012" s="127"/>
      <c r="CD1012" s="127"/>
      <c r="CE1012" s="127"/>
      <c r="CF1012" s="127"/>
      <c r="CG1012" s="127"/>
      <c r="CH1012" s="127"/>
    </row>
    <row r="1013" spans="1:86" s="129" customFormat="1" x14ac:dyDescent="0.3">
      <c r="A1013" s="61"/>
      <c r="B1013" s="61"/>
      <c r="C1013" s="61"/>
      <c r="D1013" s="61"/>
      <c r="E1013" s="61"/>
      <c r="F1013" s="61"/>
      <c r="G1013" s="61"/>
      <c r="H1013" s="61"/>
      <c r="I1013" s="119"/>
      <c r="J1013" s="127"/>
      <c r="K1013" s="127"/>
      <c r="L1013" s="127"/>
      <c r="M1013" s="127"/>
      <c r="N1013" s="127"/>
      <c r="O1013" s="127"/>
      <c r="P1013" s="127"/>
      <c r="Q1013" s="127"/>
      <c r="R1013" s="127"/>
      <c r="S1013" s="127"/>
      <c r="T1013" s="127"/>
      <c r="U1013" s="127"/>
      <c r="V1013" s="127"/>
      <c r="W1013" s="127"/>
      <c r="X1013" s="127"/>
      <c r="Y1013" s="127"/>
      <c r="Z1013" s="127"/>
      <c r="AA1013" s="127"/>
      <c r="AB1013" s="127"/>
      <c r="AC1013" s="127"/>
      <c r="AD1013" s="127"/>
      <c r="AE1013" s="127"/>
      <c r="AF1013" s="127"/>
      <c r="AG1013" s="127"/>
      <c r="AH1013" s="127"/>
      <c r="AI1013" s="127"/>
      <c r="AJ1013" s="127"/>
      <c r="AK1013" s="127"/>
      <c r="AL1013" s="127"/>
      <c r="AM1013" s="127"/>
      <c r="AN1013" s="127"/>
      <c r="AO1013" s="127"/>
      <c r="AP1013" s="127"/>
      <c r="AQ1013" s="127"/>
      <c r="AR1013" s="127"/>
      <c r="AS1013" s="127"/>
      <c r="AT1013" s="127"/>
      <c r="AU1013" s="127"/>
      <c r="AV1013" s="127"/>
      <c r="AW1013" s="127"/>
      <c r="AX1013" s="127"/>
      <c r="AY1013" s="127"/>
      <c r="AZ1013" s="127"/>
      <c r="BA1013" s="127"/>
      <c r="BB1013" s="127"/>
      <c r="BC1013" s="127"/>
      <c r="BD1013" s="127"/>
      <c r="BE1013" s="127"/>
      <c r="BF1013" s="127"/>
      <c r="BG1013" s="127"/>
      <c r="BH1013" s="127"/>
      <c r="BI1013" s="127"/>
      <c r="BJ1013" s="127"/>
      <c r="BK1013" s="127"/>
      <c r="BL1013" s="127"/>
      <c r="BM1013" s="127"/>
      <c r="BN1013" s="127"/>
      <c r="BO1013" s="127"/>
      <c r="BP1013" s="127"/>
      <c r="BQ1013" s="127"/>
      <c r="BR1013" s="127"/>
      <c r="BS1013" s="127"/>
      <c r="BT1013" s="127"/>
      <c r="BU1013" s="127"/>
      <c r="BV1013" s="127"/>
      <c r="BW1013" s="127"/>
      <c r="BX1013" s="127"/>
      <c r="BY1013" s="127"/>
      <c r="BZ1013" s="127"/>
      <c r="CA1013" s="127"/>
      <c r="CB1013" s="127"/>
      <c r="CC1013" s="127"/>
      <c r="CD1013" s="127"/>
      <c r="CE1013" s="127"/>
      <c r="CF1013" s="127"/>
      <c r="CG1013" s="127"/>
      <c r="CH1013" s="127"/>
    </row>
    <row r="1014" spans="1:86" s="129" customFormat="1" x14ac:dyDescent="0.3">
      <c r="A1014" s="61"/>
      <c r="B1014" s="61"/>
      <c r="C1014" s="61"/>
      <c r="D1014" s="61"/>
      <c r="E1014" s="61"/>
      <c r="F1014" s="61"/>
      <c r="G1014" s="61"/>
      <c r="H1014" s="61"/>
      <c r="I1014" s="119"/>
      <c r="J1014" s="127"/>
      <c r="K1014" s="127"/>
      <c r="L1014" s="127"/>
      <c r="M1014" s="127"/>
      <c r="N1014" s="127"/>
      <c r="O1014" s="127"/>
      <c r="P1014" s="127"/>
      <c r="Q1014" s="127"/>
      <c r="R1014" s="127"/>
      <c r="S1014" s="127"/>
      <c r="T1014" s="127"/>
      <c r="U1014" s="127"/>
      <c r="V1014" s="127"/>
      <c r="W1014" s="127"/>
      <c r="X1014" s="127"/>
      <c r="Y1014" s="127"/>
      <c r="Z1014" s="127"/>
      <c r="AA1014" s="127"/>
      <c r="AB1014" s="127"/>
      <c r="AC1014" s="127"/>
      <c r="AD1014" s="127"/>
      <c r="AE1014" s="127"/>
      <c r="AF1014" s="127"/>
      <c r="AG1014" s="127"/>
      <c r="AH1014" s="127"/>
      <c r="AI1014" s="127"/>
      <c r="AJ1014" s="127"/>
      <c r="AK1014" s="127"/>
      <c r="AL1014" s="127"/>
      <c r="AM1014" s="127"/>
      <c r="AN1014" s="127"/>
      <c r="AO1014" s="127"/>
      <c r="AP1014" s="127"/>
      <c r="AQ1014" s="127"/>
      <c r="AR1014" s="127"/>
      <c r="AS1014" s="127"/>
      <c r="AT1014" s="127"/>
      <c r="AU1014" s="127"/>
      <c r="AV1014" s="127"/>
      <c r="AW1014" s="127"/>
      <c r="AX1014" s="127"/>
      <c r="AY1014" s="127"/>
      <c r="AZ1014" s="127"/>
      <c r="BA1014" s="127"/>
      <c r="BB1014" s="127"/>
      <c r="BC1014" s="127"/>
      <c r="BD1014" s="127"/>
      <c r="BE1014" s="127"/>
      <c r="BF1014" s="127"/>
      <c r="BG1014" s="127"/>
      <c r="BH1014" s="127"/>
      <c r="BI1014" s="127"/>
      <c r="BJ1014" s="127"/>
      <c r="BK1014" s="127"/>
      <c r="BL1014" s="127"/>
      <c r="BM1014" s="127"/>
      <c r="BN1014" s="127"/>
      <c r="BO1014" s="127"/>
      <c r="BP1014" s="127"/>
      <c r="BQ1014" s="127"/>
      <c r="BR1014" s="127"/>
      <c r="BS1014" s="127"/>
      <c r="BT1014" s="127"/>
      <c r="BU1014" s="127"/>
      <c r="BV1014" s="127"/>
      <c r="BW1014" s="127"/>
      <c r="BX1014" s="127"/>
      <c r="BY1014" s="127"/>
      <c r="BZ1014" s="127"/>
      <c r="CA1014" s="127"/>
      <c r="CB1014" s="127"/>
      <c r="CC1014" s="127"/>
      <c r="CD1014" s="127"/>
      <c r="CE1014" s="127"/>
      <c r="CF1014" s="127"/>
      <c r="CG1014" s="127"/>
      <c r="CH1014" s="127"/>
    </row>
    <row r="1015" spans="1:86" s="129" customFormat="1" x14ac:dyDescent="0.3">
      <c r="A1015" s="61"/>
      <c r="B1015" s="61"/>
      <c r="C1015" s="61"/>
      <c r="D1015" s="61"/>
      <c r="E1015" s="61"/>
      <c r="F1015" s="61"/>
      <c r="G1015" s="61"/>
      <c r="H1015" s="61"/>
      <c r="I1015" s="119"/>
      <c r="J1015" s="127"/>
      <c r="K1015" s="127"/>
      <c r="L1015" s="127"/>
      <c r="M1015" s="127"/>
      <c r="N1015" s="127"/>
      <c r="O1015" s="127"/>
      <c r="P1015" s="127"/>
      <c r="Q1015" s="127"/>
      <c r="R1015" s="127"/>
      <c r="S1015" s="127"/>
      <c r="T1015" s="127"/>
      <c r="U1015" s="127"/>
      <c r="V1015" s="127"/>
      <c r="W1015" s="127"/>
      <c r="X1015" s="127"/>
      <c r="Y1015" s="127"/>
      <c r="Z1015" s="127"/>
      <c r="AA1015" s="127"/>
      <c r="AB1015" s="127"/>
      <c r="AC1015" s="127"/>
      <c r="AD1015" s="127"/>
      <c r="AE1015" s="127"/>
      <c r="AF1015" s="127"/>
      <c r="AG1015" s="127"/>
      <c r="AH1015" s="127"/>
      <c r="AI1015" s="127"/>
      <c r="AJ1015" s="127"/>
      <c r="AK1015" s="127"/>
      <c r="AL1015" s="127"/>
      <c r="AM1015" s="127"/>
      <c r="AN1015" s="127"/>
      <c r="AO1015" s="127"/>
      <c r="AP1015" s="127"/>
      <c r="AQ1015" s="127"/>
      <c r="AR1015" s="127"/>
      <c r="AS1015" s="127"/>
      <c r="AT1015" s="127"/>
      <c r="AU1015" s="127"/>
      <c r="AV1015" s="127"/>
      <c r="AW1015" s="127"/>
      <c r="AX1015" s="127"/>
      <c r="AY1015" s="127"/>
      <c r="AZ1015" s="127"/>
      <c r="BA1015" s="127"/>
      <c r="BB1015" s="127"/>
      <c r="BC1015" s="127"/>
      <c r="BD1015" s="127"/>
      <c r="BE1015" s="127"/>
      <c r="BF1015" s="127"/>
      <c r="BG1015" s="127"/>
      <c r="BH1015" s="127"/>
      <c r="BI1015" s="127"/>
      <c r="BJ1015" s="127"/>
      <c r="BK1015" s="127"/>
      <c r="BL1015" s="127"/>
      <c r="BM1015" s="127"/>
      <c r="BN1015" s="127"/>
      <c r="BO1015" s="127"/>
      <c r="BP1015" s="127"/>
      <c r="BQ1015" s="127"/>
      <c r="BR1015" s="127"/>
      <c r="BS1015" s="127"/>
      <c r="BT1015" s="127"/>
      <c r="BU1015" s="127"/>
      <c r="BV1015" s="127"/>
      <c r="BW1015" s="127"/>
      <c r="BX1015" s="127"/>
      <c r="BY1015" s="127"/>
      <c r="BZ1015" s="127"/>
      <c r="CA1015" s="127"/>
      <c r="CB1015" s="127"/>
      <c r="CC1015" s="127"/>
      <c r="CD1015" s="127"/>
      <c r="CE1015" s="127"/>
      <c r="CF1015" s="127"/>
      <c r="CG1015" s="127"/>
      <c r="CH1015" s="127"/>
    </row>
    <row r="1016" spans="1:86" s="129" customFormat="1" x14ac:dyDescent="0.3">
      <c r="A1016" s="61"/>
      <c r="B1016" s="61"/>
      <c r="C1016" s="61"/>
      <c r="D1016" s="61"/>
      <c r="E1016" s="61"/>
      <c r="F1016" s="61"/>
      <c r="G1016" s="61"/>
      <c r="H1016" s="61"/>
      <c r="I1016" s="119"/>
      <c r="J1016" s="127"/>
      <c r="K1016" s="127"/>
      <c r="L1016" s="127"/>
      <c r="M1016" s="127"/>
      <c r="N1016" s="127"/>
      <c r="O1016" s="127"/>
      <c r="P1016" s="127"/>
      <c r="Q1016" s="127"/>
      <c r="R1016" s="127"/>
      <c r="S1016" s="127"/>
      <c r="T1016" s="127"/>
      <c r="U1016" s="127"/>
      <c r="V1016" s="127"/>
      <c r="W1016" s="127"/>
      <c r="X1016" s="127"/>
      <c r="Y1016" s="127"/>
      <c r="Z1016" s="127"/>
      <c r="AA1016" s="127"/>
      <c r="AB1016" s="127"/>
      <c r="AC1016" s="127"/>
      <c r="AD1016" s="127"/>
      <c r="AE1016" s="127"/>
      <c r="AF1016" s="127"/>
      <c r="AG1016" s="127"/>
      <c r="AH1016" s="127"/>
      <c r="AI1016" s="127"/>
      <c r="AJ1016" s="127"/>
      <c r="AK1016" s="127"/>
      <c r="AL1016" s="127"/>
      <c r="AM1016" s="127"/>
      <c r="AN1016" s="127"/>
      <c r="AO1016" s="127"/>
      <c r="AP1016" s="127"/>
      <c r="AQ1016" s="127"/>
      <c r="AR1016" s="127"/>
      <c r="AS1016" s="127"/>
      <c r="AT1016" s="127"/>
      <c r="AU1016" s="127"/>
      <c r="AV1016" s="127"/>
      <c r="AW1016" s="127"/>
      <c r="AX1016" s="127"/>
      <c r="AY1016" s="127"/>
      <c r="AZ1016" s="127"/>
      <c r="BA1016" s="127"/>
      <c r="BB1016" s="127"/>
      <c r="BC1016" s="127"/>
      <c r="BD1016" s="127"/>
      <c r="BE1016" s="127"/>
      <c r="BF1016" s="127"/>
      <c r="BG1016" s="127"/>
      <c r="BH1016" s="127"/>
      <c r="BI1016" s="127"/>
      <c r="BJ1016" s="127"/>
      <c r="BK1016" s="127"/>
      <c r="BL1016" s="127"/>
      <c r="BM1016" s="127"/>
      <c r="BN1016" s="127"/>
      <c r="BO1016" s="127"/>
      <c r="BP1016" s="127"/>
      <c r="BQ1016" s="127"/>
      <c r="BR1016" s="127"/>
      <c r="BS1016" s="127"/>
      <c r="BT1016" s="127"/>
      <c r="BU1016" s="127"/>
      <c r="BV1016" s="127"/>
      <c r="BW1016" s="127"/>
      <c r="BX1016" s="127"/>
      <c r="BY1016" s="127"/>
      <c r="BZ1016" s="127"/>
      <c r="CA1016" s="127"/>
      <c r="CB1016" s="127"/>
      <c r="CC1016" s="127"/>
      <c r="CD1016" s="127"/>
      <c r="CE1016" s="127"/>
      <c r="CF1016" s="127"/>
      <c r="CG1016" s="127"/>
      <c r="CH1016" s="127"/>
    </row>
    <row r="1017" spans="1:86" s="129" customFormat="1" x14ac:dyDescent="0.3">
      <c r="A1017" s="61"/>
      <c r="B1017" s="61"/>
      <c r="C1017" s="61"/>
      <c r="D1017" s="61"/>
      <c r="E1017" s="61"/>
      <c r="F1017" s="61"/>
      <c r="G1017" s="60"/>
      <c r="H1017" s="60"/>
      <c r="I1017" s="119"/>
      <c r="J1017" s="127"/>
      <c r="K1017" s="127"/>
      <c r="L1017" s="127"/>
      <c r="M1017" s="127"/>
      <c r="N1017" s="127"/>
      <c r="O1017" s="127"/>
      <c r="P1017" s="127"/>
      <c r="Q1017" s="127"/>
      <c r="R1017" s="127"/>
      <c r="S1017" s="127"/>
      <c r="T1017" s="127"/>
      <c r="U1017" s="127"/>
      <c r="V1017" s="127"/>
      <c r="W1017" s="127"/>
      <c r="X1017" s="127"/>
      <c r="Y1017" s="127"/>
      <c r="Z1017" s="127"/>
      <c r="AA1017" s="127"/>
      <c r="AB1017" s="127"/>
      <c r="AC1017" s="127"/>
      <c r="AD1017" s="127"/>
      <c r="AE1017" s="127"/>
      <c r="AF1017" s="127"/>
      <c r="AG1017" s="127"/>
      <c r="AH1017" s="127"/>
      <c r="AI1017" s="127"/>
      <c r="AJ1017" s="127"/>
      <c r="AK1017" s="127"/>
      <c r="AL1017" s="127"/>
      <c r="AM1017" s="127"/>
      <c r="AN1017" s="127"/>
      <c r="AO1017" s="127"/>
      <c r="AP1017" s="127"/>
      <c r="AQ1017" s="127"/>
      <c r="AR1017" s="127"/>
      <c r="AS1017" s="127"/>
      <c r="AT1017" s="127"/>
      <c r="AU1017" s="127"/>
      <c r="AV1017" s="127"/>
      <c r="AW1017" s="127"/>
      <c r="AX1017" s="127"/>
      <c r="AY1017" s="127"/>
      <c r="AZ1017" s="127"/>
      <c r="BA1017" s="127"/>
      <c r="BB1017" s="127"/>
      <c r="BC1017" s="127"/>
      <c r="BD1017" s="127"/>
      <c r="BE1017" s="127"/>
      <c r="BF1017" s="127"/>
      <c r="BG1017" s="127"/>
      <c r="BH1017" s="127"/>
      <c r="BI1017" s="127"/>
      <c r="BJ1017" s="127"/>
      <c r="BK1017" s="127"/>
      <c r="BL1017" s="127"/>
      <c r="BM1017" s="127"/>
      <c r="BN1017" s="127"/>
      <c r="BO1017" s="127"/>
      <c r="BP1017" s="127"/>
      <c r="BQ1017" s="127"/>
      <c r="BR1017" s="127"/>
      <c r="BS1017" s="127"/>
      <c r="BT1017" s="127"/>
      <c r="BU1017" s="127"/>
      <c r="BV1017" s="127"/>
      <c r="BW1017" s="127"/>
      <c r="BX1017" s="127"/>
      <c r="BY1017" s="127"/>
      <c r="BZ1017" s="127"/>
      <c r="CA1017" s="127"/>
      <c r="CB1017" s="127"/>
      <c r="CC1017" s="127"/>
      <c r="CD1017" s="127"/>
      <c r="CE1017" s="127"/>
      <c r="CF1017" s="127"/>
      <c r="CG1017" s="127"/>
      <c r="CH1017" s="127"/>
    </row>
    <row r="1018" spans="1:86" s="129" customFormat="1" x14ac:dyDescent="0.3">
      <c r="A1018" s="61"/>
      <c r="B1018" s="61"/>
      <c r="C1018" s="61"/>
      <c r="D1018" s="60"/>
      <c r="E1018" s="60"/>
      <c r="F1018" s="60"/>
      <c r="G1018" s="61"/>
      <c r="H1018" s="61"/>
      <c r="I1018" s="119"/>
      <c r="J1018" s="127"/>
      <c r="K1018" s="127"/>
      <c r="L1018" s="127"/>
      <c r="M1018" s="127"/>
      <c r="N1018" s="127"/>
      <c r="O1018" s="127"/>
      <c r="P1018" s="127"/>
      <c r="Q1018" s="127"/>
      <c r="R1018" s="127"/>
      <c r="S1018" s="127"/>
      <c r="T1018" s="127"/>
      <c r="U1018" s="127"/>
      <c r="V1018" s="127"/>
      <c r="W1018" s="127"/>
      <c r="X1018" s="127"/>
      <c r="Y1018" s="127"/>
      <c r="Z1018" s="127"/>
      <c r="AA1018" s="127"/>
      <c r="AB1018" s="127"/>
      <c r="AC1018" s="127"/>
      <c r="AD1018" s="127"/>
      <c r="AE1018" s="127"/>
      <c r="AF1018" s="127"/>
      <c r="AG1018" s="127"/>
      <c r="AH1018" s="127"/>
      <c r="AI1018" s="127"/>
      <c r="AJ1018" s="127"/>
      <c r="AK1018" s="127"/>
      <c r="AL1018" s="127"/>
      <c r="AM1018" s="127"/>
      <c r="AN1018" s="127"/>
      <c r="AO1018" s="127"/>
      <c r="AP1018" s="127"/>
      <c r="AQ1018" s="127"/>
      <c r="AR1018" s="127"/>
      <c r="AS1018" s="127"/>
      <c r="AT1018" s="127"/>
      <c r="AU1018" s="127"/>
      <c r="AV1018" s="127"/>
      <c r="AW1018" s="127"/>
      <c r="AX1018" s="127"/>
      <c r="AY1018" s="127"/>
      <c r="AZ1018" s="127"/>
      <c r="BA1018" s="127"/>
      <c r="BB1018" s="127"/>
      <c r="BC1018" s="127"/>
      <c r="BD1018" s="127"/>
      <c r="BE1018" s="127"/>
      <c r="BF1018" s="127"/>
      <c r="BG1018" s="127"/>
      <c r="BH1018" s="127"/>
      <c r="BI1018" s="127"/>
      <c r="BJ1018" s="127"/>
      <c r="BK1018" s="127"/>
      <c r="BL1018" s="127"/>
      <c r="BM1018" s="127"/>
      <c r="BN1018" s="127"/>
      <c r="BO1018" s="127"/>
      <c r="BP1018" s="127"/>
      <c r="BQ1018" s="127"/>
      <c r="BR1018" s="127"/>
      <c r="BS1018" s="127"/>
      <c r="BT1018" s="127"/>
      <c r="BU1018" s="127"/>
      <c r="BV1018" s="127"/>
      <c r="BW1018" s="127"/>
      <c r="BX1018" s="127"/>
      <c r="BY1018" s="127"/>
      <c r="BZ1018" s="127"/>
      <c r="CA1018" s="127"/>
      <c r="CB1018" s="127"/>
      <c r="CC1018" s="127"/>
      <c r="CD1018" s="127"/>
      <c r="CE1018" s="127"/>
      <c r="CF1018" s="127"/>
      <c r="CG1018" s="127"/>
      <c r="CH1018" s="127"/>
    </row>
    <row r="1019" spans="1:86" s="129" customFormat="1" x14ac:dyDescent="0.3">
      <c r="A1019" s="60"/>
      <c r="B1019" s="60"/>
      <c r="C1019" s="60"/>
      <c r="D1019" s="61"/>
      <c r="E1019" s="61"/>
      <c r="F1019" s="61"/>
      <c r="G1019" s="61"/>
      <c r="H1019" s="61"/>
      <c r="I1019" s="119"/>
      <c r="J1019" s="127"/>
      <c r="K1019" s="127"/>
      <c r="L1019" s="127"/>
      <c r="M1019" s="127"/>
      <c r="N1019" s="127"/>
      <c r="O1019" s="127"/>
      <c r="P1019" s="127"/>
      <c r="Q1019" s="127"/>
      <c r="R1019" s="127"/>
      <c r="S1019" s="127"/>
      <c r="T1019" s="127"/>
      <c r="U1019" s="127"/>
      <c r="V1019" s="127"/>
      <c r="W1019" s="127"/>
      <c r="X1019" s="127"/>
      <c r="Y1019" s="127"/>
      <c r="Z1019" s="127"/>
      <c r="AA1019" s="127"/>
      <c r="AB1019" s="127"/>
      <c r="AC1019" s="127"/>
      <c r="AD1019" s="127"/>
      <c r="AE1019" s="127"/>
      <c r="AF1019" s="127"/>
      <c r="AG1019" s="127"/>
      <c r="AH1019" s="127"/>
      <c r="AI1019" s="127"/>
      <c r="AJ1019" s="127"/>
      <c r="AK1019" s="127"/>
      <c r="AL1019" s="127"/>
      <c r="AM1019" s="127"/>
      <c r="AN1019" s="127"/>
      <c r="AO1019" s="127"/>
      <c r="AP1019" s="127"/>
      <c r="AQ1019" s="127"/>
      <c r="AR1019" s="127"/>
      <c r="AS1019" s="127"/>
      <c r="AT1019" s="127"/>
      <c r="AU1019" s="127"/>
      <c r="AV1019" s="127"/>
      <c r="AW1019" s="127"/>
      <c r="AX1019" s="127"/>
      <c r="AY1019" s="127"/>
      <c r="AZ1019" s="127"/>
      <c r="BA1019" s="127"/>
      <c r="BB1019" s="127"/>
      <c r="BC1019" s="127"/>
      <c r="BD1019" s="127"/>
      <c r="BE1019" s="127"/>
      <c r="BF1019" s="127"/>
      <c r="BG1019" s="127"/>
      <c r="BH1019" s="127"/>
      <c r="BI1019" s="127"/>
      <c r="BJ1019" s="127"/>
      <c r="BK1019" s="127"/>
      <c r="BL1019" s="127"/>
      <c r="BM1019" s="127"/>
      <c r="BN1019" s="127"/>
      <c r="BO1019" s="127"/>
      <c r="BP1019" s="127"/>
      <c r="BQ1019" s="127"/>
      <c r="BR1019" s="127"/>
      <c r="BS1019" s="127"/>
      <c r="BT1019" s="127"/>
      <c r="BU1019" s="127"/>
      <c r="BV1019" s="127"/>
      <c r="BW1019" s="127"/>
      <c r="BX1019" s="127"/>
      <c r="BY1019" s="127"/>
      <c r="BZ1019" s="127"/>
      <c r="CA1019" s="127"/>
      <c r="CB1019" s="127"/>
      <c r="CC1019" s="127"/>
      <c r="CD1019" s="127"/>
      <c r="CE1019" s="127"/>
      <c r="CF1019" s="127"/>
      <c r="CG1019" s="127"/>
      <c r="CH1019" s="127"/>
    </row>
    <row r="1020" spans="1:86" s="129" customFormat="1" x14ac:dyDescent="0.3">
      <c r="A1020" s="61"/>
      <c r="B1020" s="61"/>
      <c r="C1020" s="61"/>
      <c r="D1020" s="61"/>
      <c r="E1020" s="61"/>
      <c r="F1020" s="61"/>
      <c r="G1020" s="61"/>
      <c r="H1020" s="61"/>
      <c r="I1020" s="119"/>
      <c r="J1020" s="127"/>
      <c r="K1020" s="127"/>
      <c r="L1020" s="127"/>
      <c r="M1020" s="127"/>
      <c r="N1020" s="127"/>
      <c r="O1020" s="127"/>
      <c r="P1020" s="127"/>
      <c r="Q1020" s="127"/>
      <c r="R1020" s="127"/>
      <c r="S1020" s="127"/>
      <c r="T1020" s="127"/>
      <c r="U1020" s="127"/>
      <c r="V1020" s="127"/>
      <c r="W1020" s="127"/>
      <c r="X1020" s="127"/>
      <c r="Y1020" s="127"/>
      <c r="Z1020" s="127"/>
      <c r="AA1020" s="127"/>
      <c r="AB1020" s="127"/>
      <c r="AC1020" s="127"/>
      <c r="AD1020" s="127"/>
      <c r="AE1020" s="127"/>
      <c r="AF1020" s="127"/>
      <c r="AG1020" s="127"/>
      <c r="AH1020" s="127"/>
      <c r="AI1020" s="127"/>
      <c r="AJ1020" s="127"/>
      <c r="AK1020" s="127"/>
      <c r="AL1020" s="127"/>
      <c r="AM1020" s="127"/>
      <c r="AN1020" s="127"/>
      <c r="AO1020" s="127"/>
      <c r="AP1020" s="127"/>
      <c r="AQ1020" s="127"/>
      <c r="AR1020" s="127"/>
      <c r="AS1020" s="127"/>
      <c r="AT1020" s="127"/>
      <c r="AU1020" s="127"/>
      <c r="AV1020" s="127"/>
      <c r="AW1020" s="127"/>
      <c r="AX1020" s="127"/>
      <c r="AY1020" s="127"/>
      <c r="AZ1020" s="127"/>
      <c r="BA1020" s="127"/>
      <c r="BB1020" s="127"/>
      <c r="BC1020" s="127"/>
      <c r="BD1020" s="127"/>
      <c r="BE1020" s="127"/>
      <c r="BF1020" s="127"/>
      <c r="BG1020" s="127"/>
      <c r="BH1020" s="127"/>
      <c r="BI1020" s="127"/>
      <c r="BJ1020" s="127"/>
      <c r="BK1020" s="127"/>
      <c r="BL1020" s="127"/>
      <c r="BM1020" s="127"/>
      <c r="BN1020" s="127"/>
      <c r="BO1020" s="127"/>
      <c r="BP1020" s="127"/>
      <c r="BQ1020" s="127"/>
      <c r="BR1020" s="127"/>
      <c r="BS1020" s="127"/>
      <c r="BT1020" s="127"/>
      <c r="BU1020" s="127"/>
      <c r="BV1020" s="127"/>
      <c r="BW1020" s="127"/>
      <c r="BX1020" s="127"/>
      <c r="BY1020" s="127"/>
      <c r="BZ1020" s="127"/>
      <c r="CA1020" s="127"/>
      <c r="CB1020" s="127"/>
      <c r="CC1020" s="127"/>
      <c r="CD1020" s="127"/>
      <c r="CE1020" s="127"/>
      <c r="CF1020" s="127"/>
      <c r="CG1020" s="127"/>
      <c r="CH1020" s="127"/>
    </row>
    <row r="1021" spans="1:86" s="129" customFormat="1" x14ac:dyDescent="0.3">
      <c r="A1021" s="61"/>
      <c r="B1021" s="61"/>
      <c r="C1021" s="61"/>
      <c r="D1021" s="61"/>
      <c r="E1021" s="61"/>
      <c r="F1021" s="61"/>
      <c r="G1021" s="61"/>
      <c r="H1021" s="61"/>
      <c r="I1021" s="119"/>
      <c r="J1021" s="127"/>
      <c r="K1021" s="127"/>
      <c r="L1021" s="127"/>
      <c r="M1021" s="127"/>
      <c r="N1021" s="127"/>
      <c r="O1021" s="127"/>
      <c r="P1021" s="127"/>
      <c r="Q1021" s="127"/>
      <c r="R1021" s="127"/>
      <c r="S1021" s="127"/>
      <c r="T1021" s="127"/>
      <c r="U1021" s="127"/>
      <c r="V1021" s="127"/>
      <c r="W1021" s="127"/>
      <c r="X1021" s="127"/>
      <c r="Y1021" s="127"/>
      <c r="Z1021" s="127"/>
      <c r="AA1021" s="127"/>
      <c r="AB1021" s="127"/>
      <c r="AC1021" s="127"/>
      <c r="AD1021" s="127"/>
      <c r="AE1021" s="127"/>
      <c r="AF1021" s="127"/>
      <c r="AG1021" s="127"/>
      <c r="AH1021" s="127"/>
      <c r="AI1021" s="127"/>
      <c r="AJ1021" s="127"/>
      <c r="AK1021" s="127"/>
      <c r="AL1021" s="127"/>
      <c r="AM1021" s="127"/>
      <c r="AN1021" s="127"/>
      <c r="AO1021" s="127"/>
      <c r="AP1021" s="127"/>
      <c r="AQ1021" s="127"/>
      <c r="AR1021" s="127"/>
      <c r="AS1021" s="127"/>
      <c r="AT1021" s="127"/>
      <c r="AU1021" s="127"/>
      <c r="AV1021" s="127"/>
      <c r="AW1021" s="127"/>
      <c r="AX1021" s="127"/>
      <c r="AY1021" s="127"/>
      <c r="AZ1021" s="127"/>
      <c r="BA1021" s="127"/>
      <c r="BB1021" s="127"/>
      <c r="BC1021" s="127"/>
      <c r="BD1021" s="127"/>
      <c r="BE1021" s="127"/>
      <c r="BF1021" s="127"/>
      <c r="BG1021" s="127"/>
      <c r="BH1021" s="127"/>
      <c r="BI1021" s="127"/>
      <c r="BJ1021" s="127"/>
      <c r="BK1021" s="127"/>
      <c r="BL1021" s="127"/>
      <c r="BM1021" s="127"/>
      <c r="BN1021" s="127"/>
      <c r="BO1021" s="127"/>
      <c r="BP1021" s="127"/>
      <c r="BQ1021" s="127"/>
      <c r="BR1021" s="127"/>
      <c r="BS1021" s="127"/>
      <c r="BT1021" s="127"/>
      <c r="BU1021" s="127"/>
      <c r="BV1021" s="127"/>
      <c r="BW1021" s="127"/>
      <c r="BX1021" s="127"/>
      <c r="BY1021" s="127"/>
      <c r="BZ1021" s="127"/>
      <c r="CA1021" s="127"/>
      <c r="CB1021" s="127"/>
      <c r="CC1021" s="127"/>
      <c r="CD1021" s="127"/>
      <c r="CE1021" s="127"/>
      <c r="CF1021" s="127"/>
      <c r="CG1021" s="127"/>
      <c r="CH1021" s="127"/>
    </row>
    <row r="1022" spans="1:86" s="129" customFormat="1" x14ac:dyDescent="0.3">
      <c r="A1022" s="61"/>
      <c r="B1022" s="61"/>
      <c r="C1022" s="61"/>
      <c r="D1022" s="61"/>
      <c r="E1022" s="61"/>
      <c r="F1022" s="61"/>
      <c r="G1022" s="61"/>
      <c r="H1022" s="61"/>
      <c r="I1022" s="119"/>
      <c r="J1022" s="127"/>
      <c r="K1022" s="127"/>
      <c r="L1022" s="127"/>
      <c r="M1022" s="127"/>
      <c r="N1022" s="127"/>
      <c r="O1022" s="127"/>
      <c r="P1022" s="127"/>
      <c r="Q1022" s="127"/>
      <c r="R1022" s="127"/>
      <c r="S1022" s="127"/>
      <c r="T1022" s="127"/>
      <c r="U1022" s="127"/>
      <c r="V1022" s="127"/>
      <c r="W1022" s="127"/>
      <c r="X1022" s="127"/>
      <c r="Y1022" s="127"/>
      <c r="Z1022" s="127"/>
      <c r="AA1022" s="127"/>
      <c r="AB1022" s="127"/>
      <c r="AC1022" s="127"/>
      <c r="AD1022" s="127"/>
      <c r="AE1022" s="127"/>
      <c r="AF1022" s="127"/>
      <c r="AG1022" s="127"/>
      <c r="AH1022" s="127"/>
      <c r="AI1022" s="127"/>
      <c r="AJ1022" s="127"/>
      <c r="AK1022" s="127"/>
      <c r="AL1022" s="127"/>
      <c r="AM1022" s="127"/>
      <c r="AN1022" s="127"/>
      <c r="AO1022" s="127"/>
      <c r="AP1022" s="127"/>
      <c r="AQ1022" s="127"/>
      <c r="AR1022" s="127"/>
      <c r="AS1022" s="127"/>
      <c r="AT1022" s="127"/>
      <c r="AU1022" s="127"/>
      <c r="AV1022" s="127"/>
      <c r="AW1022" s="127"/>
      <c r="AX1022" s="127"/>
      <c r="AY1022" s="127"/>
      <c r="AZ1022" s="127"/>
      <c r="BA1022" s="127"/>
      <c r="BB1022" s="127"/>
      <c r="BC1022" s="127"/>
      <c r="BD1022" s="127"/>
      <c r="BE1022" s="127"/>
      <c r="BF1022" s="127"/>
      <c r="BG1022" s="127"/>
      <c r="BH1022" s="127"/>
      <c r="BI1022" s="127"/>
      <c r="BJ1022" s="127"/>
      <c r="BK1022" s="127"/>
      <c r="BL1022" s="127"/>
      <c r="BM1022" s="127"/>
      <c r="BN1022" s="127"/>
      <c r="BO1022" s="127"/>
      <c r="BP1022" s="127"/>
      <c r="BQ1022" s="127"/>
      <c r="BR1022" s="127"/>
      <c r="BS1022" s="127"/>
      <c r="BT1022" s="127"/>
      <c r="BU1022" s="127"/>
      <c r="BV1022" s="127"/>
      <c r="BW1022" s="127"/>
      <c r="BX1022" s="127"/>
      <c r="BY1022" s="127"/>
      <c r="BZ1022" s="127"/>
      <c r="CA1022" s="127"/>
      <c r="CB1022" s="127"/>
      <c r="CC1022" s="127"/>
      <c r="CD1022" s="127"/>
      <c r="CE1022" s="127"/>
      <c r="CF1022" s="127"/>
      <c r="CG1022" s="127"/>
      <c r="CH1022" s="127"/>
    </row>
    <row r="1023" spans="1:86" s="129" customFormat="1" x14ac:dyDescent="0.3">
      <c r="A1023" s="61"/>
      <c r="B1023" s="61"/>
      <c r="C1023" s="61"/>
      <c r="D1023" s="61"/>
      <c r="E1023" s="61"/>
      <c r="F1023" s="61"/>
      <c r="G1023" s="61"/>
      <c r="H1023" s="61"/>
      <c r="I1023" s="119"/>
      <c r="J1023" s="127"/>
      <c r="K1023" s="127"/>
      <c r="L1023" s="127"/>
      <c r="M1023" s="127"/>
      <c r="N1023" s="127"/>
      <c r="O1023" s="127"/>
      <c r="P1023" s="127"/>
      <c r="Q1023" s="127"/>
      <c r="R1023" s="127"/>
      <c r="S1023" s="127"/>
      <c r="T1023" s="127"/>
      <c r="U1023" s="127"/>
      <c r="V1023" s="127"/>
      <c r="W1023" s="127"/>
      <c r="X1023" s="127"/>
      <c r="Y1023" s="127"/>
      <c r="Z1023" s="127"/>
      <c r="AA1023" s="127"/>
      <c r="AB1023" s="127"/>
      <c r="AC1023" s="127"/>
      <c r="AD1023" s="127"/>
      <c r="AE1023" s="127"/>
      <c r="AF1023" s="127"/>
      <c r="AG1023" s="127"/>
      <c r="AH1023" s="127"/>
      <c r="AI1023" s="127"/>
      <c r="AJ1023" s="127"/>
      <c r="AK1023" s="127"/>
      <c r="AL1023" s="127"/>
      <c r="AM1023" s="127"/>
      <c r="AN1023" s="127"/>
      <c r="AO1023" s="127"/>
      <c r="AP1023" s="127"/>
      <c r="AQ1023" s="127"/>
      <c r="AR1023" s="127"/>
      <c r="AS1023" s="127"/>
      <c r="AT1023" s="127"/>
      <c r="AU1023" s="127"/>
      <c r="AV1023" s="127"/>
      <c r="AW1023" s="127"/>
      <c r="AX1023" s="127"/>
      <c r="AY1023" s="127"/>
      <c r="AZ1023" s="127"/>
      <c r="BA1023" s="127"/>
      <c r="BB1023" s="127"/>
      <c r="BC1023" s="127"/>
      <c r="BD1023" s="127"/>
      <c r="BE1023" s="127"/>
      <c r="BF1023" s="127"/>
      <c r="BG1023" s="127"/>
      <c r="BH1023" s="127"/>
      <c r="BI1023" s="127"/>
      <c r="BJ1023" s="127"/>
      <c r="BK1023" s="127"/>
      <c r="BL1023" s="127"/>
      <c r="BM1023" s="127"/>
      <c r="BN1023" s="127"/>
      <c r="BO1023" s="127"/>
      <c r="BP1023" s="127"/>
      <c r="BQ1023" s="127"/>
      <c r="BR1023" s="127"/>
      <c r="BS1023" s="127"/>
      <c r="BT1023" s="127"/>
      <c r="BU1023" s="127"/>
      <c r="BV1023" s="127"/>
      <c r="BW1023" s="127"/>
      <c r="BX1023" s="127"/>
      <c r="BY1023" s="127"/>
      <c r="BZ1023" s="127"/>
      <c r="CA1023" s="127"/>
      <c r="CB1023" s="127"/>
      <c r="CC1023" s="127"/>
      <c r="CD1023" s="127"/>
      <c r="CE1023" s="127"/>
      <c r="CF1023" s="127"/>
      <c r="CG1023" s="127"/>
      <c r="CH1023" s="127"/>
    </row>
    <row r="1024" spans="1:86" s="129" customFormat="1" x14ac:dyDescent="0.3">
      <c r="A1024" s="61"/>
      <c r="B1024" s="61"/>
      <c r="C1024" s="61"/>
      <c r="D1024" s="61"/>
      <c r="E1024" s="61"/>
      <c r="F1024" s="61"/>
      <c r="G1024" s="61"/>
      <c r="H1024" s="61"/>
      <c r="I1024" s="119"/>
      <c r="J1024" s="127"/>
      <c r="K1024" s="127"/>
      <c r="L1024" s="127"/>
      <c r="M1024" s="127"/>
      <c r="N1024" s="127"/>
      <c r="O1024" s="127"/>
      <c r="P1024" s="127"/>
      <c r="Q1024" s="127"/>
      <c r="R1024" s="127"/>
      <c r="S1024" s="127"/>
      <c r="T1024" s="127"/>
      <c r="U1024" s="127"/>
      <c r="V1024" s="127"/>
      <c r="W1024" s="127"/>
      <c r="X1024" s="127"/>
      <c r="Y1024" s="127"/>
      <c r="Z1024" s="127"/>
      <c r="AA1024" s="127"/>
      <c r="AB1024" s="127"/>
      <c r="AC1024" s="127"/>
      <c r="AD1024" s="127"/>
      <c r="AE1024" s="127"/>
      <c r="AF1024" s="127"/>
      <c r="AG1024" s="127"/>
      <c r="AH1024" s="127"/>
      <c r="AI1024" s="127"/>
      <c r="AJ1024" s="127"/>
      <c r="AK1024" s="127"/>
      <c r="AL1024" s="127"/>
      <c r="AM1024" s="127"/>
      <c r="AN1024" s="127"/>
      <c r="AO1024" s="127"/>
      <c r="AP1024" s="127"/>
      <c r="AQ1024" s="127"/>
      <c r="AR1024" s="127"/>
      <c r="AS1024" s="127"/>
      <c r="AT1024" s="127"/>
      <c r="AU1024" s="127"/>
      <c r="AV1024" s="127"/>
      <c r="AW1024" s="127"/>
      <c r="AX1024" s="127"/>
      <c r="AY1024" s="127"/>
      <c r="AZ1024" s="127"/>
      <c r="BA1024" s="127"/>
      <c r="BB1024" s="127"/>
      <c r="BC1024" s="127"/>
      <c r="BD1024" s="127"/>
      <c r="BE1024" s="127"/>
      <c r="BF1024" s="127"/>
      <c r="BG1024" s="127"/>
      <c r="BH1024" s="127"/>
      <c r="BI1024" s="127"/>
      <c r="BJ1024" s="127"/>
      <c r="BK1024" s="127"/>
      <c r="BL1024" s="127"/>
      <c r="BM1024" s="127"/>
      <c r="BN1024" s="127"/>
      <c r="BO1024" s="127"/>
      <c r="BP1024" s="127"/>
      <c r="BQ1024" s="127"/>
      <c r="BR1024" s="127"/>
      <c r="BS1024" s="127"/>
      <c r="BT1024" s="127"/>
      <c r="BU1024" s="127"/>
      <c r="BV1024" s="127"/>
      <c r="BW1024" s="127"/>
      <c r="BX1024" s="127"/>
      <c r="BY1024" s="127"/>
      <c r="BZ1024" s="127"/>
      <c r="CA1024" s="127"/>
      <c r="CB1024" s="127"/>
      <c r="CC1024" s="127"/>
      <c r="CD1024" s="127"/>
      <c r="CE1024" s="127"/>
      <c r="CF1024" s="127"/>
      <c r="CG1024" s="127"/>
      <c r="CH1024" s="127"/>
    </row>
    <row r="1025" spans="1:86" s="129" customFormat="1" x14ac:dyDescent="0.3">
      <c r="A1025" s="61"/>
      <c r="B1025" s="61"/>
      <c r="C1025" s="61"/>
      <c r="D1025" s="61"/>
      <c r="E1025" s="61"/>
      <c r="F1025" s="61"/>
      <c r="G1025" s="61"/>
      <c r="H1025" s="61"/>
      <c r="I1025" s="119"/>
      <c r="J1025" s="127"/>
      <c r="K1025" s="127"/>
      <c r="L1025" s="127"/>
      <c r="M1025" s="127"/>
      <c r="N1025" s="127"/>
      <c r="O1025" s="127"/>
      <c r="P1025" s="127"/>
      <c r="Q1025" s="127"/>
      <c r="R1025" s="127"/>
      <c r="S1025" s="127"/>
      <c r="T1025" s="127"/>
      <c r="U1025" s="127"/>
      <c r="V1025" s="127"/>
      <c r="W1025" s="127"/>
      <c r="X1025" s="127"/>
      <c r="Y1025" s="127"/>
      <c r="Z1025" s="127"/>
      <c r="AA1025" s="127"/>
      <c r="AB1025" s="127"/>
      <c r="AC1025" s="127"/>
      <c r="AD1025" s="127"/>
      <c r="AE1025" s="127"/>
      <c r="AF1025" s="127"/>
      <c r="AG1025" s="127"/>
      <c r="AH1025" s="127"/>
      <c r="AI1025" s="127"/>
      <c r="AJ1025" s="127"/>
      <c r="AK1025" s="127"/>
      <c r="AL1025" s="127"/>
      <c r="AM1025" s="127"/>
      <c r="AN1025" s="127"/>
      <c r="AO1025" s="127"/>
      <c r="AP1025" s="127"/>
      <c r="AQ1025" s="127"/>
      <c r="AR1025" s="127"/>
      <c r="AS1025" s="127"/>
      <c r="AT1025" s="127"/>
      <c r="AU1025" s="127"/>
      <c r="AV1025" s="127"/>
      <c r="AW1025" s="127"/>
      <c r="AX1025" s="127"/>
      <c r="AY1025" s="127"/>
      <c r="AZ1025" s="127"/>
      <c r="BA1025" s="127"/>
      <c r="BB1025" s="127"/>
      <c r="BC1025" s="127"/>
      <c r="BD1025" s="127"/>
      <c r="BE1025" s="127"/>
      <c r="BF1025" s="127"/>
      <c r="BG1025" s="127"/>
      <c r="BH1025" s="127"/>
      <c r="BI1025" s="127"/>
      <c r="BJ1025" s="127"/>
      <c r="BK1025" s="127"/>
      <c r="BL1025" s="127"/>
      <c r="BM1025" s="127"/>
      <c r="BN1025" s="127"/>
      <c r="BO1025" s="127"/>
      <c r="BP1025" s="127"/>
      <c r="BQ1025" s="127"/>
      <c r="BR1025" s="127"/>
      <c r="BS1025" s="127"/>
      <c r="BT1025" s="127"/>
      <c r="BU1025" s="127"/>
      <c r="BV1025" s="127"/>
      <c r="BW1025" s="127"/>
      <c r="BX1025" s="127"/>
      <c r="BY1025" s="127"/>
      <c r="BZ1025" s="127"/>
      <c r="CA1025" s="127"/>
      <c r="CB1025" s="127"/>
      <c r="CC1025" s="127"/>
      <c r="CD1025" s="127"/>
      <c r="CE1025" s="127"/>
      <c r="CF1025" s="127"/>
      <c r="CG1025" s="127"/>
      <c r="CH1025" s="127"/>
    </row>
    <row r="1026" spans="1:86" s="129" customFormat="1" x14ac:dyDescent="0.3">
      <c r="A1026" s="61"/>
      <c r="B1026" s="61"/>
      <c r="C1026" s="61"/>
      <c r="D1026" s="61"/>
      <c r="E1026" s="61"/>
      <c r="F1026" s="61"/>
      <c r="G1026" s="61"/>
      <c r="H1026" s="61"/>
      <c r="I1026" s="119"/>
      <c r="J1026" s="127"/>
      <c r="K1026" s="127"/>
      <c r="L1026" s="127"/>
      <c r="M1026" s="127"/>
      <c r="N1026" s="127"/>
      <c r="O1026" s="127"/>
      <c r="P1026" s="127"/>
      <c r="Q1026" s="127"/>
      <c r="R1026" s="127"/>
      <c r="S1026" s="127"/>
      <c r="T1026" s="127"/>
      <c r="U1026" s="127"/>
      <c r="V1026" s="127"/>
      <c r="W1026" s="127"/>
      <c r="X1026" s="127"/>
      <c r="Y1026" s="127"/>
      <c r="Z1026" s="127"/>
      <c r="AA1026" s="127"/>
      <c r="AB1026" s="127"/>
      <c r="AC1026" s="127"/>
      <c r="AD1026" s="127"/>
      <c r="AE1026" s="127"/>
      <c r="AF1026" s="127"/>
      <c r="AG1026" s="127"/>
      <c r="AH1026" s="127"/>
      <c r="AI1026" s="127"/>
      <c r="AJ1026" s="127"/>
      <c r="AK1026" s="127"/>
      <c r="AL1026" s="127"/>
      <c r="AM1026" s="127"/>
      <c r="AN1026" s="127"/>
      <c r="AO1026" s="127"/>
      <c r="AP1026" s="127"/>
      <c r="AQ1026" s="127"/>
      <c r="AR1026" s="127"/>
      <c r="AS1026" s="127"/>
      <c r="AT1026" s="127"/>
      <c r="AU1026" s="127"/>
      <c r="AV1026" s="127"/>
      <c r="AW1026" s="127"/>
      <c r="AX1026" s="127"/>
      <c r="AY1026" s="127"/>
      <c r="AZ1026" s="127"/>
      <c r="BA1026" s="127"/>
      <c r="BB1026" s="127"/>
      <c r="BC1026" s="127"/>
      <c r="BD1026" s="127"/>
      <c r="BE1026" s="127"/>
      <c r="BF1026" s="127"/>
      <c r="BG1026" s="127"/>
      <c r="BH1026" s="127"/>
      <c r="BI1026" s="127"/>
      <c r="BJ1026" s="127"/>
      <c r="BK1026" s="127"/>
      <c r="BL1026" s="127"/>
      <c r="BM1026" s="127"/>
      <c r="BN1026" s="127"/>
      <c r="BO1026" s="127"/>
      <c r="BP1026" s="127"/>
      <c r="BQ1026" s="127"/>
      <c r="BR1026" s="127"/>
      <c r="BS1026" s="127"/>
      <c r="BT1026" s="127"/>
      <c r="BU1026" s="127"/>
      <c r="BV1026" s="127"/>
      <c r="BW1026" s="127"/>
      <c r="BX1026" s="127"/>
      <c r="BY1026" s="127"/>
      <c r="BZ1026" s="127"/>
      <c r="CA1026" s="127"/>
      <c r="CB1026" s="127"/>
      <c r="CC1026" s="127"/>
      <c r="CD1026" s="127"/>
      <c r="CE1026" s="127"/>
      <c r="CF1026" s="127"/>
      <c r="CG1026" s="127"/>
      <c r="CH1026" s="127"/>
    </row>
    <row r="1027" spans="1:86" s="129" customFormat="1" x14ac:dyDescent="0.3">
      <c r="A1027" s="61"/>
      <c r="B1027" s="61"/>
      <c r="C1027" s="61"/>
      <c r="D1027" s="61"/>
      <c r="E1027" s="61"/>
      <c r="F1027" s="61"/>
      <c r="G1027" s="61"/>
      <c r="H1027" s="61"/>
      <c r="I1027" s="119"/>
      <c r="J1027" s="127"/>
      <c r="K1027" s="127"/>
      <c r="L1027" s="127"/>
      <c r="M1027" s="127"/>
      <c r="N1027" s="127"/>
      <c r="O1027" s="127"/>
      <c r="P1027" s="127"/>
      <c r="Q1027" s="127"/>
      <c r="R1027" s="127"/>
      <c r="S1027" s="127"/>
      <c r="T1027" s="127"/>
      <c r="U1027" s="127"/>
      <c r="V1027" s="127"/>
      <c r="W1027" s="127"/>
      <c r="X1027" s="127"/>
      <c r="Y1027" s="127"/>
      <c r="Z1027" s="127"/>
      <c r="AA1027" s="127"/>
      <c r="AB1027" s="127"/>
      <c r="AC1027" s="127"/>
      <c r="AD1027" s="127"/>
      <c r="AE1027" s="127"/>
      <c r="AF1027" s="127"/>
      <c r="AG1027" s="127"/>
      <c r="AH1027" s="127"/>
      <c r="AI1027" s="127"/>
      <c r="AJ1027" s="127"/>
      <c r="AK1027" s="127"/>
      <c r="AL1027" s="127"/>
      <c r="AM1027" s="127"/>
      <c r="AN1027" s="127"/>
      <c r="AO1027" s="127"/>
      <c r="AP1027" s="127"/>
      <c r="AQ1027" s="127"/>
      <c r="AR1027" s="127"/>
      <c r="AS1027" s="127"/>
      <c r="AT1027" s="127"/>
      <c r="AU1027" s="127"/>
      <c r="AV1027" s="127"/>
      <c r="AW1027" s="127"/>
      <c r="AX1027" s="127"/>
      <c r="AY1027" s="127"/>
      <c r="AZ1027" s="127"/>
      <c r="BA1027" s="127"/>
      <c r="BB1027" s="127"/>
      <c r="BC1027" s="127"/>
      <c r="BD1027" s="127"/>
      <c r="BE1027" s="127"/>
      <c r="BF1027" s="127"/>
      <c r="BG1027" s="127"/>
      <c r="BH1027" s="127"/>
      <c r="BI1027" s="127"/>
      <c r="BJ1027" s="127"/>
      <c r="BK1027" s="127"/>
      <c r="BL1027" s="127"/>
      <c r="BM1027" s="127"/>
      <c r="BN1027" s="127"/>
      <c r="BO1027" s="127"/>
      <c r="BP1027" s="127"/>
      <c r="BQ1027" s="127"/>
      <c r="BR1027" s="127"/>
      <c r="BS1027" s="127"/>
      <c r="BT1027" s="127"/>
      <c r="BU1027" s="127"/>
      <c r="BV1027" s="127"/>
      <c r="BW1027" s="127"/>
      <c r="BX1027" s="127"/>
      <c r="BY1027" s="127"/>
      <c r="BZ1027" s="127"/>
      <c r="CA1027" s="127"/>
      <c r="CB1027" s="127"/>
      <c r="CC1027" s="127"/>
      <c r="CD1027" s="127"/>
      <c r="CE1027" s="127"/>
      <c r="CF1027" s="127"/>
      <c r="CG1027" s="127"/>
      <c r="CH1027" s="127"/>
    </row>
    <row r="1028" spans="1:86" s="129" customFormat="1" x14ac:dyDescent="0.3">
      <c r="A1028" s="61"/>
      <c r="B1028" s="61"/>
      <c r="C1028" s="61"/>
      <c r="D1028" s="61"/>
      <c r="E1028" s="61"/>
      <c r="F1028" s="61"/>
      <c r="G1028" s="60"/>
      <c r="H1028" s="60"/>
      <c r="I1028" s="119"/>
      <c r="J1028" s="127"/>
      <c r="K1028" s="127"/>
      <c r="L1028" s="127"/>
      <c r="M1028" s="127"/>
      <c r="N1028" s="127"/>
      <c r="O1028" s="127"/>
      <c r="P1028" s="127"/>
      <c r="Q1028" s="127"/>
      <c r="R1028" s="127"/>
      <c r="S1028" s="127"/>
      <c r="T1028" s="127"/>
      <c r="U1028" s="127"/>
      <c r="V1028" s="127"/>
      <c r="W1028" s="127"/>
      <c r="X1028" s="127"/>
      <c r="Y1028" s="127"/>
      <c r="Z1028" s="127"/>
      <c r="AA1028" s="127"/>
      <c r="AB1028" s="127"/>
      <c r="AC1028" s="127"/>
      <c r="AD1028" s="127"/>
      <c r="AE1028" s="127"/>
      <c r="AF1028" s="127"/>
      <c r="AG1028" s="127"/>
      <c r="AH1028" s="127"/>
      <c r="AI1028" s="127"/>
      <c r="AJ1028" s="127"/>
      <c r="AK1028" s="127"/>
      <c r="AL1028" s="127"/>
      <c r="AM1028" s="127"/>
      <c r="AN1028" s="127"/>
      <c r="AO1028" s="127"/>
      <c r="AP1028" s="127"/>
      <c r="AQ1028" s="127"/>
      <c r="AR1028" s="127"/>
      <c r="AS1028" s="127"/>
      <c r="AT1028" s="127"/>
      <c r="AU1028" s="127"/>
      <c r="AV1028" s="127"/>
      <c r="AW1028" s="127"/>
      <c r="AX1028" s="127"/>
      <c r="AY1028" s="127"/>
      <c r="AZ1028" s="127"/>
      <c r="BA1028" s="127"/>
      <c r="BB1028" s="127"/>
      <c r="BC1028" s="127"/>
      <c r="BD1028" s="127"/>
      <c r="BE1028" s="127"/>
      <c r="BF1028" s="127"/>
      <c r="BG1028" s="127"/>
      <c r="BH1028" s="127"/>
      <c r="BI1028" s="127"/>
      <c r="BJ1028" s="127"/>
      <c r="BK1028" s="127"/>
      <c r="BL1028" s="127"/>
      <c r="BM1028" s="127"/>
      <c r="BN1028" s="127"/>
      <c r="BO1028" s="127"/>
      <c r="BP1028" s="127"/>
      <c r="BQ1028" s="127"/>
      <c r="BR1028" s="127"/>
      <c r="BS1028" s="127"/>
      <c r="BT1028" s="127"/>
      <c r="BU1028" s="127"/>
      <c r="BV1028" s="127"/>
      <c r="BW1028" s="127"/>
      <c r="BX1028" s="127"/>
      <c r="BY1028" s="127"/>
      <c r="BZ1028" s="127"/>
      <c r="CA1028" s="127"/>
      <c r="CB1028" s="127"/>
      <c r="CC1028" s="127"/>
      <c r="CD1028" s="127"/>
      <c r="CE1028" s="127"/>
      <c r="CF1028" s="127"/>
      <c r="CG1028" s="127"/>
      <c r="CH1028" s="127"/>
    </row>
    <row r="1029" spans="1:86" s="129" customFormat="1" x14ac:dyDescent="0.3">
      <c r="A1029" s="61"/>
      <c r="B1029" s="61"/>
      <c r="C1029" s="61"/>
      <c r="D1029" s="60"/>
      <c r="E1029" s="60"/>
      <c r="F1029" s="60"/>
      <c r="G1029" s="60"/>
      <c r="H1029" s="60"/>
      <c r="I1029" s="119"/>
      <c r="J1029" s="127"/>
      <c r="K1029" s="127"/>
      <c r="L1029" s="127"/>
      <c r="M1029" s="127"/>
      <c r="N1029" s="127"/>
      <c r="O1029" s="127"/>
      <c r="P1029" s="127"/>
      <c r="Q1029" s="127"/>
      <c r="R1029" s="127"/>
      <c r="S1029" s="127"/>
      <c r="T1029" s="127"/>
      <c r="U1029" s="127"/>
      <c r="V1029" s="127"/>
      <c r="W1029" s="127"/>
      <c r="X1029" s="127"/>
      <c r="Y1029" s="127"/>
      <c r="Z1029" s="127"/>
      <c r="AA1029" s="127"/>
      <c r="AB1029" s="127"/>
      <c r="AC1029" s="127"/>
      <c r="AD1029" s="127"/>
      <c r="AE1029" s="127"/>
      <c r="AF1029" s="127"/>
      <c r="AG1029" s="127"/>
      <c r="AH1029" s="127"/>
      <c r="AI1029" s="127"/>
      <c r="AJ1029" s="127"/>
      <c r="AK1029" s="127"/>
      <c r="AL1029" s="127"/>
      <c r="AM1029" s="127"/>
      <c r="AN1029" s="127"/>
      <c r="AO1029" s="127"/>
      <c r="AP1029" s="127"/>
      <c r="AQ1029" s="127"/>
      <c r="AR1029" s="127"/>
      <c r="AS1029" s="127"/>
      <c r="AT1029" s="127"/>
      <c r="AU1029" s="127"/>
      <c r="AV1029" s="127"/>
      <c r="AW1029" s="127"/>
      <c r="AX1029" s="127"/>
      <c r="AY1029" s="127"/>
      <c r="AZ1029" s="127"/>
      <c r="BA1029" s="127"/>
      <c r="BB1029" s="127"/>
      <c r="BC1029" s="127"/>
      <c r="BD1029" s="127"/>
      <c r="BE1029" s="127"/>
      <c r="BF1029" s="127"/>
      <c r="BG1029" s="127"/>
      <c r="BH1029" s="127"/>
      <c r="BI1029" s="127"/>
      <c r="BJ1029" s="127"/>
      <c r="BK1029" s="127"/>
      <c r="BL1029" s="127"/>
      <c r="BM1029" s="127"/>
      <c r="BN1029" s="127"/>
      <c r="BO1029" s="127"/>
      <c r="BP1029" s="127"/>
      <c r="BQ1029" s="127"/>
      <c r="BR1029" s="127"/>
      <c r="BS1029" s="127"/>
      <c r="BT1029" s="127"/>
      <c r="BU1029" s="127"/>
      <c r="BV1029" s="127"/>
      <c r="BW1029" s="127"/>
      <c r="BX1029" s="127"/>
      <c r="BY1029" s="127"/>
      <c r="BZ1029" s="127"/>
      <c r="CA1029" s="127"/>
      <c r="CB1029" s="127"/>
      <c r="CC1029" s="127"/>
      <c r="CD1029" s="127"/>
      <c r="CE1029" s="127"/>
      <c r="CF1029" s="127"/>
      <c r="CG1029" s="127"/>
      <c r="CH1029" s="127"/>
    </row>
    <row r="1030" spans="1:86" s="129" customFormat="1" x14ac:dyDescent="0.3">
      <c r="A1030" s="60"/>
      <c r="B1030" s="60"/>
      <c r="C1030" s="60"/>
      <c r="D1030" s="60"/>
      <c r="E1030" s="60"/>
      <c r="F1030" s="60"/>
      <c r="G1030" s="61"/>
      <c r="H1030" s="61"/>
      <c r="I1030" s="119"/>
      <c r="J1030" s="127"/>
      <c r="K1030" s="127"/>
      <c r="L1030" s="127"/>
      <c r="M1030" s="127"/>
      <c r="N1030" s="127"/>
      <c r="O1030" s="127"/>
      <c r="P1030" s="127"/>
      <c r="Q1030" s="127"/>
      <c r="R1030" s="127"/>
      <c r="S1030" s="127"/>
      <c r="T1030" s="127"/>
      <c r="U1030" s="127"/>
      <c r="V1030" s="127"/>
      <c r="W1030" s="127"/>
      <c r="X1030" s="127"/>
      <c r="Y1030" s="127"/>
      <c r="Z1030" s="127"/>
      <c r="AA1030" s="127"/>
      <c r="AB1030" s="127"/>
      <c r="AC1030" s="127"/>
      <c r="AD1030" s="127"/>
      <c r="AE1030" s="127"/>
      <c r="AF1030" s="127"/>
      <c r="AG1030" s="127"/>
      <c r="AH1030" s="127"/>
      <c r="AI1030" s="127"/>
      <c r="AJ1030" s="127"/>
      <c r="AK1030" s="127"/>
      <c r="AL1030" s="127"/>
      <c r="AM1030" s="127"/>
      <c r="AN1030" s="127"/>
      <c r="AO1030" s="127"/>
      <c r="AP1030" s="127"/>
      <c r="AQ1030" s="127"/>
      <c r="AR1030" s="127"/>
      <c r="AS1030" s="127"/>
      <c r="AT1030" s="127"/>
      <c r="AU1030" s="127"/>
      <c r="AV1030" s="127"/>
      <c r="AW1030" s="127"/>
      <c r="AX1030" s="127"/>
      <c r="AY1030" s="127"/>
      <c r="AZ1030" s="127"/>
      <c r="BA1030" s="127"/>
      <c r="BB1030" s="127"/>
      <c r="BC1030" s="127"/>
      <c r="BD1030" s="127"/>
      <c r="BE1030" s="127"/>
      <c r="BF1030" s="127"/>
      <c r="BG1030" s="127"/>
      <c r="BH1030" s="127"/>
      <c r="BI1030" s="127"/>
      <c r="BJ1030" s="127"/>
      <c r="BK1030" s="127"/>
      <c r="BL1030" s="127"/>
      <c r="BM1030" s="127"/>
      <c r="BN1030" s="127"/>
      <c r="BO1030" s="127"/>
      <c r="BP1030" s="127"/>
      <c r="BQ1030" s="127"/>
      <c r="BR1030" s="127"/>
      <c r="BS1030" s="127"/>
      <c r="BT1030" s="127"/>
      <c r="BU1030" s="127"/>
      <c r="BV1030" s="127"/>
      <c r="BW1030" s="127"/>
      <c r="BX1030" s="127"/>
      <c r="BY1030" s="127"/>
      <c r="BZ1030" s="127"/>
      <c r="CA1030" s="127"/>
      <c r="CB1030" s="127"/>
      <c r="CC1030" s="127"/>
      <c r="CD1030" s="127"/>
      <c r="CE1030" s="127"/>
      <c r="CF1030" s="127"/>
      <c r="CG1030" s="127"/>
      <c r="CH1030" s="127"/>
    </row>
    <row r="1031" spans="1:86" s="129" customFormat="1" x14ac:dyDescent="0.3">
      <c r="A1031" s="60"/>
      <c r="B1031" s="60"/>
      <c r="C1031" s="60"/>
      <c r="D1031" s="61"/>
      <c r="E1031" s="61"/>
      <c r="F1031" s="61"/>
      <c r="G1031" s="61"/>
      <c r="H1031" s="61"/>
      <c r="I1031" s="119"/>
      <c r="J1031" s="127"/>
      <c r="K1031" s="127"/>
      <c r="L1031" s="127"/>
      <c r="M1031" s="127"/>
      <c r="N1031" s="127"/>
      <c r="O1031" s="127"/>
      <c r="P1031" s="127"/>
      <c r="Q1031" s="127"/>
      <c r="R1031" s="127"/>
      <c r="S1031" s="127"/>
      <c r="T1031" s="127"/>
      <c r="U1031" s="127"/>
      <c r="V1031" s="127"/>
      <c r="W1031" s="127"/>
      <c r="X1031" s="127"/>
      <c r="Y1031" s="127"/>
      <c r="Z1031" s="127"/>
      <c r="AA1031" s="127"/>
      <c r="AB1031" s="127"/>
      <c r="AC1031" s="127"/>
      <c r="AD1031" s="127"/>
      <c r="AE1031" s="127"/>
      <c r="AF1031" s="127"/>
      <c r="AG1031" s="127"/>
      <c r="AH1031" s="127"/>
      <c r="AI1031" s="127"/>
      <c r="AJ1031" s="127"/>
      <c r="AK1031" s="127"/>
      <c r="AL1031" s="127"/>
      <c r="AM1031" s="127"/>
      <c r="AN1031" s="127"/>
      <c r="AO1031" s="127"/>
      <c r="AP1031" s="127"/>
      <c r="AQ1031" s="127"/>
      <c r="AR1031" s="127"/>
      <c r="AS1031" s="127"/>
      <c r="AT1031" s="127"/>
      <c r="AU1031" s="127"/>
      <c r="AV1031" s="127"/>
      <c r="AW1031" s="127"/>
      <c r="AX1031" s="127"/>
      <c r="AY1031" s="127"/>
      <c r="AZ1031" s="127"/>
      <c r="BA1031" s="127"/>
      <c r="BB1031" s="127"/>
      <c r="BC1031" s="127"/>
      <c r="BD1031" s="127"/>
      <c r="BE1031" s="127"/>
      <c r="BF1031" s="127"/>
      <c r="BG1031" s="127"/>
      <c r="BH1031" s="127"/>
      <c r="BI1031" s="127"/>
      <c r="BJ1031" s="127"/>
      <c r="BK1031" s="127"/>
      <c r="BL1031" s="127"/>
      <c r="BM1031" s="127"/>
      <c r="BN1031" s="127"/>
      <c r="BO1031" s="127"/>
      <c r="BP1031" s="127"/>
      <c r="BQ1031" s="127"/>
      <c r="BR1031" s="127"/>
      <c r="BS1031" s="127"/>
      <c r="BT1031" s="127"/>
      <c r="BU1031" s="127"/>
      <c r="BV1031" s="127"/>
      <c r="BW1031" s="127"/>
      <c r="BX1031" s="127"/>
      <c r="BY1031" s="127"/>
      <c r="BZ1031" s="127"/>
      <c r="CA1031" s="127"/>
      <c r="CB1031" s="127"/>
      <c r="CC1031" s="127"/>
      <c r="CD1031" s="127"/>
      <c r="CE1031" s="127"/>
      <c r="CF1031" s="127"/>
      <c r="CG1031" s="127"/>
      <c r="CH1031" s="127"/>
    </row>
    <row r="1032" spans="1:86" s="129" customFormat="1" x14ac:dyDescent="0.3">
      <c r="A1032" s="61"/>
      <c r="B1032" s="61"/>
      <c r="C1032" s="61"/>
      <c r="D1032" s="61"/>
      <c r="E1032" s="61"/>
      <c r="F1032" s="61"/>
      <c r="G1032" s="61"/>
      <c r="H1032" s="61"/>
      <c r="I1032" s="119"/>
      <c r="J1032" s="127"/>
      <c r="K1032" s="127"/>
      <c r="L1032" s="127"/>
      <c r="M1032" s="127"/>
      <c r="N1032" s="127"/>
      <c r="O1032" s="127"/>
      <c r="P1032" s="127"/>
      <c r="Q1032" s="127"/>
      <c r="R1032" s="127"/>
      <c r="S1032" s="127"/>
      <c r="T1032" s="127"/>
      <c r="U1032" s="127"/>
      <c r="V1032" s="127"/>
      <c r="W1032" s="127"/>
      <c r="X1032" s="127"/>
      <c r="Y1032" s="127"/>
      <c r="Z1032" s="127"/>
      <c r="AA1032" s="127"/>
      <c r="AB1032" s="127"/>
      <c r="AC1032" s="127"/>
      <c r="AD1032" s="127"/>
      <c r="AE1032" s="127"/>
      <c r="AF1032" s="127"/>
      <c r="AG1032" s="127"/>
      <c r="AH1032" s="127"/>
      <c r="AI1032" s="127"/>
      <c r="AJ1032" s="127"/>
      <c r="AK1032" s="127"/>
      <c r="AL1032" s="127"/>
      <c r="AM1032" s="127"/>
      <c r="AN1032" s="127"/>
      <c r="AO1032" s="127"/>
      <c r="AP1032" s="127"/>
      <c r="AQ1032" s="127"/>
      <c r="AR1032" s="127"/>
      <c r="AS1032" s="127"/>
      <c r="AT1032" s="127"/>
      <c r="AU1032" s="127"/>
      <c r="AV1032" s="127"/>
      <c r="AW1032" s="127"/>
      <c r="AX1032" s="127"/>
      <c r="AY1032" s="127"/>
      <c r="AZ1032" s="127"/>
      <c r="BA1032" s="127"/>
      <c r="BB1032" s="127"/>
      <c r="BC1032" s="127"/>
      <c r="BD1032" s="127"/>
      <c r="BE1032" s="127"/>
      <c r="BF1032" s="127"/>
      <c r="BG1032" s="127"/>
      <c r="BH1032" s="127"/>
      <c r="BI1032" s="127"/>
      <c r="BJ1032" s="127"/>
      <c r="BK1032" s="127"/>
      <c r="BL1032" s="127"/>
      <c r="BM1032" s="127"/>
      <c r="BN1032" s="127"/>
      <c r="BO1032" s="127"/>
      <c r="BP1032" s="127"/>
      <c r="BQ1032" s="127"/>
      <c r="BR1032" s="127"/>
      <c r="BS1032" s="127"/>
      <c r="BT1032" s="127"/>
      <c r="BU1032" s="127"/>
      <c r="BV1032" s="127"/>
      <c r="BW1032" s="127"/>
      <c r="BX1032" s="127"/>
      <c r="BY1032" s="127"/>
      <c r="BZ1032" s="127"/>
      <c r="CA1032" s="127"/>
      <c r="CB1032" s="127"/>
      <c r="CC1032" s="127"/>
      <c r="CD1032" s="127"/>
      <c r="CE1032" s="127"/>
      <c r="CF1032" s="127"/>
      <c r="CG1032" s="127"/>
      <c r="CH1032" s="127"/>
    </row>
    <row r="1033" spans="1:86" s="129" customFormat="1" x14ac:dyDescent="0.3">
      <c r="A1033" s="61"/>
      <c r="B1033" s="61"/>
      <c r="C1033" s="61"/>
      <c r="D1033" s="61"/>
      <c r="E1033" s="61"/>
      <c r="F1033" s="61"/>
      <c r="G1033" s="61"/>
      <c r="H1033" s="61"/>
      <c r="I1033" s="119"/>
      <c r="J1033" s="127"/>
      <c r="K1033" s="127"/>
      <c r="L1033" s="127"/>
      <c r="M1033" s="127"/>
      <c r="N1033" s="127"/>
      <c r="O1033" s="127"/>
      <c r="P1033" s="127"/>
      <c r="Q1033" s="127"/>
      <c r="R1033" s="127"/>
      <c r="S1033" s="127"/>
      <c r="T1033" s="127"/>
      <c r="U1033" s="127"/>
      <c r="V1033" s="127"/>
      <c r="W1033" s="127"/>
      <c r="X1033" s="127"/>
      <c r="Y1033" s="127"/>
      <c r="Z1033" s="127"/>
      <c r="AA1033" s="127"/>
      <c r="AB1033" s="127"/>
      <c r="AC1033" s="127"/>
      <c r="AD1033" s="127"/>
      <c r="AE1033" s="127"/>
      <c r="AF1033" s="127"/>
      <c r="AG1033" s="127"/>
      <c r="AH1033" s="127"/>
      <c r="AI1033" s="127"/>
      <c r="AJ1033" s="127"/>
      <c r="AK1033" s="127"/>
      <c r="AL1033" s="127"/>
      <c r="AM1033" s="127"/>
      <c r="AN1033" s="127"/>
      <c r="AO1033" s="127"/>
      <c r="AP1033" s="127"/>
      <c r="AQ1033" s="127"/>
      <c r="AR1033" s="127"/>
      <c r="AS1033" s="127"/>
      <c r="AT1033" s="127"/>
      <c r="AU1033" s="127"/>
      <c r="AV1033" s="127"/>
      <c r="AW1033" s="127"/>
      <c r="AX1033" s="127"/>
      <c r="AY1033" s="127"/>
      <c r="AZ1033" s="127"/>
      <c r="BA1033" s="127"/>
      <c r="BB1033" s="127"/>
      <c r="BC1033" s="127"/>
      <c r="BD1033" s="127"/>
      <c r="BE1033" s="127"/>
      <c r="BF1033" s="127"/>
      <c r="BG1033" s="127"/>
      <c r="BH1033" s="127"/>
      <c r="BI1033" s="127"/>
      <c r="BJ1033" s="127"/>
      <c r="BK1033" s="127"/>
      <c r="BL1033" s="127"/>
      <c r="BM1033" s="127"/>
      <c r="BN1033" s="127"/>
      <c r="BO1033" s="127"/>
      <c r="BP1033" s="127"/>
      <c r="BQ1033" s="127"/>
      <c r="BR1033" s="127"/>
      <c r="BS1033" s="127"/>
      <c r="BT1033" s="127"/>
      <c r="BU1033" s="127"/>
      <c r="BV1033" s="127"/>
      <c r="BW1033" s="127"/>
      <c r="BX1033" s="127"/>
      <c r="BY1033" s="127"/>
      <c r="BZ1033" s="127"/>
      <c r="CA1033" s="127"/>
      <c r="CB1033" s="127"/>
      <c r="CC1033" s="127"/>
      <c r="CD1033" s="127"/>
      <c r="CE1033" s="127"/>
      <c r="CF1033" s="127"/>
      <c r="CG1033" s="127"/>
      <c r="CH1033" s="127"/>
    </row>
    <row r="1034" spans="1:86" s="129" customFormat="1" x14ac:dyDescent="0.3">
      <c r="A1034" s="61"/>
      <c r="B1034" s="61"/>
      <c r="C1034" s="61"/>
      <c r="D1034" s="61"/>
      <c r="E1034" s="61"/>
      <c r="F1034" s="61"/>
      <c r="G1034" s="61"/>
      <c r="H1034" s="61"/>
      <c r="I1034" s="119"/>
      <c r="J1034" s="127"/>
      <c r="K1034" s="127"/>
      <c r="L1034" s="127"/>
      <c r="M1034" s="127"/>
      <c r="N1034" s="127"/>
      <c r="O1034" s="127"/>
      <c r="P1034" s="127"/>
      <c r="Q1034" s="127"/>
      <c r="R1034" s="127"/>
      <c r="S1034" s="127"/>
      <c r="T1034" s="127"/>
      <c r="U1034" s="127"/>
      <c r="V1034" s="127"/>
      <c r="W1034" s="127"/>
      <c r="X1034" s="127"/>
      <c r="Y1034" s="127"/>
      <c r="Z1034" s="127"/>
      <c r="AA1034" s="127"/>
      <c r="AB1034" s="127"/>
      <c r="AC1034" s="127"/>
      <c r="AD1034" s="127"/>
      <c r="AE1034" s="127"/>
      <c r="AF1034" s="127"/>
      <c r="AG1034" s="127"/>
      <c r="AH1034" s="127"/>
      <c r="AI1034" s="127"/>
      <c r="AJ1034" s="127"/>
      <c r="AK1034" s="127"/>
      <c r="AL1034" s="127"/>
      <c r="AM1034" s="127"/>
      <c r="AN1034" s="127"/>
      <c r="AO1034" s="127"/>
      <c r="AP1034" s="127"/>
      <c r="AQ1034" s="127"/>
      <c r="AR1034" s="127"/>
      <c r="AS1034" s="127"/>
      <c r="AT1034" s="127"/>
      <c r="AU1034" s="127"/>
      <c r="AV1034" s="127"/>
      <c r="AW1034" s="127"/>
      <c r="AX1034" s="127"/>
      <c r="AY1034" s="127"/>
      <c r="AZ1034" s="127"/>
      <c r="BA1034" s="127"/>
      <c r="BB1034" s="127"/>
      <c r="BC1034" s="127"/>
      <c r="BD1034" s="127"/>
      <c r="BE1034" s="127"/>
      <c r="BF1034" s="127"/>
      <c r="BG1034" s="127"/>
      <c r="BH1034" s="127"/>
      <c r="BI1034" s="127"/>
      <c r="BJ1034" s="127"/>
      <c r="BK1034" s="127"/>
      <c r="BL1034" s="127"/>
      <c r="BM1034" s="127"/>
      <c r="BN1034" s="127"/>
      <c r="BO1034" s="127"/>
      <c r="BP1034" s="127"/>
      <c r="BQ1034" s="127"/>
      <c r="BR1034" s="127"/>
      <c r="BS1034" s="127"/>
      <c r="BT1034" s="127"/>
      <c r="BU1034" s="127"/>
      <c r="BV1034" s="127"/>
      <c r="BW1034" s="127"/>
      <c r="BX1034" s="127"/>
      <c r="BY1034" s="127"/>
      <c r="BZ1034" s="127"/>
      <c r="CA1034" s="127"/>
      <c r="CB1034" s="127"/>
      <c r="CC1034" s="127"/>
      <c r="CD1034" s="127"/>
      <c r="CE1034" s="127"/>
      <c r="CF1034" s="127"/>
      <c r="CG1034" s="127"/>
      <c r="CH1034" s="127"/>
    </row>
    <row r="1035" spans="1:86" s="129" customFormat="1" x14ac:dyDescent="0.3">
      <c r="A1035" s="61"/>
      <c r="B1035" s="61"/>
      <c r="C1035" s="61"/>
      <c r="D1035" s="61"/>
      <c r="E1035" s="61"/>
      <c r="F1035" s="61"/>
      <c r="G1035" s="61"/>
      <c r="H1035" s="61"/>
      <c r="I1035" s="119"/>
      <c r="J1035" s="127"/>
      <c r="K1035" s="127"/>
      <c r="L1035" s="127"/>
      <c r="M1035" s="127"/>
      <c r="N1035" s="127"/>
      <c r="O1035" s="127"/>
      <c r="P1035" s="127"/>
      <c r="Q1035" s="127"/>
      <c r="R1035" s="127"/>
      <c r="S1035" s="127"/>
      <c r="T1035" s="127"/>
      <c r="U1035" s="127"/>
      <c r="V1035" s="127"/>
      <c r="W1035" s="127"/>
      <c r="X1035" s="127"/>
      <c r="Y1035" s="127"/>
      <c r="Z1035" s="127"/>
      <c r="AA1035" s="127"/>
      <c r="AB1035" s="127"/>
      <c r="AC1035" s="127"/>
      <c r="AD1035" s="127"/>
      <c r="AE1035" s="127"/>
      <c r="AF1035" s="127"/>
      <c r="AG1035" s="127"/>
      <c r="AH1035" s="127"/>
      <c r="AI1035" s="127"/>
      <c r="AJ1035" s="127"/>
      <c r="AK1035" s="127"/>
      <c r="AL1035" s="127"/>
      <c r="AM1035" s="127"/>
      <c r="AN1035" s="127"/>
      <c r="AO1035" s="127"/>
      <c r="AP1035" s="127"/>
      <c r="AQ1035" s="127"/>
      <c r="AR1035" s="127"/>
      <c r="AS1035" s="127"/>
      <c r="AT1035" s="127"/>
      <c r="AU1035" s="127"/>
      <c r="AV1035" s="127"/>
      <c r="AW1035" s="127"/>
      <c r="AX1035" s="127"/>
      <c r="AY1035" s="127"/>
      <c r="AZ1035" s="127"/>
      <c r="BA1035" s="127"/>
      <c r="BB1035" s="127"/>
      <c r="BC1035" s="127"/>
      <c r="BD1035" s="127"/>
      <c r="BE1035" s="127"/>
      <c r="BF1035" s="127"/>
      <c r="BG1035" s="127"/>
      <c r="BH1035" s="127"/>
      <c r="BI1035" s="127"/>
      <c r="BJ1035" s="127"/>
      <c r="BK1035" s="127"/>
      <c r="BL1035" s="127"/>
      <c r="BM1035" s="127"/>
      <c r="BN1035" s="127"/>
      <c r="BO1035" s="127"/>
      <c r="BP1035" s="127"/>
      <c r="BQ1035" s="127"/>
      <c r="BR1035" s="127"/>
      <c r="BS1035" s="127"/>
      <c r="BT1035" s="127"/>
      <c r="BU1035" s="127"/>
      <c r="BV1035" s="127"/>
      <c r="BW1035" s="127"/>
      <c r="BX1035" s="127"/>
      <c r="BY1035" s="127"/>
      <c r="BZ1035" s="127"/>
      <c r="CA1035" s="127"/>
      <c r="CB1035" s="127"/>
      <c r="CC1035" s="127"/>
      <c r="CD1035" s="127"/>
      <c r="CE1035" s="127"/>
      <c r="CF1035" s="127"/>
      <c r="CG1035" s="127"/>
      <c r="CH1035" s="127"/>
    </row>
    <row r="1036" spans="1:86" s="129" customFormat="1" x14ac:dyDescent="0.3">
      <c r="A1036" s="61"/>
      <c r="B1036" s="61"/>
      <c r="C1036" s="61"/>
      <c r="D1036" s="61"/>
      <c r="E1036" s="61"/>
      <c r="F1036" s="61"/>
      <c r="G1036" s="61"/>
      <c r="H1036" s="61"/>
      <c r="I1036" s="119"/>
      <c r="J1036" s="127"/>
      <c r="K1036" s="127"/>
      <c r="L1036" s="127"/>
      <c r="M1036" s="127"/>
      <c r="N1036" s="127"/>
      <c r="O1036" s="127"/>
      <c r="P1036" s="127"/>
      <c r="Q1036" s="127"/>
      <c r="R1036" s="127"/>
      <c r="S1036" s="127"/>
      <c r="T1036" s="127"/>
      <c r="U1036" s="127"/>
      <c r="V1036" s="127"/>
      <c r="W1036" s="127"/>
      <c r="X1036" s="127"/>
      <c r="Y1036" s="127"/>
      <c r="Z1036" s="127"/>
      <c r="AA1036" s="127"/>
      <c r="AB1036" s="127"/>
      <c r="AC1036" s="127"/>
      <c r="AD1036" s="127"/>
      <c r="AE1036" s="127"/>
      <c r="AF1036" s="127"/>
      <c r="AG1036" s="127"/>
      <c r="AH1036" s="127"/>
      <c r="AI1036" s="127"/>
      <c r="AJ1036" s="127"/>
      <c r="AK1036" s="127"/>
      <c r="AL1036" s="127"/>
      <c r="AM1036" s="127"/>
      <c r="AN1036" s="127"/>
      <c r="AO1036" s="127"/>
      <c r="AP1036" s="127"/>
      <c r="AQ1036" s="127"/>
      <c r="AR1036" s="127"/>
      <c r="AS1036" s="127"/>
      <c r="AT1036" s="127"/>
      <c r="AU1036" s="127"/>
      <c r="AV1036" s="127"/>
      <c r="AW1036" s="127"/>
      <c r="AX1036" s="127"/>
      <c r="AY1036" s="127"/>
      <c r="AZ1036" s="127"/>
      <c r="BA1036" s="127"/>
      <c r="BB1036" s="127"/>
      <c r="BC1036" s="127"/>
      <c r="BD1036" s="127"/>
      <c r="BE1036" s="127"/>
      <c r="BF1036" s="127"/>
      <c r="BG1036" s="127"/>
      <c r="BH1036" s="127"/>
      <c r="BI1036" s="127"/>
      <c r="BJ1036" s="127"/>
      <c r="BK1036" s="127"/>
      <c r="BL1036" s="127"/>
      <c r="BM1036" s="127"/>
      <c r="BN1036" s="127"/>
      <c r="BO1036" s="127"/>
      <c r="BP1036" s="127"/>
      <c r="BQ1036" s="127"/>
      <c r="BR1036" s="127"/>
      <c r="BS1036" s="127"/>
      <c r="BT1036" s="127"/>
      <c r="BU1036" s="127"/>
      <c r="BV1036" s="127"/>
      <c r="BW1036" s="127"/>
      <c r="BX1036" s="127"/>
      <c r="BY1036" s="127"/>
      <c r="BZ1036" s="127"/>
      <c r="CA1036" s="127"/>
      <c r="CB1036" s="127"/>
      <c r="CC1036" s="127"/>
      <c r="CD1036" s="127"/>
      <c r="CE1036" s="127"/>
      <c r="CF1036" s="127"/>
      <c r="CG1036" s="127"/>
      <c r="CH1036" s="127"/>
    </row>
    <row r="1037" spans="1:86" s="129" customFormat="1" x14ac:dyDescent="0.3">
      <c r="A1037" s="61"/>
      <c r="B1037" s="61"/>
      <c r="C1037" s="61"/>
      <c r="D1037" s="61"/>
      <c r="E1037" s="61"/>
      <c r="F1037" s="61"/>
      <c r="G1037" s="61"/>
      <c r="H1037" s="61"/>
      <c r="I1037" s="119"/>
      <c r="J1037" s="127"/>
      <c r="K1037" s="127"/>
      <c r="L1037" s="127"/>
      <c r="M1037" s="127"/>
      <c r="N1037" s="127"/>
      <c r="O1037" s="127"/>
      <c r="P1037" s="127"/>
      <c r="Q1037" s="127"/>
      <c r="R1037" s="127"/>
      <c r="S1037" s="127"/>
      <c r="T1037" s="127"/>
      <c r="U1037" s="127"/>
      <c r="V1037" s="127"/>
      <c r="W1037" s="127"/>
      <c r="X1037" s="127"/>
      <c r="Y1037" s="127"/>
      <c r="Z1037" s="127"/>
      <c r="AA1037" s="127"/>
      <c r="AB1037" s="127"/>
      <c r="AC1037" s="127"/>
      <c r="AD1037" s="127"/>
      <c r="AE1037" s="127"/>
      <c r="AF1037" s="127"/>
      <c r="AG1037" s="127"/>
      <c r="AH1037" s="127"/>
      <c r="AI1037" s="127"/>
      <c r="AJ1037" s="127"/>
      <c r="AK1037" s="127"/>
      <c r="AL1037" s="127"/>
      <c r="AM1037" s="127"/>
      <c r="AN1037" s="127"/>
      <c r="AO1037" s="127"/>
      <c r="AP1037" s="127"/>
      <c r="AQ1037" s="127"/>
      <c r="AR1037" s="127"/>
      <c r="AS1037" s="127"/>
      <c r="AT1037" s="127"/>
      <c r="AU1037" s="127"/>
      <c r="AV1037" s="127"/>
      <c r="AW1037" s="127"/>
      <c r="AX1037" s="127"/>
      <c r="AY1037" s="127"/>
      <c r="AZ1037" s="127"/>
      <c r="BA1037" s="127"/>
      <c r="BB1037" s="127"/>
      <c r="BC1037" s="127"/>
      <c r="BD1037" s="127"/>
      <c r="BE1037" s="127"/>
      <c r="BF1037" s="127"/>
      <c r="BG1037" s="127"/>
      <c r="BH1037" s="127"/>
      <c r="BI1037" s="127"/>
      <c r="BJ1037" s="127"/>
      <c r="BK1037" s="127"/>
      <c r="BL1037" s="127"/>
      <c r="BM1037" s="127"/>
      <c r="BN1037" s="127"/>
      <c r="BO1037" s="127"/>
      <c r="BP1037" s="127"/>
      <c r="BQ1037" s="127"/>
      <c r="BR1037" s="127"/>
      <c r="BS1037" s="127"/>
      <c r="BT1037" s="127"/>
      <c r="BU1037" s="127"/>
      <c r="BV1037" s="127"/>
      <c r="BW1037" s="127"/>
      <c r="BX1037" s="127"/>
      <c r="BY1037" s="127"/>
      <c r="BZ1037" s="127"/>
      <c r="CA1037" s="127"/>
      <c r="CB1037" s="127"/>
      <c r="CC1037" s="127"/>
      <c r="CD1037" s="127"/>
      <c r="CE1037" s="127"/>
      <c r="CF1037" s="127"/>
      <c r="CG1037" s="127"/>
      <c r="CH1037" s="127"/>
    </row>
    <row r="1038" spans="1:86" s="129" customFormat="1" x14ac:dyDescent="0.3">
      <c r="A1038" s="61"/>
      <c r="B1038" s="61"/>
      <c r="C1038" s="61"/>
      <c r="D1038" s="61"/>
      <c r="E1038" s="61"/>
      <c r="F1038" s="61"/>
      <c r="G1038" s="61"/>
      <c r="H1038" s="61"/>
      <c r="I1038" s="119"/>
      <c r="J1038" s="127"/>
      <c r="K1038" s="127"/>
      <c r="L1038" s="127"/>
      <c r="M1038" s="127"/>
      <c r="N1038" s="127"/>
      <c r="O1038" s="127"/>
      <c r="P1038" s="127"/>
      <c r="Q1038" s="127"/>
      <c r="R1038" s="127"/>
      <c r="S1038" s="127"/>
      <c r="T1038" s="127"/>
      <c r="U1038" s="127"/>
      <c r="V1038" s="127"/>
      <c r="W1038" s="127"/>
      <c r="X1038" s="127"/>
      <c r="Y1038" s="127"/>
      <c r="Z1038" s="127"/>
      <c r="AA1038" s="127"/>
      <c r="AB1038" s="127"/>
      <c r="AC1038" s="127"/>
      <c r="AD1038" s="127"/>
      <c r="AE1038" s="127"/>
      <c r="AF1038" s="127"/>
      <c r="AG1038" s="127"/>
      <c r="AH1038" s="127"/>
      <c r="AI1038" s="127"/>
      <c r="AJ1038" s="127"/>
      <c r="AK1038" s="127"/>
      <c r="AL1038" s="127"/>
      <c r="AM1038" s="127"/>
      <c r="AN1038" s="127"/>
      <c r="AO1038" s="127"/>
      <c r="AP1038" s="127"/>
      <c r="AQ1038" s="127"/>
      <c r="AR1038" s="127"/>
      <c r="AS1038" s="127"/>
      <c r="AT1038" s="127"/>
      <c r="AU1038" s="127"/>
      <c r="AV1038" s="127"/>
      <c r="AW1038" s="127"/>
      <c r="AX1038" s="127"/>
      <c r="AY1038" s="127"/>
      <c r="AZ1038" s="127"/>
      <c r="BA1038" s="127"/>
      <c r="BB1038" s="127"/>
      <c r="BC1038" s="127"/>
      <c r="BD1038" s="127"/>
      <c r="BE1038" s="127"/>
      <c r="BF1038" s="127"/>
      <c r="BG1038" s="127"/>
      <c r="BH1038" s="127"/>
      <c r="BI1038" s="127"/>
      <c r="BJ1038" s="127"/>
      <c r="BK1038" s="127"/>
      <c r="BL1038" s="127"/>
      <c r="BM1038" s="127"/>
      <c r="BN1038" s="127"/>
      <c r="BO1038" s="127"/>
      <c r="BP1038" s="127"/>
      <c r="BQ1038" s="127"/>
      <c r="BR1038" s="127"/>
      <c r="BS1038" s="127"/>
      <c r="BT1038" s="127"/>
      <c r="BU1038" s="127"/>
      <c r="BV1038" s="127"/>
      <c r="BW1038" s="127"/>
      <c r="BX1038" s="127"/>
      <c r="BY1038" s="127"/>
      <c r="BZ1038" s="127"/>
      <c r="CA1038" s="127"/>
      <c r="CB1038" s="127"/>
      <c r="CC1038" s="127"/>
      <c r="CD1038" s="127"/>
      <c r="CE1038" s="127"/>
      <c r="CF1038" s="127"/>
      <c r="CG1038" s="127"/>
      <c r="CH1038" s="127"/>
    </row>
    <row r="1039" spans="1:86" s="129" customFormat="1" x14ac:dyDescent="0.3">
      <c r="A1039" s="61"/>
      <c r="B1039" s="61"/>
      <c r="C1039" s="61"/>
      <c r="D1039" s="61"/>
      <c r="E1039" s="61"/>
      <c r="F1039" s="61"/>
      <c r="G1039" s="61"/>
      <c r="H1039" s="61"/>
      <c r="I1039" s="119"/>
      <c r="J1039" s="127"/>
      <c r="K1039" s="127"/>
      <c r="L1039" s="127"/>
      <c r="M1039" s="127"/>
      <c r="N1039" s="127"/>
      <c r="O1039" s="127"/>
      <c r="P1039" s="127"/>
      <c r="Q1039" s="127"/>
      <c r="R1039" s="127"/>
      <c r="S1039" s="127"/>
      <c r="T1039" s="127"/>
      <c r="U1039" s="127"/>
      <c r="V1039" s="127"/>
      <c r="W1039" s="127"/>
      <c r="X1039" s="127"/>
      <c r="Y1039" s="127"/>
      <c r="Z1039" s="127"/>
      <c r="AA1039" s="127"/>
      <c r="AB1039" s="127"/>
      <c r="AC1039" s="127"/>
      <c r="AD1039" s="127"/>
      <c r="AE1039" s="127"/>
      <c r="AF1039" s="127"/>
      <c r="AG1039" s="127"/>
      <c r="AH1039" s="127"/>
      <c r="AI1039" s="127"/>
      <c r="AJ1039" s="127"/>
      <c r="AK1039" s="127"/>
      <c r="AL1039" s="127"/>
      <c r="AM1039" s="127"/>
      <c r="AN1039" s="127"/>
      <c r="AO1039" s="127"/>
      <c r="AP1039" s="127"/>
      <c r="AQ1039" s="127"/>
      <c r="AR1039" s="127"/>
      <c r="AS1039" s="127"/>
      <c r="AT1039" s="127"/>
      <c r="AU1039" s="127"/>
      <c r="AV1039" s="127"/>
      <c r="AW1039" s="127"/>
      <c r="AX1039" s="127"/>
      <c r="AY1039" s="127"/>
      <c r="AZ1039" s="127"/>
      <c r="BA1039" s="127"/>
      <c r="BB1039" s="127"/>
      <c r="BC1039" s="127"/>
      <c r="BD1039" s="127"/>
      <c r="BE1039" s="127"/>
      <c r="BF1039" s="127"/>
      <c r="BG1039" s="127"/>
      <c r="BH1039" s="127"/>
      <c r="BI1039" s="127"/>
      <c r="BJ1039" s="127"/>
      <c r="BK1039" s="127"/>
      <c r="BL1039" s="127"/>
      <c r="BM1039" s="127"/>
      <c r="BN1039" s="127"/>
      <c r="BO1039" s="127"/>
      <c r="BP1039" s="127"/>
      <c r="BQ1039" s="127"/>
      <c r="BR1039" s="127"/>
      <c r="BS1039" s="127"/>
      <c r="BT1039" s="127"/>
      <c r="BU1039" s="127"/>
      <c r="BV1039" s="127"/>
      <c r="BW1039" s="127"/>
      <c r="BX1039" s="127"/>
      <c r="BY1039" s="127"/>
      <c r="BZ1039" s="127"/>
      <c r="CA1039" s="127"/>
      <c r="CB1039" s="127"/>
      <c r="CC1039" s="127"/>
      <c r="CD1039" s="127"/>
      <c r="CE1039" s="127"/>
      <c r="CF1039" s="127"/>
      <c r="CG1039" s="127"/>
      <c r="CH1039" s="127"/>
    </row>
    <row r="1040" spans="1:86" s="129" customFormat="1" x14ac:dyDescent="0.3">
      <c r="A1040" s="61"/>
      <c r="B1040" s="61"/>
      <c r="C1040" s="61"/>
      <c r="D1040" s="61"/>
      <c r="E1040" s="61"/>
      <c r="F1040" s="61"/>
      <c r="G1040" s="61"/>
      <c r="H1040" s="61"/>
      <c r="I1040" s="119"/>
      <c r="J1040" s="127"/>
      <c r="K1040" s="127"/>
      <c r="L1040" s="127"/>
      <c r="M1040" s="127"/>
      <c r="N1040" s="127"/>
      <c r="O1040" s="127"/>
      <c r="P1040" s="127"/>
      <c r="Q1040" s="127"/>
      <c r="R1040" s="127"/>
      <c r="S1040" s="127"/>
      <c r="T1040" s="127"/>
      <c r="U1040" s="127"/>
      <c r="V1040" s="127"/>
      <c r="W1040" s="127"/>
      <c r="X1040" s="127"/>
      <c r="Y1040" s="127"/>
      <c r="Z1040" s="127"/>
      <c r="AA1040" s="127"/>
      <c r="AB1040" s="127"/>
      <c r="AC1040" s="127"/>
      <c r="AD1040" s="127"/>
      <c r="AE1040" s="127"/>
      <c r="AF1040" s="127"/>
      <c r="AG1040" s="127"/>
      <c r="AH1040" s="127"/>
      <c r="AI1040" s="127"/>
      <c r="AJ1040" s="127"/>
      <c r="AK1040" s="127"/>
      <c r="AL1040" s="127"/>
      <c r="AM1040" s="127"/>
      <c r="AN1040" s="127"/>
      <c r="AO1040" s="127"/>
      <c r="AP1040" s="127"/>
      <c r="AQ1040" s="127"/>
      <c r="AR1040" s="127"/>
      <c r="AS1040" s="127"/>
      <c r="AT1040" s="127"/>
      <c r="AU1040" s="127"/>
      <c r="AV1040" s="127"/>
      <c r="AW1040" s="127"/>
      <c r="AX1040" s="127"/>
      <c r="AY1040" s="127"/>
      <c r="AZ1040" s="127"/>
      <c r="BA1040" s="127"/>
      <c r="BB1040" s="127"/>
      <c r="BC1040" s="127"/>
      <c r="BD1040" s="127"/>
      <c r="BE1040" s="127"/>
      <c r="BF1040" s="127"/>
      <c r="BG1040" s="127"/>
      <c r="BH1040" s="127"/>
      <c r="BI1040" s="127"/>
      <c r="BJ1040" s="127"/>
      <c r="BK1040" s="127"/>
      <c r="BL1040" s="127"/>
      <c r="BM1040" s="127"/>
      <c r="BN1040" s="127"/>
      <c r="BO1040" s="127"/>
      <c r="BP1040" s="127"/>
      <c r="BQ1040" s="127"/>
      <c r="BR1040" s="127"/>
      <c r="BS1040" s="127"/>
      <c r="BT1040" s="127"/>
      <c r="BU1040" s="127"/>
      <c r="BV1040" s="127"/>
      <c r="BW1040" s="127"/>
      <c r="BX1040" s="127"/>
      <c r="BY1040" s="127"/>
      <c r="BZ1040" s="127"/>
      <c r="CA1040" s="127"/>
      <c r="CB1040" s="127"/>
      <c r="CC1040" s="127"/>
      <c r="CD1040" s="127"/>
      <c r="CE1040" s="127"/>
      <c r="CF1040" s="127"/>
      <c r="CG1040" s="127"/>
      <c r="CH1040" s="127"/>
    </row>
    <row r="1041" spans="1:86" s="129" customFormat="1" x14ac:dyDescent="0.3">
      <c r="A1041" s="61"/>
      <c r="B1041" s="61"/>
      <c r="C1041" s="61"/>
      <c r="D1041" s="61"/>
      <c r="E1041" s="61"/>
      <c r="F1041" s="61"/>
      <c r="G1041" s="61"/>
      <c r="H1041" s="61"/>
      <c r="I1041" s="119"/>
      <c r="J1041" s="127"/>
      <c r="K1041" s="127"/>
      <c r="L1041" s="127"/>
      <c r="M1041" s="127"/>
      <c r="N1041" s="127"/>
      <c r="O1041" s="127"/>
      <c r="P1041" s="127"/>
      <c r="Q1041" s="127"/>
      <c r="R1041" s="127"/>
      <c r="S1041" s="127"/>
      <c r="T1041" s="127"/>
      <c r="U1041" s="127"/>
      <c r="V1041" s="127"/>
      <c r="W1041" s="127"/>
      <c r="X1041" s="127"/>
      <c r="Y1041" s="127"/>
      <c r="Z1041" s="127"/>
      <c r="AA1041" s="127"/>
      <c r="AB1041" s="127"/>
      <c r="AC1041" s="127"/>
      <c r="AD1041" s="127"/>
      <c r="AE1041" s="127"/>
      <c r="AF1041" s="127"/>
      <c r="AG1041" s="127"/>
      <c r="AH1041" s="127"/>
      <c r="AI1041" s="127"/>
      <c r="AJ1041" s="127"/>
      <c r="AK1041" s="127"/>
      <c r="AL1041" s="127"/>
      <c r="AM1041" s="127"/>
      <c r="AN1041" s="127"/>
      <c r="AO1041" s="127"/>
      <c r="AP1041" s="127"/>
      <c r="AQ1041" s="127"/>
      <c r="AR1041" s="127"/>
      <c r="AS1041" s="127"/>
      <c r="AT1041" s="127"/>
      <c r="AU1041" s="127"/>
      <c r="AV1041" s="127"/>
      <c r="AW1041" s="127"/>
      <c r="AX1041" s="127"/>
      <c r="AY1041" s="127"/>
      <c r="AZ1041" s="127"/>
      <c r="BA1041" s="127"/>
      <c r="BB1041" s="127"/>
      <c r="BC1041" s="127"/>
      <c r="BD1041" s="127"/>
      <c r="BE1041" s="127"/>
      <c r="BF1041" s="127"/>
      <c r="BG1041" s="127"/>
      <c r="BH1041" s="127"/>
      <c r="BI1041" s="127"/>
      <c r="BJ1041" s="127"/>
      <c r="BK1041" s="127"/>
      <c r="BL1041" s="127"/>
      <c r="BM1041" s="127"/>
      <c r="BN1041" s="127"/>
      <c r="BO1041" s="127"/>
      <c r="BP1041" s="127"/>
      <c r="BQ1041" s="127"/>
      <c r="BR1041" s="127"/>
      <c r="BS1041" s="127"/>
      <c r="BT1041" s="127"/>
      <c r="BU1041" s="127"/>
      <c r="BV1041" s="127"/>
      <c r="BW1041" s="127"/>
      <c r="BX1041" s="127"/>
      <c r="BY1041" s="127"/>
      <c r="BZ1041" s="127"/>
      <c r="CA1041" s="127"/>
      <c r="CB1041" s="127"/>
      <c r="CC1041" s="127"/>
      <c r="CD1041" s="127"/>
      <c r="CE1041" s="127"/>
      <c r="CF1041" s="127"/>
      <c r="CG1041" s="127"/>
      <c r="CH1041" s="127"/>
    </row>
    <row r="1042" spans="1:86" s="129" customFormat="1" x14ac:dyDescent="0.3">
      <c r="A1042" s="61"/>
      <c r="B1042" s="61"/>
      <c r="C1042" s="61"/>
      <c r="D1042" s="61"/>
      <c r="E1042" s="61"/>
      <c r="F1042" s="61"/>
      <c r="G1042" s="61"/>
      <c r="H1042" s="61"/>
      <c r="I1042" s="119"/>
      <c r="J1042" s="127"/>
      <c r="K1042" s="127"/>
      <c r="L1042" s="127"/>
      <c r="M1042" s="127"/>
      <c r="N1042" s="127"/>
      <c r="O1042" s="127"/>
      <c r="P1042" s="127"/>
      <c r="Q1042" s="127"/>
      <c r="R1042" s="127"/>
      <c r="S1042" s="127"/>
      <c r="T1042" s="127"/>
      <c r="U1042" s="127"/>
      <c r="V1042" s="127"/>
      <c r="W1042" s="127"/>
      <c r="X1042" s="127"/>
      <c r="Y1042" s="127"/>
      <c r="Z1042" s="127"/>
      <c r="AA1042" s="127"/>
      <c r="AB1042" s="127"/>
      <c r="AC1042" s="127"/>
      <c r="AD1042" s="127"/>
      <c r="AE1042" s="127"/>
      <c r="AF1042" s="127"/>
      <c r="AG1042" s="127"/>
      <c r="AH1042" s="127"/>
      <c r="AI1042" s="127"/>
      <c r="AJ1042" s="127"/>
      <c r="AK1042" s="127"/>
      <c r="AL1042" s="127"/>
      <c r="AM1042" s="127"/>
      <c r="AN1042" s="127"/>
      <c r="AO1042" s="127"/>
      <c r="AP1042" s="127"/>
      <c r="AQ1042" s="127"/>
      <c r="AR1042" s="127"/>
      <c r="AS1042" s="127"/>
      <c r="AT1042" s="127"/>
      <c r="AU1042" s="127"/>
      <c r="AV1042" s="127"/>
      <c r="AW1042" s="127"/>
      <c r="AX1042" s="127"/>
      <c r="AY1042" s="127"/>
      <c r="AZ1042" s="127"/>
      <c r="BA1042" s="127"/>
      <c r="BB1042" s="127"/>
      <c r="BC1042" s="127"/>
      <c r="BD1042" s="127"/>
      <c r="BE1042" s="127"/>
      <c r="BF1042" s="127"/>
      <c r="BG1042" s="127"/>
      <c r="BH1042" s="127"/>
      <c r="BI1042" s="127"/>
      <c r="BJ1042" s="127"/>
      <c r="BK1042" s="127"/>
      <c r="BL1042" s="127"/>
      <c r="BM1042" s="127"/>
      <c r="BN1042" s="127"/>
      <c r="BO1042" s="127"/>
      <c r="BP1042" s="127"/>
      <c r="BQ1042" s="127"/>
      <c r="BR1042" s="127"/>
      <c r="BS1042" s="127"/>
      <c r="BT1042" s="127"/>
      <c r="BU1042" s="127"/>
      <c r="BV1042" s="127"/>
      <c r="BW1042" s="127"/>
      <c r="BX1042" s="127"/>
      <c r="BY1042" s="127"/>
      <c r="BZ1042" s="127"/>
      <c r="CA1042" s="127"/>
      <c r="CB1042" s="127"/>
      <c r="CC1042" s="127"/>
      <c r="CD1042" s="127"/>
      <c r="CE1042" s="127"/>
      <c r="CF1042" s="127"/>
      <c r="CG1042" s="127"/>
      <c r="CH1042" s="127"/>
    </row>
    <row r="1043" spans="1:86" s="129" customFormat="1" x14ac:dyDescent="0.3">
      <c r="A1043" s="61"/>
      <c r="B1043" s="61"/>
      <c r="C1043" s="61"/>
      <c r="D1043" s="61"/>
      <c r="E1043" s="61"/>
      <c r="F1043" s="61"/>
      <c r="G1043" s="61"/>
      <c r="H1043" s="61"/>
      <c r="I1043" s="119"/>
      <c r="J1043" s="127"/>
      <c r="K1043" s="127"/>
      <c r="L1043" s="127"/>
      <c r="M1043" s="127"/>
      <c r="N1043" s="127"/>
      <c r="O1043" s="127"/>
      <c r="P1043" s="127"/>
      <c r="Q1043" s="127"/>
      <c r="R1043" s="127"/>
      <c r="S1043" s="127"/>
      <c r="T1043" s="127"/>
      <c r="U1043" s="127"/>
      <c r="V1043" s="127"/>
      <c r="W1043" s="127"/>
      <c r="X1043" s="127"/>
      <c r="Y1043" s="127"/>
      <c r="Z1043" s="127"/>
      <c r="AA1043" s="127"/>
      <c r="AB1043" s="127"/>
      <c r="AC1043" s="127"/>
      <c r="AD1043" s="127"/>
      <c r="AE1043" s="127"/>
      <c r="AF1043" s="127"/>
      <c r="AG1043" s="127"/>
      <c r="AH1043" s="127"/>
      <c r="AI1043" s="127"/>
      <c r="AJ1043" s="127"/>
      <c r="AK1043" s="127"/>
      <c r="AL1043" s="127"/>
      <c r="AM1043" s="127"/>
      <c r="AN1043" s="127"/>
      <c r="AO1043" s="127"/>
      <c r="AP1043" s="127"/>
      <c r="AQ1043" s="127"/>
      <c r="AR1043" s="127"/>
      <c r="AS1043" s="127"/>
      <c r="AT1043" s="127"/>
      <c r="AU1043" s="127"/>
      <c r="AV1043" s="127"/>
      <c r="AW1043" s="127"/>
      <c r="AX1043" s="127"/>
      <c r="AY1043" s="127"/>
      <c r="AZ1043" s="127"/>
      <c r="BA1043" s="127"/>
      <c r="BB1043" s="127"/>
      <c r="BC1043" s="127"/>
      <c r="BD1043" s="127"/>
      <c r="BE1043" s="127"/>
      <c r="BF1043" s="127"/>
      <c r="BG1043" s="127"/>
      <c r="BH1043" s="127"/>
      <c r="BI1043" s="127"/>
      <c r="BJ1043" s="127"/>
      <c r="BK1043" s="127"/>
      <c r="BL1043" s="127"/>
      <c r="BM1043" s="127"/>
      <c r="BN1043" s="127"/>
      <c r="BO1043" s="127"/>
      <c r="BP1043" s="127"/>
      <c r="BQ1043" s="127"/>
      <c r="BR1043" s="127"/>
      <c r="BS1043" s="127"/>
      <c r="BT1043" s="127"/>
      <c r="BU1043" s="127"/>
      <c r="BV1043" s="127"/>
      <c r="BW1043" s="127"/>
      <c r="BX1043" s="127"/>
      <c r="BY1043" s="127"/>
      <c r="BZ1043" s="127"/>
      <c r="CA1043" s="127"/>
      <c r="CB1043" s="127"/>
      <c r="CC1043" s="127"/>
      <c r="CD1043" s="127"/>
      <c r="CE1043" s="127"/>
      <c r="CF1043" s="127"/>
      <c r="CG1043" s="127"/>
      <c r="CH1043" s="127"/>
    </row>
    <row r="1044" spans="1:86" s="129" customFormat="1" x14ac:dyDescent="0.3">
      <c r="A1044" s="61"/>
      <c r="B1044" s="61"/>
      <c r="C1044" s="61"/>
      <c r="D1044" s="61"/>
      <c r="E1044" s="61"/>
      <c r="F1044" s="61"/>
      <c r="G1044" s="61"/>
      <c r="H1044" s="61"/>
      <c r="I1044" s="119"/>
      <c r="J1044" s="127"/>
      <c r="K1044" s="127"/>
      <c r="L1044" s="127"/>
      <c r="M1044" s="127"/>
      <c r="N1044" s="127"/>
      <c r="O1044" s="127"/>
      <c r="P1044" s="127"/>
      <c r="Q1044" s="127"/>
      <c r="R1044" s="127"/>
      <c r="S1044" s="127"/>
      <c r="T1044" s="127"/>
      <c r="U1044" s="127"/>
      <c r="V1044" s="127"/>
      <c r="W1044" s="127"/>
      <c r="X1044" s="127"/>
      <c r="Y1044" s="127"/>
      <c r="Z1044" s="127"/>
      <c r="AA1044" s="127"/>
      <c r="AB1044" s="127"/>
      <c r="AC1044" s="127"/>
      <c r="AD1044" s="127"/>
      <c r="AE1044" s="127"/>
      <c r="AF1044" s="127"/>
      <c r="AG1044" s="127"/>
      <c r="AH1044" s="127"/>
      <c r="AI1044" s="127"/>
      <c r="AJ1044" s="127"/>
      <c r="AK1044" s="127"/>
      <c r="AL1044" s="127"/>
      <c r="AM1044" s="127"/>
      <c r="AN1044" s="127"/>
      <c r="AO1044" s="127"/>
      <c r="AP1044" s="127"/>
      <c r="AQ1044" s="127"/>
      <c r="AR1044" s="127"/>
      <c r="AS1044" s="127"/>
      <c r="AT1044" s="127"/>
      <c r="AU1044" s="127"/>
      <c r="AV1044" s="127"/>
      <c r="AW1044" s="127"/>
      <c r="AX1044" s="127"/>
      <c r="AY1044" s="127"/>
      <c r="AZ1044" s="127"/>
      <c r="BA1044" s="127"/>
      <c r="BB1044" s="127"/>
      <c r="BC1044" s="127"/>
      <c r="BD1044" s="127"/>
      <c r="BE1044" s="127"/>
      <c r="BF1044" s="127"/>
      <c r="BG1044" s="127"/>
      <c r="BH1044" s="127"/>
      <c r="BI1044" s="127"/>
      <c r="BJ1044" s="127"/>
      <c r="BK1044" s="127"/>
      <c r="BL1044" s="127"/>
      <c r="BM1044" s="127"/>
      <c r="BN1044" s="127"/>
      <c r="BO1044" s="127"/>
      <c r="BP1044" s="127"/>
      <c r="BQ1044" s="127"/>
      <c r="BR1044" s="127"/>
      <c r="BS1044" s="127"/>
      <c r="BT1044" s="127"/>
      <c r="BU1044" s="127"/>
      <c r="BV1044" s="127"/>
      <c r="BW1044" s="127"/>
      <c r="BX1044" s="127"/>
      <c r="BY1044" s="127"/>
      <c r="BZ1044" s="127"/>
      <c r="CA1044" s="127"/>
      <c r="CB1044" s="127"/>
      <c r="CC1044" s="127"/>
      <c r="CD1044" s="127"/>
      <c r="CE1044" s="127"/>
      <c r="CF1044" s="127"/>
      <c r="CG1044" s="127"/>
      <c r="CH1044" s="127"/>
    </row>
    <row r="1045" spans="1:86" s="129" customFormat="1" x14ac:dyDescent="0.3">
      <c r="A1045" s="61"/>
      <c r="B1045" s="61"/>
      <c r="C1045" s="61"/>
      <c r="D1045" s="61"/>
      <c r="E1045" s="61"/>
      <c r="F1045" s="61"/>
      <c r="G1045" s="61"/>
      <c r="H1045" s="61"/>
      <c r="I1045" s="119"/>
      <c r="J1045" s="127"/>
      <c r="K1045" s="127"/>
      <c r="L1045" s="127"/>
      <c r="M1045" s="127"/>
      <c r="N1045" s="127"/>
      <c r="O1045" s="127"/>
      <c r="P1045" s="127"/>
      <c r="Q1045" s="127"/>
      <c r="R1045" s="127"/>
      <c r="S1045" s="127"/>
      <c r="T1045" s="127"/>
      <c r="U1045" s="127"/>
      <c r="V1045" s="127"/>
      <c r="W1045" s="127"/>
      <c r="X1045" s="127"/>
      <c r="Y1045" s="127"/>
      <c r="Z1045" s="127"/>
      <c r="AA1045" s="127"/>
      <c r="AB1045" s="127"/>
      <c r="AC1045" s="127"/>
      <c r="AD1045" s="127"/>
      <c r="AE1045" s="127"/>
      <c r="AF1045" s="127"/>
      <c r="AG1045" s="127"/>
      <c r="AH1045" s="127"/>
      <c r="AI1045" s="127"/>
      <c r="AJ1045" s="127"/>
      <c r="AK1045" s="127"/>
      <c r="AL1045" s="127"/>
      <c r="AM1045" s="127"/>
      <c r="AN1045" s="127"/>
      <c r="AO1045" s="127"/>
      <c r="AP1045" s="127"/>
      <c r="AQ1045" s="127"/>
      <c r="AR1045" s="127"/>
      <c r="AS1045" s="127"/>
      <c r="AT1045" s="127"/>
      <c r="AU1045" s="127"/>
      <c r="AV1045" s="127"/>
      <c r="AW1045" s="127"/>
      <c r="AX1045" s="127"/>
      <c r="AY1045" s="127"/>
      <c r="AZ1045" s="127"/>
      <c r="BA1045" s="127"/>
      <c r="BB1045" s="127"/>
      <c r="BC1045" s="127"/>
      <c r="BD1045" s="127"/>
      <c r="BE1045" s="127"/>
      <c r="BF1045" s="127"/>
      <c r="BG1045" s="127"/>
      <c r="BH1045" s="127"/>
      <c r="BI1045" s="127"/>
      <c r="BJ1045" s="127"/>
      <c r="BK1045" s="127"/>
      <c r="BL1045" s="127"/>
      <c r="BM1045" s="127"/>
      <c r="BN1045" s="127"/>
      <c r="BO1045" s="127"/>
      <c r="BP1045" s="127"/>
      <c r="BQ1045" s="127"/>
      <c r="BR1045" s="127"/>
      <c r="BS1045" s="127"/>
      <c r="BT1045" s="127"/>
      <c r="BU1045" s="127"/>
      <c r="BV1045" s="127"/>
      <c r="BW1045" s="127"/>
      <c r="BX1045" s="127"/>
      <c r="BY1045" s="127"/>
      <c r="BZ1045" s="127"/>
      <c r="CA1045" s="127"/>
      <c r="CB1045" s="127"/>
      <c r="CC1045" s="127"/>
      <c r="CD1045" s="127"/>
      <c r="CE1045" s="127"/>
      <c r="CF1045" s="127"/>
      <c r="CG1045" s="127"/>
      <c r="CH1045" s="127"/>
    </row>
    <row r="1046" spans="1:86" s="129" customFormat="1" x14ac:dyDescent="0.3">
      <c r="A1046" s="61"/>
      <c r="B1046" s="61"/>
      <c r="C1046" s="61"/>
      <c r="D1046" s="61"/>
      <c r="E1046" s="61"/>
      <c r="F1046" s="61"/>
      <c r="G1046" s="61"/>
      <c r="H1046" s="61"/>
      <c r="I1046" s="119"/>
      <c r="J1046" s="127"/>
      <c r="K1046" s="127"/>
      <c r="L1046" s="127"/>
      <c r="M1046" s="127"/>
      <c r="N1046" s="127"/>
      <c r="O1046" s="127"/>
      <c r="P1046" s="127"/>
      <c r="Q1046" s="127"/>
      <c r="R1046" s="127"/>
      <c r="S1046" s="127"/>
      <c r="T1046" s="127"/>
      <c r="U1046" s="127"/>
      <c r="V1046" s="127"/>
      <c r="W1046" s="127"/>
      <c r="X1046" s="127"/>
      <c r="Y1046" s="127"/>
      <c r="Z1046" s="127"/>
      <c r="AA1046" s="127"/>
      <c r="AB1046" s="127"/>
      <c r="AC1046" s="127"/>
      <c r="AD1046" s="127"/>
      <c r="AE1046" s="127"/>
      <c r="AF1046" s="127"/>
      <c r="AG1046" s="127"/>
      <c r="AH1046" s="127"/>
      <c r="AI1046" s="127"/>
      <c r="AJ1046" s="127"/>
      <c r="AK1046" s="127"/>
      <c r="AL1046" s="127"/>
      <c r="AM1046" s="127"/>
      <c r="AN1046" s="127"/>
      <c r="AO1046" s="127"/>
      <c r="AP1046" s="127"/>
      <c r="AQ1046" s="127"/>
      <c r="AR1046" s="127"/>
      <c r="AS1046" s="127"/>
      <c r="AT1046" s="127"/>
      <c r="AU1046" s="127"/>
      <c r="AV1046" s="127"/>
      <c r="AW1046" s="127"/>
      <c r="AX1046" s="127"/>
      <c r="AY1046" s="127"/>
      <c r="AZ1046" s="127"/>
      <c r="BA1046" s="127"/>
      <c r="BB1046" s="127"/>
      <c r="BC1046" s="127"/>
      <c r="BD1046" s="127"/>
      <c r="BE1046" s="127"/>
      <c r="BF1046" s="127"/>
      <c r="BG1046" s="127"/>
      <c r="BH1046" s="127"/>
      <c r="BI1046" s="127"/>
      <c r="BJ1046" s="127"/>
      <c r="BK1046" s="127"/>
      <c r="BL1046" s="127"/>
      <c r="BM1046" s="127"/>
      <c r="BN1046" s="127"/>
      <c r="BO1046" s="127"/>
      <c r="BP1046" s="127"/>
      <c r="BQ1046" s="127"/>
      <c r="BR1046" s="127"/>
      <c r="BS1046" s="127"/>
      <c r="BT1046" s="127"/>
      <c r="BU1046" s="127"/>
      <c r="BV1046" s="127"/>
      <c r="BW1046" s="127"/>
      <c r="BX1046" s="127"/>
      <c r="BY1046" s="127"/>
      <c r="BZ1046" s="127"/>
      <c r="CA1046" s="127"/>
      <c r="CB1046" s="127"/>
      <c r="CC1046" s="127"/>
      <c r="CD1046" s="127"/>
      <c r="CE1046" s="127"/>
      <c r="CF1046" s="127"/>
      <c r="CG1046" s="127"/>
      <c r="CH1046" s="127"/>
    </row>
    <row r="1047" spans="1:86" s="129" customFormat="1" x14ac:dyDescent="0.3">
      <c r="A1047" s="61"/>
      <c r="B1047" s="61"/>
      <c r="C1047" s="61"/>
      <c r="D1047" s="61"/>
      <c r="E1047" s="61"/>
      <c r="F1047" s="61"/>
      <c r="G1047" s="61"/>
      <c r="H1047" s="61"/>
      <c r="I1047" s="119"/>
      <c r="J1047" s="127"/>
      <c r="K1047" s="127"/>
      <c r="L1047" s="127"/>
      <c r="M1047" s="127"/>
      <c r="N1047" s="127"/>
      <c r="O1047" s="127"/>
      <c r="P1047" s="127"/>
      <c r="Q1047" s="127"/>
      <c r="R1047" s="127"/>
      <c r="S1047" s="127"/>
      <c r="T1047" s="127"/>
      <c r="U1047" s="127"/>
      <c r="V1047" s="127"/>
      <c r="W1047" s="127"/>
      <c r="X1047" s="127"/>
      <c r="Y1047" s="127"/>
      <c r="Z1047" s="127"/>
      <c r="AA1047" s="127"/>
      <c r="AB1047" s="127"/>
      <c r="AC1047" s="127"/>
      <c r="AD1047" s="127"/>
      <c r="AE1047" s="127"/>
      <c r="AF1047" s="127"/>
      <c r="AG1047" s="127"/>
      <c r="AH1047" s="127"/>
      <c r="AI1047" s="127"/>
      <c r="AJ1047" s="127"/>
      <c r="AK1047" s="127"/>
      <c r="AL1047" s="127"/>
      <c r="AM1047" s="127"/>
      <c r="AN1047" s="127"/>
      <c r="AO1047" s="127"/>
      <c r="AP1047" s="127"/>
      <c r="AQ1047" s="127"/>
      <c r="AR1047" s="127"/>
      <c r="AS1047" s="127"/>
      <c r="AT1047" s="127"/>
      <c r="AU1047" s="127"/>
      <c r="AV1047" s="127"/>
      <c r="AW1047" s="127"/>
      <c r="AX1047" s="127"/>
      <c r="AY1047" s="127"/>
      <c r="AZ1047" s="127"/>
      <c r="BA1047" s="127"/>
      <c r="BB1047" s="127"/>
      <c r="BC1047" s="127"/>
      <c r="BD1047" s="127"/>
      <c r="BE1047" s="127"/>
      <c r="BF1047" s="127"/>
      <c r="BG1047" s="127"/>
      <c r="BH1047" s="127"/>
      <c r="BI1047" s="127"/>
      <c r="BJ1047" s="127"/>
      <c r="BK1047" s="127"/>
      <c r="BL1047" s="127"/>
      <c r="BM1047" s="127"/>
      <c r="BN1047" s="127"/>
      <c r="BO1047" s="127"/>
      <c r="BP1047" s="127"/>
      <c r="BQ1047" s="127"/>
      <c r="BR1047" s="127"/>
      <c r="BS1047" s="127"/>
      <c r="BT1047" s="127"/>
      <c r="BU1047" s="127"/>
      <c r="BV1047" s="127"/>
      <c r="BW1047" s="127"/>
      <c r="BX1047" s="127"/>
      <c r="BY1047" s="127"/>
      <c r="BZ1047" s="127"/>
      <c r="CA1047" s="127"/>
      <c r="CB1047" s="127"/>
      <c r="CC1047" s="127"/>
      <c r="CD1047" s="127"/>
      <c r="CE1047" s="127"/>
      <c r="CF1047" s="127"/>
      <c r="CG1047" s="127"/>
      <c r="CH1047" s="127"/>
    </row>
    <row r="1048" spans="1:86" s="129" customFormat="1" x14ac:dyDescent="0.3">
      <c r="A1048" s="61"/>
      <c r="B1048" s="61"/>
      <c r="C1048" s="61"/>
      <c r="D1048" s="61"/>
      <c r="E1048" s="61"/>
      <c r="F1048" s="61"/>
      <c r="G1048" s="61"/>
      <c r="H1048" s="61"/>
      <c r="I1048" s="119"/>
      <c r="J1048" s="127"/>
      <c r="K1048" s="127"/>
      <c r="L1048" s="127"/>
      <c r="M1048" s="127"/>
      <c r="N1048" s="127"/>
      <c r="O1048" s="127"/>
      <c r="P1048" s="127"/>
      <c r="Q1048" s="127"/>
      <c r="R1048" s="127"/>
      <c r="S1048" s="127"/>
      <c r="T1048" s="127"/>
      <c r="U1048" s="127"/>
      <c r="V1048" s="127"/>
      <c r="W1048" s="127"/>
      <c r="X1048" s="127"/>
      <c r="Y1048" s="127"/>
      <c r="Z1048" s="127"/>
      <c r="AA1048" s="127"/>
      <c r="AB1048" s="127"/>
      <c r="AC1048" s="127"/>
      <c r="AD1048" s="127"/>
      <c r="AE1048" s="127"/>
      <c r="AF1048" s="127"/>
      <c r="AG1048" s="127"/>
      <c r="AH1048" s="127"/>
      <c r="AI1048" s="127"/>
      <c r="AJ1048" s="127"/>
      <c r="AK1048" s="127"/>
      <c r="AL1048" s="127"/>
      <c r="AM1048" s="127"/>
      <c r="AN1048" s="127"/>
      <c r="AO1048" s="127"/>
      <c r="AP1048" s="127"/>
      <c r="AQ1048" s="127"/>
      <c r="AR1048" s="127"/>
      <c r="AS1048" s="127"/>
      <c r="AT1048" s="127"/>
      <c r="AU1048" s="127"/>
      <c r="AV1048" s="127"/>
      <c r="AW1048" s="127"/>
      <c r="AX1048" s="127"/>
      <c r="AY1048" s="127"/>
      <c r="AZ1048" s="127"/>
      <c r="BA1048" s="127"/>
      <c r="BB1048" s="127"/>
      <c r="BC1048" s="127"/>
      <c r="BD1048" s="127"/>
      <c r="BE1048" s="127"/>
      <c r="BF1048" s="127"/>
      <c r="BG1048" s="127"/>
      <c r="BH1048" s="127"/>
      <c r="BI1048" s="127"/>
      <c r="BJ1048" s="127"/>
      <c r="BK1048" s="127"/>
      <c r="BL1048" s="127"/>
      <c r="BM1048" s="127"/>
      <c r="BN1048" s="127"/>
      <c r="BO1048" s="127"/>
      <c r="BP1048" s="127"/>
      <c r="BQ1048" s="127"/>
      <c r="BR1048" s="127"/>
      <c r="BS1048" s="127"/>
      <c r="BT1048" s="127"/>
      <c r="BU1048" s="127"/>
      <c r="BV1048" s="127"/>
      <c r="BW1048" s="127"/>
      <c r="BX1048" s="127"/>
      <c r="BY1048" s="127"/>
      <c r="BZ1048" s="127"/>
      <c r="CA1048" s="127"/>
      <c r="CB1048" s="127"/>
      <c r="CC1048" s="127"/>
      <c r="CD1048" s="127"/>
      <c r="CE1048" s="127"/>
      <c r="CF1048" s="127"/>
      <c r="CG1048" s="127"/>
      <c r="CH1048" s="127"/>
    </row>
    <row r="1049" spans="1:86" s="129" customFormat="1" x14ac:dyDescent="0.3">
      <c r="A1049" s="61"/>
      <c r="B1049" s="61"/>
      <c r="C1049" s="61"/>
      <c r="D1049" s="61"/>
      <c r="E1049" s="61"/>
      <c r="F1049" s="61"/>
      <c r="G1049" s="61"/>
      <c r="H1049" s="61"/>
      <c r="I1049" s="119"/>
      <c r="J1049" s="127"/>
      <c r="K1049" s="127"/>
      <c r="L1049" s="127"/>
      <c r="M1049" s="127"/>
      <c r="N1049" s="127"/>
      <c r="O1049" s="127"/>
      <c r="P1049" s="127"/>
      <c r="Q1049" s="127"/>
      <c r="R1049" s="127"/>
      <c r="S1049" s="127"/>
      <c r="T1049" s="127"/>
      <c r="U1049" s="127"/>
      <c r="V1049" s="127"/>
      <c r="W1049" s="127"/>
      <c r="X1049" s="127"/>
      <c r="Y1049" s="127"/>
      <c r="Z1049" s="127"/>
      <c r="AA1049" s="127"/>
      <c r="AB1049" s="127"/>
      <c r="AC1049" s="127"/>
      <c r="AD1049" s="127"/>
      <c r="AE1049" s="127"/>
      <c r="AF1049" s="127"/>
      <c r="AG1049" s="127"/>
      <c r="AH1049" s="127"/>
      <c r="AI1049" s="127"/>
      <c r="AJ1049" s="127"/>
      <c r="AK1049" s="127"/>
      <c r="AL1049" s="127"/>
      <c r="AM1049" s="127"/>
      <c r="AN1049" s="127"/>
      <c r="AO1049" s="127"/>
      <c r="AP1049" s="127"/>
      <c r="AQ1049" s="127"/>
      <c r="AR1049" s="127"/>
      <c r="AS1049" s="127"/>
      <c r="AT1049" s="127"/>
      <c r="AU1049" s="127"/>
      <c r="AV1049" s="127"/>
      <c r="AW1049" s="127"/>
      <c r="AX1049" s="127"/>
      <c r="AY1049" s="127"/>
      <c r="AZ1049" s="127"/>
      <c r="BA1049" s="127"/>
      <c r="BB1049" s="127"/>
      <c r="BC1049" s="127"/>
      <c r="BD1049" s="127"/>
      <c r="BE1049" s="127"/>
      <c r="BF1049" s="127"/>
      <c r="BG1049" s="127"/>
      <c r="BH1049" s="127"/>
      <c r="BI1049" s="127"/>
      <c r="BJ1049" s="127"/>
      <c r="BK1049" s="127"/>
      <c r="BL1049" s="127"/>
      <c r="BM1049" s="127"/>
      <c r="BN1049" s="127"/>
      <c r="BO1049" s="127"/>
      <c r="BP1049" s="127"/>
      <c r="BQ1049" s="127"/>
      <c r="BR1049" s="127"/>
      <c r="BS1049" s="127"/>
      <c r="BT1049" s="127"/>
      <c r="BU1049" s="127"/>
      <c r="BV1049" s="127"/>
      <c r="BW1049" s="127"/>
      <c r="BX1049" s="127"/>
      <c r="BY1049" s="127"/>
      <c r="BZ1049" s="127"/>
      <c r="CA1049" s="127"/>
      <c r="CB1049" s="127"/>
      <c r="CC1049" s="127"/>
      <c r="CD1049" s="127"/>
      <c r="CE1049" s="127"/>
      <c r="CF1049" s="127"/>
      <c r="CG1049" s="127"/>
      <c r="CH1049" s="127"/>
    </row>
    <row r="1050" spans="1:86" s="129" customFormat="1" x14ac:dyDescent="0.3">
      <c r="A1050" s="61"/>
      <c r="B1050" s="61"/>
      <c r="C1050" s="61"/>
      <c r="D1050" s="61"/>
      <c r="E1050" s="61"/>
      <c r="F1050" s="61"/>
      <c r="G1050" s="61"/>
      <c r="H1050" s="61"/>
      <c r="I1050" s="119"/>
      <c r="J1050" s="127"/>
      <c r="K1050" s="127"/>
      <c r="L1050" s="127"/>
      <c r="M1050" s="127"/>
      <c r="N1050" s="127"/>
      <c r="O1050" s="127"/>
      <c r="P1050" s="127"/>
      <c r="Q1050" s="127"/>
      <c r="R1050" s="127"/>
      <c r="S1050" s="127"/>
      <c r="T1050" s="127"/>
      <c r="U1050" s="127"/>
      <c r="V1050" s="127"/>
      <c r="W1050" s="127"/>
      <c r="X1050" s="127"/>
      <c r="Y1050" s="127"/>
      <c r="Z1050" s="127"/>
      <c r="AA1050" s="127"/>
      <c r="AB1050" s="127"/>
      <c r="AC1050" s="127"/>
      <c r="AD1050" s="127"/>
      <c r="AE1050" s="127"/>
      <c r="AF1050" s="127"/>
      <c r="AG1050" s="127"/>
      <c r="AH1050" s="127"/>
      <c r="AI1050" s="127"/>
      <c r="AJ1050" s="127"/>
      <c r="AK1050" s="127"/>
      <c r="AL1050" s="127"/>
      <c r="AM1050" s="127"/>
      <c r="AN1050" s="127"/>
      <c r="AO1050" s="127"/>
      <c r="AP1050" s="127"/>
      <c r="AQ1050" s="127"/>
      <c r="AR1050" s="127"/>
      <c r="AS1050" s="127"/>
      <c r="AT1050" s="127"/>
      <c r="AU1050" s="127"/>
      <c r="AV1050" s="127"/>
      <c r="AW1050" s="127"/>
      <c r="AX1050" s="127"/>
      <c r="AY1050" s="127"/>
      <c r="AZ1050" s="127"/>
      <c r="BA1050" s="127"/>
      <c r="BB1050" s="127"/>
      <c r="BC1050" s="127"/>
      <c r="BD1050" s="127"/>
      <c r="BE1050" s="127"/>
      <c r="BF1050" s="127"/>
      <c r="BG1050" s="127"/>
      <c r="BH1050" s="127"/>
      <c r="BI1050" s="127"/>
      <c r="BJ1050" s="127"/>
      <c r="BK1050" s="127"/>
      <c r="BL1050" s="127"/>
      <c r="BM1050" s="127"/>
      <c r="BN1050" s="127"/>
      <c r="BO1050" s="127"/>
      <c r="BP1050" s="127"/>
      <c r="BQ1050" s="127"/>
      <c r="BR1050" s="127"/>
      <c r="BS1050" s="127"/>
      <c r="BT1050" s="127"/>
      <c r="BU1050" s="127"/>
      <c r="BV1050" s="127"/>
      <c r="BW1050" s="127"/>
      <c r="BX1050" s="127"/>
      <c r="BY1050" s="127"/>
      <c r="BZ1050" s="127"/>
      <c r="CA1050" s="127"/>
      <c r="CB1050" s="127"/>
      <c r="CC1050" s="127"/>
      <c r="CD1050" s="127"/>
      <c r="CE1050" s="127"/>
      <c r="CF1050" s="127"/>
      <c r="CG1050" s="127"/>
      <c r="CH1050" s="127"/>
    </row>
    <row r="1051" spans="1:86" s="129" customFormat="1" x14ac:dyDescent="0.3">
      <c r="A1051" s="61"/>
      <c r="B1051" s="61"/>
      <c r="C1051" s="61"/>
      <c r="D1051" s="61"/>
      <c r="E1051" s="61"/>
      <c r="F1051" s="61"/>
      <c r="G1051" s="60"/>
      <c r="H1051" s="60"/>
      <c r="I1051" s="119"/>
      <c r="J1051" s="127"/>
      <c r="K1051" s="127"/>
      <c r="L1051" s="127"/>
      <c r="M1051" s="127"/>
      <c r="N1051" s="127"/>
      <c r="O1051" s="127"/>
      <c r="P1051" s="127"/>
      <c r="Q1051" s="127"/>
      <c r="R1051" s="127"/>
      <c r="S1051" s="127"/>
      <c r="T1051" s="127"/>
      <c r="U1051" s="127"/>
      <c r="V1051" s="127"/>
      <c r="W1051" s="127"/>
      <c r="X1051" s="127"/>
      <c r="Y1051" s="127"/>
      <c r="Z1051" s="127"/>
      <c r="AA1051" s="127"/>
      <c r="AB1051" s="127"/>
      <c r="AC1051" s="127"/>
      <c r="AD1051" s="127"/>
      <c r="AE1051" s="127"/>
      <c r="AF1051" s="127"/>
      <c r="AG1051" s="127"/>
      <c r="AH1051" s="127"/>
      <c r="AI1051" s="127"/>
      <c r="AJ1051" s="127"/>
      <c r="AK1051" s="127"/>
      <c r="AL1051" s="127"/>
      <c r="AM1051" s="127"/>
      <c r="AN1051" s="127"/>
      <c r="AO1051" s="127"/>
      <c r="AP1051" s="127"/>
      <c r="AQ1051" s="127"/>
      <c r="AR1051" s="127"/>
      <c r="AS1051" s="127"/>
      <c r="AT1051" s="127"/>
      <c r="AU1051" s="127"/>
      <c r="AV1051" s="127"/>
      <c r="AW1051" s="127"/>
      <c r="AX1051" s="127"/>
      <c r="AY1051" s="127"/>
      <c r="AZ1051" s="127"/>
      <c r="BA1051" s="127"/>
      <c r="BB1051" s="127"/>
      <c r="BC1051" s="127"/>
      <c r="BD1051" s="127"/>
      <c r="BE1051" s="127"/>
      <c r="BF1051" s="127"/>
      <c r="BG1051" s="127"/>
      <c r="BH1051" s="127"/>
      <c r="BI1051" s="127"/>
      <c r="BJ1051" s="127"/>
      <c r="BK1051" s="127"/>
      <c r="BL1051" s="127"/>
      <c r="BM1051" s="127"/>
      <c r="BN1051" s="127"/>
      <c r="BO1051" s="127"/>
      <c r="BP1051" s="127"/>
      <c r="BQ1051" s="127"/>
      <c r="BR1051" s="127"/>
      <c r="BS1051" s="127"/>
      <c r="BT1051" s="127"/>
      <c r="BU1051" s="127"/>
      <c r="BV1051" s="127"/>
      <c r="BW1051" s="127"/>
      <c r="BX1051" s="127"/>
      <c r="BY1051" s="127"/>
      <c r="BZ1051" s="127"/>
      <c r="CA1051" s="127"/>
      <c r="CB1051" s="127"/>
      <c r="CC1051" s="127"/>
      <c r="CD1051" s="127"/>
      <c r="CE1051" s="127"/>
      <c r="CF1051" s="127"/>
      <c r="CG1051" s="127"/>
      <c r="CH1051" s="127"/>
    </row>
    <row r="1052" spans="1:86" s="129" customFormat="1" x14ac:dyDescent="0.3">
      <c r="A1052" s="61"/>
      <c r="B1052" s="61"/>
      <c r="C1052" s="61"/>
      <c r="D1052" s="60"/>
      <c r="E1052" s="60"/>
      <c r="F1052" s="60"/>
      <c r="G1052" s="61"/>
      <c r="H1052" s="61"/>
      <c r="I1052" s="119"/>
      <c r="J1052" s="127"/>
      <c r="K1052" s="127"/>
      <c r="L1052" s="127"/>
      <c r="M1052" s="127"/>
      <c r="N1052" s="127"/>
      <c r="O1052" s="127"/>
      <c r="P1052" s="127"/>
      <c r="Q1052" s="127"/>
      <c r="R1052" s="127"/>
      <c r="S1052" s="127"/>
      <c r="T1052" s="127"/>
      <c r="U1052" s="127"/>
      <c r="V1052" s="127"/>
      <c r="W1052" s="127"/>
      <c r="X1052" s="127"/>
      <c r="Y1052" s="127"/>
      <c r="Z1052" s="127"/>
      <c r="AA1052" s="127"/>
      <c r="AB1052" s="127"/>
      <c r="AC1052" s="127"/>
      <c r="AD1052" s="127"/>
      <c r="AE1052" s="127"/>
      <c r="AF1052" s="127"/>
      <c r="AG1052" s="127"/>
      <c r="AH1052" s="127"/>
      <c r="AI1052" s="127"/>
      <c r="AJ1052" s="127"/>
      <c r="AK1052" s="127"/>
      <c r="AL1052" s="127"/>
      <c r="AM1052" s="127"/>
      <c r="AN1052" s="127"/>
      <c r="AO1052" s="127"/>
      <c r="AP1052" s="127"/>
      <c r="AQ1052" s="127"/>
      <c r="AR1052" s="127"/>
      <c r="AS1052" s="127"/>
      <c r="AT1052" s="127"/>
      <c r="AU1052" s="127"/>
      <c r="AV1052" s="127"/>
      <c r="AW1052" s="127"/>
      <c r="AX1052" s="127"/>
      <c r="AY1052" s="127"/>
      <c r="AZ1052" s="127"/>
      <c r="BA1052" s="127"/>
      <c r="BB1052" s="127"/>
      <c r="BC1052" s="127"/>
      <c r="BD1052" s="127"/>
      <c r="BE1052" s="127"/>
      <c r="BF1052" s="127"/>
      <c r="BG1052" s="127"/>
      <c r="BH1052" s="127"/>
      <c r="BI1052" s="127"/>
      <c r="BJ1052" s="127"/>
      <c r="BK1052" s="127"/>
      <c r="BL1052" s="127"/>
      <c r="BM1052" s="127"/>
      <c r="BN1052" s="127"/>
      <c r="BO1052" s="127"/>
      <c r="BP1052" s="127"/>
      <c r="BQ1052" s="127"/>
      <c r="BR1052" s="127"/>
      <c r="BS1052" s="127"/>
      <c r="BT1052" s="127"/>
      <c r="BU1052" s="127"/>
      <c r="BV1052" s="127"/>
      <c r="BW1052" s="127"/>
      <c r="BX1052" s="127"/>
      <c r="BY1052" s="127"/>
      <c r="BZ1052" s="127"/>
      <c r="CA1052" s="127"/>
      <c r="CB1052" s="127"/>
      <c r="CC1052" s="127"/>
      <c r="CD1052" s="127"/>
      <c r="CE1052" s="127"/>
      <c r="CF1052" s="127"/>
      <c r="CG1052" s="127"/>
      <c r="CH1052" s="127"/>
    </row>
    <row r="1053" spans="1:86" s="129" customFormat="1" x14ac:dyDescent="0.3">
      <c r="A1053" s="60"/>
      <c r="B1053" s="60"/>
      <c r="C1053" s="60"/>
      <c r="D1053" s="61"/>
      <c r="E1053" s="61"/>
      <c r="F1053" s="61"/>
      <c r="G1053" s="61"/>
      <c r="H1053" s="61"/>
      <c r="I1053" s="119"/>
      <c r="J1053" s="127"/>
      <c r="K1053" s="127"/>
      <c r="L1053" s="127"/>
      <c r="M1053" s="127"/>
      <c r="N1053" s="127"/>
      <c r="O1053" s="127"/>
      <c r="P1053" s="127"/>
      <c r="Q1053" s="127"/>
      <c r="R1053" s="127"/>
      <c r="S1053" s="127"/>
      <c r="T1053" s="127"/>
      <c r="U1053" s="127"/>
      <c r="V1053" s="127"/>
      <c r="W1053" s="127"/>
      <c r="X1053" s="127"/>
      <c r="Y1053" s="127"/>
      <c r="Z1053" s="127"/>
      <c r="AA1053" s="127"/>
      <c r="AB1053" s="127"/>
      <c r="AC1053" s="127"/>
      <c r="AD1053" s="127"/>
      <c r="AE1053" s="127"/>
      <c r="AF1053" s="127"/>
      <c r="AG1053" s="127"/>
      <c r="AH1053" s="127"/>
      <c r="AI1053" s="127"/>
      <c r="AJ1053" s="127"/>
      <c r="AK1053" s="127"/>
      <c r="AL1053" s="127"/>
      <c r="AM1053" s="127"/>
      <c r="AN1053" s="127"/>
      <c r="AO1053" s="127"/>
      <c r="AP1053" s="127"/>
      <c r="AQ1053" s="127"/>
      <c r="AR1053" s="127"/>
      <c r="AS1053" s="127"/>
      <c r="AT1053" s="127"/>
      <c r="AU1053" s="127"/>
      <c r="AV1053" s="127"/>
      <c r="AW1053" s="127"/>
      <c r="AX1053" s="127"/>
      <c r="AY1053" s="127"/>
      <c r="AZ1053" s="127"/>
      <c r="BA1053" s="127"/>
      <c r="BB1053" s="127"/>
      <c r="BC1053" s="127"/>
      <c r="BD1053" s="127"/>
      <c r="BE1053" s="127"/>
      <c r="BF1053" s="127"/>
      <c r="BG1053" s="127"/>
      <c r="BH1053" s="127"/>
      <c r="BI1053" s="127"/>
      <c r="BJ1053" s="127"/>
      <c r="BK1053" s="127"/>
      <c r="BL1053" s="127"/>
      <c r="BM1053" s="127"/>
      <c r="BN1053" s="127"/>
      <c r="BO1053" s="127"/>
      <c r="BP1053" s="127"/>
      <c r="BQ1053" s="127"/>
      <c r="BR1053" s="127"/>
      <c r="BS1053" s="127"/>
      <c r="BT1053" s="127"/>
      <c r="BU1053" s="127"/>
      <c r="BV1053" s="127"/>
      <c r="BW1053" s="127"/>
      <c r="BX1053" s="127"/>
      <c r="BY1053" s="127"/>
      <c r="BZ1053" s="127"/>
      <c r="CA1053" s="127"/>
      <c r="CB1053" s="127"/>
      <c r="CC1053" s="127"/>
      <c r="CD1053" s="127"/>
      <c r="CE1053" s="127"/>
      <c r="CF1053" s="127"/>
      <c r="CG1053" s="127"/>
      <c r="CH1053" s="127"/>
    </row>
    <row r="1054" spans="1:86" s="129" customFormat="1" x14ac:dyDescent="0.3">
      <c r="A1054" s="61"/>
      <c r="B1054" s="61"/>
      <c r="C1054" s="61"/>
      <c r="D1054" s="61"/>
      <c r="E1054" s="61"/>
      <c r="F1054" s="61"/>
      <c r="G1054" s="61"/>
      <c r="H1054" s="61"/>
      <c r="I1054" s="119"/>
      <c r="J1054" s="127"/>
      <c r="K1054" s="127"/>
      <c r="L1054" s="127"/>
      <c r="M1054" s="127"/>
      <c r="N1054" s="127"/>
      <c r="O1054" s="127"/>
      <c r="P1054" s="127"/>
      <c r="Q1054" s="127"/>
      <c r="R1054" s="127"/>
      <c r="S1054" s="127"/>
      <c r="T1054" s="127"/>
      <c r="U1054" s="127"/>
      <c r="V1054" s="127"/>
      <c r="W1054" s="127"/>
      <c r="X1054" s="127"/>
      <c r="Y1054" s="127"/>
      <c r="Z1054" s="127"/>
      <c r="AA1054" s="127"/>
      <c r="AB1054" s="127"/>
      <c r="AC1054" s="127"/>
      <c r="AD1054" s="127"/>
      <c r="AE1054" s="127"/>
      <c r="AF1054" s="127"/>
      <c r="AG1054" s="127"/>
      <c r="AH1054" s="127"/>
      <c r="AI1054" s="127"/>
      <c r="AJ1054" s="127"/>
      <c r="AK1054" s="127"/>
      <c r="AL1054" s="127"/>
      <c r="AM1054" s="127"/>
      <c r="AN1054" s="127"/>
      <c r="AO1054" s="127"/>
      <c r="AP1054" s="127"/>
      <c r="AQ1054" s="127"/>
      <c r="AR1054" s="127"/>
      <c r="AS1054" s="127"/>
      <c r="AT1054" s="127"/>
      <c r="AU1054" s="127"/>
      <c r="AV1054" s="127"/>
      <c r="AW1054" s="127"/>
      <c r="AX1054" s="127"/>
      <c r="AY1054" s="127"/>
      <c r="AZ1054" s="127"/>
      <c r="BA1054" s="127"/>
      <c r="BB1054" s="127"/>
      <c r="BC1054" s="127"/>
      <c r="BD1054" s="127"/>
      <c r="BE1054" s="127"/>
      <c r="BF1054" s="127"/>
      <c r="BG1054" s="127"/>
      <c r="BH1054" s="127"/>
      <c r="BI1054" s="127"/>
      <c r="BJ1054" s="127"/>
      <c r="BK1054" s="127"/>
      <c r="BL1054" s="127"/>
      <c r="BM1054" s="127"/>
      <c r="BN1054" s="127"/>
      <c r="BO1054" s="127"/>
      <c r="BP1054" s="127"/>
      <c r="BQ1054" s="127"/>
      <c r="BR1054" s="127"/>
      <c r="BS1054" s="127"/>
      <c r="BT1054" s="127"/>
      <c r="BU1054" s="127"/>
      <c r="BV1054" s="127"/>
      <c r="BW1054" s="127"/>
      <c r="BX1054" s="127"/>
      <c r="BY1054" s="127"/>
      <c r="BZ1054" s="127"/>
      <c r="CA1054" s="127"/>
      <c r="CB1054" s="127"/>
      <c r="CC1054" s="127"/>
      <c r="CD1054" s="127"/>
      <c r="CE1054" s="127"/>
      <c r="CF1054" s="127"/>
      <c r="CG1054" s="127"/>
      <c r="CH1054" s="127"/>
    </row>
    <row r="1055" spans="1:86" s="129" customFormat="1" x14ac:dyDescent="0.3">
      <c r="A1055" s="61"/>
      <c r="B1055" s="61"/>
      <c r="C1055" s="61"/>
      <c r="D1055" s="61"/>
      <c r="E1055" s="61"/>
      <c r="F1055" s="61"/>
      <c r="G1055" s="61"/>
      <c r="H1055" s="61"/>
      <c r="I1055" s="119"/>
      <c r="J1055" s="127"/>
      <c r="K1055" s="127"/>
      <c r="L1055" s="127"/>
      <c r="M1055" s="127"/>
      <c r="N1055" s="127"/>
      <c r="O1055" s="127"/>
      <c r="P1055" s="127"/>
      <c r="Q1055" s="127"/>
      <c r="R1055" s="127"/>
      <c r="S1055" s="127"/>
      <c r="T1055" s="127"/>
      <c r="U1055" s="127"/>
      <c r="V1055" s="127"/>
      <c r="W1055" s="127"/>
      <c r="X1055" s="127"/>
      <c r="Y1055" s="127"/>
      <c r="Z1055" s="127"/>
      <c r="AA1055" s="127"/>
      <c r="AB1055" s="127"/>
      <c r="AC1055" s="127"/>
      <c r="AD1055" s="127"/>
      <c r="AE1055" s="127"/>
      <c r="AF1055" s="127"/>
      <c r="AG1055" s="127"/>
      <c r="AH1055" s="127"/>
      <c r="AI1055" s="127"/>
      <c r="AJ1055" s="127"/>
      <c r="AK1055" s="127"/>
      <c r="AL1055" s="127"/>
      <c r="AM1055" s="127"/>
      <c r="AN1055" s="127"/>
      <c r="AO1055" s="127"/>
      <c r="AP1055" s="127"/>
      <c r="AQ1055" s="127"/>
      <c r="AR1055" s="127"/>
      <c r="AS1055" s="127"/>
      <c r="AT1055" s="127"/>
      <c r="AU1055" s="127"/>
      <c r="AV1055" s="127"/>
      <c r="AW1055" s="127"/>
      <c r="AX1055" s="127"/>
      <c r="AY1055" s="127"/>
      <c r="AZ1055" s="127"/>
      <c r="BA1055" s="127"/>
      <c r="BB1055" s="127"/>
      <c r="BC1055" s="127"/>
      <c r="BD1055" s="127"/>
      <c r="BE1055" s="127"/>
      <c r="BF1055" s="127"/>
      <c r="BG1055" s="127"/>
      <c r="BH1055" s="127"/>
      <c r="BI1055" s="127"/>
      <c r="BJ1055" s="127"/>
      <c r="BK1055" s="127"/>
      <c r="BL1055" s="127"/>
      <c r="BM1055" s="127"/>
      <c r="BN1055" s="127"/>
      <c r="BO1055" s="127"/>
      <c r="BP1055" s="127"/>
      <c r="BQ1055" s="127"/>
      <c r="BR1055" s="127"/>
      <c r="BS1055" s="127"/>
      <c r="BT1055" s="127"/>
      <c r="BU1055" s="127"/>
      <c r="BV1055" s="127"/>
      <c r="BW1055" s="127"/>
      <c r="BX1055" s="127"/>
      <c r="BY1055" s="127"/>
      <c r="BZ1055" s="127"/>
      <c r="CA1055" s="127"/>
      <c r="CB1055" s="127"/>
      <c r="CC1055" s="127"/>
      <c r="CD1055" s="127"/>
      <c r="CE1055" s="127"/>
      <c r="CF1055" s="127"/>
      <c r="CG1055" s="127"/>
      <c r="CH1055" s="127"/>
    </row>
    <row r="1056" spans="1:86" s="129" customFormat="1" x14ac:dyDescent="0.3">
      <c r="A1056" s="61"/>
      <c r="B1056" s="61"/>
      <c r="C1056" s="61"/>
      <c r="D1056" s="61"/>
      <c r="E1056" s="61"/>
      <c r="F1056" s="61"/>
      <c r="G1056" s="61"/>
      <c r="H1056" s="61"/>
      <c r="I1056" s="119"/>
      <c r="J1056" s="127"/>
      <c r="K1056" s="127"/>
      <c r="L1056" s="127"/>
      <c r="M1056" s="127"/>
      <c r="N1056" s="127"/>
      <c r="O1056" s="127"/>
      <c r="P1056" s="127"/>
      <c r="Q1056" s="127"/>
      <c r="R1056" s="127"/>
      <c r="S1056" s="127"/>
      <c r="T1056" s="127"/>
      <c r="U1056" s="127"/>
      <c r="V1056" s="127"/>
      <c r="W1056" s="127"/>
      <c r="X1056" s="127"/>
      <c r="Y1056" s="127"/>
      <c r="Z1056" s="127"/>
      <c r="AA1056" s="127"/>
      <c r="AB1056" s="127"/>
      <c r="AC1056" s="127"/>
      <c r="AD1056" s="127"/>
      <c r="AE1056" s="127"/>
      <c r="AF1056" s="127"/>
      <c r="AG1056" s="127"/>
      <c r="AH1056" s="127"/>
      <c r="AI1056" s="127"/>
      <c r="AJ1056" s="127"/>
      <c r="AK1056" s="127"/>
      <c r="AL1056" s="127"/>
      <c r="AM1056" s="127"/>
      <c r="AN1056" s="127"/>
      <c r="AO1056" s="127"/>
      <c r="AP1056" s="127"/>
      <c r="AQ1056" s="127"/>
      <c r="AR1056" s="127"/>
      <c r="AS1056" s="127"/>
      <c r="AT1056" s="127"/>
      <c r="AU1056" s="127"/>
      <c r="AV1056" s="127"/>
      <c r="AW1056" s="127"/>
      <c r="AX1056" s="127"/>
      <c r="AY1056" s="127"/>
      <c r="AZ1056" s="127"/>
      <c r="BA1056" s="127"/>
      <c r="BB1056" s="127"/>
      <c r="BC1056" s="127"/>
      <c r="BD1056" s="127"/>
      <c r="BE1056" s="127"/>
      <c r="BF1056" s="127"/>
      <c r="BG1056" s="127"/>
      <c r="BH1056" s="127"/>
      <c r="BI1056" s="127"/>
      <c r="BJ1056" s="127"/>
      <c r="BK1056" s="127"/>
      <c r="BL1056" s="127"/>
      <c r="BM1056" s="127"/>
      <c r="BN1056" s="127"/>
      <c r="BO1056" s="127"/>
      <c r="BP1056" s="127"/>
      <c r="BQ1056" s="127"/>
      <c r="BR1056" s="127"/>
      <c r="BS1056" s="127"/>
      <c r="BT1056" s="127"/>
      <c r="BU1056" s="127"/>
      <c r="BV1056" s="127"/>
      <c r="BW1056" s="127"/>
      <c r="BX1056" s="127"/>
      <c r="BY1056" s="127"/>
      <c r="BZ1056" s="127"/>
      <c r="CA1056" s="127"/>
      <c r="CB1056" s="127"/>
      <c r="CC1056" s="127"/>
      <c r="CD1056" s="127"/>
      <c r="CE1056" s="127"/>
      <c r="CF1056" s="127"/>
      <c r="CG1056" s="127"/>
      <c r="CH1056" s="127"/>
    </row>
    <row r="1057" spans="1:86" s="129" customFormat="1" x14ac:dyDescent="0.3">
      <c r="A1057" s="61"/>
      <c r="B1057" s="61"/>
      <c r="C1057" s="61"/>
      <c r="D1057" s="61"/>
      <c r="E1057" s="61"/>
      <c r="F1057" s="61"/>
      <c r="G1057" s="61"/>
      <c r="H1057" s="61"/>
      <c r="I1057" s="119"/>
      <c r="J1057" s="127"/>
      <c r="K1057" s="127"/>
      <c r="L1057" s="127"/>
      <c r="M1057" s="127"/>
      <c r="N1057" s="127"/>
      <c r="O1057" s="127"/>
      <c r="P1057" s="127"/>
      <c r="Q1057" s="127"/>
      <c r="R1057" s="127"/>
      <c r="S1057" s="127"/>
      <c r="T1057" s="127"/>
      <c r="U1057" s="127"/>
      <c r="V1057" s="127"/>
      <c r="W1057" s="127"/>
      <c r="X1057" s="127"/>
      <c r="Y1057" s="127"/>
      <c r="Z1057" s="127"/>
      <c r="AA1057" s="127"/>
      <c r="AB1057" s="127"/>
      <c r="AC1057" s="127"/>
      <c r="AD1057" s="127"/>
      <c r="AE1057" s="127"/>
      <c r="AF1057" s="127"/>
      <c r="AG1057" s="127"/>
      <c r="AH1057" s="127"/>
      <c r="AI1057" s="127"/>
      <c r="AJ1057" s="127"/>
      <c r="AK1057" s="127"/>
      <c r="AL1057" s="127"/>
      <c r="AM1057" s="127"/>
      <c r="AN1057" s="127"/>
      <c r="AO1057" s="127"/>
      <c r="AP1057" s="127"/>
      <c r="AQ1057" s="127"/>
      <c r="AR1057" s="127"/>
      <c r="AS1057" s="127"/>
      <c r="AT1057" s="127"/>
      <c r="AU1057" s="127"/>
      <c r="AV1057" s="127"/>
      <c r="AW1057" s="127"/>
      <c r="AX1057" s="127"/>
      <c r="AY1057" s="127"/>
      <c r="AZ1057" s="127"/>
      <c r="BA1057" s="127"/>
      <c r="BB1057" s="127"/>
      <c r="BC1057" s="127"/>
      <c r="BD1057" s="127"/>
      <c r="BE1057" s="127"/>
      <c r="BF1057" s="127"/>
      <c r="BG1057" s="127"/>
      <c r="BH1057" s="127"/>
      <c r="BI1057" s="127"/>
      <c r="BJ1057" s="127"/>
      <c r="BK1057" s="127"/>
      <c r="BL1057" s="127"/>
      <c r="BM1057" s="127"/>
      <c r="BN1057" s="127"/>
      <c r="BO1057" s="127"/>
      <c r="BP1057" s="127"/>
      <c r="BQ1057" s="127"/>
      <c r="BR1057" s="127"/>
      <c r="BS1057" s="127"/>
      <c r="BT1057" s="127"/>
      <c r="BU1057" s="127"/>
      <c r="BV1057" s="127"/>
      <c r="BW1057" s="127"/>
      <c r="BX1057" s="127"/>
      <c r="BY1057" s="127"/>
      <c r="BZ1057" s="127"/>
      <c r="CA1057" s="127"/>
      <c r="CB1057" s="127"/>
      <c r="CC1057" s="127"/>
      <c r="CD1057" s="127"/>
      <c r="CE1057" s="127"/>
      <c r="CF1057" s="127"/>
      <c r="CG1057" s="127"/>
      <c r="CH1057" s="127"/>
    </row>
    <row r="1058" spans="1:86" s="129" customFormat="1" x14ac:dyDescent="0.3">
      <c r="A1058" s="61"/>
      <c r="B1058" s="61"/>
      <c r="C1058" s="61"/>
      <c r="D1058" s="61"/>
      <c r="E1058" s="61"/>
      <c r="F1058" s="61"/>
      <c r="G1058" s="61"/>
      <c r="H1058" s="61"/>
      <c r="I1058" s="119"/>
      <c r="J1058" s="127"/>
      <c r="K1058" s="127"/>
      <c r="L1058" s="127"/>
      <c r="M1058" s="127"/>
      <c r="N1058" s="127"/>
      <c r="O1058" s="127"/>
      <c r="P1058" s="127"/>
      <c r="Q1058" s="127"/>
      <c r="R1058" s="127"/>
      <c r="S1058" s="127"/>
      <c r="T1058" s="127"/>
      <c r="U1058" s="127"/>
      <c r="V1058" s="127"/>
      <c r="W1058" s="127"/>
      <c r="X1058" s="127"/>
      <c r="Y1058" s="127"/>
      <c r="Z1058" s="127"/>
      <c r="AA1058" s="127"/>
      <c r="AB1058" s="127"/>
      <c r="AC1058" s="127"/>
      <c r="AD1058" s="127"/>
      <c r="AE1058" s="127"/>
      <c r="AF1058" s="127"/>
      <c r="AG1058" s="127"/>
      <c r="AH1058" s="127"/>
      <c r="AI1058" s="127"/>
      <c r="AJ1058" s="127"/>
      <c r="AK1058" s="127"/>
      <c r="AL1058" s="127"/>
      <c r="AM1058" s="127"/>
      <c r="AN1058" s="127"/>
      <c r="AO1058" s="127"/>
      <c r="AP1058" s="127"/>
      <c r="AQ1058" s="127"/>
      <c r="AR1058" s="127"/>
      <c r="AS1058" s="127"/>
      <c r="AT1058" s="127"/>
      <c r="AU1058" s="127"/>
      <c r="AV1058" s="127"/>
      <c r="AW1058" s="127"/>
      <c r="AX1058" s="127"/>
      <c r="AY1058" s="127"/>
      <c r="AZ1058" s="127"/>
      <c r="BA1058" s="127"/>
      <c r="BB1058" s="127"/>
      <c r="BC1058" s="127"/>
      <c r="BD1058" s="127"/>
      <c r="BE1058" s="127"/>
      <c r="BF1058" s="127"/>
      <c r="BG1058" s="127"/>
      <c r="BH1058" s="127"/>
      <c r="BI1058" s="127"/>
      <c r="BJ1058" s="127"/>
      <c r="BK1058" s="127"/>
      <c r="BL1058" s="127"/>
      <c r="BM1058" s="127"/>
      <c r="BN1058" s="127"/>
      <c r="BO1058" s="127"/>
      <c r="BP1058" s="127"/>
      <c r="BQ1058" s="127"/>
      <c r="BR1058" s="127"/>
      <c r="BS1058" s="127"/>
      <c r="BT1058" s="127"/>
      <c r="BU1058" s="127"/>
      <c r="BV1058" s="127"/>
      <c r="BW1058" s="127"/>
      <c r="BX1058" s="127"/>
      <c r="BY1058" s="127"/>
      <c r="BZ1058" s="127"/>
      <c r="CA1058" s="127"/>
      <c r="CB1058" s="127"/>
      <c r="CC1058" s="127"/>
      <c r="CD1058" s="127"/>
      <c r="CE1058" s="127"/>
      <c r="CF1058" s="127"/>
      <c r="CG1058" s="127"/>
      <c r="CH1058" s="127"/>
    </row>
    <row r="1059" spans="1:86" s="129" customFormat="1" x14ac:dyDescent="0.3">
      <c r="A1059" s="61"/>
      <c r="B1059" s="61"/>
      <c r="C1059" s="61"/>
      <c r="D1059" s="61"/>
      <c r="E1059" s="61"/>
      <c r="F1059" s="61"/>
      <c r="G1059" s="61"/>
      <c r="H1059" s="61"/>
      <c r="I1059" s="119"/>
      <c r="J1059" s="127"/>
      <c r="K1059" s="127"/>
      <c r="L1059" s="127"/>
      <c r="M1059" s="127"/>
      <c r="N1059" s="127"/>
      <c r="O1059" s="127"/>
      <c r="P1059" s="127"/>
      <c r="Q1059" s="127"/>
      <c r="R1059" s="127"/>
      <c r="S1059" s="127"/>
      <c r="T1059" s="127"/>
      <c r="U1059" s="127"/>
      <c r="V1059" s="127"/>
      <c r="W1059" s="127"/>
      <c r="X1059" s="127"/>
      <c r="Y1059" s="127"/>
      <c r="Z1059" s="127"/>
      <c r="AA1059" s="127"/>
      <c r="AB1059" s="127"/>
      <c r="AC1059" s="127"/>
      <c r="AD1059" s="127"/>
      <c r="AE1059" s="127"/>
      <c r="AF1059" s="127"/>
      <c r="AG1059" s="127"/>
      <c r="AH1059" s="127"/>
      <c r="AI1059" s="127"/>
      <c r="AJ1059" s="127"/>
      <c r="AK1059" s="127"/>
      <c r="AL1059" s="127"/>
      <c r="AM1059" s="127"/>
      <c r="AN1059" s="127"/>
      <c r="AO1059" s="127"/>
      <c r="AP1059" s="127"/>
      <c r="AQ1059" s="127"/>
      <c r="AR1059" s="127"/>
      <c r="AS1059" s="127"/>
      <c r="AT1059" s="127"/>
      <c r="AU1059" s="127"/>
      <c r="AV1059" s="127"/>
      <c r="AW1059" s="127"/>
      <c r="AX1059" s="127"/>
      <c r="AY1059" s="127"/>
      <c r="AZ1059" s="127"/>
      <c r="BA1059" s="127"/>
      <c r="BB1059" s="127"/>
      <c r="BC1059" s="127"/>
      <c r="BD1059" s="127"/>
      <c r="BE1059" s="127"/>
      <c r="BF1059" s="127"/>
      <c r="BG1059" s="127"/>
      <c r="BH1059" s="127"/>
      <c r="BI1059" s="127"/>
      <c r="BJ1059" s="127"/>
      <c r="BK1059" s="127"/>
      <c r="BL1059" s="127"/>
      <c r="BM1059" s="127"/>
      <c r="BN1059" s="127"/>
      <c r="BO1059" s="127"/>
      <c r="BP1059" s="127"/>
      <c r="BQ1059" s="127"/>
      <c r="BR1059" s="127"/>
      <c r="BS1059" s="127"/>
      <c r="BT1059" s="127"/>
      <c r="BU1059" s="127"/>
      <c r="BV1059" s="127"/>
      <c r="BW1059" s="127"/>
      <c r="BX1059" s="127"/>
      <c r="BY1059" s="127"/>
      <c r="BZ1059" s="127"/>
      <c r="CA1059" s="127"/>
      <c r="CB1059" s="127"/>
      <c r="CC1059" s="127"/>
      <c r="CD1059" s="127"/>
      <c r="CE1059" s="127"/>
      <c r="CF1059" s="127"/>
      <c r="CG1059" s="127"/>
      <c r="CH1059" s="127"/>
    </row>
    <row r="1060" spans="1:86" s="129" customFormat="1" x14ac:dyDescent="0.3">
      <c r="A1060" s="61"/>
      <c r="B1060" s="61"/>
      <c r="C1060" s="61"/>
      <c r="D1060" s="61"/>
      <c r="E1060" s="61"/>
      <c r="F1060" s="61"/>
      <c r="G1060" s="61"/>
      <c r="H1060" s="61"/>
      <c r="I1060" s="119"/>
      <c r="J1060" s="127"/>
      <c r="K1060" s="127"/>
      <c r="L1060" s="127"/>
      <c r="M1060" s="127"/>
      <c r="N1060" s="127"/>
      <c r="O1060" s="127"/>
      <c r="P1060" s="127"/>
      <c r="Q1060" s="127"/>
      <c r="R1060" s="127"/>
      <c r="S1060" s="127"/>
      <c r="T1060" s="127"/>
      <c r="U1060" s="127"/>
      <c r="V1060" s="127"/>
      <c r="W1060" s="127"/>
      <c r="X1060" s="127"/>
      <c r="Y1060" s="127"/>
      <c r="Z1060" s="127"/>
      <c r="AA1060" s="127"/>
      <c r="AB1060" s="127"/>
      <c r="AC1060" s="127"/>
      <c r="AD1060" s="127"/>
      <c r="AE1060" s="127"/>
      <c r="AF1060" s="127"/>
      <c r="AG1060" s="127"/>
      <c r="AH1060" s="127"/>
      <c r="AI1060" s="127"/>
      <c r="AJ1060" s="127"/>
      <c r="AK1060" s="127"/>
      <c r="AL1060" s="127"/>
      <c r="AM1060" s="127"/>
      <c r="AN1060" s="127"/>
      <c r="AO1060" s="127"/>
      <c r="AP1060" s="127"/>
      <c r="AQ1060" s="127"/>
      <c r="AR1060" s="127"/>
      <c r="AS1060" s="127"/>
      <c r="AT1060" s="127"/>
      <c r="AU1060" s="127"/>
      <c r="AV1060" s="127"/>
      <c r="AW1060" s="127"/>
      <c r="AX1060" s="127"/>
      <c r="AY1060" s="127"/>
      <c r="AZ1060" s="127"/>
      <c r="BA1060" s="127"/>
      <c r="BB1060" s="127"/>
      <c r="BC1060" s="127"/>
      <c r="BD1060" s="127"/>
      <c r="BE1060" s="127"/>
      <c r="BF1060" s="127"/>
      <c r="BG1060" s="127"/>
      <c r="BH1060" s="127"/>
      <c r="BI1060" s="127"/>
      <c r="BJ1060" s="127"/>
      <c r="BK1060" s="127"/>
      <c r="BL1060" s="127"/>
      <c r="BM1060" s="127"/>
      <c r="BN1060" s="127"/>
      <c r="BO1060" s="127"/>
      <c r="BP1060" s="127"/>
      <c r="BQ1060" s="127"/>
      <c r="BR1060" s="127"/>
      <c r="BS1060" s="127"/>
      <c r="BT1060" s="127"/>
      <c r="BU1060" s="127"/>
      <c r="BV1060" s="127"/>
      <c r="BW1060" s="127"/>
      <c r="BX1060" s="127"/>
      <c r="BY1060" s="127"/>
      <c r="BZ1060" s="127"/>
      <c r="CA1060" s="127"/>
      <c r="CB1060" s="127"/>
      <c r="CC1060" s="127"/>
      <c r="CD1060" s="127"/>
      <c r="CE1060" s="127"/>
      <c r="CF1060" s="127"/>
      <c r="CG1060" s="127"/>
      <c r="CH1060" s="127"/>
    </row>
    <row r="1061" spans="1:86" s="129" customFormat="1" x14ac:dyDescent="0.3">
      <c r="A1061" s="61"/>
      <c r="B1061" s="61"/>
      <c r="C1061" s="61"/>
      <c r="D1061" s="61"/>
      <c r="E1061" s="61"/>
      <c r="F1061" s="61"/>
      <c r="G1061" s="61"/>
      <c r="H1061" s="61"/>
      <c r="I1061" s="119"/>
      <c r="J1061" s="127"/>
      <c r="K1061" s="127"/>
      <c r="L1061" s="127"/>
      <c r="M1061" s="127"/>
      <c r="N1061" s="127"/>
      <c r="O1061" s="127"/>
      <c r="P1061" s="127"/>
      <c r="Q1061" s="127"/>
      <c r="R1061" s="127"/>
      <c r="S1061" s="127"/>
      <c r="T1061" s="127"/>
      <c r="U1061" s="127"/>
      <c r="V1061" s="127"/>
      <c r="W1061" s="127"/>
      <c r="X1061" s="127"/>
      <c r="Y1061" s="127"/>
      <c r="Z1061" s="127"/>
      <c r="AA1061" s="127"/>
      <c r="AB1061" s="127"/>
      <c r="AC1061" s="127"/>
      <c r="AD1061" s="127"/>
      <c r="AE1061" s="127"/>
      <c r="AF1061" s="127"/>
      <c r="AG1061" s="127"/>
      <c r="AH1061" s="127"/>
      <c r="AI1061" s="127"/>
      <c r="AJ1061" s="127"/>
      <c r="AK1061" s="127"/>
      <c r="AL1061" s="127"/>
      <c r="AM1061" s="127"/>
      <c r="AN1061" s="127"/>
      <c r="AO1061" s="127"/>
      <c r="AP1061" s="127"/>
      <c r="AQ1061" s="127"/>
      <c r="AR1061" s="127"/>
      <c r="AS1061" s="127"/>
      <c r="AT1061" s="127"/>
      <c r="AU1061" s="127"/>
      <c r="AV1061" s="127"/>
      <c r="AW1061" s="127"/>
      <c r="AX1061" s="127"/>
      <c r="AY1061" s="127"/>
      <c r="AZ1061" s="127"/>
      <c r="BA1061" s="127"/>
      <c r="BB1061" s="127"/>
      <c r="BC1061" s="127"/>
      <c r="BD1061" s="127"/>
      <c r="BE1061" s="127"/>
      <c r="BF1061" s="127"/>
      <c r="BG1061" s="127"/>
      <c r="BH1061" s="127"/>
      <c r="BI1061" s="127"/>
      <c r="BJ1061" s="127"/>
      <c r="BK1061" s="127"/>
      <c r="BL1061" s="127"/>
      <c r="BM1061" s="127"/>
      <c r="BN1061" s="127"/>
      <c r="BO1061" s="127"/>
      <c r="BP1061" s="127"/>
      <c r="BQ1061" s="127"/>
      <c r="BR1061" s="127"/>
      <c r="BS1061" s="127"/>
      <c r="BT1061" s="127"/>
      <c r="BU1061" s="127"/>
      <c r="BV1061" s="127"/>
      <c r="BW1061" s="127"/>
      <c r="BX1061" s="127"/>
      <c r="BY1061" s="127"/>
      <c r="BZ1061" s="127"/>
      <c r="CA1061" s="127"/>
      <c r="CB1061" s="127"/>
      <c r="CC1061" s="127"/>
      <c r="CD1061" s="127"/>
      <c r="CE1061" s="127"/>
      <c r="CF1061" s="127"/>
      <c r="CG1061" s="127"/>
      <c r="CH1061" s="127"/>
    </row>
    <row r="1062" spans="1:86" s="129" customFormat="1" x14ac:dyDescent="0.3">
      <c r="A1062" s="61"/>
      <c r="B1062" s="61"/>
      <c r="C1062" s="61"/>
      <c r="D1062" s="61"/>
      <c r="E1062" s="61"/>
      <c r="F1062" s="61"/>
      <c r="G1062" s="60"/>
      <c r="H1062" s="60"/>
      <c r="I1062" s="119"/>
      <c r="J1062" s="127"/>
      <c r="K1062" s="127"/>
      <c r="L1062" s="127"/>
      <c r="M1062" s="127"/>
      <c r="N1062" s="127"/>
      <c r="O1062" s="127"/>
      <c r="P1062" s="127"/>
      <c r="Q1062" s="127"/>
      <c r="R1062" s="127"/>
      <c r="S1062" s="127"/>
      <c r="T1062" s="127"/>
      <c r="U1062" s="127"/>
      <c r="V1062" s="127"/>
      <c r="W1062" s="127"/>
      <c r="X1062" s="127"/>
      <c r="Y1062" s="127"/>
      <c r="Z1062" s="127"/>
      <c r="AA1062" s="127"/>
      <c r="AB1062" s="127"/>
      <c r="AC1062" s="127"/>
      <c r="AD1062" s="127"/>
      <c r="AE1062" s="127"/>
      <c r="AF1062" s="127"/>
      <c r="AG1062" s="127"/>
      <c r="AH1062" s="127"/>
      <c r="AI1062" s="127"/>
      <c r="AJ1062" s="127"/>
      <c r="AK1062" s="127"/>
      <c r="AL1062" s="127"/>
      <c r="AM1062" s="127"/>
      <c r="AN1062" s="127"/>
      <c r="AO1062" s="127"/>
      <c r="AP1062" s="127"/>
      <c r="AQ1062" s="127"/>
      <c r="AR1062" s="127"/>
      <c r="AS1062" s="127"/>
      <c r="AT1062" s="127"/>
      <c r="AU1062" s="127"/>
      <c r="AV1062" s="127"/>
      <c r="AW1062" s="127"/>
      <c r="AX1062" s="127"/>
      <c r="AY1062" s="127"/>
      <c r="AZ1062" s="127"/>
      <c r="BA1062" s="127"/>
      <c r="BB1062" s="127"/>
      <c r="BC1062" s="127"/>
      <c r="BD1062" s="127"/>
      <c r="BE1062" s="127"/>
      <c r="BF1062" s="127"/>
      <c r="BG1062" s="127"/>
      <c r="BH1062" s="127"/>
      <c r="BI1062" s="127"/>
      <c r="BJ1062" s="127"/>
      <c r="BK1062" s="127"/>
      <c r="BL1062" s="127"/>
      <c r="BM1062" s="127"/>
      <c r="BN1062" s="127"/>
      <c r="BO1062" s="127"/>
      <c r="BP1062" s="127"/>
      <c r="BQ1062" s="127"/>
      <c r="BR1062" s="127"/>
      <c r="BS1062" s="127"/>
      <c r="BT1062" s="127"/>
      <c r="BU1062" s="127"/>
      <c r="BV1062" s="127"/>
      <c r="BW1062" s="127"/>
      <c r="BX1062" s="127"/>
      <c r="BY1062" s="127"/>
      <c r="BZ1062" s="127"/>
      <c r="CA1062" s="127"/>
      <c r="CB1062" s="127"/>
      <c r="CC1062" s="127"/>
      <c r="CD1062" s="127"/>
      <c r="CE1062" s="127"/>
      <c r="CF1062" s="127"/>
      <c r="CG1062" s="127"/>
      <c r="CH1062" s="127"/>
    </row>
    <row r="1063" spans="1:86" s="129" customFormat="1" x14ac:dyDescent="0.3">
      <c r="A1063" s="61"/>
      <c r="B1063" s="61"/>
      <c r="C1063" s="61"/>
      <c r="D1063" s="60"/>
      <c r="E1063" s="60"/>
      <c r="F1063" s="60"/>
      <c r="G1063" s="61"/>
      <c r="H1063" s="61"/>
      <c r="I1063" s="119"/>
      <c r="J1063" s="127"/>
      <c r="K1063" s="127"/>
      <c r="L1063" s="127"/>
      <c r="M1063" s="127"/>
      <c r="N1063" s="127"/>
      <c r="O1063" s="127"/>
      <c r="P1063" s="127"/>
      <c r="Q1063" s="127"/>
      <c r="R1063" s="127"/>
      <c r="S1063" s="127"/>
      <c r="T1063" s="127"/>
      <c r="U1063" s="127"/>
      <c r="V1063" s="127"/>
      <c r="W1063" s="127"/>
      <c r="X1063" s="127"/>
      <c r="Y1063" s="127"/>
      <c r="Z1063" s="127"/>
      <c r="AA1063" s="127"/>
      <c r="AB1063" s="127"/>
      <c r="AC1063" s="127"/>
      <c r="AD1063" s="127"/>
      <c r="AE1063" s="127"/>
      <c r="AF1063" s="127"/>
      <c r="AG1063" s="127"/>
      <c r="AH1063" s="127"/>
      <c r="AI1063" s="127"/>
      <c r="AJ1063" s="127"/>
      <c r="AK1063" s="127"/>
      <c r="AL1063" s="127"/>
      <c r="AM1063" s="127"/>
      <c r="AN1063" s="127"/>
      <c r="AO1063" s="127"/>
      <c r="AP1063" s="127"/>
      <c r="AQ1063" s="127"/>
      <c r="AR1063" s="127"/>
      <c r="AS1063" s="127"/>
      <c r="AT1063" s="127"/>
      <c r="AU1063" s="127"/>
      <c r="AV1063" s="127"/>
      <c r="AW1063" s="127"/>
      <c r="AX1063" s="127"/>
      <c r="AY1063" s="127"/>
      <c r="AZ1063" s="127"/>
      <c r="BA1063" s="127"/>
      <c r="BB1063" s="127"/>
      <c r="BC1063" s="127"/>
      <c r="BD1063" s="127"/>
      <c r="BE1063" s="127"/>
      <c r="BF1063" s="127"/>
      <c r="BG1063" s="127"/>
      <c r="BH1063" s="127"/>
      <c r="BI1063" s="127"/>
      <c r="BJ1063" s="127"/>
      <c r="BK1063" s="127"/>
      <c r="BL1063" s="127"/>
      <c r="BM1063" s="127"/>
      <c r="BN1063" s="127"/>
      <c r="BO1063" s="127"/>
      <c r="BP1063" s="127"/>
      <c r="BQ1063" s="127"/>
      <c r="BR1063" s="127"/>
      <c r="BS1063" s="127"/>
      <c r="BT1063" s="127"/>
      <c r="BU1063" s="127"/>
      <c r="BV1063" s="127"/>
      <c r="BW1063" s="127"/>
      <c r="BX1063" s="127"/>
      <c r="BY1063" s="127"/>
      <c r="BZ1063" s="127"/>
      <c r="CA1063" s="127"/>
      <c r="CB1063" s="127"/>
      <c r="CC1063" s="127"/>
      <c r="CD1063" s="127"/>
      <c r="CE1063" s="127"/>
      <c r="CF1063" s="127"/>
      <c r="CG1063" s="127"/>
      <c r="CH1063" s="127"/>
    </row>
    <row r="1064" spans="1:86" s="129" customFormat="1" x14ac:dyDescent="0.3">
      <c r="A1064" s="60"/>
      <c r="B1064" s="60"/>
      <c r="C1064" s="60"/>
      <c r="D1064" s="61"/>
      <c r="E1064" s="61"/>
      <c r="F1064" s="61"/>
      <c r="G1064" s="61"/>
      <c r="H1064" s="61"/>
      <c r="I1064" s="119"/>
      <c r="J1064" s="127"/>
      <c r="K1064" s="127"/>
      <c r="L1064" s="127"/>
      <c r="M1064" s="127"/>
      <c r="N1064" s="127"/>
      <c r="O1064" s="127"/>
      <c r="P1064" s="127"/>
      <c r="Q1064" s="127"/>
      <c r="R1064" s="127"/>
      <c r="S1064" s="127"/>
      <c r="T1064" s="127"/>
      <c r="U1064" s="127"/>
      <c r="V1064" s="127"/>
      <c r="W1064" s="127"/>
      <c r="X1064" s="127"/>
      <c r="Y1064" s="127"/>
      <c r="Z1064" s="127"/>
      <c r="AA1064" s="127"/>
      <c r="AB1064" s="127"/>
      <c r="AC1064" s="127"/>
      <c r="AD1064" s="127"/>
      <c r="AE1064" s="127"/>
      <c r="AF1064" s="127"/>
      <c r="AG1064" s="127"/>
      <c r="AH1064" s="127"/>
      <c r="AI1064" s="127"/>
      <c r="AJ1064" s="127"/>
      <c r="AK1064" s="127"/>
      <c r="AL1064" s="127"/>
      <c r="AM1064" s="127"/>
      <c r="AN1064" s="127"/>
      <c r="AO1064" s="127"/>
      <c r="AP1064" s="127"/>
      <c r="AQ1064" s="127"/>
      <c r="AR1064" s="127"/>
      <c r="AS1064" s="127"/>
      <c r="AT1064" s="127"/>
      <c r="AU1064" s="127"/>
      <c r="AV1064" s="127"/>
      <c r="AW1064" s="127"/>
      <c r="AX1064" s="127"/>
      <c r="AY1064" s="127"/>
      <c r="AZ1064" s="127"/>
      <c r="BA1064" s="127"/>
      <c r="BB1064" s="127"/>
      <c r="BC1064" s="127"/>
      <c r="BD1064" s="127"/>
      <c r="BE1064" s="127"/>
      <c r="BF1064" s="127"/>
      <c r="BG1064" s="127"/>
      <c r="BH1064" s="127"/>
      <c r="BI1064" s="127"/>
      <c r="BJ1064" s="127"/>
      <c r="BK1064" s="127"/>
      <c r="BL1064" s="127"/>
      <c r="BM1064" s="127"/>
      <c r="BN1064" s="127"/>
      <c r="BO1064" s="127"/>
      <c r="BP1064" s="127"/>
      <c r="BQ1064" s="127"/>
      <c r="BR1064" s="127"/>
      <c r="BS1064" s="127"/>
      <c r="BT1064" s="127"/>
      <c r="BU1064" s="127"/>
      <c r="BV1064" s="127"/>
      <c r="BW1064" s="127"/>
      <c r="BX1064" s="127"/>
      <c r="BY1064" s="127"/>
      <c r="BZ1064" s="127"/>
      <c r="CA1064" s="127"/>
      <c r="CB1064" s="127"/>
      <c r="CC1064" s="127"/>
      <c r="CD1064" s="127"/>
      <c r="CE1064" s="127"/>
      <c r="CF1064" s="127"/>
      <c r="CG1064" s="127"/>
      <c r="CH1064" s="127"/>
    </row>
    <row r="1065" spans="1:86" s="129" customFormat="1" x14ac:dyDescent="0.3">
      <c r="A1065" s="61"/>
      <c r="B1065" s="61"/>
      <c r="C1065" s="61"/>
      <c r="D1065" s="61"/>
      <c r="E1065" s="61"/>
      <c r="F1065" s="61"/>
      <c r="G1065" s="61"/>
      <c r="H1065" s="61"/>
      <c r="I1065" s="119"/>
      <c r="J1065" s="127"/>
      <c r="K1065" s="127"/>
      <c r="L1065" s="127"/>
      <c r="M1065" s="127"/>
      <c r="N1065" s="127"/>
      <c r="O1065" s="127"/>
      <c r="P1065" s="127"/>
      <c r="Q1065" s="127"/>
      <c r="R1065" s="127"/>
      <c r="S1065" s="127"/>
      <c r="T1065" s="127"/>
      <c r="U1065" s="127"/>
      <c r="V1065" s="127"/>
      <c r="W1065" s="127"/>
      <c r="X1065" s="127"/>
      <c r="Y1065" s="127"/>
      <c r="Z1065" s="127"/>
      <c r="AA1065" s="127"/>
      <c r="AB1065" s="127"/>
      <c r="AC1065" s="127"/>
      <c r="AD1065" s="127"/>
      <c r="AE1065" s="127"/>
      <c r="AF1065" s="127"/>
      <c r="AG1065" s="127"/>
      <c r="AH1065" s="127"/>
      <c r="AI1065" s="127"/>
      <c r="AJ1065" s="127"/>
      <c r="AK1065" s="127"/>
      <c r="AL1065" s="127"/>
      <c r="AM1065" s="127"/>
      <c r="AN1065" s="127"/>
      <c r="AO1065" s="127"/>
      <c r="AP1065" s="127"/>
      <c r="AQ1065" s="127"/>
      <c r="AR1065" s="127"/>
      <c r="AS1065" s="127"/>
      <c r="AT1065" s="127"/>
      <c r="AU1065" s="127"/>
      <c r="AV1065" s="127"/>
      <c r="AW1065" s="127"/>
      <c r="AX1065" s="127"/>
      <c r="AY1065" s="127"/>
      <c r="AZ1065" s="127"/>
      <c r="BA1065" s="127"/>
      <c r="BB1065" s="127"/>
      <c r="BC1065" s="127"/>
      <c r="BD1065" s="127"/>
      <c r="BE1065" s="127"/>
      <c r="BF1065" s="127"/>
      <c r="BG1065" s="127"/>
      <c r="BH1065" s="127"/>
      <c r="BI1065" s="127"/>
      <c r="BJ1065" s="127"/>
      <c r="BK1065" s="127"/>
      <c r="BL1065" s="127"/>
      <c r="BM1065" s="127"/>
      <c r="BN1065" s="127"/>
      <c r="BO1065" s="127"/>
      <c r="BP1065" s="127"/>
      <c r="BQ1065" s="127"/>
      <c r="BR1065" s="127"/>
      <c r="BS1065" s="127"/>
      <c r="BT1065" s="127"/>
      <c r="BU1065" s="127"/>
      <c r="BV1065" s="127"/>
      <c r="BW1065" s="127"/>
      <c r="BX1065" s="127"/>
      <c r="BY1065" s="127"/>
      <c r="BZ1065" s="127"/>
      <c r="CA1065" s="127"/>
      <c r="CB1065" s="127"/>
      <c r="CC1065" s="127"/>
      <c r="CD1065" s="127"/>
      <c r="CE1065" s="127"/>
      <c r="CF1065" s="127"/>
      <c r="CG1065" s="127"/>
      <c r="CH1065" s="127"/>
    </row>
    <row r="1066" spans="1:86" s="129" customFormat="1" x14ac:dyDescent="0.3">
      <c r="A1066" s="61"/>
      <c r="B1066" s="61"/>
      <c r="C1066" s="61"/>
      <c r="D1066" s="61"/>
      <c r="E1066" s="61"/>
      <c r="F1066" s="61"/>
      <c r="G1066" s="61"/>
      <c r="H1066" s="61"/>
      <c r="I1066" s="119"/>
      <c r="J1066" s="127"/>
      <c r="K1066" s="127"/>
      <c r="L1066" s="127"/>
      <c r="M1066" s="127"/>
      <c r="N1066" s="127"/>
      <c r="O1066" s="127"/>
      <c r="P1066" s="127"/>
      <c r="Q1066" s="127"/>
      <c r="R1066" s="127"/>
      <c r="S1066" s="127"/>
      <c r="T1066" s="127"/>
      <c r="U1066" s="127"/>
      <c r="V1066" s="127"/>
      <c r="W1066" s="127"/>
      <c r="X1066" s="127"/>
      <c r="Y1066" s="127"/>
      <c r="Z1066" s="127"/>
      <c r="AA1066" s="127"/>
      <c r="AB1066" s="127"/>
      <c r="AC1066" s="127"/>
      <c r="AD1066" s="127"/>
      <c r="AE1066" s="127"/>
      <c r="AF1066" s="127"/>
      <c r="AG1066" s="127"/>
      <c r="AH1066" s="127"/>
      <c r="AI1066" s="127"/>
      <c r="AJ1066" s="127"/>
      <c r="AK1066" s="127"/>
      <c r="AL1066" s="127"/>
      <c r="AM1066" s="127"/>
      <c r="AN1066" s="127"/>
      <c r="AO1066" s="127"/>
      <c r="AP1066" s="127"/>
      <c r="AQ1066" s="127"/>
      <c r="AR1066" s="127"/>
      <c r="AS1066" s="127"/>
      <c r="AT1066" s="127"/>
      <c r="AU1066" s="127"/>
      <c r="AV1066" s="127"/>
      <c r="AW1066" s="127"/>
      <c r="AX1066" s="127"/>
      <c r="AY1066" s="127"/>
      <c r="AZ1066" s="127"/>
      <c r="BA1066" s="127"/>
      <c r="BB1066" s="127"/>
      <c r="BC1066" s="127"/>
      <c r="BD1066" s="127"/>
      <c r="BE1066" s="127"/>
      <c r="BF1066" s="127"/>
      <c r="BG1066" s="127"/>
      <c r="BH1066" s="127"/>
      <c r="BI1066" s="127"/>
      <c r="BJ1066" s="127"/>
      <c r="BK1066" s="127"/>
      <c r="BL1066" s="127"/>
      <c r="BM1066" s="127"/>
      <c r="BN1066" s="127"/>
      <c r="BO1066" s="127"/>
      <c r="BP1066" s="127"/>
      <c r="BQ1066" s="127"/>
      <c r="BR1066" s="127"/>
      <c r="BS1066" s="127"/>
      <c r="BT1066" s="127"/>
      <c r="BU1066" s="127"/>
      <c r="BV1066" s="127"/>
      <c r="BW1066" s="127"/>
      <c r="BX1066" s="127"/>
      <c r="BY1066" s="127"/>
      <c r="BZ1066" s="127"/>
      <c r="CA1066" s="127"/>
      <c r="CB1066" s="127"/>
      <c r="CC1066" s="127"/>
      <c r="CD1066" s="127"/>
      <c r="CE1066" s="127"/>
      <c r="CF1066" s="127"/>
      <c r="CG1066" s="127"/>
      <c r="CH1066" s="127"/>
    </row>
    <row r="1067" spans="1:86" s="129" customFormat="1" x14ac:dyDescent="0.3">
      <c r="A1067" s="61"/>
      <c r="B1067" s="61"/>
      <c r="C1067" s="61"/>
      <c r="D1067" s="61"/>
      <c r="E1067" s="61"/>
      <c r="F1067" s="61"/>
      <c r="G1067" s="61"/>
      <c r="H1067" s="61"/>
      <c r="I1067" s="119"/>
      <c r="J1067" s="127"/>
      <c r="K1067" s="127"/>
      <c r="L1067" s="127"/>
      <c r="M1067" s="127"/>
      <c r="N1067" s="127"/>
      <c r="O1067" s="127"/>
      <c r="P1067" s="127"/>
      <c r="Q1067" s="127"/>
      <c r="R1067" s="127"/>
      <c r="S1067" s="127"/>
      <c r="T1067" s="127"/>
      <c r="U1067" s="127"/>
      <c r="V1067" s="127"/>
      <c r="W1067" s="127"/>
      <c r="X1067" s="127"/>
      <c r="Y1067" s="127"/>
      <c r="Z1067" s="127"/>
      <c r="AA1067" s="127"/>
      <c r="AB1067" s="127"/>
      <c r="AC1067" s="127"/>
      <c r="AD1067" s="127"/>
      <c r="AE1067" s="127"/>
      <c r="AF1067" s="127"/>
      <c r="AG1067" s="127"/>
      <c r="AH1067" s="127"/>
      <c r="AI1067" s="127"/>
      <c r="AJ1067" s="127"/>
      <c r="AK1067" s="127"/>
      <c r="AL1067" s="127"/>
      <c r="AM1067" s="127"/>
      <c r="AN1067" s="127"/>
      <c r="AO1067" s="127"/>
      <c r="AP1067" s="127"/>
      <c r="AQ1067" s="127"/>
      <c r="AR1067" s="127"/>
      <c r="AS1067" s="127"/>
      <c r="AT1067" s="127"/>
      <c r="AU1067" s="127"/>
      <c r="AV1067" s="127"/>
      <c r="AW1067" s="127"/>
      <c r="AX1067" s="127"/>
      <c r="AY1067" s="127"/>
      <c r="AZ1067" s="127"/>
      <c r="BA1067" s="127"/>
      <c r="BB1067" s="127"/>
      <c r="BC1067" s="127"/>
      <c r="BD1067" s="127"/>
      <c r="BE1067" s="127"/>
      <c r="BF1067" s="127"/>
      <c r="BG1067" s="127"/>
      <c r="BH1067" s="127"/>
      <c r="BI1067" s="127"/>
      <c r="BJ1067" s="127"/>
      <c r="BK1067" s="127"/>
      <c r="BL1067" s="127"/>
      <c r="BM1067" s="127"/>
      <c r="BN1067" s="127"/>
      <c r="BO1067" s="127"/>
      <c r="BP1067" s="127"/>
      <c r="BQ1067" s="127"/>
      <c r="BR1067" s="127"/>
      <c r="BS1067" s="127"/>
      <c r="BT1067" s="127"/>
      <c r="BU1067" s="127"/>
      <c r="BV1067" s="127"/>
      <c r="BW1067" s="127"/>
      <c r="BX1067" s="127"/>
      <c r="BY1067" s="127"/>
      <c r="BZ1067" s="127"/>
      <c r="CA1067" s="127"/>
      <c r="CB1067" s="127"/>
      <c r="CC1067" s="127"/>
      <c r="CD1067" s="127"/>
      <c r="CE1067" s="127"/>
      <c r="CF1067" s="127"/>
      <c r="CG1067" s="127"/>
      <c r="CH1067" s="127"/>
    </row>
    <row r="1068" spans="1:86" s="129" customFormat="1" x14ac:dyDescent="0.3">
      <c r="A1068" s="61"/>
      <c r="B1068" s="61"/>
      <c r="C1068" s="61"/>
      <c r="D1068" s="61"/>
      <c r="E1068" s="61"/>
      <c r="F1068" s="61"/>
      <c r="G1068" s="61"/>
      <c r="H1068" s="61"/>
      <c r="I1068" s="119"/>
      <c r="J1068" s="127"/>
      <c r="K1068" s="127"/>
      <c r="L1068" s="127"/>
      <c r="M1068" s="127"/>
      <c r="N1068" s="127"/>
      <c r="O1068" s="127"/>
      <c r="P1068" s="127"/>
      <c r="Q1068" s="127"/>
      <c r="R1068" s="127"/>
      <c r="S1068" s="127"/>
      <c r="T1068" s="127"/>
      <c r="U1068" s="127"/>
      <c r="V1068" s="127"/>
      <c r="W1068" s="127"/>
      <c r="X1068" s="127"/>
      <c r="Y1068" s="127"/>
      <c r="Z1068" s="127"/>
      <c r="AA1068" s="127"/>
      <c r="AB1068" s="127"/>
      <c r="AC1068" s="127"/>
      <c r="AD1068" s="127"/>
      <c r="AE1068" s="127"/>
      <c r="AF1068" s="127"/>
      <c r="AG1068" s="127"/>
      <c r="AH1068" s="127"/>
      <c r="AI1068" s="127"/>
      <c r="AJ1068" s="127"/>
      <c r="AK1068" s="127"/>
      <c r="AL1068" s="127"/>
      <c r="AM1068" s="127"/>
      <c r="AN1068" s="127"/>
      <c r="AO1068" s="127"/>
      <c r="AP1068" s="127"/>
      <c r="AQ1068" s="127"/>
      <c r="AR1068" s="127"/>
      <c r="AS1068" s="127"/>
      <c r="AT1068" s="127"/>
      <c r="AU1068" s="127"/>
      <c r="AV1068" s="127"/>
      <c r="AW1068" s="127"/>
      <c r="AX1068" s="127"/>
      <c r="AY1068" s="127"/>
      <c r="AZ1068" s="127"/>
      <c r="BA1068" s="127"/>
      <c r="BB1068" s="127"/>
      <c r="BC1068" s="127"/>
      <c r="BD1068" s="127"/>
      <c r="BE1068" s="127"/>
      <c r="BF1068" s="127"/>
      <c r="BG1068" s="127"/>
      <c r="BH1068" s="127"/>
      <c r="BI1068" s="127"/>
      <c r="BJ1068" s="127"/>
      <c r="BK1068" s="127"/>
      <c r="BL1068" s="127"/>
      <c r="BM1068" s="127"/>
      <c r="BN1068" s="127"/>
      <c r="BO1068" s="127"/>
      <c r="BP1068" s="127"/>
      <c r="BQ1068" s="127"/>
      <c r="BR1068" s="127"/>
      <c r="BS1068" s="127"/>
      <c r="BT1068" s="127"/>
      <c r="BU1068" s="127"/>
      <c r="BV1068" s="127"/>
      <c r="BW1068" s="127"/>
      <c r="BX1068" s="127"/>
      <c r="BY1068" s="127"/>
      <c r="BZ1068" s="127"/>
      <c r="CA1068" s="127"/>
      <c r="CB1068" s="127"/>
      <c r="CC1068" s="127"/>
      <c r="CD1068" s="127"/>
      <c r="CE1068" s="127"/>
      <c r="CF1068" s="127"/>
      <c r="CG1068" s="127"/>
      <c r="CH1068" s="127"/>
    </row>
    <row r="1069" spans="1:86" s="129" customFormat="1" x14ac:dyDescent="0.3">
      <c r="A1069" s="61"/>
      <c r="B1069" s="61"/>
      <c r="C1069" s="61"/>
      <c r="D1069" s="61"/>
      <c r="E1069" s="61"/>
      <c r="F1069" s="61"/>
      <c r="G1069" s="61"/>
      <c r="H1069" s="61"/>
      <c r="I1069" s="119"/>
      <c r="J1069" s="127"/>
      <c r="K1069" s="127"/>
      <c r="L1069" s="127"/>
      <c r="M1069" s="127"/>
      <c r="N1069" s="127"/>
      <c r="O1069" s="127"/>
      <c r="P1069" s="127"/>
      <c r="Q1069" s="127"/>
      <c r="R1069" s="127"/>
      <c r="S1069" s="127"/>
      <c r="T1069" s="127"/>
      <c r="U1069" s="127"/>
      <c r="V1069" s="127"/>
      <c r="W1069" s="127"/>
      <c r="X1069" s="127"/>
      <c r="Y1069" s="127"/>
      <c r="Z1069" s="127"/>
      <c r="AA1069" s="127"/>
      <c r="AB1069" s="127"/>
      <c r="AC1069" s="127"/>
      <c r="AD1069" s="127"/>
      <c r="AE1069" s="127"/>
      <c r="AF1069" s="127"/>
      <c r="AG1069" s="127"/>
      <c r="AH1069" s="127"/>
      <c r="AI1069" s="127"/>
      <c r="AJ1069" s="127"/>
      <c r="AK1069" s="127"/>
      <c r="AL1069" s="127"/>
      <c r="AM1069" s="127"/>
      <c r="AN1069" s="127"/>
      <c r="AO1069" s="127"/>
      <c r="AP1069" s="127"/>
      <c r="AQ1069" s="127"/>
      <c r="AR1069" s="127"/>
      <c r="AS1069" s="127"/>
      <c r="AT1069" s="127"/>
      <c r="AU1069" s="127"/>
      <c r="AV1069" s="127"/>
      <c r="AW1069" s="127"/>
      <c r="AX1069" s="127"/>
      <c r="AY1069" s="127"/>
      <c r="AZ1069" s="127"/>
      <c r="BA1069" s="127"/>
      <c r="BB1069" s="127"/>
      <c r="BC1069" s="127"/>
      <c r="BD1069" s="127"/>
      <c r="BE1069" s="127"/>
      <c r="BF1069" s="127"/>
      <c r="BG1069" s="127"/>
      <c r="BH1069" s="127"/>
      <c r="BI1069" s="127"/>
      <c r="BJ1069" s="127"/>
      <c r="BK1069" s="127"/>
      <c r="BL1069" s="127"/>
      <c r="BM1069" s="127"/>
      <c r="BN1069" s="127"/>
      <c r="BO1069" s="127"/>
      <c r="BP1069" s="127"/>
      <c r="BQ1069" s="127"/>
      <c r="BR1069" s="127"/>
      <c r="BS1069" s="127"/>
      <c r="BT1069" s="127"/>
      <c r="BU1069" s="127"/>
      <c r="BV1069" s="127"/>
      <c r="BW1069" s="127"/>
      <c r="BX1069" s="127"/>
      <c r="BY1069" s="127"/>
      <c r="BZ1069" s="127"/>
      <c r="CA1069" s="127"/>
      <c r="CB1069" s="127"/>
      <c r="CC1069" s="127"/>
      <c r="CD1069" s="127"/>
      <c r="CE1069" s="127"/>
      <c r="CF1069" s="127"/>
      <c r="CG1069" s="127"/>
      <c r="CH1069" s="127"/>
    </row>
    <row r="1070" spans="1:86" s="129" customFormat="1" x14ac:dyDescent="0.3">
      <c r="A1070" s="61"/>
      <c r="B1070" s="61"/>
      <c r="C1070" s="61"/>
      <c r="D1070" s="61"/>
      <c r="E1070" s="61"/>
      <c r="F1070" s="61"/>
      <c r="G1070" s="61"/>
      <c r="H1070" s="61"/>
      <c r="I1070" s="119"/>
      <c r="J1070" s="127"/>
      <c r="K1070" s="127"/>
      <c r="L1070" s="127"/>
      <c r="M1070" s="127"/>
      <c r="N1070" s="127"/>
      <c r="O1070" s="127"/>
      <c r="P1070" s="127"/>
      <c r="Q1070" s="127"/>
      <c r="R1070" s="127"/>
      <c r="S1070" s="127"/>
      <c r="T1070" s="127"/>
      <c r="U1070" s="127"/>
      <c r="V1070" s="127"/>
      <c r="W1070" s="127"/>
      <c r="X1070" s="127"/>
      <c r="Y1070" s="127"/>
      <c r="Z1070" s="127"/>
      <c r="AA1070" s="127"/>
      <c r="AB1070" s="127"/>
      <c r="AC1070" s="127"/>
      <c r="AD1070" s="127"/>
      <c r="AE1070" s="127"/>
      <c r="AF1070" s="127"/>
      <c r="AG1070" s="127"/>
      <c r="AH1070" s="127"/>
      <c r="AI1070" s="127"/>
      <c r="AJ1070" s="127"/>
      <c r="AK1070" s="127"/>
      <c r="AL1070" s="127"/>
      <c r="AM1070" s="127"/>
      <c r="AN1070" s="127"/>
      <c r="AO1070" s="127"/>
      <c r="AP1070" s="127"/>
      <c r="AQ1070" s="127"/>
      <c r="AR1070" s="127"/>
      <c r="AS1070" s="127"/>
      <c r="AT1070" s="127"/>
      <c r="AU1070" s="127"/>
      <c r="AV1070" s="127"/>
      <c r="AW1070" s="127"/>
      <c r="AX1070" s="127"/>
      <c r="AY1070" s="127"/>
      <c r="AZ1070" s="127"/>
      <c r="BA1070" s="127"/>
      <c r="BB1070" s="127"/>
      <c r="BC1070" s="127"/>
      <c r="BD1070" s="127"/>
      <c r="BE1070" s="127"/>
      <c r="BF1070" s="127"/>
      <c r="BG1070" s="127"/>
      <c r="BH1070" s="127"/>
      <c r="BI1070" s="127"/>
      <c r="BJ1070" s="127"/>
      <c r="BK1070" s="127"/>
      <c r="BL1070" s="127"/>
      <c r="BM1070" s="127"/>
      <c r="BN1070" s="127"/>
      <c r="BO1070" s="127"/>
      <c r="BP1070" s="127"/>
      <c r="BQ1070" s="127"/>
      <c r="BR1070" s="127"/>
      <c r="BS1070" s="127"/>
      <c r="BT1070" s="127"/>
      <c r="BU1070" s="127"/>
      <c r="BV1070" s="127"/>
      <c r="BW1070" s="127"/>
      <c r="BX1070" s="127"/>
      <c r="BY1070" s="127"/>
      <c r="BZ1070" s="127"/>
      <c r="CA1070" s="127"/>
      <c r="CB1070" s="127"/>
      <c r="CC1070" s="127"/>
      <c r="CD1070" s="127"/>
      <c r="CE1070" s="127"/>
      <c r="CF1070" s="127"/>
      <c r="CG1070" s="127"/>
      <c r="CH1070" s="127"/>
    </row>
    <row r="1071" spans="1:86" s="129" customFormat="1" x14ac:dyDescent="0.3">
      <c r="A1071" s="61"/>
      <c r="B1071" s="61"/>
      <c r="C1071" s="61"/>
      <c r="D1071" s="61"/>
      <c r="E1071" s="61"/>
      <c r="F1071" s="61"/>
      <c r="G1071" s="61"/>
      <c r="H1071" s="61"/>
      <c r="I1071" s="119"/>
      <c r="J1071" s="127"/>
      <c r="K1071" s="127"/>
      <c r="L1071" s="127"/>
      <c r="M1071" s="127"/>
      <c r="N1071" s="127"/>
      <c r="O1071" s="127"/>
      <c r="P1071" s="127"/>
      <c r="Q1071" s="127"/>
      <c r="R1071" s="127"/>
      <c r="S1071" s="127"/>
      <c r="T1071" s="127"/>
      <c r="U1071" s="127"/>
      <c r="V1071" s="127"/>
      <c r="W1071" s="127"/>
      <c r="X1071" s="127"/>
      <c r="Y1071" s="127"/>
      <c r="Z1071" s="127"/>
      <c r="AA1071" s="127"/>
      <c r="AB1071" s="127"/>
      <c r="AC1071" s="127"/>
      <c r="AD1071" s="127"/>
      <c r="AE1071" s="127"/>
      <c r="AF1071" s="127"/>
      <c r="AG1071" s="127"/>
      <c r="AH1071" s="127"/>
      <c r="AI1071" s="127"/>
      <c r="AJ1071" s="127"/>
      <c r="AK1071" s="127"/>
      <c r="AL1071" s="127"/>
      <c r="AM1071" s="127"/>
      <c r="AN1071" s="127"/>
      <c r="AO1071" s="127"/>
      <c r="AP1071" s="127"/>
      <c r="AQ1071" s="127"/>
      <c r="AR1071" s="127"/>
      <c r="AS1071" s="127"/>
      <c r="AT1071" s="127"/>
      <c r="AU1071" s="127"/>
      <c r="AV1071" s="127"/>
      <c r="AW1071" s="127"/>
      <c r="AX1071" s="127"/>
      <c r="AY1071" s="127"/>
      <c r="AZ1071" s="127"/>
      <c r="BA1071" s="127"/>
      <c r="BB1071" s="127"/>
      <c r="BC1071" s="127"/>
      <c r="BD1071" s="127"/>
      <c r="BE1071" s="127"/>
      <c r="BF1071" s="127"/>
      <c r="BG1071" s="127"/>
      <c r="BH1071" s="127"/>
      <c r="BI1071" s="127"/>
      <c r="BJ1071" s="127"/>
      <c r="BK1071" s="127"/>
      <c r="BL1071" s="127"/>
      <c r="BM1071" s="127"/>
      <c r="BN1071" s="127"/>
      <c r="BO1071" s="127"/>
      <c r="BP1071" s="127"/>
      <c r="BQ1071" s="127"/>
      <c r="BR1071" s="127"/>
      <c r="BS1071" s="127"/>
      <c r="BT1071" s="127"/>
      <c r="BU1071" s="127"/>
      <c r="BV1071" s="127"/>
      <c r="BW1071" s="127"/>
      <c r="BX1071" s="127"/>
      <c r="BY1071" s="127"/>
      <c r="BZ1071" s="127"/>
      <c r="CA1071" s="127"/>
      <c r="CB1071" s="127"/>
      <c r="CC1071" s="127"/>
      <c r="CD1071" s="127"/>
      <c r="CE1071" s="127"/>
      <c r="CF1071" s="127"/>
      <c r="CG1071" s="127"/>
      <c r="CH1071" s="127"/>
    </row>
    <row r="1072" spans="1:86" s="129" customFormat="1" x14ac:dyDescent="0.3">
      <c r="A1072" s="61"/>
      <c r="B1072" s="61"/>
      <c r="C1072" s="61"/>
      <c r="D1072" s="61"/>
      <c r="E1072" s="61"/>
      <c r="F1072" s="61"/>
      <c r="G1072" s="61"/>
      <c r="H1072" s="61"/>
      <c r="I1072" s="119"/>
      <c r="J1072" s="127"/>
      <c r="K1072" s="127"/>
      <c r="L1072" s="127"/>
      <c r="M1072" s="127"/>
      <c r="N1072" s="127"/>
      <c r="O1072" s="127"/>
      <c r="P1072" s="127"/>
      <c r="Q1072" s="127"/>
      <c r="R1072" s="127"/>
      <c r="S1072" s="127"/>
      <c r="T1072" s="127"/>
      <c r="U1072" s="127"/>
      <c r="V1072" s="127"/>
      <c r="W1072" s="127"/>
      <c r="X1072" s="127"/>
      <c r="Y1072" s="127"/>
      <c r="Z1072" s="127"/>
      <c r="AA1072" s="127"/>
      <c r="AB1072" s="127"/>
      <c r="AC1072" s="127"/>
      <c r="AD1072" s="127"/>
      <c r="AE1072" s="127"/>
      <c r="AF1072" s="127"/>
      <c r="AG1072" s="127"/>
      <c r="AH1072" s="127"/>
      <c r="AI1072" s="127"/>
      <c r="AJ1072" s="127"/>
      <c r="AK1072" s="127"/>
      <c r="AL1072" s="127"/>
      <c r="AM1072" s="127"/>
      <c r="AN1072" s="127"/>
      <c r="AO1072" s="127"/>
      <c r="AP1072" s="127"/>
      <c r="AQ1072" s="127"/>
      <c r="AR1072" s="127"/>
      <c r="AS1072" s="127"/>
      <c r="AT1072" s="127"/>
      <c r="AU1072" s="127"/>
      <c r="AV1072" s="127"/>
      <c r="AW1072" s="127"/>
      <c r="AX1072" s="127"/>
      <c r="AY1072" s="127"/>
      <c r="AZ1072" s="127"/>
      <c r="BA1072" s="127"/>
      <c r="BB1072" s="127"/>
      <c r="BC1072" s="127"/>
      <c r="BD1072" s="127"/>
      <c r="BE1072" s="127"/>
      <c r="BF1072" s="127"/>
      <c r="BG1072" s="127"/>
      <c r="BH1072" s="127"/>
      <c r="BI1072" s="127"/>
      <c r="BJ1072" s="127"/>
      <c r="BK1072" s="127"/>
      <c r="BL1072" s="127"/>
      <c r="BM1072" s="127"/>
      <c r="BN1072" s="127"/>
      <c r="BO1072" s="127"/>
      <c r="BP1072" s="127"/>
      <c r="BQ1072" s="127"/>
      <c r="BR1072" s="127"/>
      <c r="BS1072" s="127"/>
      <c r="BT1072" s="127"/>
      <c r="BU1072" s="127"/>
      <c r="BV1072" s="127"/>
      <c r="BW1072" s="127"/>
      <c r="BX1072" s="127"/>
      <c r="BY1072" s="127"/>
      <c r="BZ1072" s="127"/>
      <c r="CA1072" s="127"/>
      <c r="CB1072" s="127"/>
      <c r="CC1072" s="127"/>
      <c r="CD1072" s="127"/>
      <c r="CE1072" s="127"/>
      <c r="CF1072" s="127"/>
      <c r="CG1072" s="127"/>
      <c r="CH1072" s="127"/>
    </row>
    <row r="1073" spans="1:86" s="129" customFormat="1" x14ac:dyDescent="0.3">
      <c r="A1073" s="61"/>
      <c r="B1073" s="61"/>
      <c r="C1073" s="61"/>
      <c r="D1073" s="61"/>
      <c r="E1073" s="61"/>
      <c r="F1073" s="61"/>
      <c r="G1073" s="61"/>
      <c r="H1073" s="61"/>
      <c r="I1073" s="119"/>
      <c r="J1073" s="127"/>
      <c r="K1073" s="127"/>
      <c r="L1073" s="127"/>
      <c r="M1073" s="127"/>
      <c r="N1073" s="127"/>
      <c r="O1073" s="127"/>
      <c r="P1073" s="127"/>
      <c r="Q1073" s="127"/>
      <c r="R1073" s="127"/>
      <c r="S1073" s="127"/>
      <c r="T1073" s="127"/>
      <c r="U1073" s="127"/>
      <c r="V1073" s="127"/>
      <c r="W1073" s="127"/>
      <c r="X1073" s="127"/>
      <c r="Y1073" s="127"/>
      <c r="Z1073" s="127"/>
      <c r="AA1073" s="127"/>
      <c r="AB1073" s="127"/>
      <c r="AC1073" s="127"/>
      <c r="AD1073" s="127"/>
      <c r="AE1073" s="127"/>
      <c r="AF1073" s="127"/>
      <c r="AG1073" s="127"/>
      <c r="AH1073" s="127"/>
      <c r="AI1073" s="127"/>
      <c r="AJ1073" s="127"/>
      <c r="AK1073" s="127"/>
      <c r="AL1073" s="127"/>
      <c r="AM1073" s="127"/>
      <c r="AN1073" s="127"/>
      <c r="AO1073" s="127"/>
      <c r="AP1073" s="127"/>
      <c r="AQ1073" s="127"/>
      <c r="AR1073" s="127"/>
      <c r="AS1073" s="127"/>
      <c r="AT1073" s="127"/>
      <c r="AU1073" s="127"/>
      <c r="AV1073" s="127"/>
      <c r="AW1073" s="127"/>
      <c r="AX1073" s="127"/>
      <c r="AY1073" s="127"/>
      <c r="AZ1073" s="127"/>
      <c r="BA1073" s="127"/>
      <c r="BB1073" s="127"/>
      <c r="BC1073" s="127"/>
      <c r="BD1073" s="127"/>
      <c r="BE1073" s="127"/>
      <c r="BF1073" s="127"/>
      <c r="BG1073" s="127"/>
      <c r="BH1073" s="127"/>
      <c r="BI1073" s="127"/>
      <c r="BJ1073" s="127"/>
      <c r="BK1073" s="127"/>
      <c r="BL1073" s="127"/>
      <c r="BM1073" s="127"/>
      <c r="BN1073" s="127"/>
      <c r="BO1073" s="127"/>
      <c r="BP1073" s="127"/>
      <c r="BQ1073" s="127"/>
      <c r="BR1073" s="127"/>
      <c r="BS1073" s="127"/>
      <c r="BT1073" s="127"/>
      <c r="BU1073" s="127"/>
      <c r="BV1073" s="127"/>
      <c r="BW1073" s="127"/>
      <c r="BX1073" s="127"/>
      <c r="BY1073" s="127"/>
      <c r="BZ1073" s="127"/>
      <c r="CA1073" s="127"/>
      <c r="CB1073" s="127"/>
      <c r="CC1073" s="127"/>
      <c r="CD1073" s="127"/>
      <c r="CE1073" s="127"/>
      <c r="CF1073" s="127"/>
      <c r="CG1073" s="127"/>
      <c r="CH1073" s="127"/>
    </row>
    <row r="1074" spans="1:86" s="129" customFormat="1" x14ac:dyDescent="0.3">
      <c r="A1074" s="61"/>
      <c r="B1074" s="61"/>
      <c r="C1074" s="61"/>
      <c r="D1074" s="61"/>
      <c r="E1074" s="61"/>
      <c r="F1074" s="61"/>
      <c r="G1074" s="61"/>
      <c r="H1074" s="61"/>
      <c r="I1074" s="119"/>
      <c r="J1074" s="127"/>
      <c r="K1074" s="127"/>
      <c r="L1074" s="127"/>
      <c r="M1074" s="127"/>
      <c r="N1074" s="127"/>
      <c r="O1074" s="127"/>
      <c r="P1074" s="127"/>
      <c r="Q1074" s="127"/>
      <c r="R1074" s="127"/>
      <c r="S1074" s="127"/>
      <c r="T1074" s="127"/>
      <c r="U1074" s="127"/>
      <c r="V1074" s="127"/>
      <c r="W1074" s="127"/>
      <c r="X1074" s="127"/>
      <c r="Y1074" s="127"/>
      <c r="Z1074" s="127"/>
      <c r="AA1074" s="127"/>
      <c r="AB1074" s="127"/>
      <c r="AC1074" s="127"/>
      <c r="AD1074" s="127"/>
      <c r="AE1074" s="127"/>
      <c r="AF1074" s="127"/>
      <c r="AG1074" s="127"/>
      <c r="AH1074" s="127"/>
      <c r="AI1074" s="127"/>
      <c r="AJ1074" s="127"/>
      <c r="AK1074" s="127"/>
      <c r="AL1074" s="127"/>
      <c r="AM1074" s="127"/>
      <c r="AN1074" s="127"/>
      <c r="AO1074" s="127"/>
      <c r="AP1074" s="127"/>
      <c r="AQ1074" s="127"/>
      <c r="AR1074" s="127"/>
      <c r="AS1074" s="127"/>
      <c r="AT1074" s="127"/>
      <c r="AU1074" s="127"/>
      <c r="AV1074" s="127"/>
      <c r="AW1074" s="127"/>
      <c r="AX1074" s="127"/>
      <c r="AY1074" s="127"/>
      <c r="AZ1074" s="127"/>
      <c r="BA1074" s="127"/>
      <c r="BB1074" s="127"/>
      <c r="BC1074" s="127"/>
      <c r="BD1074" s="127"/>
      <c r="BE1074" s="127"/>
      <c r="BF1074" s="127"/>
      <c r="BG1074" s="127"/>
      <c r="BH1074" s="127"/>
      <c r="BI1074" s="127"/>
      <c r="BJ1074" s="127"/>
      <c r="BK1074" s="127"/>
      <c r="BL1074" s="127"/>
      <c r="BM1074" s="127"/>
      <c r="BN1074" s="127"/>
      <c r="BO1074" s="127"/>
      <c r="BP1074" s="127"/>
      <c r="BQ1074" s="127"/>
      <c r="BR1074" s="127"/>
      <c r="BS1074" s="127"/>
      <c r="BT1074" s="127"/>
      <c r="BU1074" s="127"/>
      <c r="BV1074" s="127"/>
      <c r="BW1074" s="127"/>
      <c r="BX1074" s="127"/>
      <c r="BY1074" s="127"/>
      <c r="BZ1074" s="127"/>
      <c r="CA1074" s="127"/>
      <c r="CB1074" s="127"/>
      <c r="CC1074" s="127"/>
      <c r="CD1074" s="127"/>
      <c r="CE1074" s="127"/>
      <c r="CF1074" s="127"/>
      <c r="CG1074" s="127"/>
      <c r="CH1074" s="127"/>
    </row>
    <row r="1075" spans="1:86" s="129" customFormat="1" x14ac:dyDescent="0.3">
      <c r="A1075" s="61"/>
      <c r="B1075" s="61"/>
      <c r="C1075" s="61"/>
      <c r="D1075" s="61"/>
      <c r="E1075" s="61"/>
      <c r="F1075" s="61"/>
      <c r="G1075" s="61"/>
      <c r="H1075" s="61"/>
      <c r="I1075" s="119"/>
      <c r="J1075" s="127"/>
      <c r="K1075" s="127"/>
      <c r="L1075" s="127"/>
      <c r="M1075" s="127"/>
      <c r="N1075" s="127"/>
      <c r="O1075" s="127"/>
      <c r="P1075" s="127"/>
      <c r="Q1075" s="127"/>
      <c r="R1075" s="127"/>
      <c r="S1075" s="127"/>
      <c r="T1075" s="127"/>
      <c r="U1075" s="127"/>
      <c r="V1075" s="127"/>
      <c r="W1075" s="127"/>
      <c r="X1075" s="127"/>
      <c r="Y1075" s="127"/>
      <c r="Z1075" s="127"/>
      <c r="AA1075" s="127"/>
      <c r="AB1075" s="127"/>
      <c r="AC1075" s="127"/>
      <c r="AD1075" s="127"/>
      <c r="AE1075" s="127"/>
      <c r="AF1075" s="127"/>
      <c r="AG1075" s="127"/>
      <c r="AH1075" s="127"/>
      <c r="AI1075" s="127"/>
      <c r="AJ1075" s="127"/>
      <c r="AK1075" s="127"/>
      <c r="AL1075" s="127"/>
      <c r="AM1075" s="127"/>
      <c r="AN1075" s="127"/>
      <c r="AO1075" s="127"/>
      <c r="AP1075" s="127"/>
      <c r="AQ1075" s="127"/>
      <c r="AR1075" s="127"/>
      <c r="AS1075" s="127"/>
      <c r="AT1075" s="127"/>
      <c r="AU1075" s="127"/>
      <c r="AV1075" s="127"/>
      <c r="AW1075" s="127"/>
      <c r="AX1075" s="127"/>
      <c r="AY1075" s="127"/>
      <c r="AZ1075" s="127"/>
      <c r="BA1075" s="127"/>
      <c r="BB1075" s="127"/>
      <c r="BC1075" s="127"/>
      <c r="BD1075" s="127"/>
      <c r="BE1075" s="127"/>
      <c r="BF1075" s="127"/>
      <c r="BG1075" s="127"/>
      <c r="BH1075" s="127"/>
      <c r="BI1075" s="127"/>
      <c r="BJ1075" s="127"/>
      <c r="BK1075" s="127"/>
      <c r="BL1075" s="127"/>
      <c r="BM1075" s="127"/>
      <c r="BN1075" s="127"/>
      <c r="BO1075" s="127"/>
      <c r="BP1075" s="127"/>
      <c r="BQ1075" s="127"/>
      <c r="BR1075" s="127"/>
      <c r="BS1075" s="127"/>
      <c r="BT1075" s="127"/>
      <c r="BU1075" s="127"/>
      <c r="BV1075" s="127"/>
      <c r="BW1075" s="127"/>
      <c r="BX1075" s="127"/>
      <c r="BY1075" s="127"/>
      <c r="BZ1075" s="127"/>
      <c r="CA1075" s="127"/>
      <c r="CB1075" s="127"/>
      <c r="CC1075" s="127"/>
      <c r="CD1075" s="127"/>
      <c r="CE1075" s="127"/>
      <c r="CF1075" s="127"/>
      <c r="CG1075" s="127"/>
      <c r="CH1075" s="127"/>
    </row>
    <row r="1076" spans="1:86" s="129" customFormat="1" x14ac:dyDescent="0.3">
      <c r="A1076" s="61"/>
      <c r="B1076" s="61"/>
      <c r="C1076" s="61"/>
      <c r="D1076" s="61"/>
      <c r="E1076" s="61"/>
      <c r="F1076" s="61"/>
      <c r="G1076" s="61"/>
      <c r="H1076" s="61"/>
      <c r="I1076" s="119"/>
      <c r="J1076" s="127"/>
      <c r="K1076" s="127"/>
      <c r="L1076" s="127"/>
      <c r="M1076" s="127"/>
      <c r="N1076" s="127"/>
      <c r="O1076" s="127"/>
      <c r="P1076" s="127"/>
      <c r="Q1076" s="127"/>
      <c r="R1076" s="127"/>
      <c r="S1076" s="127"/>
      <c r="T1076" s="127"/>
      <c r="U1076" s="127"/>
      <c r="V1076" s="127"/>
      <c r="W1076" s="127"/>
      <c r="X1076" s="127"/>
      <c r="Y1076" s="127"/>
      <c r="Z1076" s="127"/>
      <c r="AA1076" s="127"/>
      <c r="AB1076" s="127"/>
      <c r="AC1076" s="127"/>
      <c r="AD1076" s="127"/>
      <c r="AE1076" s="127"/>
      <c r="AF1076" s="127"/>
      <c r="AG1076" s="127"/>
      <c r="AH1076" s="127"/>
      <c r="AI1076" s="127"/>
      <c r="AJ1076" s="127"/>
      <c r="AK1076" s="127"/>
      <c r="AL1076" s="127"/>
      <c r="AM1076" s="127"/>
      <c r="AN1076" s="127"/>
      <c r="AO1076" s="127"/>
      <c r="AP1076" s="127"/>
      <c r="AQ1076" s="127"/>
      <c r="AR1076" s="127"/>
      <c r="AS1076" s="127"/>
      <c r="AT1076" s="127"/>
      <c r="AU1076" s="127"/>
      <c r="AV1076" s="127"/>
      <c r="AW1076" s="127"/>
      <c r="AX1076" s="127"/>
      <c r="AY1076" s="127"/>
      <c r="AZ1076" s="127"/>
      <c r="BA1076" s="127"/>
      <c r="BB1076" s="127"/>
      <c r="BC1076" s="127"/>
      <c r="BD1076" s="127"/>
      <c r="BE1076" s="127"/>
      <c r="BF1076" s="127"/>
      <c r="BG1076" s="127"/>
      <c r="BH1076" s="127"/>
      <c r="BI1076" s="127"/>
      <c r="BJ1076" s="127"/>
      <c r="BK1076" s="127"/>
      <c r="BL1076" s="127"/>
      <c r="BM1076" s="127"/>
      <c r="BN1076" s="127"/>
      <c r="BO1076" s="127"/>
      <c r="BP1076" s="127"/>
      <c r="BQ1076" s="127"/>
      <c r="BR1076" s="127"/>
      <c r="BS1076" s="127"/>
      <c r="BT1076" s="127"/>
      <c r="BU1076" s="127"/>
      <c r="BV1076" s="127"/>
      <c r="BW1076" s="127"/>
      <c r="BX1076" s="127"/>
      <c r="BY1076" s="127"/>
      <c r="BZ1076" s="127"/>
      <c r="CA1076" s="127"/>
      <c r="CB1076" s="127"/>
      <c r="CC1076" s="127"/>
      <c r="CD1076" s="127"/>
      <c r="CE1076" s="127"/>
      <c r="CF1076" s="127"/>
      <c r="CG1076" s="127"/>
      <c r="CH1076" s="127"/>
    </row>
    <row r="1077" spans="1:86" s="129" customFormat="1" x14ac:dyDescent="0.3">
      <c r="A1077" s="61"/>
      <c r="B1077" s="61"/>
      <c r="C1077" s="61"/>
      <c r="D1077" s="61"/>
      <c r="E1077" s="61"/>
      <c r="F1077" s="61"/>
      <c r="G1077" s="61"/>
      <c r="H1077" s="61"/>
      <c r="I1077" s="119"/>
      <c r="J1077" s="127"/>
      <c r="K1077" s="127"/>
      <c r="L1077" s="127"/>
      <c r="M1077" s="127"/>
      <c r="N1077" s="127"/>
      <c r="O1077" s="127"/>
      <c r="P1077" s="127"/>
      <c r="Q1077" s="127"/>
      <c r="R1077" s="127"/>
      <c r="S1077" s="127"/>
      <c r="T1077" s="127"/>
      <c r="U1077" s="127"/>
      <c r="V1077" s="127"/>
      <c r="W1077" s="127"/>
      <c r="X1077" s="127"/>
      <c r="Y1077" s="127"/>
      <c r="Z1077" s="127"/>
      <c r="AA1077" s="127"/>
      <c r="AB1077" s="127"/>
      <c r="AC1077" s="127"/>
      <c r="AD1077" s="127"/>
      <c r="AE1077" s="127"/>
      <c r="AF1077" s="127"/>
      <c r="AG1077" s="127"/>
      <c r="AH1077" s="127"/>
      <c r="AI1077" s="127"/>
      <c r="AJ1077" s="127"/>
      <c r="AK1077" s="127"/>
      <c r="AL1077" s="127"/>
      <c r="AM1077" s="127"/>
      <c r="AN1077" s="127"/>
      <c r="AO1077" s="127"/>
      <c r="AP1077" s="127"/>
      <c r="AQ1077" s="127"/>
      <c r="AR1077" s="127"/>
      <c r="AS1077" s="127"/>
      <c r="AT1077" s="127"/>
      <c r="AU1077" s="127"/>
      <c r="AV1077" s="127"/>
      <c r="AW1077" s="127"/>
      <c r="AX1077" s="127"/>
      <c r="AY1077" s="127"/>
      <c r="AZ1077" s="127"/>
      <c r="BA1077" s="127"/>
      <c r="BB1077" s="127"/>
      <c r="BC1077" s="127"/>
      <c r="BD1077" s="127"/>
      <c r="BE1077" s="127"/>
      <c r="BF1077" s="127"/>
      <c r="BG1077" s="127"/>
      <c r="BH1077" s="127"/>
      <c r="BI1077" s="127"/>
      <c r="BJ1077" s="127"/>
      <c r="BK1077" s="127"/>
      <c r="BL1077" s="127"/>
      <c r="BM1077" s="127"/>
      <c r="BN1077" s="127"/>
      <c r="BO1077" s="127"/>
      <c r="BP1077" s="127"/>
      <c r="BQ1077" s="127"/>
      <c r="BR1077" s="127"/>
      <c r="BS1077" s="127"/>
      <c r="BT1077" s="127"/>
      <c r="BU1077" s="127"/>
      <c r="BV1077" s="127"/>
      <c r="BW1077" s="127"/>
      <c r="BX1077" s="127"/>
      <c r="BY1077" s="127"/>
      <c r="BZ1077" s="127"/>
      <c r="CA1077" s="127"/>
      <c r="CB1077" s="127"/>
      <c r="CC1077" s="127"/>
      <c r="CD1077" s="127"/>
      <c r="CE1077" s="127"/>
      <c r="CF1077" s="127"/>
      <c r="CG1077" s="127"/>
      <c r="CH1077" s="127"/>
    </row>
    <row r="1078" spans="1:86" s="129" customFormat="1" x14ac:dyDescent="0.3">
      <c r="A1078" s="61"/>
      <c r="B1078" s="61"/>
      <c r="C1078" s="61"/>
      <c r="D1078" s="61"/>
      <c r="E1078" s="61"/>
      <c r="F1078" s="61"/>
      <c r="G1078" s="61"/>
      <c r="H1078" s="61"/>
      <c r="I1078" s="119"/>
      <c r="J1078" s="127"/>
      <c r="K1078" s="127"/>
      <c r="L1078" s="127"/>
      <c r="M1078" s="127"/>
      <c r="N1078" s="127"/>
      <c r="O1078" s="127"/>
      <c r="P1078" s="127"/>
      <c r="Q1078" s="127"/>
      <c r="R1078" s="127"/>
      <c r="S1078" s="127"/>
      <c r="T1078" s="127"/>
      <c r="U1078" s="127"/>
      <c r="V1078" s="127"/>
      <c r="W1078" s="127"/>
      <c r="X1078" s="127"/>
      <c r="Y1078" s="127"/>
      <c r="Z1078" s="127"/>
      <c r="AA1078" s="127"/>
      <c r="AB1078" s="127"/>
      <c r="AC1078" s="127"/>
      <c r="AD1078" s="127"/>
      <c r="AE1078" s="127"/>
      <c r="AF1078" s="127"/>
      <c r="AG1078" s="127"/>
      <c r="AH1078" s="127"/>
      <c r="AI1078" s="127"/>
      <c r="AJ1078" s="127"/>
      <c r="AK1078" s="127"/>
      <c r="AL1078" s="127"/>
      <c r="AM1078" s="127"/>
      <c r="AN1078" s="127"/>
      <c r="AO1078" s="127"/>
      <c r="AP1078" s="127"/>
      <c r="AQ1078" s="127"/>
      <c r="AR1078" s="127"/>
      <c r="AS1078" s="127"/>
      <c r="AT1078" s="127"/>
      <c r="AU1078" s="127"/>
      <c r="AV1078" s="127"/>
      <c r="AW1078" s="127"/>
      <c r="AX1078" s="127"/>
      <c r="AY1078" s="127"/>
      <c r="AZ1078" s="127"/>
      <c r="BA1078" s="127"/>
      <c r="BB1078" s="127"/>
      <c r="BC1078" s="127"/>
      <c r="BD1078" s="127"/>
      <c r="BE1078" s="127"/>
      <c r="BF1078" s="127"/>
      <c r="BG1078" s="127"/>
      <c r="BH1078" s="127"/>
      <c r="BI1078" s="127"/>
      <c r="BJ1078" s="127"/>
      <c r="BK1078" s="127"/>
      <c r="BL1078" s="127"/>
      <c r="BM1078" s="127"/>
      <c r="BN1078" s="127"/>
      <c r="BO1078" s="127"/>
      <c r="BP1078" s="127"/>
      <c r="BQ1078" s="127"/>
      <c r="BR1078" s="127"/>
      <c r="BS1078" s="127"/>
      <c r="BT1078" s="127"/>
      <c r="BU1078" s="127"/>
      <c r="BV1078" s="127"/>
      <c r="BW1078" s="127"/>
      <c r="BX1078" s="127"/>
      <c r="BY1078" s="127"/>
      <c r="BZ1078" s="127"/>
      <c r="CA1078" s="127"/>
      <c r="CB1078" s="127"/>
      <c r="CC1078" s="127"/>
      <c r="CD1078" s="127"/>
      <c r="CE1078" s="127"/>
      <c r="CF1078" s="127"/>
      <c r="CG1078" s="127"/>
      <c r="CH1078" s="127"/>
    </row>
    <row r="1079" spans="1:86" s="129" customFormat="1" x14ac:dyDescent="0.3">
      <c r="A1079" s="61"/>
      <c r="B1079" s="61"/>
      <c r="C1079" s="61"/>
      <c r="D1079" s="61"/>
      <c r="E1079" s="61"/>
      <c r="F1079" s="61"/>
      <c r="G1079" s="61"/>
      <c r="H1079" s="61"/>
      <c r="I1079" s="119"/>
      <c r="J1079" s="127"/>
      <c r="K1079" s="127"/>
      <c r="L1079" s="127"/>
      <c r="M1079" s="127"/>
      <c r="N1079" s="127"/>
      <c r="O1079" s="127"/>
      <c r="P1079" s="127"/>
      <c r="Q1079" s="127"/>
      <c r="R1079" s="127"/>
      <c r="S1079" s="127"/>
      <c r="T1079" s="127"/>
      <c r="U1079" s="127"/>
      <c r="V1079" s="127"/>
      <c r="W1079" s="127"/>
      <c r="X1079" s="127"/>
      <c r="Y1079" s="127"/>
      <c r="Z1079" s="127"/>
      <c r="AA1079" s="127"/>
      <c r="AB1079" s="127"/>
      <c r="AC1079" s="127"/>
      <c r="AD1079" s="127"/>
      <c r="AE1079" s="127"/>
      <c r="AF1079" s="127"/>
      <c r="AG1079" s="127"/>
      <c r="AH1079" s="127"/>
      <c r="AI1079" s="127"/>
      <c r="AJ1079" s="127"/>
      <c r="AK1079" s="127"/>
      <c r="AL1079" s="127"/>
      <c r="AM1079" s="127"/>
      <c r="AN1079" s="127"/>
      <c r="AO1079" s="127"/>
      <c r="AP1079" s="127"/>
      <c r="AQ1079" s="127"/>
      <c r="AR1079" s="127"/>
      <c r="AS1079" s="127"/>
      <c r="AT1079" s="127"/>
      <c r="AU1079" s="127"/>
      <c r="AV1079" s="127"/>
      <c r="AW1079" s="127"/>
      <c r="AX1079" s="127"/>
      <c r="AY1079" s="127"/>
      <c r="AZ1079" s="127"/>
      <c r="BA1079" s="127"/>
      <c r="BB1079" s="127"/>
      <c r="BC1079" s="127"/>
      <c r="BD1079" s="127"/>
      <c r="BE1079" s="127"/>
      <c r="BF1079" s="127"/>
      <c r="BG1079" s="127"/>
      <c r="BH1079" s="127"/>
      <c r="BI1079" s="127"/>
      <c r="BJ1079" s="127"/>
      <c r="BK1079" s="127"/>
      <c r="BL1079" s="127"/>
      <c r="BM1079" s="127"/>
      <c r="BN1079" s="127"/>
      <c r="BO1079" s="127"/>
      <c r="BP1079" s="127"/>
      <c r="BQ1079" s="127"/>
      <c r="BR1079" s="127"/>
      <c r="BS1079" s="127"/>
      <c r="BT1079" s="127"/>
      <c r="BU1079" s="127"/>
      <c r="BV1079" s="127"/>
      <c r="BW1079" s="127"/>
      <c r="BX1079" s="127"/>
      <c r="BY1079" s="127"/>
      <c r="BZ1079" s="127"/>
      <c r="CA1079" s="127"/>
      <c r="CB1079" s="127"/>
      <c r="CC1079" s="127"/>
      <c r="CD1079" s="127"/>
      <c r="CE1079" s="127"/>
      <c r="CF1079" s="127"/>
      <c r="CG1079" s="127"/>
      <c r="CH1079" s="127"/>
    </row>
    <row r="1080" spans="1:86" s="129" customFormat="1" x14ac:dyDescent="0.3">
      <c r="A1080" s="61"/>
      <c r="B1080" s="61"/>
      <c r="C1080" s="61"/>
      <c r="D1080" s="61"/>
      <c r="E1080" s="61"/>
      <c r="F1080" s="61"/>
      <c r="G1080" s="61"/>
      <c r="H1080" s="61"/>
      <c r="I1080" s="119"/>
      <c r="J1080" s="127"/>
      <c r="K1080" s="127"/>
      <c r="L1080" s="127"/>
      <c r="M1080" s="127"/>
      <c r="N1080" s="127"/>
      <c r="O1080" s="127"/>
      <c r="P1080" s="127"/>
      <c r="Q1080" s="127"/>
      <c r="R1080" s="127"/>
      <c r="S1080" s="127"/>
      <c r="T1080" s="127"/>
      <c r="U1080" s="127"/>
      <c r="V1080" s="127"/>
      <c r="W1080" s="127"/>
      <c r="X1080" s="127"/>
      <c r="Y1080" s="127"/>
      <c r="Z1080" s="127"/>
      <c r="AA1080" s="127"/>
      <c r="AB1080" s="127"/>
      <c r="AC1080" s="127"/>
      <c r="AD1080" s="127"/>
      <c r="AE1080" s="127"/>
      <c r="AF1080" s="127"/>
      <c r="AG1080" s="127"/>
      <c r="AH1080" s="127"/>
      <c r="AI1080" s="127"/>
      <c r="AJ1080" s="127"/>
      <c r="AK1080" s="127"/>
      <c r="AL1080" s="127"/>
      <c r="AM1080" s="127"/>
      <c r="AN1080" s="127"/>
      <c r="AO1080" s="127"/>
      <c r="AP1080" s="127"/>
      <c r="AQ1080" s="127"/>
      <c r="AR1080" s="127"/>
      <c r="AS1080" s="127"/>
      <c r="AT1080" s="127"/>
      <c r="AU1080" s="127"/>
      <c r="AV1080" s="127"/>
      <c r="AW1080" s="127"/>
      <c r="AX1080" s="127"/>
      <c r="AY1080" s="127"/>
      <c r="AZ1080" s="127"/>
      <c r="BA1080" s="127"/>
      <c r="BB1080" s="127"/>
      <c r="BC1080" s="127"/>
      <c r="BD1080" s="127"/>
      <c r="BE1080" s="127"/>
      <c r="BF1080" s="127"/>
      <c r="BG1080" s="127"/>
      <c r="BH1080" s="127"/>
      <c r="BI1080" s="127"/>
      <c r="BJ1080" s="127"/>
      <c r="BK1080" s="127"/>
      <c r="BL1080" s="127"/>
      <c r="BM1080" s="127"/>
      <c r="BN1080" s="127"/>
      <c r="BO1080" s="127"/>
      <c r="BP1080" s="127"/>
      <c r="BQ1080" s="127"/>
      <c r="BR1080" s="127"/>
      <c r="BS1080" s="127"/>
      <c r="BT1080" s="127"/>
      <c r="BU1080" s="127"/>
      <c r="BV1080" s="127"/>
      <c r="BW1080" s="127"/>
      <c r="BX1080" s="127"/>
      <c r="BY1080" s="127"/>
      <c r="BZ1080" s="127"/>
      <c r="CA1080" s="127"/>
      <c r="CB1080" s="127"/>
      <c r="CC1080" s="127"/>
      <c r="CD1080" s="127"/>
      <c r="CE1080" s="127"/>
      <c r="CF1080" s="127"/>
      <c r="CG1080" s="127"/>
      <c r="CH1080" s="127"/>
    </row>
    <row r="1081" spans="1:86" s="129" customFormat="1" x14ac:dyDescent="0.3">
      <c r="A1081" s="61"/>
      <c r="B1081" s="61"/>
      <c r="C1081" s="61"/>
      <c r="D1081" s="61"/>
      <c r="E1081" s="61"/>
      <c r="F1081" s="61"/>
      <c r="G1081" s="61"/>
      <c r="H1081" s="61"/>
      <c r="I1081" s="119"/>
      <c r="J1081" s="127"/>
      <c r="K1081" s="127"/>
      <c r="L1081" s="127"/>
      <c r="M1081" s="127"/>
      <c r="N1081" s="127"/>
      <c r="O1081" s="127"/>
      <c r="P1081" s="127"/>
      <c r="Q1081" s="127"/>
      <c r="R1081" s="127"/>
      <c r="S1081" s="127"/>
      <c r="T1081" s="127"/>
      <c r="U1081" s="127"/>
      <c r="V1081" s="127"/>
      <c r="W1081" s="127"/>
      <c r="X1081" s="127"/>
      <c r="Y1081" s="127"/>
      <c r="Z1081" s="127"/>
      <c r="AA1081" s="127"/>
      <c r="AB1081" s="127"/>
      <c r="AC1081" s="127"/>
      <c r="AD1081" s="127"/>
      <c r="AE1081" s="127"/>
      <c r="AF1081" s="127"/>
      <c r="AG1081" s="127"/>
      <c r="AH1081" s="127"/>
      <c r="AI1081" s="127"/>
      <c r="AJ1081" s="127"/>
      <c r="AK1081" s="127"/>
      <c r="AL1081" s="127"/>
      <c r="AM1081" s="127"/>
      <c r="AN1081" s="127"/>
      <c r="AO1081" s="127"/>
      <c r="AP1081" s="127"/>
      <c r="AQ1081" s="127"/>
      <c r="AR1081" s="127"/>
      <c r="AS1081" s="127"/>
      <c r="AT1081" s="127"/>
      <c r="AU1081" s="127"/>
      <c r="AV1081" s="127"/>
      <c r="AW1081" s="127"/>
      <c r="AX1081" s="127"/>
      <c r="AY1081" s="127"/>
      <c r="AZ1081" s="127"/>
      <c r="BA1081" s="127"/>
      <c r="BB1081" s="127"/>
      <c r="BC1081" s="127"/>
      <c r="BD1081" s="127"/>
      <c r="BE1081" s="127"/>
      <c r="BF1081" s="127"/>
      <c r="BG1081" s="127"/>
      <c r="BH1081" s="127"/>
      <c r="BI1081" s="127"/>
      <c r="BJ1081" s="127"/>
      <c r="BK1081" s="127"/>
      <c r="BL1081" s="127"/>
      <c r="BM1081" s="127"/>
      <c r="BN1081" s="127"/>
      <c r="BO1081" s="127"/>
      <c r="BP1081" s="127"/>
      <c r="BQ1081" s="127"/>
      <c r="BR1081" s="127"/>
      <c r="BS1081" s="127"/>
      <c r="BT1081" s="127"/>
      <c r="BU1081" s="127"/>
      <c r="BV1081" s="127"/>
      <c r="BW1081" s="127"/>
      <c r="BX1081" s="127"/>
      <c r="BY1081" s="127"/>
      <c r="BZ1081" s="127"/>
      <c r="CA1081" s="127"/>
      <c r="CB1081" s="127"/>
      <c r="CC1081" s="127"/>
      <c r="CD1081" s="127"/>
      <c r="CE1081" s="127"/>
      <c r="CF1081" s="127"/>
      <c r="CG1081" s="127"/>
      <c r="CH1081" s="127"/>
    </row>
    <row r="1082" spans="1:86" s="129" customFormat="1" x14ac:dyDescent="0.3">
      <c r="A1082" s="61"/>
      <c r="B1082" s="61"/>
      <c r="C1082" s="61"/>
      <c r="D1082" s="61"/>
      <c r="E1082" s="61"/>
      <c r="F1082" s="61"/>
      <c r="G1082" s="61"/>
      <c r="H1082" s="61"/>
      <c r="I1082" s="119"/>
      <c r="J1082" s="127"/>
      <c r="K1082" s="127"/>
      <c r="L1082" s="127"/>
      <c r="M1082" s="127"/>
      <c r="N1082" s="127"/>
      <c r="O1082" s="127"/>
      <c r="P1082" s="127"/>
      <c r="Q1082" s="127"/>
      <c r="R1082" s="127"/>
      <c r="S1082" s="127"/>
      <c r="T1082" s="127"/>
      <c r="U1082" s="127"/>
      <c r="V1082" s="127"/>
      <c r="W1082" s="127"/>
      <c r="X1082" s="127"/>
      <c r="Y1082" s="127"/>
      <c r="Z1082" s="127"/>
      <c r="AA1082" s="127"/>
      <c r="AB1082" s="127"/>
      <c r="AC1082" s="127"/>
      <c r="AD1082" s="127"/>
      <c r="AE1082" s="127"/>
      <c r="AF1082" s="127"/>
      <c r="AG1082" s="127"/>
      <c r="AH1082" s="127"/>
      <c r="AI1082" s="127"/>
      <c r="AJ1082" s="127"/>
      <c r="AK1082" s="127"/>
      <c r="AL1082" s="127"/>
      <c r="AM1082" s="127"/>
      <c r="AN1082" s="127"/>
      <c r="AO1082" s="127"/>
      <c r="AP1082" s="127"/>
      <c r="AQ1082" s="127"/>
      <c r="AR1082" s="127"/>
      <c r="AS1082" s="127"/>
      <c r="AT1082" s="127"/>
      <c r="AU1082" s="127"/>
      <c r="AV1082" s="127"/>
      <c r="AW1082" s="127"/>
      <c r="AX1082" s="127"/>
      <c r="AY1082" s="127"/>
      <c r="AZ1082" s="127"/>
      <c r="BA1082" s="127"/>
      <c r="BB1082" s="127"/>
      <c r="BC1082" s="127"/>
      <c r="BD1082" s="127"/>
      <c r="BE1082" s="127"/>
      <c r="BF1082" s="127"/>
      <c r="BG1082" s="127"/>
      <c r="BH1082" s="127"/>
      <c r="BI1082" s="127"/>
      <c r="BJ1082" s="127"/>
      <c r="BK1082" s="127"/>
      <c r="BL1082" s="127"/>
      <c r="BM1082" s="127"/>
      <c r="BN1082" s="127"/>
      <c r="BO1082" s="127"/>
      <c r="BP1082" s="127"/>
      <c r="BQ1082" s="127"/>
      <c r="BR1082" s="127"/>
      <c r="BS1082" s="127"/>
      <c r="BT1082" s="127"/>
      <c r="BU1082" s="127"/>
      <c r="BV1082" s="127"/>
      <c r="BW1082" s="127"/>
      <c r="BX1082" s="127"/>
      <c r="BY1082" s="127"/>
      <c r="BZ1082" s="127"/>
      <c r="CA1082" s="127"/>
      <c r="CB1082" s="127"/>
      <c r="CC1082" s="127"/>
      <c r="CD1082" s="127"/>
      <c r="CE1082" s="127"/>
      <c r="CF1082" s="127"/>
      <c r="CG1082" s="127"/>
      <c r="CH1082" s="127"/>
    </row>
    <row r="1083" spans="1:86" s="129" customFormat="1" x14ac:dyDescent="0.3">
      <c r="A1083" s="61"/>
      <c r="B1083" s="61"/>
      <c r="C1083" s="61"/>
      <c r="D1083" s="61"/>
      <c r="E1083" s="61"/>
      <c r="F1083" s="61"/>
      <c r="G1083" s="61"/>
      <c r="H1083" s="61"/>
      <c r="I1083" s="119"/>
      <c r="J1083" s="127"/>
      <c r="K1083" s="127"/>
      <c r="L1083" s="127"/>
      <c r="M1083" s="127"/>
      <c r="N1083" s="127"/>
      <c r="O1083" s="127"/>
      <c r="P1083" s="127"/>
      <c r="Q1083" s="127"/>
      <c r="R1083" s="127"/>
      <c r="S1083" s="127"/>
      <c r="T1083" s="127"/>
      <c r="U1083" s="127"/>
      <c r="V1083" s="127"/>
      <c r="W1083" s="127"/>
      <c r="X1083" s="127"/>
      <c r="Y1083" s="127"/>
      <c r="Z1083" s="127"/>
      <c r="AA1083" s="127"/>
      <c r="AB1083" s="127"/>
      <c r="AC1083" s="127"/>
      <c r="AD1083" s="127"/>
      <c r="AE1083" s="127"/>
      <c r="AF1083" s="127"/>
      <c r="AG1083" s="127"/>
      <c r="AH1083" s="127"/>
      <c r="AI1083" s="127"/>
      <c r="AJ1083" s="127"/>
      <c r="AK1083" s="127"/>
      <c r="AL1083" s="127"/>
      <c r="AM1083" s="127"/>
      <c r="AN1083" s="127"/>
      <c r="AO1083" s="127"/>
      <c r="AP1083" s="127"/>
      <c r="AQ1083" s="127"/>
      <c r="AR1083" s="127"/>
      <c r="AS1083" s="127"/>
      <c r="AT1083" s="127"/>
      <c r="AU1083" s="127"/>
      <c r="AV1083" s="127"/>
      <c r="AW1083" s="127"/>
      <c r="AX1083" s="127"/>
      <c r="AY1083" s="127"/>
      <c r="AZ1083" s="127"/>
      <c r="BA1083" s="127"/>
      <c r="BB1083" s="127"/>
      <c r="BC1083" s="127"/>
      <c r="BD1083" s="127"/>
      <c r="BE1083" s="127"/>
      <c r="BF1083" s="127"/>
      <c r="BG1083" s="127"/>
      <c r="BH1083" s="127"/>
      <c r="BI1083" s="127"/>
      <c r="BJ1083" s="127"/>
      <c r="BK1083" s="127"/>
      <c r="BL1083" s="127"/>
      <c r="BM1083" s="127"/>
      <c r="BN1083" s="127"/>
      <c r="BO1083" s="127"/>
      <c r="BP1083" s="127"/>
      <c r="BQ1083" s="127"/>
      <c r="BR1083" s="127"/>
      <c r="BS1083" s="127"/>
      <c r="BT1083" s="127"/>
      <c r="BU1083" s="127"/>
      <c r="BV1083" s="127"/>
      <c r="BW1083" s="127"/>
      <c r="BX1083" s="127"/>
      <c r="BY1083" s="127"/>
      <c r="BZ1083" s="127"/>
      <c r="CA1083" s="127"/>
      <c r="CB1083" s="127"/>
      <c r="CC1083" s="127"/>
      <c r="CD1083" s="127"/>
      <c r="CE1083" s="127"/>
      <c r="CF1083" s="127"/>
      <c r="CG1083" s="127"/>
      <c r="CH1083" s="127"/>
    </row>
    <row r="1084" spans="1:86" s="129" customFormat="1" x14ac:dyDescent="0.3">
      <c r="A1084" s="61"/>
      <c r="B1084" s="61"/>
      <c r="C1084" s="61"/>
      <c r="D1084" s="61"/>
      <c r="E1084" s="61"/>
      <c r="F1084" s="61"/>
      <c r="G1084" s="61"/>
      <c r="H1084" s="61"/>
      <c r="I1084" s="119"/>
      <c r="J1084" s="127"/>
      <c r="K1084" s="127"/>
      <c r="L1084" s="127"/>
      <c r="M1084" s="127"/>
      <c r="N1084" s="127"/>
      <c r="O1084" s="127"/>
      <c r="P1084" s="127"/>
      <c r="Q1084" s="127"/>
      <c r="R1084" s="127"/>
      <c r="S1084" s="127"/>
      <c r="T1084" s="127"/>
      <c r="U1084" s="127"/>
      <c r="V1084" s="127"/>
      <c r="W1084" s="127"/>
      <c r="X1084" s="127"/>
      <c r="Y1084" s="127"/>
      <c r="Z1084" s="127"/>
      <c r="AA1084" s="127"/>
      <c r="AB1084" s="127"/>
      <c r="AC1084" s="127"/>
      <c r="AD1084" s="127"/>
      <c r="AE1084" s="127"/>
      <c r="AF1084" s="127"/>
      <c r="AG1084" s="127"/>
      <c r="AH1084" s="127"/>
      <c r="AI1084" s="127"/>
      <c r="AJ1084" s="127"/>
      <c r="AK1084" s="127"/>
      <c r="AL1084" s="127"/>
      <c r="AM1084" s="127"/>
      <c r="AN1084" s="127"/>
      <c r="AO1084" s="127"/>
      <c r="AP1084" s="127"/>
      <c r="AQ1084" s="127"/>
      <c r="AR1084" s="127"/>
      <c r="AS1084" s="127"/>
      <c r="AT1084" s="127"/>
      <c r="AU1084" s="127"/>
      <c r="AV1084" s="127"/>
      <c r="AW1084" s="127"/>
      <c r="AX1084" s="127"/>
      <c r="AY1084" s="127"/>
      <c r="AZ1084" s="127"/>
      <c r="BA1084" s="127"/>
      <c r="BB1084" s="127"/>
      <c r="BC1084" s="127"/>
      <c r="BD1084" s="127"/>
      <c r="BE1084" s="127"/>
      <c r="BF1084" s="127"/>
      <c r="BG1084" s="127"/>
      <c r="BH1084" s="127"/>
      <c r="BI1084" s="127"/>
      <c r="BJ1084" s="127"/>
      <c r="BK1084" s="127"/>
      <c r="BL1084" s="127"/>
      <c r="BM1084" s="127"/>
      <c r="BN1084" s="127"/>
      <c r="BO1084" s="127"/>
      <c r="BP1084" s="127"/>
      <c r="BQ1084" s="127"/>
      <c r="BR1084" s="127"/>
      <c r="BS1084" s="127"/>
      <c r="BT1084" s="127"/>
      <c r="BU1084" s="127"/>
      <c r="BV1084" s="127"/>
      <c r="BW1084" s="127"/>
      <c r="BX1084" s="127"/>
      <c r="BY1084" s="127"/>
      <c r="BZ1084" s="127"/>
      <c r="CA1084" s="127"/>
      <c r="CB1084" s="127"/>
      <c r="CC1084" s="127"/>
      <c r="CD1084" s="127"/>
      <c r="CE1084" s="127"/>
      <c r="CF1084" s="127"/>
      <c r="CG1084" s="127"/>
      <c r="CH1084" s="127"/>
    </row>
    <row r="1085" spans="1:86" s="129" customFormat="1" x14ac:dyDescent="0.3">
      <c r="A1085" s="61"/>
      <c r="B1085" s="61"/>
      <c r="C1085" s="61"/>
      <c r="D1085" s="61"/>
      <c r="E1085" s="61"/>
      <c r="F1085" s="61"/>
      <c r="G1085" s="61"/>
      <c r="H1085" s="61"/>
      <c r="I1085" s="119"/>
      <c r="J1085" s="127"/>
      <c r="K1085" s="127"/>
      <c r="L1085" s="127"/>
      <c r="M1085" s="127"/>
      <c r="N1085" s="127"/>
      <c r="O1085" s="127"/>
      <c r="P1085" s="127"/>
      <c r="Q1085" s="127"/>
      <c r="R1085" s="127"/>
      <c r="S1085" s="127"/>
      <c r="T1085" s="127"/>
      <c r="U1085" s="127"/>
      <c r="V1085" s="127"/>
      <c r="W1085" s="127"/>
      <c r="X1085" s="127"/>
      <c r="Y1085" s="127"/>
      <c r="Z1085" s="127"/>
      <c r="AA1085" s="127"/>
      <c r="AB1085" s="127"/>
      <c r="AC1085" s="127"/>
      <c r="AD1085" s="127"/>
      <c r="AE1085" s="127"/>
      <c r="AF1085" s="127"/>
      <c r="AG1085" s="127"/>
      <c r="AH1085" s="127"/>
      <c r="AI1085" s="127"/>
      <c r="AJ1085" s="127"/>
      <c r="AK1085" s="127"/>
      <c r="AL1085" s="127"/>
      <c r="AM1085" s="127"/>
      <c r="AN1085" s="127"/>
      <c r="AO1085" s="127"/>
      <c r="AP1085" s="127"/>
      <c r="AQ1085" s="127"/>
      <c r="AR1085" s="127"/>
      <c r="AS1085" s="127"/>
      <c r="AT1085" s="127"/>
      <c r="AU1085" s="127"/>
      <c r="AV1085" s="127"/>
      <c r="AW1085" s="127"/>
      <c r="AX1085" s="127"/>
      <c r="AY1085" s="127"/>
      <c r="AZ1085" s="127"/>
      <c r="BA1085" s="127"/>
      <c r="BB1085" s="127"/>
      <c r="BC1085" s="127"/>
      <c r="BD1085" s="127"/>
      <c r="BE1085" s="127"/>
      <c r="BF1085" s="127"/>
      <c r="BG1085" s="127"/>
      <c r="BH1085" s="127"/>
      <c r="BI1085" s="127"/>
      <c r="BJ1085" s="127"/>
      <c r="BK1085" s="127"/>
      <c r="BL1085" s="127"/>
      <c r="BM1085" s="127"/>
      <c r="BN1085" s="127"/>
      <c r="BO1085" s="127"/>
      <c r="BP1085" s="127"/>
      <c r="BQ1085" s="127"/>
      <c r="BR1085" s="127"/>
      <c r="BS1085" s="127"/>
      <c r="BT1085" s="127"/>
      <c r="BU1085" s="127"/>
      <c r="BV1085" s="127"/>
      <c r="BW1085" s="127"/>
      <c r="BX1085" s="127"/>
      <c r="BY1085" s="127"/>
      <c r="BZ1085" s="127"/>
      <c r="CA1085" s="127"/>
      <c r="CB1085" s="127"/>
      <c r="CC1085" s="127"/>
      <c r="CD1085" s="127"/>
      <c r="CE1085" s="127"/>
      <c r="CF1085" s="127"/>
      <c r="CG1085" s="127"/>
      <c r="CH1085" s="127"/>
    </row>
    <row r="1086" spans="1:86" s="129" customFormat="1" x14ac:dyDescent="0.3">
      <c r="A1086" s="61"/>
      <c r="B1086" s="61"/>
      <c r="C1086" s="61"/>
      <c r="D1086" s="61"/>
      <c r="E1086" s="61"/>
      <c r="F1086" s="61"/>
      <c r="G1086" s="61"/>
      <c r="H1086" s="61"/>
      <c r="I1086" s="119"/>
      <c r="J1086" s="127"/>
      <c r="K1086" s="127"/>
      <c r="L1086" s="127"/>
      <c r="M1086" s="127"/>
      <c r="N1086" s="127"/>
      <c r="O1086" s="127"/>
      <c r="P1086" s="127"/>
      <c r="Q1086" s="127"/>
      <c r="R1086" s="127"/>
      <c r="S1086" s="127"/>
      <c r="T1086" s="127"/>
      <c r="U1086" s="127"/>
      <c r="V1086" s="127"/>
      <c r="W1086" s="127"/>
      <c r="X1086" s="127"/>
      <c r="Y1086" s="127"/>
      <c r="Z1086" s="127"/>
      <c r="AA1086" s="127"/>
      <c r="AB1086" s="127"/>
      <c r="AC1086" s="127"/>
      <c r="AD1086" s="127"/>
      <c r="AE1086" s="127"/>
      <c r="AF1086" s="127"/>
      <c r="AG1086" s="127"/>
      <c r="AH1086" s="127"/>
      <c r="AI1086" s="127"/>
      <c r="AJ1086" s="127"/>
      <c r="AK1086" s="127"/>
      <c r="AL1086" s="127"/>
      <c r="AM1086" s="127"/>
      <c r="AN1086" s="127"/>
      <c r="AO1086" s="127"/>
      <c r="AP1086" s="127"/>
      <c r="AQ1086" s="127"/>
      <c r="AR1086" s="127"/>
      <c r="AS1086" s="127"/>
      <c r="AT1086" s="127"/>
      <c r="AU1086" s="127"/>
      <c r="AV1086" s="127"/>
      <c r="AW1086" s="127"/>
      <c r="AX1086" s="127"/>
      <c r="AY1086" s="127"/>
      <c r="AZ1086" s="127"/>
      <c r="BA1086" s="127"/>
      <c r="BB1086" s="127"/>
      <c r="BC1086" s="127"/>
      <c r="BD1086" s="127"/>
      <c r="BE1086" s="127"/>
      <c r="BF1086" s="127"/>
      <c r="BG1086" s="127"/>
      <c r="BH1086" s="127"/>
      <c r="BI1086" s="127"/>
      <c r="BJ1086" s="127"/>
      <c r="BK1086" s="127"/>
      <c r="BL1086" s="127"/>
      <c r="BM1086" s="127"/>
      <c r="BN1086" s="127"/>
      <c r="BO1086" s="127"/>
      <c r="BP1086" s="127"/>
      <c r="BQ1086" s="127"/>
      <c r="BR1086" s="127"/>
      <c r="BS1086" s="127"/>
      <c r="BT1086" s="127"/>
      <c r="BU1086" s="127"/>
      <c r="BV1086" s="127"/>
      <c r="BW1086" s="127"/>
      <c r="BX1086" s="127"/>
      <c r="BY1086" s="127"/>
      <c r="BZ1086" s="127"/>
      <c r="CA1086" s="127"/>
      <c r="CB1086" s="127"/>
      <c r="CC1086" s="127"/>
      <c r="CD1086" s="127"/>
      <c r="CE1086" s="127"/>
      <c r="CF1086" s="127"/>
      <c r="CG1086" s="127"/>
      <c r="CH1086" s="127"/>
    </row>
    <row r="1087" spans="1:86" s="129" customFormat="1" x14ac:dyDescent="0.3">
      <c r="A1087" s="61"/>
      <c r="B1087" s="61"/>
      <c r="C1087" s="61"/>
      <c r="D1087" s="61"/>
      <c r="E1087" s="61"/>
      <c r="F1087" s="61"/>
      <c r="G1087" s="61"/>
      <c r="H1087" s="61"/>
      <c r="I1087" s="119"/>
      <c r="J1087" s="127"/>
      <c r="K1087" s="127"/>
      <c r="L1087" s="127"/>
      <c r="M1087" s="127"/>
      <c r="N1087" s="127"/>
      <c r="O1087" s="127"/>
      <c r="P1087" s="127"/>
      <c r="Q1087" s="127"/>
      <c r="R1087" s="127"/>
      <c r="S1087" s="127"/>
      <c r="T1087" s="127"/>
      <c r="U1087" s="127"/>
      <c r="V1087" s="127"/>
      <c r="W1087" s="127"/>
      <c r="X1087" s="127"/>
      <c r="Y1087" s="127"/>
      <c r="Z1087" s="127"/>
      <c r="AA1087" s="127"/>
      <c r="AB1087" s="127"/>
      <c r="AC1087" s="127"/>
      <c r="AD1087" s="127"/>
      <c r="AE1087" s="127"/>
      <c r="AF1087" s="127"/>
      <c r="AG1087" s="127"/>
      <c r="AH1087" s="127"/>
      <c r="AI1087" s="127"/>
      <c r="AJ1087" s="127"/>
      <c r="AK1087" s="127"/>
      <c r="AL1087" s="127"/>
      <c r="AM1087" s="127"/>
      <c r="AN1087" s="127"/>
      <c r="AO1087" s="127"/>
      <c r="AP1087" s="127"/>
      <c r="AQ1087" s="127"/>
      <c r="AR1087" s="127"/>
      <c r="AS1087" s="127"/>
      <c r="AT1087" s="127"/>
      <c r="AU1087" s="127"/>
      <c r="AV1087" s="127"/>
      <c r="AW1087" s="127"/>
      <c r="AX1087" s="127"/>
      <c r="AY1087" s="127"/>
      <c r="AZ1087" s="127"/>
      <c r="BA1087" s="127"/>
      <c r="BB1087" s="127"/>
      <c r="BC1087" s="127"/>
      <c r="BD1087" s="127"/>
      <c r="BE1087" s="127"/>
      <c r="BF1087" s="127"/>
      <c r="BG1087" s="127"/>
      <c r="BH1087" s="127"/>
      <c r="BI1087" s="127"/>
      <c r="BJ1087" s="127"/>
      <c r="BK1087" s="127"/>
      <c r="BL1087" s="127"/>
      <c r="BM1087" s="127"/>
      <c r="BN1087" s="127"/>
      <c r="BO1087" s="127"/>
      <c r="BP1087" s="127"/>
      <c r="BQ1087" s="127"/>
      <c r="BR1087" s="127"/>
      <c r="BS1087" s="127"/>
      <c r="BT1087" s="127"/>
      <c r="BU1087" s="127"/>
      <c r="BV1087" s="127"/>
      <c r="BW1087" s="127"/>
      <c r="BX1087" s="127"/>
      <c r="BY1087" s="127"/>
      <c r="BZ1087" s="127"/>
      <c r="CA1087" s="127"/>
      <c r="CB1087" s="127"/>
      <c r="CC1087" s="127"/>
      <c r="CD1087" s="127"/>
      <c r="CE1087" s="127"/>
      <c r="CF1087" s="127"/>
      <c r="CG1087" s="127"/>
      <c r="CH1087" s="127"/>
    </row>
    <row r="1088" spans="1:86" s="129" customFormat="1" x14ac:dyDescent="0.3">
      <c r="A1088" s="61"/>
      <c r="B1088" s="61"/>
      <c r="C1088" s="61"/>
      <c r="D1088" s="61"/>
      <c r="E1088" s="61"/>
      <c r="F1088" s="61"/>
      <c r="G1088" s="61"/>
      <c r="H1088" s="61"/>
      <c r="I1088" s="119"/>
      <c r="J1088" s="127"/>
      <c r="K1088" s="127"/>
      <c r="L1088" s="127"/>
      <c r="M1088" s="127"/>
      <c r="N1088" s="127"/>
      <c r="O1088" s="127"/>
      <c r="P1088" s="127"/>
      <c r="Q1088" s="127"/>
      <c r="R1088" s="127"/>
      <c r="S1088" s="127"/>
      <c r="T1088" s="127"/>
      <c r="U1088" s="127"/>
      <c r="V1088" s="127"/>
      <c r="W1088" s="127"/>
      <c r="X1088" s="127"/>
      <c r="Y1088" s="127"/>
      <c r="Z1088" s="127"/>
      <c r="AA1088" s="127"/>
      <c r="AB1088" s="127"/>
      <c r="AC1088" s="127"/>
      <c r="AD1088" s="127"/>
      <c r="AE1088" s="127"/>
      <c r="AF1088" s="127"/>
      <c r="AG1088" s="127"/>
      <c r="AH1088" s="127"/>
      <c r="AI1088" s="127"/>
      <c r="AJ1088" s="127"/>
      <c r="AK1088" s="127"/>
      <c r="AL1088" s="127"/>
      <c r="AM1088" s="127"/>
      <c r="AN1088" s="127"/>
      <c r="AO1088" s="127"/>
      <c r="AP1088" s="127"/>
      <c r="AQ1088" s="127"/>
      <c r="AR1088" s="127"/>
      <c r="AS1088" s="127"/>
      <c r="AT1088" s="127"/>
      <c r="AU1088" s="127"/>
      <c r="AV1088" s="127"/>
      <c r="AW1088" s="127"/>
      <c r="AX1088" s="127"/>
      <c r="AY1088" s="127"/>
      <c r="AZ1088" s="127"/>
      <c r="BA1088" s="127"/>
      <c r="BB1088" s="127"/>
      <c r="BC1088" s="127"/>
      <c r="BD1088" s="127"/>
      <c r="BE1088" s="127"/>
      <c r="BF1088" s="127"/>
      <c r="BG1088" s="127"/>
      <c r="BH1088" s="127"/>
      <c r="BI1088" s="127"/>
      <c r="BJ1088" s="127"/>
      <c r="BK1088" s="127"/>
      <c r="BL1088" s="127"/>
      <c r="BM1088" s="127"/>
      <c r="BN1088" s="127"/>
      <c r="BO1088" s="127"/>
      <c r="BP1088" s="127"/>
      <c r="BQ1088" s="127"/>
      <c r="BR1088" s="127"/>
      <c r="BS1088" s="127"/>
      <c r="BT1088" s="127"/>
      <c r="BU1088" s="127"/>
      <c r="BV1088" s="127"/>
      <c r="BW1088" s="127"/>
      <c r="BX1088" s="127"/>
      <c r="BY1088" s="127"/>
      <c r="BZ1088" s="127"/>
      <c r="CA1088" s="127"/>
      <c r="CB1088" s="127"/>
      <c r="CC1088" s="127"/>
      <c r="CD1088" s="127"/>
      <c r="CE1088" s="127"/>
      <c r="CF1088" s="127"/>
      <c r="CG1088" s="127"/>
      <c r="CH1088" s="127"/>
    </row>
    <row r="1089" spans="1:86" s="129" customFormat="1" x14ac:dyDescent="0.3">
      <c r="A1089" s="61"/>
      <c r="B1089" s="61"/>
      <c r="C1089" s="61"/>
      <c r="D1089" s="61"/>
      <c r="E1089" s="61"/>
      <c r="F1089" s="61"/>
      <c r="G1089" s="61"/>
      <c r="H1089" s="61"/>
      <c r="I1089" s="119"/>
      <c r="J1089" s="127"/>
      <c r="K1089" s="127"/>
      <c r="L1089" s="127"/>
      <c r="M1089" s="127"/>
      <c r="N1089" s="127"/>
      <c r="O1089" s="127"/>
      <c r="P1089" s="127"/>
      <c r="Q1089" s="127"/>
      <c r="R1089" s="127"/>
      <c r="S1089" s="127"/>
      <c r="T1089" s="127"/>
      <c r="U1089" s="127"/>
      <c r="V1089" s="127"/>
      <c r="W1089" s="127"/>
      <c r="X1089" s="127"/>
      <c r="Y1089" s="127"/>
      <c r="Z1089" s="127"/>
      <c r="AA1089" s="127"/>
      <c r="AB1089" s="127"/>
      <c r="AC1089" s="127"/>
      <c r="AD1089" s="127"/>
      <c r="AE1089" s="127"/>
      <c r="AF1089" s="127"/>
      <c r="AG1089" s="127"/>
      <c r="AH1089" s="127"/>
      <c r="AI1089" s="127"/>
      <c r="AJ1089" s="127"/>
      <c r="AK1089" s="127"/>
      <c r="AL1089" s="127"/>
      <c r="AM1089" s="127"/>
      <c r="AN1089" s="127"/>
      <c r="AO1089" s="127"/>
      <c r="AP1089" s="127"/>
      <c r="AQ1089" s="127"/>
      <c r="AR1089" s="127"/>
      <c r="AS1089" s="127"/>
      <c r="AT1089" s="127"/>
      <c r="AU1089" s="127"/>
      <c r="AV1089" s="127"/>
      <c r="AW1089" s="127"/>
      <c r="AX1089" s="127"/>
      <c r="AY1089" s="127"/>
      <c r="AZ1089" s="127"/>
      <c r="BA1089" s="127"/>
      <c r="BB1089" s="127"/>
      <c r="BC1089" s="127"/>
      <c r="BD1089" s="127"/>
      <c r="BE1089" s="127"/>
      <c r="BF1089" s="127"/>
      <c r="BG1089" s="127"/>
      <c r="BH1089" s="127"/>
      <c r="BI1089" s="127"/>
      <c r="BJ1089" s="127"/>
      <c r="BK1089" s="127"/>
      <c r="BL1089" s="127"/>
      <c r="BM1089" s="127"/>
      <c r="BN1089" s="127"/>
      <c r="BO1089" s="127"/>
      <c r="BP1089" s="127"/>
      <c r="BQ1089" s="127"/>
      <c r="BR1089" s="127"/>
      <c r="BS1089" s="127"/>
      <c r="BT1089" s="127"/>
      <c r="BU1089" s="127"/>
      <c r="BV1089" s="127"/>
      <c r="BW1089" s="127"/>
      <c r="BX1089" s="127"/>
      <c r="BY1089" s="127"/>
      <c r="BZ1089" s="127"/>
      <c r="CA1089" s="127"/>
      <c r="CB1089" s="127"/>
      <c r="CC1089" s="127"/>
      <c r="CD1089" s="127"/>
      <c r="CE1089" s="127"/>
      <c r="CF1089" s="127"/>
      <c r="CG1089" s="127"/>
      <c r="CH1089" s="127"/>
    </row>
    <row r="1090" spans="1:86" s="129" customFormat="1" x14ac:dyDescent="0.3">
      <c r="A1090" s="61"/>
      <c r="B1090" s="61"/>
      <c r="C1090" s="61"/>
      <c r="D1090" s="61"/>
      <c r="E1090" s="61"/>
      <c r="F1090" s="61"/>
      <c r="G1090" s="61"/>
      <c r="H1090" s="61"/>
      <c r="I1090" s="119"/>
      <c r="J1090" s="127"/>
      <c r="K1090" s="127"/>
      <c r="L1090" s="127"/>
      <c r="M1090" s="127"/>
      <c r="N1090" s="127"/>
      <c r="O1090" s="127"/>
      <c r="P1090" s="127"/>
      <c r="Q1090" s="127"/>
      <c r="R1090" s="127"/>
      <c r="S1090" s="127"/>
      <c r="T1090" s="127"/>
      <c r="U1090" s="127"/>
      <c r="V1090" s="127"/>
      <c r="W1090" s="127"/>
      <c r="X1090" s="127"/>
      <c r="Y1090" s="127"/>
      <c r="Z1090" s="127"/>
      <c r="AA1090" s="127"/>
      <c r="AB1090" s="127"/>
      <c r="AC1090" s="127"/>
      <c r="AD1090" s="127"/>
      <c r="AE1090" s="127"/>
      <c r="AF1090" s="127"/>
      <c r="AG1090" s="127"/>
      <c r="AH1090" s="127"/>
      <c r="AI1090" s="127"/>
      <c r="AJ1090" s="127"/>
      <c r="AK1090" s="127"/>
      <c r="AL1090" s="127"/>
      <c r="AM1090" s="127"/>
      <c r="AN1090" s="127"/>
      <c r="AO1090" s="127"/>
      <c r="AP1090" s="127"/>
      <c r="AQ1090" s="127"/>
      <c r="AR1090" s="127"/>
      <c r="AS1090" s="127"/>
      <c r="AT1090" s="127"/>
      <c r="AU1090" s="127"/>
      <c r="AV1090" s="127"/>
      <c r="AW1090" s="127"/>
      <c r="AX1090" s="127"/>
      <c r="AY1090" s="127"/>
      <c r="AZ1090" s="127"/>
      <c r="BA1090" s="127"/>
      <c r="BB1090" s="127"/>
      <c r="BC1090" s="127"/>
      <c r="BD1090" s="127"/>
      <c r="BE1090" s="127"/>
      <c r="BF1090" s="127"/>
      <c r="BG1090" s="127"/>
      <c r="BH1090" s="127"/>
      <c r="BI1090" s="127"/>
      <c r="BJ1090" s="127"/>
      <c r="BK1090" s="127"/>
      <c r="BL1090" s="127"/>
      <c r="BM1090" s="127"/>
      <c r="BN1090" s="127"/>
      <c r="BO1090" s="127"/>
      <c r="BP1090" s="127"/>
      <c r="BQ1090" s="127"/>
      <c r="BR1090" s="127"/>
      <c r="BS1090" s="127"/>
      <c r="BT1090" s="127"/>
      <c r="BU1090" s="127"/>
      <c r="BV1090" s="127"/>
      <c r="BW1090" s="127"/>
      <c r="BX1090" s="127"/>
      <c r="BY1090" s="127"/>
      <c r="BZ1090" s="127"/>
      <c r="CA1090" s="127"/>
      <c r="CB1090" s="127"/>
      <c r="CC1090" s="127"/>
      <c r="CD1090" s="127"/>
      <c r="CE1090" s="127"/>
      <c r="CF1090" s="127"/>
      <c r="CG1090" s="127"/>
      <c r="CH1090" s="127"/>
    </row>
    <row r="1091" spans="1:86" s="129" customFormat="1" x14ac:dyDescent="0.3">
      <c r="A1091" s="61"/>
      <c r="B1091" s="61"/>
      <c r="C1091" s="61"/>
      <c r="D1091" s="61"/>
      <c r="E1091" s="61"/>
      <c r="F1091" s="61"/>
      <c r="G1091" s="61"/>
      <c r="H1091" s="61"/>
      <c r="I1091" s="119"/>
      <c r="J1091" s="127"/>
      <c r="K1091" s="127"/>
      <c r="L1091" s="127"/>
      <c r="M1091" s="127"/>
      <c r="N1091" s="127"/>
      <c r="O1091" s="127"/>
      <c r="P1091" s="127"/>
      <c r="Q1091" s="127"/>
      <c r="R1091" s="127"/>
      <c r="S1091" s="127"/>
      <c r="T1091" s="127"/>
      <c r="U1091" s="127"/>
      <c r="V1091" s="127"/>
      <c r="W1091" s="127"/>
      <c r="X1091" s="127"/>
      <c r="Y1091" s="127"/>
      <c r="Z1091" s="127"/>
      <c r="AA1091" s="127"/>
      <c r="AB1091" s="127"/>
      <c r="AC1091" s="127"/>
      <c r="AD1091" s="127"/>
      <c r="AE1091" s="127"/>
      <c r="AF1091" s="127"/>
      <c r="AG1091" s="127"/>
      <c r="AH1091" s="127"/>
      <c r="AI1091" s="127"/>
      <c r="AJ1091" s="127"/>
      <c r="AK1091" s="127"/>
      <c r="AL1091" s="127"/>
      <c r="AM1091" s="127"/>
      <c r="AN1091" s="127"/>
      <c r="AO1091" s="127"/>
      <c r="AP1091" s="127"/>
      <c r="AQ1091" s="127"/>
      <c r="AR1091" s="127"/>
      <c r="AS1091" s="127"/>
      <c r="AT1091" s="127"/>
      <c r="AU1091" s="127"/>
      <c r="AV1091" s="127"/>
      <c r="AW1091" s="127"/>
      <c r="AX1091" s="127"/>
      <c r="AY1091" s="127"/>
      <c r="AZ1091" s="127"/>
      <c r="BA1091" s="127"/>
      <c r="BB1091" s="127"/>
      <c r="BC1091" s="127"/>
      <c r="BD1091" s="127"/>
      <c r="BE1091" s="127"/>
      <c r="BF1091" s="127"/>
      <c r="BG1091" s="127"/>
      <c r="BH1091" s="127"/>
      <c r="BI1091" s="127"/>
      <c r="BJ1091" s="127"/>
      <c r="BK1091" s="127"/>
      <c r="BL1091" s="127"/>
      <c r="BM1091" s="127"/>
      <c r="BN1091" s="127"/>
      <c r="BO1091" s="127"/>
      <c r="BP1091" s="127"/>
      <c r="BQ1091" s="127"/>
      <c r="BR1091" s="127"/>
      <c r="BS1091" s="127"/>
      <c r="BT1091" s="127"/>
      <c r="BU1091" s="127"/>
      <c r="BV1091" s="127"/>
      <c r="BW1091" s="127"/>
      <c r="BX1091" s="127"/>
      <c r="BY1091" s="127"/>
      <c r="BZ1091" s="127"/>
      <c r="CA1091" s="127"/>
      <c r="CB1091" s="127"/>
      <c r="CC1091" s="127"/>
      <c r="CD1091" s="127"/>
      <c r="CE1091" s="127"/>
      <c r="CF1091" s="127"/>
      <c r="CG1091" s="127"/>
      <c r="CH1091" s="127"/>
    </row>
    <row r="1092" spans="1:86" s="129" customFormat="1" x14ac:dyDescent="0.3">
      <c r="A1092" s="61"/>
      <c r="B1092" s="61"/>
      <c r="C1092" s="61"/>
      <c r="D1092" s="61"/>
      <c r="E1092" s="61"/>
      <c r="F1092" s="61"/>
      <c r="G1092" s="61"/>
      <c r="H1092" s="61"/>
      <c r="I1092" s="119"/>
      <c r="J1092" s="127"/>
      <c r="K1092" s="127"/>
      <c r="L1092" s="127"/>
      <c r="M1092" s="127"/>
      <c r="N1092" s="127"/>
      <c r="O1092" s="127"/>
      <c r="P1092" s="127"/>
      <c r="Q1092" s="127"/>
      <c r="R1092" s="127"/>
      <c r="S1092" s="127"/>
      <c r="T1092" s="127"/>
      <c r="U1092" s="127"/>
      <c r="V1092" s="127"/>
      <c r="W1092" s="127"/>
      <c r="X1092" s="127"/>
      <c r="Y1092" s="127"/>
      <c r="Z1092" s="127"/>
      <c r="AA1092" s="127"/>
      <c r="AB1092" s="127"/>
      <c r="AC1092" s="127"/>
      <c r="AD1092" s="127"/>
      <c r="AE1092" s="127"/>
      <c r="AF1092" s="127"/>
      <c r="AG1092" s="127"/>
      <c r="AH1092" s="127"/>
      <c r="AI1092" s="127"/>
      <c r="AJ1092" s="127"/>
      <c r="AK1092" s="127"/>
      <c r="AL1092" s="127"/>
      <c r="AM1092" s="127"/>
      <c r="AN1092" s="127"/>
      <c r="AO1092" s="127"/>
      <c r="AP1092" s="127"/>
      <c r="AQ1092" s="127"/>
      <c r="AR1092" s="127"/>
      <c r="AS1092" s="127"/>
      <c r="AT1092" s="127"/>
      <c r="AU1092" s="127"/>
      <c r="AV1092" s="127"/>
      <c r="AW1092" s="127"/>
      <c r="AX1092" s="127"/>
      <c r="AY1092" s="127"/>
      <c r="AZ1092" s="127"/>
      <c r="BA1092" s="127"/>
      <c r="BB1092" s="127"/>
      <c r="BC1092" s="127"/>
      <c r="BD1092" s="127"/>
      <c r="BE1092" s="127"/>
      <c r="BF1092" s="127"/>
      <c r="BG1092" s="127"/>
      <c r="BH1092" s="127"/>
      <c r="BI1092" s="127"/>
      <c r="BJ1092" s="127"/>
      <c r="BK1092" s="127"/>
      <c r="BL1092" s="127"/>
      <c r="BM1092" s="127"/>
      <c r="BN1092" s="127"/>
      <c r="BO1092" s="127"/>
      <c r="BP1092" s="127"/>
      <c r="BQ1092" s="127"/>
      <c r="BR1092" s="127"/>
      <c r="BS1092" s="127"/>
      <c r="BT1092" s="127"/>
      <c r="BU1092" s="127"/>
      <c r="BV1092" s="127"/>
      <c r="BW1092" s="127"/>
      <c r="BX1092" s="127"/>
      <c r="BY1092" s="127"/>
      <c r="BZ1092" s="127"/>
      <c r="CA1092" s="127"/>
      <c r="CB1092" s="127"/>
      <c r="CC1092" s="127"/>
      <c r="CD1092" s="127"/>
      <c r="CE1092" s="127"/>
      <c r="CF1092" s="127"/>
      <c r="CG1092" s="127"/>
      <c r="CH1092" s="127"/>
    </row>
    <row r="1093" spans="1:86" s="129" customFormat="1" x14ac:dyDescent="0.3">
      <c r="A1093" s="61"/>
      <c r="B1093" s="61"/>
      <c r="C1093" s="61"/>
      <c r="D1093" s="61"/>
      <c r="E1093" s="61"/>
      <c r="F1093" s="61"/>
      <c r="G1093" s="61"/>
      <c r="H1093" s="61"/>
      <c r="I1093" s="119"/>
      <c r="J1093" s="127"/>
      <c r="K1093" s="127"/>
      <c r="L1093" s="127"/>
      <c r="M1093" s="127"/>
      <c r="N1093" s="127"/>
      <c r="O1093" s="127"/>
      <c r="P1093" s="127"/>
      <c r="Q1093" s="127"/>
      <c r="R1093" s="127"/>
      <c r="S1093" s="127"/>
      <c r="T1093" s="127"/>
      <c r="U1093" s="127"/>
      <c r="V1093" s="127"/>
      <c r="W1093" s="127"/>
      <c r="X1093" s="127"/>
      <c r="Y1093" s="127"/>
      <c r="Z1093" s="127"/>
      <c r="AA1093" s="127"/>
      <c r="AB1093" s="127"/>
      <c r="AC1093" s="127"/>
      <c r="AD1093" s="127"/>
      <c r="AE1093" s="127"/>
      <c r="AF1093" s="127"/>
      <c r="AG1093" s="127"/>
      <c r="AH1093" s="127"/>
      <c r="AI1093" s="127"/>
      <c r="AJ1093" s="127"/>
      <c r="AK1093" s="127"/>
      <c r="AL1093" s="127"/>
      <c r="AM1093" s="127"/>
      <c r="AN1093" s="127"/>
      <c r="AO1093" s="127"/>
      <c r="AP1093" s="127"/>
      <c r="AQ1093" s="127"/>
      <c r="AR1093" s="127"/>
      <c r="AS1093" s="127"/>
      <c r="AT1093" s="127"/>
      <c r="AU1093" s="127"/>
      <c r="AV1093" s="127"/>
      <c r="AW1093" s="127"/>
      <c r="AX1093" s="127"/>
      <c r="AY1093" s="127"/>
      <c r="AZ1093" s="127"/>
      <c r="BA1093" s="127"/>
      <c r="BB1093" s="127"/>
      <c r="BC1093" s="127"/>
      <c r="BD1093" s="127"/>
      <c r="BE1093" s="127"/>
      <c r="BF1093" s="127"/>
      <c r="BG1093" s="127"/>
      <c r="BH1093" s="127"/>
      <c r="BI1093" s="127"/>
      <c r="BJ1093" s="127"/>
      <c r="BK1093" s="127"/>
      <c r="BL1093" s="127"/>
      <c r="BM1093" s="127"/>
      <c r="BN1093" s="127"/>
      <c r="BO1093" s="127"/>
      <c r="BP1093" s="127"/>
      <c r="BQ1093" s="127"/>
      <c r="BR1093" s="127"/>
      <c r="BS1093" s="127"/>
      <c r="BT1093" s="127"/>
      <c r="BU1093" s="127"/>
      <c r="BV1093" s="127"/>
      <c r="BW1093" s="127"/>
      <c r="BX1093" s="127"/>
      <c r="BY1093" s="127"/>
      <c r="BZ1093" s="127"/>
      <c r="CA1093" s="127"/>
      <c r="CB1093" s="127"/>
      <c r="CC1093" s="127"/>
      <c r="CD1093" s="127"/>
      <c r="CE1093" s="127"/>
      <c r="CF1093" s="127"/>
      <c r="CG1093" s="127"/>
      <c r="CH1093" s="127"/>
    </row>
    <row r="1094" spans="1:86" s="129" customFormat="1" x14ac:dyDescent="0.3">
      <c r="A1094" s="61"/>
      <c r="B1094" s="61"/>
      <c r="C1094" s="61"/>
      <c r="D1094" s="61"/>
      <c r="E1094" s="61"/>
      <c r="F1094" s="61"/>
      <c r="G1094" s="61"/>
      <c r="H1094" s="61"/>
      <c r="I1094" s="119"/>
      <c r="J1094" s="127"/>
      <c r="K1094" s="127"/>
      <c r="L1094" s="127"/>
      <c r="M1094" s="127"/>
      <c r="N1094" s="127"/>
      <c r="O1094" s="127"/>
      <c r="P1094" s="127"/>
      <c r="Q1094" s="127"/>
      <c r="R1094" s="127"/>
      <c r="S1094" s="127"/>
      <c r="T1094" s="127"/>
      <c r="U1094" s="127"/>
      <c r="V1094" s="127"/>
      <c r="W1094" s="127"/>
      <c r="X1094" s="127"/>
      <c r="Y1094" s="127"/>
      <c r="Z1094" s="127"/>
      <c r="AA1094" s="127"/>
      <c r="AB1094" s="127"/>
      <c r="AC1094" s="127"/>
      <c r="AD1094" s="127"/>
      <c r="AE1094" s="127"/>
      <c r="AF1094" s="127"/>
      <c r="AG1094" s="127"/>
      <c r="AH1094" s="127"/>
      <c r="AI1094" s="127"/>
      <c r="AJ1094" s="127"/>
      <c r="AK1094" s="127"/>
      <c r="AL1094" s="127"/>
      <c r="AM1094" s="127"/>
      <c r="AN1094" s="127"/>
      <c r="AO1094" s="127"/>
      <c r="AP1094" s="127"/>
      <c r="AQ1094" s="127"/>
      <c r="AR1094" s="127"/>
      <c r="AS1094" s="127"/>
      <c r="AT1094" s="127"/>
      <c r="AU1094" s="127"/>
      <c r="AV1094" s="127"/>
      <c r="AW1094" s="127"/>
      <c r="AX1094" s="127"/>
      <c r="AY1094" s="127"/>
      <c r="AZ1094" s="127"/>
      <c r="BA1094" s="127"/>
      <c r="BB1094" s="127"/>
      <c r="BC1094" s="127"/>
      <c r="BD1094" s="127"/>
      <c r="BE1094" s="127"/>
      <c r="BF1094" s="127"/>
      <c r="BG1094" s="127"/>
      <c r="BH1094" s="127"/>
      <c r="BI1094" s="127"/>
      <c r="BJ1094" s="127"/>
      <c r="BK1094" s="127"/>
      <c r="BL1094" s="127"/>
      <c r="BM1094" s="127"/>
      <c r="BN1094" s="127"/>
      <c r="BO1094" s="127"/>
      <c r="BP1094" s="127"/>
      <c r="BQ1094" s="127"/>
      <c r="BR1094" s="127"/>
      <c r="BS1094" s="127"/>
      <c r="BT1094" s="127"/>
      <c r="BU1094" s="127"/>
      <c r="BV1094" s="127"/>
      <c r="BW1094" s="127"/>
      <c r="BX1094" s="127"/>
      <c r="BY1094" s="127"/>
      <c r="BZ1094" s="127"/>
      <c r="CA1094" s="127"/>
      <c r="CB1094" s="127"/>
      <c r="CC1094" s="127"/>
      <c r="CD1094" s="127"/>
      <c r="CE1094" s="127"/>
      <c r="CF1094" s="127"/>
      <c r="CG1094" s="127"/>
      <c r="CH1094" s="127"/>
    </row>
    <row r="1095" spans="1:86" s="129" customFormat="1" x14ac:dyDescent="0.3">
      <c r="A1095" s="61"/>
      <c r="B1095" s="61"/>
      <c r="C1095" s="61"/>
      <c r="D1095" s="61"/>
      <c r="E1095" s="61"/>
      <c r="F1095" s="61"/>
      <c r="G1095" s="60"/>
      <c r="H1095" s="60"/>
      <c r="I1095" s="119"/>
      <c r="J1095" s="127"/>
      <c r="K1095" s="127"/>
      <c r="L1095" s="127"/>
      <c r="M1095" s="127"/>
      <c r="N1095" s="127"/>
      <c r="O1095" s="127"/>
      <c r="P1095" s="127"/>
      <c r="Q1095" s="127"/>
      <c r="R1095" s="127"/>
      <c r="S1095" s="127"/>
      <c r="T1095" s="127"/>
      <c r="U1095" s="127"/>
      <c r="V1095" s="127"/>
      <c r="W1095" s="127"/>
      <c r="X1095" s="127"/>
      <c r="Y1095" s="127"/>
      <c r="Z1095" s="127"/>
      <c r="AA1095" s="127"/>
      <c r="AB1095" s="127"/>
      <c r="AC1095" s="127"/>
      <c r="AD1095" s="127"/>
      <c r="AE1095" s="127"/>
      <c r="AF1095" s="127"/>
      <c r="AG1095" s="127"/>
      <c r="AH1095" s="127"/>
      <c r="AI1095" s="127"/>
      <c r="AJ1095" s="127"/>
      <c r="AK1095" s="127"/>
      <c r="AL1095" s="127"/>
      <c r="AM1095" s="127"/>
      <c r="AN1095" s="127"/>
      <c r="AO1095" s="127"/>
      <c r="AP1095" s="127"/>
      <c r="AQ1095" s="127"/>
      <c r="AR1095" s="127"/>
      <c r="AS1095" s="127"/>
      <c r="AT1095" s="127"/>
      <c r="AU1095" s="127"/>
      <c r="AV1095" s="127"/>
      <c r="AW1095" s="127"/>
      <c r="AX1095" s="127"/>
      <c r="AY1095" s="127"/>
      <c r="AZ1095" s="127"/>
      <c r="BA1095" s="127"/>
      <c r="BB1095" s="127"/>
      <c r="BC1095" s="127"/>
      <c r="BD1095" s="127"/>
      <c r="BE1095" s="127"/>
      <c r="BF1095" s="127"/>
      <c r="BG1095" s="127"/>
      <c r="BH1095" s="127"/>
      <c r="BI1095" s="127"/>
      <c r="BJ1095" s="127"/>
      <c r="BK1095" s="127"/>
      <c r="BL1095" s="127"/>
      <c r="BM1095" s="127"/>
      <c r="BN1095" s="127"/>
      <c r="BO1095" s="127"/>
      <c r="BP1095" s="127"/>
      <c r="BQ1095" s="127"/>
      <c r="BR1095" s="127"/>
      <c r="BS1095" s="127"/>
      <c r="BT1095" s="127"/>
      <c r="BU1095" s="127"/>
      <c r="BV1095" s="127"/>
      <c r="BW1095" s="127"/>
      <c r="BX1095" s="127"/>
      <c r="BY1095" s="127"/>
      <c r="BZ1095" s="127"/>
      <c r="CA1095" s="127"/>
      <c r="CB1095" s="127"/>
      <c r="CC1095" s="127"/>
      <c r="CD1095" s="127"/>
      <c r="CE1095" s="127"/>
      <c r="CF1095" s="127"/>
      <c r="CG1095" s="127"/>
      <c r="CH1095" s="127"/>
    </row>
    <row r="1096" spans="1:86" s="129" customFormat="1" x14ac:dyDescent="0.3">
      <c r="A1096" s="61"/>
      <c r="B1096" s="61"/>
      <c r="C1096" s="61"/>
      <c r="D1096" s="60"/>
      <c r="E1096" s="60"/>
      <c r="F1096" s="60"/>
      <c r="G1096" s="61"/>
      <c r="H1096" s="61"/>
      <c r="I1096" s="119"/>
      <c r="J1096" s="127"/>
      <c r="K1096" s="127"/>
      <c r="L1096" s="127"/>
      <c r="M1096" s="127"/>
      <c r="N1096" s="127"/>
      <c r="O1096" s="127"/>
      <c r="P1096" s="127"/>
      <c r="Q1096" s="127"/>
      <c r="R1096" s="127"/>
      <c r="S1096" s="127"/>
      <c r="T1096" s="127"/>
      <c r="U1096" s="127"/>
      <c r="V1096" s="127"/>
      <c r="W1096" s="127"/>
      <c r="X1096" s="127"/>
      <c r="Y1096" s="127"/>
      <c r="Z1096" s="127"/>
      <c r="AA1096" s="127"/>
      <c r="AB1096" s="127"/>
      <c r="AC1096" s="127"/>
      <c r="AD1096" s="127"/>
      <c r="AE1096" s="127"/>
      <c r="AF1096" s="127"/>
      <c r="AG1096" s="127"/>
      <c r="AH1096" s="127"/>
      <c r="AI1096" s="127"/>
      <c r="AJ1096" s="127"/>
      <c r="AK1096" s="127"/>
      <c r="AL1096" s="127"/>
      <c r="AM1096" s="127"/>
      <c r="AN1096" s="127"/>
      <c r="AO1096" s="127"/>
      <c r="AP1096" s="127"/>
      <c r="AQ1096" s="127"/>
      <c r="AR1096" s="127"/>
      <c r="AS1096" s="127"/>
      <c r="AT1096" s="127"/>
      <c r="AU1096" s="127"/>
      <c r="AV1096" s="127"/>
      <c r="AW1096" s="127"/>
      <c r="AX1096" s="127"/>
      <c r="AY1096" s="127"/>
      <c r="AZ1096" s="127"/>
      <c r="BA1096" s="127"/>
      <c r="BB1096" s="127"/>
      <c r="BC1096" s="127"/>
      <c r="BD1096" s="127"/>
      <c r="BE1096" s="127"/>
      <c r="BF1096" s="127"/>
      <c r="BG1096" s="127"/>
      <c r="BH1096" s="127"/>
      <c r="BI1096" s="127"/>
      <c r="BJ1096" s="127"/>
      <c r="BK1096" s="127"/>
      <c r="BL1096" s="127"/>
      <c r="BM1096" s="127"/>
      <c r="BN1096" s="127"/>
      <c r="BO1096" s="127"/>
      <c r="BP1096" s="127"/>
      <c r="BQ1096" s="127"/>
      <c r="BR1096" s="127"/>
      <c r="BS1096" s="127"/>
      <c r="BT1096" s="127"/>
      <c r="BU1096" s="127"/>
      <c r="BV1096" s="127"/>
      <c r="BW1096" s="127"/>
      <c r="BX1096" s="127"/>
      <c r="BY1096" s="127"/>
      <c r="BZ1096" s="127"/>
      <c r="CA1096" s="127"/>
      <c r="CB1096" s="127"/>
      <c r="CC1096" s="127"/>
      <c r="CD1096" s="127"/>
      <c r="CE1096" s="127"/>
      <c r="CF1096" s="127"/>
      <c r="CG1096" s="127"/>
      <c r="CH1096" s="127"/>
    </row>
    <row r="1097" spans="1:86" s="129" customFormat="1" x14ac:dyDescent="0.3">
      <c r="A1097" s="60"/>
      <c r="B1097" s="60"/>
      <c r="C1097" s="60"/>
      <c r="D1097" s="61"/>
      <c r="E1097" s="61"/>
      <c r="F1097" s="61"/>
      <c r="G1097" s="61"/>
      <c r="H1097" s="61"/>
      <c r="I1097" s="119"/>
      <c r="J1097" s="127"/>
      <c r="K1097" s="127"/>
      <c r="L1097" s="127"/>
      <c r="M1097" s="127"/>
      <c r="N1097" s="127"/>
      <c r="O1097" s="127"/>
      <c r="P1097" s="127"/>
      <c r="Q1097" s="127"/>
      <c r="R1097" s="127"/>
      <c r="S1097" s="127"/>
      <c r="T1097" s="127"/>
      <c r="U1097" s="127"/>
      <c r="V1097" s="127"/>
      <c r="W1097" s="127"/>
      <c r="X1097" s="127"/>
      <c r="Y1097" s="127"/>
      <c r="Z1097" s="127"/>
      <c r="AA1097" s="127"/>
      <c r="AB1097" s="127"/>
      <c r="AC1097" s="127"/>
      <c r="AD1097" s="127"/>
      <c r="AE1097" s="127"/>
      <c r="AF1097" s="127"/>
      <c r="AG1097" s="127"/>
      <c r="AH1097" s="127"/>
      <c r="AI1097" s="127"/>
      <c r="AJ1097" s="127"/>
      <c r="AK1097" s="127"/>
      <c r="AL1097" s="127"/>
      <c r="AM1097" s="127"/>
      <c r="AN1097" s="127"/>
      <c r="AO1097" s="127"/>
      <c r="AP1097" s="127"/>
      <c r="AQ1097" s="127"/>
      <c r="AR1097" s="127"/>
      <c r="AS1097" s="127"/>
      <c r="AT1097" s="127"/>
      <c r="AU1097" s="127"/>
      <c r="AV1097" s="127"/>
      <c r="AW1097" s="127"/>
      <c r="AX1097" s="127"/>
      <c r="AY1097" s="127"/>
      <c r="AZ1097" s="127"/>
      <c r="BA1097" s="127"/>
      <c r="BB1097" s="127"/>
      <c r="BC1097" s="127"/>
      <c r="BD1097" s="127"/>
      <c r="BE1097" s="127"/>
      <c r="BF1097" s="127"/>
      <c r="BG1097" s="127"/>
      <c r="BH1097" s="127"/>
      <c r="BI1097" s="127"/>
      <c r="BJ1097" s="127"/>
      <c r="BK1097" s="127"/>
      <c r="BL1097" s="127"/>
      <c r="BM1097" s="127"/>
      <c r="BN1097" s="127"/>
      <c r="BO1097" s="127"/>
      <c r="BP1097" s="127"/>
      <c r="BQ1097" s="127"/>
      <c r="BR1097" s="127"/>
      <c r="BS1097" s="127"/>
      <c r="BT1097" s="127"/>
      <c r="BU1097" s="127"/>
      <c r="BV1097" s="127"/>
      <c r="BW1097" s="127"/>
      <c r="BX1097" s="127"/>
      <c r="BY1097" s="127"/>
      <c r="BZ1097" s="127"/>
      <c r="CA1097" s="127"/>
      <c r="CB1097" s="127"/>
      <c r="CC1097" s="127"/>
      <c r="CD1097" s="127"/>
      <c r="CE1097" s="127"/>
      <c r="CF1097" s="127"/>
      <c r="CG1097" s="127"/>
      <c r="CH1097" s="127"/>
    </row>
    <row r="1098" spans="1:86" s="129" customFormat="1" x14ac:dyDescent="0.3">
      <c r="A1098" s="61"/>
      <c r="B1098" s="61"/>
      <c r="C1098" s="61"/>
      <c r="D1098" s="61"/>
      <c r="E1098" s="61"/>
      <c r="F1098" s="61"/>
      <c r="G1098" s="60"/>
      <c r="H1098" s="60"/>
      <c r="I1098" s="119"/>
      <c r="J1098" s="127"/>
      <c r="K1098" s="127"/>
      <c r="L1098" s="127"/>
      <c r="M1098" s="127"/>
      <c r="N1098" s="127"/>
      <c r="O1098" s="127"/>
      <c r="P1098" s="127"/>
      <c r="Q1098" s="127"/>
      <c r="R1098" s="127"/>
      <c r="S1098" s="127"/>
      <c r="T1098" s="127"/>
      <c r="U1098" s="127"/>
      <c r="V1098" s="127"/>
      <c r="W1098" s="127"/>
      <c r="X1098" s="127"/>
      <c r="Y1098" s="127"/>
      <c r="Z1098" s="127"/>
      <c r="AA1098" s="127"/>
      <c r="AB1098" s="127"/>
      <c r="AC1098" s="127"/>
      <c r="AD1098" s="127"/>
      <c r="AE1098" s="127"/>
      <c r="AF1098" s="127"/>
      <c r="AG1098" s="127"/>
      <c r="AH1098" s="127"/>
      <c r="AI1098" s="127"/>
      <c r="AJ1098" s="127"/>
      <c r="AK1098" s="127"/>
      <c r="AL1098" s="127"/>
      <c r="AM1098" s="127"/>
      <c r="AN1098" s="127"/>
      <c r="AO1098" s="127"/>
      <c r="AP1098" s="127"/>
      <c r="AQ1098" s="127"/>
      <c r="AR1098" s="127"/>
      <c r="AS1098" s="127"/>
      <c r="AT1098" s="127"/>
      <c r="AU1098" s="127"/>
      <c r="AV1098" s="127"/>
      <c r="AW1098" s="127"/>
      <c r="AX1098" s="127"/>
      <c r="AY1098" s="127"/>
      <c r="AZ1098" s="127"/>
      <c r="BA1098" s="127"/>
      <c r="BB1098" s="127"/>
      <c r="BC1098" s="127"/>
      <c r="BD1098" s="127"/>
      <c r="BE1098" s="127"/>
      <c r="BF1098" s="127"/>
      <c r="BG1098" s="127"/>
      <c r="BH1098" s="127"/>
      <c r="BI1098" s="127"/>
      <c r="BJ1098" s="127"/>
      <c r="BK1098" s="127"/>
      <c r="BL1098" s="127"/>
      <c r="BM1098" s="127"/>
      <c r="BN1098" s="127"/>
      <c r="BO1098" s="127"/>
      <c r="BP1098" s="127"/>
      <c r="BQ1098" s="127"/>
      <c r="BR1098" s="127"/>
      <c r="BS1098" s="127"/>
      <c r="BT1098" s="127"/>
      <c r="BU1098" s="127"/>
      <c r="BV1098" s="127"/>
      <c r="BW1098" s="127"/>
      <c r="BX1098" s="127"/>
      <c r="BY1098" s="127"/>
      <c r="BZ1098" s="127"/>
      <c r="CA1098" s="127"/>
      <c r="CB1098" s="127"/>
      <c r="CC1098" s="127"/>
      <c r="CD1098" s="127"/>
      <c r="CE1098" s="127"/>
      <c r="CF1098" s="127"/>
      <c r="CG1098" s="127"/>
      <c r="CH1098" s="127"/>
    </row>
    <row r="1099" spans="1:86" s="129" customFormat="1" x14ac:dyDescent="0.3">
      <c r="A1099" s="61"/>
      <c r="B1099" s="61"/>
      <c r="C1099" s="61"/>
      <c r="D1099" s="60"/>
      <c r="E1099" s="60"/>
      <c r="F1099" s="60"/>
      <c r="G1099" s="61"/>
      <c r="H1099" s="61"/>
      <c r="I1099" s="119"/>
      <c r="J1099" s="127"/>
      <c r="K1099" s="127"/>
      <c r="L1099" s="127"/>
      <c r="M1099" s="127"/>
      <c r="N1099" s="127"/>
      <c r="O1099" s="127"/>
      <c r="P1099" s="127"/>
      <c r="Q1099" s="127"/>
      <c r="R1099" s="127"/>
      <c r="S1099" s="127"/>
      <c r="T1099" s="127"/>
      <c r="U1099" s="127"/>
      <c r="V1099" s="127"/>
      <c r="W1099" s="127"/>
      <c r="X1099" s="127"/>
      <c r="Y1099" s="127"/>
      <c r="Z1099" s="127"/>
      <c r="AA1099" s="127"/>
      <c r="AB1099" s="127"/>
      <c r="AC1099" s="127"/>
      <c r="AD1099" s="127"/>
      <c r="AE1099" s="127"/>
      <c r="AF1099" s="127"/>
      <c r="AG1099" s="127"/>
      <c r="AH1099" s="127"/>
      <c r="AI1099" s="127"/>
      <c r="AJ1099" s="127"/>
      <c r="AK1099" s="127"/>
      <c r="AL1099" s="127"/>
      <c r="AM1099" s="127"/>
      <c r="AN1099" s="127"/>
      <c r="AO1099" s="127"/>
      <c r="AP1099" s="127"/>
      <c r="AQ1099" s="127"/>
      <c r="AR1099" s="127"/>
      <c r="AS1099" s="127"/>
      <c r="AT1099" s="127"/>
      <c r="AU1099" s="127"/>
      <c r="AV1099" s="127"/>
      <c r="AW1099" s="127"/>
      <c r="AX1099" s="127"/>
      <c r="AY1099" s="127"/>
      <c r="AZ1099" s="127"/>
      <c r="BA1099" s="127"/>
      <c r="BB1099" s="127"/>
      <c r="BC1099" s="127"/>
      <c r="BD1099" s="127"/>
      <c r="BE1099" s="127"/>
      <c r="BF1099" s="127"/>
      <c r="BG1099" s="127"/>
      <c r="BH1099" s="127"/>
      <c r="BI1099" s="127"/>
      <c r="BJ1099" s="127"/>
      <c r="BK1099" s="127"/>
      <c r="BL1099" s="127"/>
      <c r="BM1099" s="127"/>
      <c r="BN1099" s="127"/>
      <c r="BO1099" s="127"/>
      <c r="BP1099" s="127"/>
      <c r="BQ1099" s="127"/>
      <c r="BR1099" s="127"/>
      <c r="BS1099" s="127"/>
      <c r="BT1099" s="127"/>
      <c r="BU1099" s="127"/>
      <c r="BV1099" s="127"/>
      <c r="BW1099" s="127"/>
      <c r="BX1099" s="127"/>
      <c r="BY1099" s="127"/>
      <c r="BZ1099" s="127"/>
      <c r="CA1099" s="127"/>
      <c r="CB1099" s="127"/>
      <c r="CC1099" s="127"/>
      <c r="CD1099" s="127"/>
      <c r="CE1099" s="127"/>
      <c r="CF1099" s="127"/>
      <c r="CG1099" s="127"/>
      <c r="CH1099" s="127"/>
    </row>
    <row r="1100" spans="1:86" s="129" customFormat="1" x14ac:dyDescent="0.3">
      <c r="A1100" s="60"/>
      <c r="B1100" s="60"/>
      <c r="C1100" s="60"/>
      <c r="D1100" s="61"/>
      <c r="E1100" s="61"/>
      <c r="F1100" s="61"/>
      <c r="G1100" s="61"/>
      <c r="H1100" s="61"/>
      <c r="I1100" s="119"/>
      <c r="J1100" s="127"/>
      <c r="K1100" s="127"/>
      <c r="L1100" s="127"/>
      <c r="M1100" s="127"/>
      <c r="N1100" s="127"/>
      <c r="O1100" s="127"/>
      <c r="P1100" s="127"/>
      <c r="Q1100" s="127"/>
      <c r="R1100" s="127"/>
      <c r="S1100" s="127"/>
      <c r="T1100" s="127"/>
      <c r="U1100" s="127"/>
      <c r="V1100" s="127"/>
      <c r="W1100" s="127"/>
      <c r="X1100" s="127"/>
      <c r="Y1100" s="127"/>
      <c r="Z1100" s="127"/>
      <c r="AA1100" s="127"/>
      <c r="AB1100" s="127"/>
      <c r="AC1100" s="127"/>
      <c r="AD1100" s="127"/>
      <c r="AE1100" s="127"/>
      <c r="AF1100" s="127"/>
      <c r="AG1100" s="127"/>
      <c r="AH1100" s="127"/>
      <c r="AI1100" s="127"/>
      <c r="AJ1100" s="127"/>
      <c r="AK1100" s="127"/>
      <c r="AL1100" s="127"/>
      <c r="AM1100" s="127"/>
      <c r="AN1100" s="127"/>
      <c r="AO1100" s="127"/>
      <c r="AP1100" s="127"/>
      <c r="AQ1100" s="127"/>
      <c r="AR1100" s="127"/>
      <c r="AS1100" s="127"/>
      <c r="AT1100" s="127"/>
      <c r="AU1100" s="127"/>
      <c r="AV1100" s="127"/>
      <c r="AW1100" s="127"/>
      <c r="AX1100" s="127"/>
      <c r="AY1100" s="127"/>
      <c r="AZ1100" s="127"/>
      <c r="BA1100" s="127"/>
      <c r="BB1100" s="127"/>
      <c r="BC1100" s="127"/>
      <c r="BD1100" s="127"/>
      <c r="BE1100" s="127"/>
      <c r="BF1100" s="127"/>
      <c r="BG1100" s="127"/>
      <c r="BH1100" s="127"/>
      <c r="BI1100" s="127"/>
      <c r="BJ1100" s="127"/>
      <c r="BK1100" s="127"/>
      <c r="BL1100" s="127"/>
      <c r="BM1100" s="127"/>
      <c r="BN1100" s="127"/>
      <c r="BO1100" s="127"/>
      <c r="BP1100" s="127"/>
      <c r="BQ1100" s="127"/>
      <c r="BR1100" s="127"/>
      <c r="BS1100" s="127"/>
      <c r="BT1100" s="127"/>
      <c r="BU1100" s="127"/>
      <c r="BV1100" s="127"/>
      <c r="BW1100" s="127"/>
      <c r="BX1100" s="127"/>
      <c r="BY1100" s="127"/>
      <c r="BZ1100" s="127"/>
      <c r="CA1100" s="127"/>
      <c r="CB1100" s="127"/>
      <c r="CC1100" s="127"/>
      <c r="CD1100" s="127"/>
      <c r="CE1100" s="127"/>
      <c r="CF1100" s="127"/>
      <c r="CG1100" s="127"/>
      <c r="CH1100" s="127"/>
    </row>
    <row r="1101" spans="1:86" s="129" customFormat="1" x14ac:dyDescent="0.3">
      <c r="A1101" s="61"/>
      <c r="B1101" s="61"/>
      <c r="C1101" s="61"/>
      <c r="D1101" s="61"/>
      <c r="E1101" s="61"/>
      <c r="F1101" s="61"/>
      <c r="G1101" s="61"/>
      <c r="H1101" s="61"/>
      <c r="I1101" s="119"/>
      <c r="J1101" s="127"/>
      <c r="K1101" s="127"/>
      <c r="L1101" s="127"/>
      <c r="M1101" s="127"/>
      <c r="N1101" s="127"/>
      <c r="O1101" s="127"/>
      <c r="P1101" s="127"/>
      <c r="Q1101" s="127"/>
      <c r="R1101" s="127"/>
      <c r="S1101" s="127"/>
      <c r="T1101" s="127"/>
      <c r="U1101" s="127"/>
      <c r="V1101" s="127"/>
      <c r="W1101" s="127"/>
      <c r="X1101" s="127"/>
      <c r="Y1101" s="127"/>
      <c r="Z1101" s="127"/>
      <c r="AA1101" s="127"/>
      <c r="AB1101" s="127"/>
      <c r="AC1101" s="127"/>
      <c r="AD1101" s="127"/>
      <c r="AE1101" s="127"/>
      <c r="AF1101" s="127"/>
      <c r="AG1101" s="127"/>
      <c r="AH1101" s="127"/>
      <c r="AI1101" s="127"/>
      <c r="AJ1101" s="127"/>
      <c r="AK1101" s="127"/>
      <c r="AL1101" s="127"/>
      <c r="AM1101" s="127"/>
      <c r="AN1101" s="127"/>
      <c r="AO1101" s="127"/>
      <c r="AP1101" s="127"/>
      <c r="AQ1101" s="127"/>
      <c r="AR1101" s="127"/>
      <c r="AS1101" s="127"/>
      <c r="AT1101" s="127"/>
      <c r="AU1101" s="127"/>
      <c r="AV1101" s="127"/>
      <c r="AW1101" s="127"/>
      <c r="AX1101" s="127"/>
      <c r="AY1101" s="127"/>
      <c r="AZ1101" s="127"/>
      <c r="BA1101" s="127"/>
      <c r="BB1101" s="127"/>
      <c r="BC1101" s="127"/>
      <c r="BD1101" s="127"/>
      <c r="BE1101" s="127"/>
      <c r="BF1101" s="127"/>
      <c r="BG1101" s="127"/>
      <c r="BH1101" s="127"/>
      <c r="BI1101" s="127"/>
      <c r="BJ1101" s="127"/>
      <c r="BK1101" s="127"/>
      <c r="BL1101" s="127"/>
      <c r="BM1101" s="127"/>
      <c r="BN1101" s="127"/>
      <c r="BO1101" s="127"/>
      <c r="BP1101" s="127"/>
      <c r="BQ1101" s="127"/>
      <c r="BR1101" s="127"/>
      <c r="BS1101" s="127"/>
      <c r="BT1101" s="127"/>
      <c r="BU1101" s="127"/>
      <c r="BV1101" s="127"/>
      <c r="BW1101" s="127"/>
      <c r="BX1101" s="127"/>
      <c r="BY1101" s="127"/>
      <c r="BZ1101" s="127"/>
      <c r="CA1101" s="127"/>
      <c r="CB1101" s="127"/>
      <c r="CC1101" s="127"/>
      <c r="CD1101" s="127"/>
      <c r="CE1101" s="127"/>
      <c r="CF1101" s="127"/>
      <c r="CG1101" s="127"/>
      <c r="CH1101" s="127"/>
    </row>
    <row r="1102" spans="1:86" s="129" customFormat="1" x14ac:dyDescent="0.3">
      <c r="A1102" s="61"/>
      <c r="B1102" s="61"/>
      <c r="C1102" s="61"/>
      <c r="D1102" s="61"/>
      <c r="E1102" s="61"/>
      <c r="F1102" s="61"/>
      <c r="G1102" s="61"/>
      <c r="H1102" s="61"/>
      <c r="I1102" s="119"/>
      <c r="J1102" s="127"/>
      <c r="K1102" s="127"/>
      <c r="L1102" s="127"/>
      <c r="M1102" s="127"/>
      <c r="N1102" s="127"/>
      <c r="O1102" s="127"/>
      <c r="P1102" s="127"/>
      <c r="Q1102" s="127"/>
      <c r="R1102" s="127"/>
      <c r="S1102" s="127"/>
      <c r="T1102" s="127"/>
      <c r="U1102" s="127"/>
      <c r="V1102" s="127"/>
      <c r="W1102" s="127"/>
      <c r="X1102" s="127"/>
      <c r="Y1102" s="127"/>
      <c r="Z1102" s="127"/>
      <c r="AA1102" s="127"/>
      <c r="AB1102" s="127"/>
      <c r="AC1102" s="127"/>
      <c r="AD1102" s="127"/>
      <c r="AE1102" s="127"/>
      <c r="AF1102" s="127"/>
      <c r="AG1102" s="127"/>
      <c r="AH1102" s="127"/>
      <c r="AI1102" s="127"/>
      <c r="AJ1102" s="127"/>
      <c r="AK1102" s="127"/>
      <c r="AL1102" s="127"/>
      <c r="AM1102" s="127"/>
      <c r="AN1102" s="127"/>
      <c r="AO1102" s="127"/>
      <c r="AP1102" s="127"/>
      <c r="AQ1102" s="127"/>
      <c r="AR1102" s="127"/>
      <c r="AS1102" s="127"/>
      <c r="AT1102" s="127"/>
      <c r="AU1102" s="127"/>
      <c r="AV1102" s="127"/>
      <c r="AW1102" s="127"/>
      <c r="AX1102" s="127"/>
      <c r="AY1102" s="127"/>
      <c r="AZ1102" s="127"/>
      <c r="BA1102" s="127"/>
      <c r="BB1102" s="127"/>
      <c r="BC1102" s="127"/>
      <c r="BD1102" s="127"/>
      <c r="BE1102" s="127"/>
      <c r="BF1102" s="127"/>
      <c r="BG1102" s="127"/>
      <c r="BH1102" s="127"/>
      <c r="BI1102" s="127"/>
      <c r="BJ1102" s="127"/>
      <c r="BK1102" s="127"/>
      <c r="BL1102" s="127"/>
      <c r="BM1102" s="127"/>
      <c r="BN1102" s="127"/>
      <c r="BO1102" s="127"/>
      <c r="BP1102" s="127"/>
      <c r="BQ1102" s="127"/>
      <c r="BR1102" s="127"/>
      <c r="BS1102" s="127"/>
      <c r="BT1102" s="127"/>
      <c r="BU1102" s="127"/>
      <c r="BV1102" s="127"/>
      <c r="BW1102" s="127"/>
      <c r="BX1102" s="127"/>
      <c r="BY1102" s="127"/>
      <c r="BZ1102" s="127"/>
      <c r="CA1102" s="127"/>
      <c r="CB1102" s="127"/>
      <c r="CC1102" s="127"/>
      <c r="CD1102" s="127"/>
      <c r="CE1102" s="127"/>
      <c r="CF1102" s="127"/>
      <c r="CG1102" s="127"/>
      <c r="CH1102" s="127"/>
    </row>
    <row r="1103" spans="1:86" s="129" customFormat="1" x14ac:dyDescent="0.3">
      <c r="A1103" s="61"/>
      <c r="B1103" s="61"/>
      <c r="C1103" s="61"/>
      <c r="D1103" s="61"/>
      <c r="E1103" s="61"/>
      <c r="F1103" s="61"/>
      <c r="G1103" s="61"/>
      <c r="H1103" s="61"/>
      <c r="I1103" s="119"/>
      <c r="J1103" s="127"/>
      <c r="K1103" s="127"/>
      <c r="L1103" s="127"/>
      <c r="M1103" s="127"/>
      <c r="N1103" s="127"/>
      <c r="O1103" s="127"/>
      <c r="P1103" s="127"/>
      <c r="Q1103" s="127"/>
      <c r="R1103" s="127"/>
      <c r="S1103" s="127"/>
      <c r="T1103" s="127"/>
      <c r="U1103" s="127"/>
      <c r="V1103" s="127"/>
      <c r="W1103" s="127"/>
      <c r="X1103" s="127"/>
      <c r="Y1103" s="127"/>
      <c r="Z1103" s="127"/>
      <c r="AA1103" s="127"/>
      <c r="AB1103" s="127"/>
      <c r="AC1103" s="127"/>
      <c r="AD1103" s="127"/>
      <c r="AE1103" s="127"/>
      <c r="AF1103" s="127"/>
      <c r="AG1103" s="127"/>
      <c r="AH1103" s="127"/>
      <c r="AI1103" s="127"/>
      <c r="AJ1103" s="127"/>
      <c r="AK1103" s="127"/>
      <c r="AL1103" s="127"/>
      <c r="AM1103" s="127"/>
      <c r="AN1103" s="127"/>
      <c r="AO1103" s="127"/>
      <c r="AP1103" s="127"/>
      <c r="AQ1103" s="127"/>
      <c r="AR1103" s="127"/>
      <c r="AS1103" s="127"/>
      <c r="AT1103" s="127"/>
      <c r="AU1103" s="127"/>
      <c r="AV1103" s="127"/>
      <c r="AW1103" s="127"/>
      <c r="AX1103" s="127"/>
      <c r="AY1103" s="127"/>
      <c r="AZ1103" s="127"/>
      <c r="BA1103" s="127"/>
      <c r="BB1103" s="127"/>
      <c r="BC1103" s="127"/>
      <c r="BD1103" s="127"/>
      <c r="BE1103" s="127"/>
      <c r="BF1103" s="127"/>
      <c r="BG1103" s="127"/>
      <c r="BH1103" s="127"/>
      <c r="BI1103" s="127"/>
      <c r="BJ1103" s="127"/>
      <c r="BK1103" s="127"/>
      <c r="BL1103" s="127"/>
      <c r="BM1103" s="127"/>
      <c r="BN1103" s="127"/>
      <c r="BO1103" s="127"/>
      <c r="BP1103" s="127"/>
      <c r="BQ1103" s="127"/>
      <c r="BR1103" s="127"/>
      <c r="BS1103" s="127"/>
      <c r="BT1103" s="127"/>
      <c r="BU1103" s="127"/>
      <c r="BV1103" s="127"/>
      <c r="BW1103" s="127"/>
      <c r="BX1103" s="127"/>
      <c r="BY1103" s="127"/>
      <c r="BZ1103" s="127"/>
      <c r="CA1103" s="127"/>
      <c r="CB1103" s="127"/>
      <c r="CC1103" s="127"/>
      <c r="CD1103" s="127"/>
      <c r="CE1103" s="127"/>
      <c r="CF1103" s="127"/>
      <c r="CG1103" s="127"/>
      <c r="CH1103" s="127"/>
    </row>
    <row r="1104" spans="1:86" s="129" customFormat="1" x14ac:dyDescent="0.3">
      <c r="A1104" s="61"/>
      <c r="B1104" s="61"/>
      <c r="C1104" s="61"/>
      <c r="D1104" s="61"/>
      <c r="E1104" s="61"/>
      <c r="F1104" s="61"/>
      <c r="G1104" s="61"/>
      <c r="H1104" s="61"/>
      <c r="I1104" s="119"/>
      <c r="J1104" s="127"/>
      <c r="K1104" s="127"/>
      <c r="L1104" s="127"/>
      <c r="M1104" s="127"/>
      <c r="N1104" s="127"/>
      <c r="O1104" s="127"/>
      <c r="P1104" s="127"/>
      <c r="Q1104" s="127"/>
      <c r="R1104" s="127"/>
      <c r="S1104" s="127"/>
      <c r="T1104" s="127"/>
      <c r="U1104" s="127"/>
      <c r="V1104" s="127"/>
      <c r="W1104" s="127"/>
      <c r="X1104" s="127"/>
      <c r="Y1104" s="127"/>
      <c r="Z1104" s="127"/>
      <c r="AA1104" s="127"/>
      <c r="AB1104" s="127"/>
      <c r="AC1104" s="127"/>
      <c r="AD1104" s="127"/>
      <c r="AE1104" s="127"/>
      <c r="AF1104" s="127"/>
      <c r="AG1104" s="127"/>
      <c r="AH1104" s="127"/>
      <c r="AI1104" s="127"/>
      <c r="AJ1104" s="127"/>
      <c r="AK1104" s="127"/>
      <c r="AL1104" s="127"/>
      <c r="AM1104" s="127"/>
      <c r="AN1104" s="127"/>
      <c r="AO1104" s="127"/>
      <c r="AP1104" s="127"/>
      <c r="AQ1104" s="127"/>
      <c r="AR1104" s="127"/>
      <c r="AS1104" s="127"/>
      <c r="AT1104" s="127"/>
      <c r="AU1104" s="127"/>
      <c r="AV1104" s="127"/>
      <c r="AW1104" s="127"/>
      <c r="AX1104" s="127"/>
      <c r="AY1104" s="127"/>
      <c r="AZ1104" s="127"/>
      <c r="BA1104" s="127"/>
      <c r="BB1104" s="127"/>
      <c r="BC1104" s="127"/>
      <c r="BD1104" s="127"/>
      <c r="BE1104" s="127"/>
      <c r="BF1104" s="127"/>
      <c r="BG1104" s="127"/>
      <c r="BH1104" s="127"/>
      <c r="BI1104" s="127"/>
      <c r="BJ1104" s="127"/>
      <c r="BK1104" s="127"/>
      <c r="BL1104" s="127"/>
      <c r="BM1104" s="127"/>
      <c r="BN1104" s="127"/>
      <c r="BO1104" s="127"/>
      <c r="BP1104" s="127"/>
      <c r="BQ1104" s="127"/>
      <c r="BR1104" s="127"/>
      <c r="BS1104" s="127"/>
      <c r="BT1104" s="127"/>
      <c r="BU1104" s="127"/>
      <c r="BV1104" s="127"/>
      <c r="BW1104" s="127"/>
      <c r="BX1104" s="127"/>
      <c r="BY1104" s="127"/>
      <c r="BZ1104" s="127"/>
      <c r="CA1104" s="127"/>
      <c r="CB1104" s="127"/>
      <c r="CC1104" s="127"/>
      <c r="CD1104" s="127"/>
      <c r="CE1104" s="127"/>
      <c r="CF1104" s="127"/>
      <c r="CG1104" s="127"/>
      <c r="CH1104" s="127"/>
    </row>
    <row r="1105" spans="1:86" s="129" customFormat="1" x14ac:dyDescent="0.3">
      <c r="A1105" s="61"/>
      <c r="B1105" s="61"/>
      <c r="C1105" s="61"/>
      <c r="D1105" s="61"/>
      <c r="E1105" s="61"/>
      <c r="F1105" s="61"/>
      <c r="G1105" s="61"/>
      <c r="H1105" s="61"/>
      <c r="I1105" s="119"/>
      <c r="J1105" s="127"/>
      <c r="K1105" s="127"/>
      <c r="L1105" s="127"/>
      <c r="M1105" s="127"/>
      <c r="N1105" s="127"/>
      <c r="O1105" s="127"/>
      <c r="P1105" s="127"/>
      <c r="Q1105" s="127"/>
      <c r="R1105" s="127"/>
      <c r="S1105" s="127"/>
      <c r="T1105" s="127"/>
      <c r="U1105" s="127"/>
      <c r="V1105" s="127"/>
      <c r="W1105" s="127"/>
      <c r="X1105" s="127"/>
      <c r="Y1105" s="127"/>
      <c r="Z1105" s="127"/>
      <c r="AA1105" s="127"/>
      <c r="AB1105" s="127"/>
      <c r="AC1105" s="127"/>
      <c r="AD1105" s="127"/>
      <c r="AE1105" s="127"/>
      <c r="AF1105" s="127"/>
      <c r="AG1105" s="127"/>
      <c r="AH1105" s="127"/>
      <c r="AI1105" s="127"/>
      <c r="AJ1105" s="127"/>
      <c r="AK1105" s="127"/>
      <c r="AL1105" s="127"/>
      <c r="AM1105" s="127"/>
      <c r="AN1105" s="127"/>
      <c r="AO1105" s="127"/>
      <c r="AP1105" s="127"/>
      <c r="AQ1105" s="127"/>
      <c r="AR1105" s="127"/>
      <c r="AS1105" s="127"/>
      <c r="AT1105" s="127"/>
      <c r="AU1105" s="127"/>
      <c r="AV1105" s="127"/>
      <c r="AW1105" s="127"/>
      <c r="AX1105" s="127"/>
      <c r="AY1105" s="127"/>
      <c r="AZ1105" s="127"/>
      <c r="BA1105" s="127"/>
      <c r="BB1105" s="127"/>
      <c r="BC1105" s="127"/>
      <c r="BD1105" s="127"/>
      <c r="BE1105" s="127"/>
      <c r="BF1105" s="127"/>
      <c r="BG1105" s="127"/>
      <c r="BH1105" s="127"/>
      <c r="BI1105" s="127"/>
      <c r="BJ1105" s="127"/>
      <c r="BK1105" s="127"/>
      <c r="BL1105" s="127"/>
      <c r="BM1105" s="127"/>
      <c r="BN1105" s="127"/>
      <c r="BO1105" s="127"/>
      <c r="BP1105" s="127"/>
      <c r="BQ1105" s="127"/>
      <c r="BR1105" s="127"/>
      <c r="BS1105" s="127"/>
      <c r="BT1105" s="127"/>
      <c r="BU1105" s="127"/>
      <c r="BV1105" s="127"/>
      <c r="BW1105" s="127"/>
      <c r="BX1105" s="127"/>
      <c r="BY1105" s="127"/>
      <c r="BZ1105" s="127"/>
      <c r="CA1105" s="127"/>
      <c r="CB1105" s="127"/>
      <c r="CC1105" s="127"/>
      <c r="CD1105" s="127"/>
      <c r="CE1105" s="127"/>
      <c r="CF1105" s="127"/>
      <c r="CG1105" s="127"/>
      <c r="CH1105" s="127"/>
    </row>
    <row r="1106" spans="1:86" s="129" customFormat="1" x14ac:dyDescent="0.3">
      <c r="A1106" s="61"/>
      <c r="B1106" s="61"/>
      <c r="C1106" s="61"/>
      <c r="D1106" s="61"/>
      <c r="E1106" s="61"/>
      <c r="F1106" s="61"/>
      <c r="G1106" s="61"/>
      <c r="H1106" s="61"/>
      <c r="I1106" s="119"/>
      <c r="J1106" s="127"/>
      <c r="K1106" s="127"/>
      <c r="L1106" s="127"/>
      <c r="M1106" s="127"/>
      <c r="N1106" s="127"/>
      <c r="O1106" s="127"/>
      <c r="P1106" s="127"/>
      <c r="Q1106" s="127"/>
      <c r="R1106" s="127"/>
      <c r="S1106" s="127"/>
      <c r="T1106" s="127"/>
      <c r="U1106" s="127"/>
      <c r="V1106" s="127"/>
      <c r="W1106" s="127"/>
      <c r="X1106" s="127"/>
      <c r="Y1106" s="127"/>
      <c r="Z1106" s="127"/>
      <c r="AA1106" s="127"/>
      <c r="AB1106" s="127"/>
      <c r="AC1106" s="127"/>
      <c r="AD1106" s="127"/>
      <c r="AE1106" s="127"/>
      <c r="AF1106" s="127"/>
      <c r="AG1106" s="127"/>
      <c r="AH1106" s="127"/>
      <c r="AI1106" s="127"/>
      <c r="AJ1106" s="127"/>
      <c r="AK1106" s="127"/>
      <c r="AL1106" s="127"/>
      <c r="AM1106" s="127"/>
      <c r="AN1106" s="127"/>
      <c r="AO1106" s="127"/>
      <c r="AP1106" s="127"/>
      <c r="AQ1106" s="127"/>
      <c r="AR1106" s="127"/>
      <c r="AS1106" s="127"/>
      <c r="AT1106" s="127"/>
      <c r="AU1106" s="127"/>
      <c r="AV1106" s="127"/>
      <c r="AW1106" s="127"/>
      <c r="AX1106" s="127"/>
      <c r="AY1106" s="127"/>
      <c r="AZ1106" s="127"/>
      <c r="BA1106" s="127"/>
      <c r="BB1106" s="127"/>
      <c r="BC1106" s="127"/>
      <c r="BD1106" s="127"/>
      <c r="BE1106" s="127"/>
      <c r="BF1106" s="127"/>
      <c r="BG1106" s="127"/>
      <c r="BH1106" s="127"/>
      <c r="BI1106" s="127"/>
      <c r="BJ1106" s="127"/>
      <c r="BK1106" s="127"/>
      <c r="BL1106" s="127"/>
      <c r="BM1106" s="127"/>
      <c r="BN1106" s="127"/>
      <c r="BO1106" s="127"/>
      <c r="BP1106" s="127"/>
      <c r="BQ1106" s="127"/>
      <c r="BR1106" s="127"/>
      <c r="BS1106" s="127"/>
      <c r="BT1106" s="127"/>
      <c r="BU1106" s="127"/>
      <c r="BV1106" s="127"/>
      <c r="BW1106" s="127"/>
      <c r="BX1106" s="127"/>
      <c r="BY1106" s="127"/>
      <c r="BZ1106" s="127"/>
      <c r="CA1106" s="127"/>
      <c r="CB1106" s="127"/>
      <c r="CC1106" s="127"/>
      <c r="CD1106" s="127"/>
      <c r="CE1106" s="127"/>
      <c r="CF1106" s="127"/>
      <c r="CG1106" s="127"/>
      <c r="CH1106" s="127"/>
    </row>
    <row r="1107" spans="1:86" s="129" customFormat="1" x14ac:dyDescent="0.3">
      <c r="A1107" s="61"/>
      <c r="B1107" s="61"/>
      <c r="C1107" s="61"/>
      <c r="D1107" s="61"/>
      <c r="E1107" s="61"/>
      <c r="F1107" s="61"/>
      <c r="G1107" s="61"/>
      <c r="H1107" s="61"/>
      <c r="I1107" s="119"/>
      <c r="J1107" s="127"/>
      <c r="K1107" s="127"/>
      <c r="L1107" s="127"/>
      <c r="M1107" s="127"/>
      <c r="N1107" s="127"/>
      <c r="O1107" s="127"/>
      <c r="P1107" s="127"/>
      <c r="Q1107" s="127"/>
      <c r="R1107" s="127"/>
      <c r="S1107" s="127"/>
      <c r="T1107" s="127"/>
      <c r="U1107" s="127"/>
      <c r="V1107" s="127"/>
      <c r="W1107" s="127"/>
      <c r="X1107" s="127"/>
      <c r="Y1107" s="127"/>
      <c r="Z1107" s="127"/>
      <c r="AA1107" s="127"/>
      <c r="AB1107" s="127"/>
      <c r="AC1107" s="127"/>
      <c r="AD1107" s="127"/>
      <c r="AE1107" s="127"/>
      <c r="AF1107" s="127"/>
      <c r="AG1107" s="127"/>
      <c r="AH1107" s="127"/>
      <c r="AI1107" s="127"/>
      <c r="AJ1107" s="127"/>
      <c r="AK1107" s="127"/>
      <c r="AL1107" s="127"/>
      <c r="AM1107" s="127"/>
      <c r="AN1107" s="127"/>
      <c r="AO1107" s="127"/>
      <c r="AP1107" s="127"/>
      <c r="AQ1107" s="127"/>
      <c r="AR1107" s="127"/>
      <c r="AS1107" s="127"/>
      <c r="AT1107" s="127"/>
      <c r="AU1107" s="127"/>
      <c r="AV1107" s="127"/>
      <c r="AW1107" s="127"/>
      <c r="AX1107" s="127"/>
      <c r="AY1107" s="127"/>
      <c r="AZ1107" s="127"/>
      <c r="BA1107" s="127"/>
      <c r="BB1107" s="127"/>
      <c r="BC1107" s="127"/>
      <c r="BD1107" s="127"/>
      <c r="BE1107" s="127"/>
      <c r="BF1107" s="127"/>
      <c r="BG1107" s="127"/>
      <c r="BH1107" s="127"/>
      <c r="BI1107" s="127"/>
      <c r="BJ1107" s="127"/>
      <c r="BK1107" s="127"/>
      <c r="BL1107" s="127"/>
      <c r="BM1107" s="127"/>
      <c r="BN1107" s="127"/>
      <c r="BO1107" s="127"/>
      <c r="BP1107" s="127"/>
      <c r="BQ1107" s="127"/>
      <c r="BR1107" s="127"/>
      <c r="BS1107" s="127"/>
      <c r="BT1107" s="127"/>
      <c r="BU1107" s="127"/>
      <c r="BV1107" s="127"/>
      <c r="BW1107" s="127"/>
      <c r="BX1107" s="127"/>
      <c r="BY1107" s="127"/>
      <c r="BZ1107" s="127"/>
      <c r="CA1107" s="127"/>
      <c r="CB1107" s="127"/>
      <c r="CC1107" s="127"/>
      <c r="CD1107" s="127"/>
      <c r="CE1107" s="127"/>
      <c r="CF1107" s="127"/>
      <c r="CG1107" s="127"/>
      <c r="CH1107" s="127"/>
    </row>
    <row r="1108" spans="1:86" s="129" customFormat="1" x14ac:dyDescent="0.3">
      <c r="A1108" s="61"/>
      <c r="B1108" s="61"/>
      <c r="C1108" s="61"/>
      <c r="D1108" s="61"/>
      <c r="E1108" s="61"/>
      <c r="F1108" s="61"/>
      <c r="G1108" s="61"/>
      <c r="H1108" s="61"/>
      <c r="I1108" s="119"/>
      <c r="J1108" s="127"/>
      <c r="K1108" s="127"/>
      <c r="L1108" s="127"/>
      <c r="M1108" s="127"/>
      <c r="N1108" s="127"/>
      <c r="O1108" s="127"/>
      <c r="P1108" s="127"/>
      <c r="Q1108" s="127"/>
      <c r="R1108" s="127"/>
      <c r="S1108" s="127"/>
      <c r="T1108" s="127"/>
      <c r="U1108" s="127"/>
      <c r="V1108" s="127"/>
      <c r="W1108" s="127"/>
      <c r="X1108" s="127"/>
      <c r="Y1108" s="127"/>
      <c r="Z1108" s="127"/>
      <c r="AA1108" s="127"/>
      <c r="AB1108" s="127"/>
      <c r="AC1108" s="127"/>
      <c r="AD1108" s="127"/>
      <c r="AE1108" s="127"/>
      <c r="AF1108" s="127"/>
      <c r="AG1108" s="127"/>
      <c r="AH1108" s="127"/>
      <c r="AI1108" s="127"/>
      <c r="AJ1108" s="127"/>
      <c r="AK1108" s="127"/>
      <c r="AL1108" s="127"/>
      <c r="AM1108" s="127"/>
      <c r="AN1108" s="127"/>
      <c r="AO1108" s="127"/>
      <c r="AP1108" s="127"/>
      <c r="AQ1108" s="127"/>
      <c r="AR1108" s="127"/>
      <c r="AS1108" s="127"/>
      <c r="AT1108" s="127"/>
      <c r="AU1108" s="127"/>
      <c r="AV1108" s="127"/>
      <c r="AW1108" s="127"/>
      <c r="AX1108" s="127"/>
      <c r="AY1108" s="127"/>
      <c r="AZ1108" s="127"/>
      <c r="BA1108" s="127"/>
      <c r="BB1108" s="127"/>
      <c r="BC1108" s="127"/>
      <c r="BD1108" s="127"/>
      <c r="BE1108" s="127"/>
      <c r="BF1108" s="127"/>
      <c r="BG1108" s="127"/>
      <c r="BH1108" s="127"/>
      <c r="BI1108" s="127"/>
      <c r="BJ1108" s="127"/>
      <c r="BK1108" s="127"/>
      <c r="BL1108" s="127"/>
      <c r="BM1108" s="127"/>
      <c r="BN1108" s="127"/>
      <c r="BO1108" s="127"/>
      <c r="BP1108" s="127"/>
      <c r="BQ1108" s="127"/>
      <c r="BR1108" s="127"/>
      <c r="BS1108" s="127"/>
      <c r="BT1108" s="127"/>
      <c r="BU1108" s="127"/>
      <c r="BV1108" s="127"/>
      <c r="BW1108" s="127"/>
      <c r="BX1108" s="127"/>
      <c r="BY1108" s="127"/>
      <c r="BZ1108" s="127"/>
      <c r="CA1108" s="127"/>
      <c r="CB1108" s="127"/>
      <c r="CC1108" s="127"/>
      <c r="CD1108" s="127"/>
      <c r="CE1108" s="127"/>
      <c r="CF1108" s="127"/>
      <c r="CG1108" s="127"/>
      <c r="CH1108" s="127"/>
    </row>
    <row r="1109" spans="1:86" s="129" customFormat="1" x14ac:dyDescent="0.3">
      <c r="A1109" s="61"/>
      <c r="B1109" s="61"/>
      <c r="C1109" s="61"/>
      <c r="D1109" s="61"/>
      <c r="E1109" s="61"/>
      <c r="F1109" s="61"/>
      <c r="G1109" s="61"/>
      <c r="H1109" s="61"/>
      <c r="I1109" s="119"/>
      <c r="J1109" s="127"/>
      <c r="K1109" s="127"/>
      <c r="L1109" s="127"/>
      <c r="M1109" s="127"/>
      <c r="N1109" s="127"/>
      <c r="O1109" s="127"/>
      <c r="P1109" s="127"/>
      <c r="Q1109" s="127"/>
      <c r="R1109" s="127"/>
      <c r="S1109" s="127"/>
      <c r="T1109" s="127"/>
      <c r="U1109" s="127"/>
      <c r="V1109" s="127"/>
      <c r="W1109" s="127"/>
      <c r="X1109" s="127"/>
      <c r="Y1109" s="127"/>
      <c r="Z1109" s="127"/>
      <c r="AA1109" s="127"/>
      <c r="AB1109" s="127"/>
      <c r="AC1109" s="127"/>
      <c r="AD1109" s="127"/>
      <c r="AE1109" s="127"/>
      <c r="AF1109" s="127"/>
      <c r="AG1109" s="127"/>
      <c r="AH1109" s="127"/>
      <c r="AI1109" s="127"/>
      <c r="AJ1109" s="127"/>
      <c r="AK1109" s="127"/>
      <c r="AL1109" s="127"/>
      <c r="AM1109" s="127"/>
      <c r="AN1109" s="127"/>
      <c r="AO1109" s="127"/>
      <c r="AP1109" s="127"/>
      <c r="AQ1109" s="127"/>
      <c r="AR1109" s="127"/>
      <c r="AS1109" s="127"/>
      <c r="AT1109" s="127"/>
      <c r="AU1109" s="127"/>
      <c r="AV1109" s="127"/>
      <c r="AW1109" s="127"/>
      <c r="AX1109" s="127"/>
      <c r="AY1109" s="127"/>
      <c r="AZ1109" s="127"/>
      <c r="BA1109" s="127"/>
      <c r="BB1109" s="127"/>
      <c r="BC1109" s="127"/>
      <c r="BD1109" s="127"/>
      <c r="BE1109" s="127"/>
      <c r="BF1109" s="127"/>
      <c r="BG1109" s="127"/>
      <c r="BH1109" s="127"/>
      <c r="BI1109" s="127"/>
      <c r="BJ1109" s="127"/>
      <c r="BK1109" s="127"/>
      <c r="BL1109" s="127"/>
      <c r="BM1109" s="127"/>
      <c r="BN1109" s="127"/>
      <c r="BO1109" s="127"/>
      <c r="BP1109" s="127"/>
      <c r="BQ1109" s="127"/>
      <c r="BR1109" s="127"/>
      <c r="BS1109" s="127"/>
      <c r="BT1109" s="127"/>
      <c r="BU1109" s="127"/>
      <c r="BV1109" s="127"/>
      <c r="BW1109" s="127"/>
      <c r="BX1109" s="127"/>
      <c r="BY1109" s="127"/>
      <c r="BZ1109" s="127"/>
      <c r="CA1109" s="127"/>
      <c r="CB1109" s="127"/>
      <c r="CC1109" s="127"/>
      <c r="CD1109" s="127"/>
      <c r="CE1109" s="127"/>
      <c r="CF1109" s="127"/>
      <c r="CG1109" s="127"/>
      <c r="CH1109" s="127"/>
    </row>
    <row r="1110" spans="1:86" s="129" customFormat="1" x14ac:dyDescent="0.3">
      <c r="A1110" s="61"/>
      <c r="B1110" s="61"/>
      <c r="C1110" s="61"/>
      <c r="D1110" s="61"/>
      <c r="E1110" s="61"/>
      <c r="F1110" s="61"/>
      <c r="G1110" s="61"/>
      <c r="H1110" s="61"/>
      <c r="I1110" s="119"/>
      <c r="J1110" s="127"/>
      <c r="K1110" s="127"/>
      <c r="L1110" s="127"/>
      <c r="M1110" s="127"/>
      <c r="N1110" s="127"/>
      <c r="O1110" s="127"/>
      <c r="P1110" s="127"/>
      <c r="Q1110" s="127"/>
      <c r="R1110" s="127"/>
      <c r="S1110" s="127"/>
      <c r="T1110" s="127"/>
      <c r="U1110" s="127"/>
      <c r="V1110" s="127"/>
      <c r="W1110" s="127"/>
      <c r="X1110" s="127"/>
      <c r="Y1110" s="127"/>
      <c r="Z1110" s="127"/>
      <c r="AA1110" s="127"/>
      <c r="AB1110" s="127"/>
      <c r="AC1110" s="127"/>
      <c r="AD1110" s="127"/>
      <c r="AE1110" s="127"/>
      <c r="AF1110" s="127"/>
      <c r="AG1110" s="127"/>
      <c r="AH1110" s="127"/>
      <c r="AI1110" s="127"/>
      <c r="AJ1110" s="127"/>
      <c r="AK1110" s="127"/>
      <c r="AL1110" s="127"/>
      <c r="AM1110" s="127"/>
      <c r="AN1110" s="127"/>
      <c r="AO1110" s="127"/>
      <c r="AP1110" s="127"/>
      <c r="AQ1110" s="127"/>
      <c r="AR1110" s="127"/>
      <c r="AS1110" s="127"/>
      <c r="AT1110" s="127"/>
      <c r="AU1110" s="127"/>
      <c r="AV1110" s="127"/>
      <c r="AW1110" s="127"/>
      <c r="AX1110" s="127"/>
      <c r="AY1110" s="127"/>
      <c r="AZ1110" s="127"/>
      <c r="BA1110" s="127"/>
      <c r="BB1110" s="127"/>
      <c r="BC1110" s="127"/>
      <c r="BD1110" s="127"/>
      <c r="BE1110" s="127"/>
      <c r="BF1110" s="127"/>
      <c r="BG1110" s="127"/>
      <c r="BH1110" s="127"/>
      <c r="BI1110" s="127"/>
      <c r="BJ1110" s="127"/>
      <c r="BK1110" s="127"/>
      <c r="BL1110" s="127"/>
      <c r="BM1110" s="127"/>
      <c r="BN1110" s="127"/>
      <c r="BO1110" s="127"/>
      <c r="BP1110" s="127"/>
      <c r="BQ1110" s="127"/>
      <c r="BR1110" s="127"/>
      <c r="BS1110" s="127"/>
      <c r="BT1110" s="127"/>
      <c r="BU1110" s="127"/>
      <c r="BV1110" s="127"/>
      <c r="BW1110" s="127"/>
      <c r="BX1110" s="127"/>
      <c r="BY1110" s="127"/>
      <c r="BZ1110" s="127"/>
      <c r="CA1110" s="127"/>
      <c r="CB1110" s="127"/>
      <c r="CC1110" s="127"/>
      <c r="CD1110" s="127"/>
      <c r="CE1110" s="127"/>
      <c r="CF1110" s="127"/>
      <c r="CG1110" s="127"/>
      <c r="CH1110" s="127"/>
    </row>
    <row r="1111" spans="1:86" s="129" customFormat="1" x14ac:dyDescent="0.3">
      <c r="A1111" s="61"/>
      <c r="B1111" s="61"/>
      <c r="C1111" s="61"/>
      <c r="D1111" s="61"/>
      <c r="E1111" s="61"/>
      <c r="F1111" s="61"/>
      <c r="G1111" s="61"/>
      <c r="H1111" s="61"/>
      <c r="I1111" s="119"/>
      <c r="J1111" s="127"/>
      <c r="K1111" s="127"/>
      <c r="L1111" s="127"/>
      <c r="M1111" s="127"/>
      <c r="N1111" s="127"/>
      <c r="O1111" s="127"/>
      <c r="P1111" s="127"/>
      <c r="Q1111" s="127"/>
      <c r="R1111" s="127"/>
      <c r="S1111" s="127"/>
      <c r="T1111" s="127"/>
      <c r="U1111" s="127"/>
      <c r="V1111" s="127"/>
      <c r="W1111" s="127"/>
      <c r="X1111" s="127"/>
      <c r="Y1111" s="127"/>
      <c r="Z1111" s="127"/>
      <c r="AA1111" s="127"/>
      <c r="AB1111" s="127"/>
      <c r="AC1111" s="127"/>
      <c r="AD1111" s="127"/>
      <c r="AE1111" s="127"/>
      <c r="AF1111" s="127"/>
      <c r="AG1111" s="127"/>
      <c r="AH1111" s="127"/>
      <c r="AI1111" s="127"/>
      <c r="AJ1111" s="127"/>
      <c r="AK1111" s="127"/>
      <c r="AL1111" s="127"/>
      <c r="AM1111" s="127"/>
      <c r="AN1111" s="127"/>
      <c r="AO1111" s="127"/>
      <c r="AP1111" s="127"/>
      <c r="AQ1111" s="127"/>
      <c r="AR1111" s="127"/>
      <c r="AS1111" s="127"/>
      <c r="AT1111" s="127"/>
      <c r="AU1111" s="127"/>
      <c r="AV1111" s="127"/>
      <c r="AW1111" s="127"/>
      <c r="AX1111" s="127"/>
      <c r="AY1111" s="127"/>
      <c r="AZ1111" s="127"/>
      <c r="BA1111" s="127"/>
      <c r="BB1111" s="127"/>
      <c r="BC1111" s="127"/>
      <c r="BD1111" s="127"/>
      <c r="BE1111" s="127"/>
      <c r="BF1111" s="127"/>
      <c r="BG1111" s="127"/>
      <c r="BH1111" s="127"/>
      <c r="BI1111" s="127"/>
      <c r="BJ1111" s="127"/>
      <c r="BK1111" s="127"/>
      <c r="BL1111" s="127"/>
      <c r="BM1111" s="127"/>
      <c r="BN1111" s="127"/>
      <c r="BO1111" s="127"/>
      <c r="BP1111" s="127"/>
      <c r="BQ1111" s="127"/>
      <c r="BR1111" s="127"/>
      <c r="BS1111" s="127"/>
      <c r="BT1111" s="127"/>
      <c r="BU1111" s="127"/>
      <c r="BV1111" s="127"/>
      <c r="BW1111" s="127"/>
      <c r="BX1111" s="127"/>
      <c r="BY1111" s="127"/>
      <c r="BZ1111" s="127"/>
      <c r="CA1111" s="127"/>
      <c r="CB1111" s="127"/>
      <c r="CC1111" s="127"/>
      <c r="CD1111" s="127"/>
      <c r="CE1111" s="127"/>
      <c r="CF1111" s="127"/>
      <c r="CG1111" s="127"/>
      <c r="CH1111" s="127"/>
    </row>
    <row r="1112" spans="1:86" s="129" customFormat="1" x14ac:dyDescent="0.3">
      <c r="A1112" s="61"/>
      <c r="B1112" s="61"/>
      <c r="C1112" s="61"/>
      <c r="D1112" s="61"/>
      <c r="E1112" s="61"/>
      <c r="F1112" s="61"/>
      <c r="G1112" s="61"/>
      <c r="H1112" s="61"/>
      <c r="I1112" s="119"/>
      <c r="J1112" s="127"/>
      <c r="K1112" s="127"/>
      <c r="L1112" s="127"/>
      <c r="M1112" s="127"/>
      <c r="N1112" s="127"/>
      <c r="O1112" s="127"/>
      <c r="P1112" s="127"/>
      <c r="Q1112" s="127"/>
      <c r="R1112" s="127"/>
      <c r="S1112" s="127"/>
      <c r="T1112" s="127"/>
      <c r="U1112" s="127"/>
      <c r="V1112" s="127"/>
      <c r="W1112" s="127"/>
      <c r="X1112" s="127"/>
      <c r="Y1112" s="127"/>
      <c r="Z1112" s="127"/>
      <c r="AA1112" s="127"/>
      <c r="AB1112" s="127"/>
      <c r="AC1112" s="127"/>
      <c r="AD1112" s="127"/>
      <c r="AE1112" s="127"/>
      <c r="AF1112" s="127"/>
      <c r="AG1112" s="127"/>
      <c r="AH1112" s="127"/>
      <c r="AI1112" s="127"/>
      <c r="AJ1112" s="127"/>
      <c r="AK1112" s="127"/>
      <c r="AL1112" s="127"/>
      <c r="AM1112" s="127"/>
      <c r="AN1112" s="127"/>
      <c r="AO1112" s="127"/>
      <c r="AP1112" s="127"/>
      <c r="AQ1112" s="127"/>
      <c r="AR1112" s="127"/>
      <c r="AS1112" s="127"/>
      <c r="AT1112" s="127"/>
      <c r="AU1112" s="127"/>
      <c r="AV1112" s="127"/>
      <c r="AW1112" s="127"/>
      <c r="AX1112" s="127"/>
      <c r="AY1112" s="127"/>
      <c r="AZ1112" s="127"/>
      <c r="BA1112" s="127"/>
      <c r="BB1112" s="127"/>
      <c r="BC1112" s="127"/>
      <c r="BD1112" s="127"/>
      <c r="BE1112" s="127"/>
      <c r="BF1112" s="127"/>
      <c r="BG1112" s="127"/>
      <c r="BH1112" s="127"/>
      <c r="BI1112" s="127"/>
      <c r="BJ1112" s="127"/>
      <c r="BK1112" s="127"/>
      <c r="BL1112" s="127"/>
      <c r="BM1112" s="127"/>
      <c r="BN1112" s="127"/>
      <c r="BO1112" s="127"/>
      <c r="BP1112" s="127"/>
      <c r="BQ1112" s="127"/>
      <c r="BR1112" s="127"/>
      <c r="BS1112" s="127"/>
      <c r="BT1112" s="127"/>
      <c r="BU1112" s="127"/>
      <c r="BV1112" s="127"/>
      <c r="BW1112" s="127"/>
      <c r="BX1112" s="127"/>
      <c r="BY1112" s="127"/>
      <c r="BZ1112" s="127"/>
      <c r="CA1112" s="127"/>
      <c r="CB1112" s="127"/>
      <c r="CC1112" s="127"/>
      <c r="CD1112" s="127"/>
      <c r="CE1112" s="127"/>
      <c r="CF1112" s="127"/>
      <c r="CG1112" s="127"/>
      <c r="CH1112" s="127"/>
    </row>
    <row r="1113" spans="1:86" s="129" customFormat="1" x14ac:dyDescent="0.3">
      <c r="A1113" s="61"/>
      <c r="B1113" s="61"/>
      <c r="C1113" s="61"/>
      <c r="D1113" s="61"/>
      <c r="E1113" s="61"/>
      <c r="F1113" s="61"/>
      <c r="G1113" s="61"/>
      <c r="H1113" s="61"/>
      <c r="I1113" s="119"/>
      <c r="J1113" s="127"/>
      <c r="K1113" s="127"/>
      <c r="L1113" s="127"/>
      <c r="M1113" s="127"/>
      <c r="N1113" s="127"/>
      <c r="O1113" s="127"/>
      <c r="P1113" s="127"/>
      <c r="Q1113" s="127"/>
      <c r="R1113" s="127"/>
      <c r="S1113" s="127"/>
      <c r="T1113" s="127"/>
      <c r="U1113" s="127"/>
      <c r="V1113" s="127"/>
      <c r="W1113" s="127"/>
      <c r="X1113" s="127"/>
      <c r="Y1113" s="127"/>
      <c r="Z1113" s="127"/>
      <c r="AA1113" s="127"/>
      <c r="AB1113" s="127"/>
      <c r="AC1113" s="127"/>
      <c r="AD1113" s="127"/>
      <c r="AE1113" s="127"/>
      <c r="AF1113" s="127"/>
      <c r="AG1113" s="127"/>
      <c r="AH1113" s="127"/>
      <c r="AI1113" s="127"/>
      <c r="AJ1113" s="127"/>
      <c r="AK1113" s="127"/>
      <c r="AL1113" s="127"/>
      <c r="AM1113" s="127"/>
      <c r="AN1113" s="127"/>
      <c r="AO1113" s="127"/>
      <c r="AP1113" s="127"/>
      <c r="AQ1113" s="127"/>
      <c r="AR1113" s="127"/>
      <c r="AS1113" s="127"/>
      <c r="AT1113" s="127"/>
      <c r="AU1113" s="127"/>
      <c r="AV1113" s="127"/>
      <c r="AW1113" s="127"/>
      <c r="AX1113" s="127"/>
      <c r="AY1113" s="127"/>
      <c r="AZ1113" s="127"/>
      <c r="BA1113" s="127"/>
      <c r="BB1113" s="127"/>
      <c r="BC1113" s="127"/>
      <c r="BD1113" s="127"/>
      <c r="BE1113" s="127"/>
      <c r="BF1113" s="127"/>
      <c r="BG1113" s="127"/>
      <c r="BH1113" s="127"/>
      <c r="BI1113" s="127"/>
      <c r="BJ1113" s="127"/>
      <c r="BK1113" s="127"/>
      <c r="BL1113" s="127"/>
      <c r="BM1113" s="127"/>
      <c r="BN1113" s="127"/>
      <c r="BO1113" s="127"/>
      <c r="BP1113" s="127"/>
      <c r="BQ1113" s="127"/>
      <c r="BR1113" s="127"/>
      <c r="BS1113" s="127"/>
      <c r="BT1113" s="127"/>
      <c r="BU1113" s="127"/>
      <c r="BV1113" s="127"/>
      <c r="BW1113" s="127"/>
      <c r="BX1113" s="127"/>
      <c r="BY1113" s="127"/>
      <c r="BZ1113" s="127"/>
      <c r="CA1113" s="127"/>
      <c r="CB1113" s="127"/>
      <c r="CC1113" s="127"/>
      <c r="CD1113" s="127"/>
      <c r="CE1113" s="127"/>
      <c r="CF1113" s="127"/>
      <c r="CG1113" s="127"/>
      <c r="CH1113" s="127"/>
    </row>
    <row r="1114" spans="1:86" s="129" customFormat="1" x14ac:dyDescent="0.3">
      <c r="A1114" s="61"/>
      <c r="B1114" s="61"/>
      <c r="C1114" s="61"/>
      <c r="D1114" s="61"/>
      <c r="E1114" s="61"/>
      <c r="F1114" s="61"/>
      <c r="G1114" s="60"/>
      <c r="H1114" s="60"/>
      <c r="I1114" s="119"/>
      <c r="J1114" s="127"/>
      <c r="K1114" s="127"/>
      <c r="L1114" s="127"/>
      <c r="M1114" s="127"/>
      <c r="N1114" s="127"/>
      <c r="O1114" s="127"/>
      <c r="P1114" s="127"/>
      <c r="Q1114" s="127"/>
      <c r="R1114" s="127"/>
      <c r="S1114" s="127"/>
      <c r="T1114" s="127"/>
      <c r="U1114" s="127"/>
      <c r="V1114" s="127"/>
      <c r="W1114" s="127"/>
      <c r="X1114" s="127"/>
      <c r="Y1114" s="127"/>
      <c r="Z1114" s="127"/>
      <c r="AA1114" s="127"/>
      <c r="AB1114" s="127"/>
      <c r="AC1114" s="127"/>
      <c r="AD1114" s="127"/>
      <c r="AE1114" s="127"/>
      <c r="AF1114" s="127"/>
      <c r="AG1114" s="127"/>
      <c r="AH1114" s="127"/>
      <c r="AI1114" s="127"/>
      <c r="AJ1114" s="127"/>
      <c r="AK1114" s="127"/>
      <c r="AL1114" s="127"/>
      <c r="AM1114" s="127"/>
      <c r="AN1114" s="127"/>
      <c r="AO1114" s="127"/>
      <c r="AP1114" s="127"/>
      <c r="AQ1114" s="127"/>
      <c r="AR1114" s="127"/>
      <c r="AS1114" s="127"/>
      <c r="AT1114" s="127"/>
      <c r="AU1114" s="127"/>
      <c r="AV1114" s="127"/>
      <c r="AW1114" s="127"/>
      <c r="AX1114" s="127"/>
      <c r="AY1114" s="127"/>
      <c r="AZ1114" s="127"/>
      <c r="BA1114" s="127"/>
      <c r="BB1114" s="127"/>
      <c r="BC1114" s="127"/>
      <c r="BD1114" s="127"/>
      <c r="BE1114" s="127"/>
      <c r="BF1114" s="127"/>
      <c r="BG1114" s="127"/>
      <c r="BH1114" s="127"/>
      <c r="BI1114" s="127"/>
      <c r="BJ1114" s="127"/>
      <c r="BK1114" s="127"/>
      <c r="BL1114" s="127"/>
      <c r="BM1114" s="127"/>
      <c r="BN1114" s="127"/>
      <c r="BO1114" s="127"/>
      <c r="BP1114" s="127"/>
      <c r="BQ1114" s="127"/>
      <c r="BR1114" s="127"/>
      <c r="BS1114" s="127"/>
      <c r="BT1114" s="127"/>
      <c r="BU1114" s="127"/>
      <c r="BV1114" s="127"/>
      <c r="BW1114" s="127"/>
      <c r="BX1114" s="127"/>
      <c r="BY1114" s="127"/>
      <c r="BZ1114" s="127"/>
      <c r="CA1114" s="127"/>
      <c r="CB1114" s="127"/>
      <c r="CC1114" s="127"/>
      <c r="CD1114" s="127"/>
      <c r="CE1114" s="127"/>
      <c r="CF1114" s="127"/>
      <c r="CG1114" s="127"/>
      <c r="CH1114" s="127"/>
    </row>
    <row r="1115" spans="1:86" s="129" customFormat="1" x14ac:dyDescent="0.3">
      <c r="A1115" s="61"/>
      <c r="B1115" s="61"/>
      <c r="C1115" s="61"/>
      <c r="D1115" s="60"/>
      <c r="E1115" s="60"/>
      <c r="F1115" s="60"/>
      <c r="G1115" s="61"/>
      <c r="H1115" s="61"/>
      <c r="I1115" s="119"/>
      <c r="J1115" s="127"/>
      <c r="K1115" s="127"/>
      <c r="L1115" s="127"/>
      <c r="M1115" s="127"/>
      <c r="N1115" s="127"/>
      <c r="O1115" s="127"/>
      <c r="P1115" s="127"/>
      <c r="Q1115" s="127"/>
      <c r="R1115" s="127"/>
      <c r="S1115" s="127"/>
      <c r="T1115" s="127"/>
      <c r="U1115" s="127"/>
      <c r="V1115" s="127"/>
      <c r="W1115" s="127"/>
      <c r="X1115" s="127"/>
      <c r="Y1115" s="127"/>
      <c r="Z1115" s="127"/>
      <c r="AA1115" s="127"/>
      <c r="AB1115" s="127"/>
      <c r="AC1115" s="127"/>
      <c r="AD1115" s="127"/>
      <c r="AE1115" s="127"/>
      <c r="AF1115" s="127"/>
      <c r="AG1115" s="127"/>
      <c r="AH1115" s="127"/>
      <c r="AI1115" s="127"/>
      <c r="AJ1115" s="127"/>
      <c r="AK1115" s="127"/>
      <c r="AL1115" s="127"/>
      <c r="AM1115" s="127"/>
      <c r="AN1115" s="127"/>
      <c r="AO1115" s="127"/>
      <c r="AP1115" s="127"/>
      <c r="AQ1115" s="127"/>
      <c r="AR1115" s="127"/>
      <c r="AS1115" s="127"/>
      <c r="AT1115" s="127"/>
      <c r="AU1115" s="127"/>
      <c r="AV1115" s="127"/>
      <c r="AW1115" s="127"/>
      <c r="AX1115" s="127"/>
      <c r="AY1115" s="127"/>
      <c r="AZ1115" s="127"/>
      <c r="BA1115" s="127"/>
      <c r="BB1115" s="127"/>
      <c r="BC1115" s="127"/>
      <c r="BD1115" s="127"/>
      <c r="BE1115" s="127"/>
      <c r="BF1115" s="127"/>
      <c r="BG1115" s="127"/>
      <c r="BH1115" s="127"/>
      <c r="BI1115" s="127"/>
      <c r="BJ1115" s="127"/>
      <c r="BK1115" s="127"/>
      <c r="BL1115" s="127"/>
      <c r="BM1115" s="127"/>
      <c r="BN1115" s="127"/>
      <c r="BO1115" s="127"/>
      <c r="BP1115" s="127"/>
      <c r="BQ1115" s="127"/>
      <c r="BR1115" s="127"/>
      <c r="BS1115" s="127"/>
      <c r="BT1115" s="127"/>
      <c r="BU1115" s="127"/>
      <c r="BV1115" s="127"/>
      <c r="BW1115" s="127"/>
      <c r="BX1115" s="127"/>
      <c r="BY1115" s="127"/>
      <c r="BZ1115" s="127"/>
      <c r="CA1115" s="127"/>
      <c r="CB1115" s="127"/>
      <c r="CC1115" s="127"/>
      <c r="CD1115" s="127"/>
      <c r="CE1115" s="127"/>
      <c r="CF1115" s="127"/>
      <c r="CG1115" s="127"/>
      <c r="CH1115" s="127"/>
    </row>
    <row r="1116" spans="1:86" s="129" customFormat="1" x14ac:dyDescent="0.3">
      <c r="A1116" s="60"/>
      <c r="B1116" s="60"/>
      <c r="C1116" s="60"/>
      <c r="D1116" s="61"/>
      <c r="E1116" s="61"/>
      <c r="F1116" s="61"/>
      <c r="G1116" s="61"/>
      <c r="H1116" s="61"/>
      <c r="I1116" s="119"/>
      <c r="J1116" s="127"/>
      <c r="K1116" s="127"/>
      <c r="L1116" s="127"/>
      <c r="M1116" s="127"/>
      <c r="N1116" s="127"/>
      <c r="O1116" s="127"/>
      <c r="P1116" s="127"/>
      <c r="Q1116" s="127"/>
      <c r="R1116" s="127"/>
      <c r="S1116" s="127"/>
      <c r="T1116" s="127"/>
      <c r="U1116" s="127"/>
      <c r="V1116" s="127"/>
      <c r="W1116" s="127"/>
      <c r="X1116" s="127"/>
      <c r="Y1116" s="127"/>
      <c r="Z1116" s="127"/>
      <c r="AA1116" s="127"/>
      <c r="AB1116" s="127"/>
      <c r="AC1116" s="127"/>
      <c r="AD1116" s="127"/>
      <c r="AE1116" s="127"/>
      <c r="AF1116" s="127"/>
      <c r="AG1116" s="127"/>
      <c r="AH1116" s="127"/>
      <c r="AI1116" s="127"/>
      <c r="AJ1116" s="127"/>
      <c r="AK1116" s="127"/>
      <c r="AL1116" s="127"/>
      <c r="AM1116" s="127"/>
      <c r="AN1116" s="127"/>
      <c r="AO1116" s="127"/>
      <c r="AP1116" s="127"/>
      <c r="AQ1116" s="127"/>
      <c r="AR1116" s="127"/>
      <c r="AS1116" s="127"/>
      <c r="AT1116" s="127"/>
      <c r="AU1116" s="127"/>
      <c r="AV1116" s="127"/>
      <c r="AW1116" s="127"/>
      <c r="AX1116" s="127"/>
      <c r="AY1116" s="127"/>
      <c r="AZ1116" s="127"/>
      <c r="BA1116" s="127"/>
      <c r="BB1116" s="127"/>
      <c r="BC1116" s="127"/>
      <c r="BD1116" s="127"/>
      <c r="BE1116" s="127"/>
      <c r="BF1116" s="127"/>
      <c r="BG1116" s="127"/>
      <c r="BH1116" s="127"/>
      <c r="BI1116" s="127"/>
      <c r="BJ1116" s="127"/>
      <c r="BK1116" s="127"/>
      <c r="BL1116" s="127"/>
      <c r="BM1116" s="127"/>
      <c r="BN1116" s="127"/>
      <c r="BO1116" s="127"/>
      <c r="BP1116" s="127"/>
      <c r="BQ1116" s="127"/>
      <c r="BR1116" s="127"/>
      <c r="BS1116" s="127"/>
      <c r="BT1116" s="127"/>
      <c r="BU1116" s="127"/>
      <c r="BV1116" s="127"/>
      <c r="BW1116" s="127"/>
      <c r="BX1116" s="127"/>
      <c r="BY1116" s="127"/>
      <c r="BZ1116" s="127"/>
      <c r="CA1116" s="127"/>
      <c r="CB1116" s="127"/>
      <c r="CC1116" s="127"/>
      <c r="CD1116" s="127"/>
      <c r="CE1116" s="127"/>
      <c r="CF1116" s="127"/>
      <c r="CG1116" s="127"/>
      <c r="CH1116" s="127"/>
    </row>
    <row r="1117" spans="1:86" s="129" customFormat="1" x14ac:dyDescent="0.3">
      <c r="A1117" s="61"/>
      <c r="B1117" s="61"/>
      <c r="C1117" s="61"/>
      <c r="D1117" s="61"/>
      <c r="E1117" s="61"/>
      <c r="F1117" s="61"/>
      <c r="G1117" s="61"/>
      <c r="H1117" s="61"/>
      <c r="I1117" s="119"/>
      <c r="J1117" s="127"/>
      <c r="K1117" s="127"/>
      <c r="L1117" s="127"/>
      <c r="M1117" s="127"/>
      <c r="N1117" s="127"/>
      <c r="O1117" s="127"/>
      <c r="P1117" s="127"/>
      <c r="Q1117" s="127"/>
      <c r="R1117" s="127"/>
      <c r="S1117" s="127"/>
      <c r="T1117" s="127"/>
      <c r="U1117" s="127"/>
      <c r="V1117" s="127"/>
      <c r="W1117" s="127"/>
      <c r="X1117" s="127"/>
      <c r="Y1117" s="127"/>
      <c r="Z1117" s="127"/>
      <c r="AA1117" s="127"/>
      <c r="AB1117" s="127"/>
      <c r="AC1117" s="127"/>
      <c r="AD1117" s="127"/>
      <c r="AE1117" s="127"/>
      <c r="AF1117" s="127"/>
      <c r="AG1117" s="127"/>
      <c r="AH1117" s="127"/>
      <c r="AI1117" s="127"/>
      <c r="AJ1117" s="127"/>
      <c r="AK1117" s="127"/>
      <c r="AL1117" s="127"/>
      <c r="AM1117" s="127"/>
      <c r="AN1117" s="127"/>
      <c r="AO1117" s="127"/>
      <c r="AP1117" s="127"/>
      <c r="AQ1117" s="127"/>
      <c r="AR1117" s="127"/>
      <c r="AS1117" s="127"/>
      <c r="AT1117" s="127"/>
      <c r="AU1117" s="127"/>
      <c r="AV1117" s="127"/>
      <c r="AW1117" s="127"/>
      <c r="AX1117" s="127"/>
      <c r="AY1117" s="127"/>
      <c r="AZ1117" s="127"/>
      <c r="BA1117" s="127"/>
      <c r="BB1117" s="127"/>
      <c r="BC1117" s="127"/>
      <c r="BD1117" s="127"/>
      <c r="BE1117" s="127"/>
      <c r="BF1117" s="127"/>
      <c r="BG1117" s="127"/>
      <c r="BH1117" s="127"/>
      <c r="BI1117" s="127"/>
      <c r="BJ1117" s="127"/>
      <c r="BK1117" s="127"/>
      <c r="BL1117" s="127"/>
      <c r="BM1117" s="127"/>
      <c r="BN1117" s="127"/>
      <c r="BO1117" s="127"/>
      <c r="BP1117" s="127"/>
      <c r="BQ1117" s="127"/>
      <c r="BR1117" s="127"/>
      <c r="BS1117" s="127"/>
      <c r="BT1117" s="127"/>
      <c r="BU1117" s="127"/>
      <c r="BV1117" s="127"/>
      <c r="BW1117" s="127"/>
      <c r="BX1117" s="127"/>
      <c r="BY1117" s="127"/>
      <c r="BZ1117" s="127"/>
      <c r="CA1117" s="127"/>
      <c r="CB1117" s="127"/>
      <c r="CC1117" s="127"/>
      <c r="CD1117" s="127"/>
      <c r="CE1117" s="127"/>
      <c r="CF1117" s="127"/>
      <c r="CG1117" s="127"/>
      <c r="CH1117" s="127"/>
    </row>
    <row r="1118" spans="1:86" s="129" customFormat="1" x14ac:dyDescent="0.3">
      <c r="A1118" s="61"/>
      <c r="B1118" s="61"/>
      <c r="C1118" s="61"/>
      <c r="D1118" s="61"/>
      <c r="E1118" s="61"/>
      <c r="F1118" s="61"/>
      <c r="G1118" s="61"/>
      <c r="H1118" s="61"/>
      <c r="I1118" s="119"/>
      <c r="J1118" s="127"/>
      <c r="K1118" s="127"/>
      <c r="L1118" s="127"/>
      <c r="M1118" s="127"/>
      <c r="N1118" s="127"/>
      <c r="O1118" s="127"/>
      <c r="P1118" s="127"/>
      <c r="Q1118" s="127"/>
      <c r="R1118" s="127"/>
      <c r="S1118" s="127"/>
      <c r="T1118" s="127"/>
      <c r="U1118" s="127"/>
      <c r="V1118" s="127"/>
      <c r="W1118" s="127"/>
      <c r="X1118" s="127"/>
      <c r="Y1118" s="127"/>
      <c r="Z1118" s="127"/>
      <c r="AA1118" s="127"/>
      <c r="AB1118" s="127"/>
      <c r="AC1118" s="127"/>
      <c r="AD1118" s="127"/>
      <c r="AE1118" s="127"/>
      <c r="AF1118" s="127"/>
      <c r="AG1118" s="127"/>
      <c r="AH1118" s="127"/>
      <c r="AI1118" s="127"/>
      <c r="AJ1118" s="127"/>
      <c r="AK1118" s="127"/>
      <c r="AL1118" s="127"/>
      <c r="AM1118" s="127"/>
      <c r="AN1118" s="127"/>
      <c r="AO1118" s="127"/>
      <c r="AP1118" s="127"/>
      <c r="AQ1118" s="127"/>
      <c r="AR1118" s="127"/>
      <c r="AS1118" s="127"/>
      <c r="AT1118" s="127"/>
      <c r="AU1118" s="127"/>
      <c r="AV1118" s="127"/>
      <c r="AW1118" s="127"/>
      <c r="AX1118" s="127"/>
      <c r="AY1118" s="127"/>
      <c r="AZ1118" s="127"/>
      <c r="BA1118" s="127"/>
      <c r="BB1118" s="127"/>
      <c r="BC1118" s="127"/>
      <c r="BD1118" s="127"/>
      <c r="BE1118" s="127"/>
      <c r="BF1118" s="127"/>
      <c r="BG1118" s="127"/>
      <c r="BH1118" s="127"/>
      <c r="BI1118" s="127"/>
      <c r="BJ1118" s="127"/>
      <c r="BK1118" s="127"/>
      <c r="BL1118" s="127"/>
      <c r="BM1118" s="127"/>
      <c r="BN1118" s="127"/>
      <c r="BO1118" s="127"/>
      <c r="BP1118" s="127"/>
      <c r="BQ1118" s="127"/>
      <c r="BR1118" s="127"/>
      <c r="BS1118" s="127"/>
      <c r="BT1118" s="127"/>
      <c r="BU1118" s="127"/>
      <c r="BV1118" s="127"/>
      <c r="BW1118" s="127"/>
      <c r="BX1118" s="127"/>
      <c r="BY1118" s="127"/>
      <c r="BZ1118" s="127"/>
      <c r="CA1118" s="127"/>
      <c r="CB1118" s="127"/>
      <c r="CC1118" s="127"/>
      <c r="CD1118" s="127"/>
      <c r="CE1118" s="127"/>
      <c r="CF1118" s="127"/>
      <c r="CG1118" s="127"/>
      <c r="CH1118" s="127"/>
    </row>
    <row r="1119" spans="1:86" s="129" customFormat="1" x14ac:dyDescent="0.3">
      <c r="A1119" s="61"/>
      <c r="B1119" s="61"/>
      <c r="C1119" s="61"/>
      <c r="D1119" s="61"/>
      <c r="E1119" s="61"/>
      <c r="F1119" s="61"/>
      <c r="G1119" s="61"/>
      <c r="H1119" s="61"/>
      <c r="I1119" s="119"/>
      <c r="J1119" s="127"/>
      <c r="K1119" s="127"/>
      <c r="L1119" s="127"/>
      <c r="M1119" s="127"/>
      <c r="N1119" s="127"/>
      <c r="O1119" s="127"/>
      <c r="P1119" s="127"/>
      <c r="Q1119" s="127"/>
      <c r="R1119" s="127"/>
      <c r="S1119" s="127"/>
      <c r="T1119" s="127"/>
      <c r="U1119" s="127"/>
      <c r="V1119" s="127"/>
      <c r="W1119" s="127"/>
      <c r="X1119" s="127"/>
      <c r="Y1119" s="127"/>
      <c r="Z1119" s="127"/>
      <c r="AA1119" s="127"/>
      <c r="AB1119" s="127"/>
      <c r="AC1119" s="127"/>
      <c r="AD1119" s="127"/>
      <c r="AE1119" s="127"/>
      <c r="AF1119" s="127"/>
      <c r="AG1119" s="127"/>
      <c r="AH1119" s="127"/>
      <c r="AI1119" s="127"/>
      <c r="AJ1119" s="127"/>
      <c r="AK1119" s="127"/>
      <c r="AL1119" s="127"/>
      <c r="AM1119" s="127"/>
      <c r="AN1119" s="127"/>
      <c r="AO1119" s="127"/>
      <c r="AP1119" s="127"/>
      <c r="AQ1119" s="127"/>
      <c r="AR1119" s="127"/>
      <c r="AS1119" s="127"/>
      <c r="AT1119" s="127"/>
      <c r="AU1119" s="127"/>
      <c r="AV1119" s="127"/>
      <c r="AW1119" s="127"/>
      <c r="AX1119" s="127"/>
      <c r="AY1119" s="127"/>
      <c r="AZ1119" s="127"/>
      <c r="BA1119" s="127"/>
      <c r="BB1119" s="127"/>
      <c r="BC1119" s="127"/>
      <c r="BD1119" s="127"/>
      <c r="BE1119" s="127"/>
      <c r="BF1119" s="127"/>
      <c r="BG1119" s="127"/>
      <c r="BH1119" s="127"/>
      <c r="BI1119" s="127"/>
      <c r="BJ1119" s="127"/>
      <c r="BK1119" s="127"/>
      <c r="BL1119" s="127"/>
      <c r="BM1119" s="127"/>
      <c r="BN1119" s="127"/>
      <c r="BO1119" s="127"/>
      <c r="BP1119" s="127"/>
      <c r="BQ1119" s="127"/>
      <c r="BR1119" s="127"/>
      <c r="BS1119" s="127"/>
      <c r="BT1119" s="127"/>
      <c r="BU1119" s="127"/>
      <c r="BV1119" s="127"/>
      <c r="BW1119" s="127"/>
      <c r="BX1119" s="127"/>
      <c r="BY1119" s="127"/>
      <c r="BZ1119" s="127"/>
      <c r="CA1119" s="127"/>
      <c r="CB1119" s="127"/>
      <c r="CC1119" s="127"/>
      <c r="CD1119" s="127"/>
      <c r="CE1119" s="127"/>
      <c r="CF1119" s="127"/>
      <c r="CG1119" s="127"/>
      <c r="CH1119" s="127"/>
    </row>
    <row r="1120" spans="1:86" s="129" customFormat="1" x14ac:dyDescent="0.3">
      <c r="A1120" s="61"/>
      <c r="B1120" s="61"/>
      <c r="C1120" s="61"/>
      <c r="D1120" s="61"/>
      <c r="E1120" s="61"/>
      <c r="F1120" s="61"/>
      <c r="G1120" s="61"/>
      <c r="H1120" s="61"/>
      <c r="I1120" s="119"/>
      <c r="J1120" s="127"/>
      <c r="K1120" s="127"/>
      <c r="L1120" s="127"/>
      <c r="M1120" s="127"/>
      <c r="N1120" s="127"/>
      <c r="O1120" s="127"/>
      <c r="P1120" s="127"/>
      <c r="Q1120" s="127"/>
      <c r="R1120" s="127"/>
      <c r="S1120" s="127"/>
      <c r="T1120" s="127"/>
      <c r="U1120" s="127"/>
      <c r="V1120" s="127"/>
      <c r="W1120" s="127"/>
      <c r="X1120" s="127"/>
      <c r="Y1120" s="127"/>
      <c r="Z1120" s="127"/>
      <c r="AA1120" s="127"/>
      <c r="AB1120" s="127"/>
      <c r="AC1120" s="127"/>
      <c r="AD1120" s="127"/>
      <c r="AE1120" s="127"/>
      <c r="AF1120" s="127"/>
      <c r="AG1120" s="127"/>
      <c r="AH1120" s="127"/>
      <c r="AI1120" s="127"/>
      <c r="AJ1120" s="127"/>
      <c r="AK1120" s="127"/>
      <c r="AL1120" s="127"/>
      <c r="AM1120" s="127"/>
      <c r="AN1120" s="127"/>
      <c r="AO1120" s="127"/>
      <c r="AP1120" s="127"/>
      <c r="AQ1120" s="127"/>
      <c r="AR1120" s="127"/>
      <c r="AS1120" s="127"/>
      <c r="AT1120" s="127"/>
      <c r="AU1120" s="127"/>
      <c r="AV1120" s="127"/>
      <c r="AW1120" s="127"/>
      <c r="AX1120" s="127"/>
      <c r="AY1120" s="127"/>
      <c r="AZ1120" s="127"/>
      <c r="BA1120" s="127"/>
      <c r="BB1120" s="127"/>
      <c r="BC1120" s="127"/>
      <c r="BD1120" s="127"/>
      <c r="BE1120" s="127"/>
      <c r="BF1120" s="127"/>
      <c r="BG1120" s="127"/>
      <c r="BH1120" s="127"/>
      <c r="BI1120" s="127"/>
      <c r="BJ1120" s="127"/>
      <c r="BK1120" s="127"/>
      <c r="BL1120" s="127"/>
      <c r="BM1120" s="127"/>
      <c r="BN1120" s="127"/>
      <c r="BO1120" s="127"/>
      <c r="BP1120" s="127"/>
      <c r="BQ1120" s="127"/>
      <c r="BR1120" s="127"/>
      <c r="BS1120" s="127"/>
      <c r="BT1120" s="127"/>
      <c r="BU1120" s="127"/>
      <c r="BV1120" s="127"/>
      <c r="BW1120" s="127"/>
      <c r="BX1120" s="127"/>
      <c r="BY1120" s="127"/>
      <c r="BZ1120" s="127"/>
      <c r="CA1120" s="127"/>
      <c r="CB1120" s="127"/>
      <c r="CC1120" s="127"/>
      <c r="CD1120" s="127"/>
      <c r="CE1120" s="127"/>
      <c r="CF1120" s="127"/>
      <c r="CG1120" s="127"/>
      <c r="CH1120" s="127"/>
    </row>
    <row r="1121" spans="1:86" s="129" customFormat="1" x14ac:dyDescent="0.3">
      <c r="A1121" s="61"/>
      <c r="B1121" s="61"/>
      <c r="C1121" s="61"/>
      <c r="D1121" s="61"/>
      <c r="E1121" s="61"/>
      <c r="F1121" s="61"/>
      <c r="G1121" s="61"/>
      <c r="H1121" s="61"/>
      <c r="I1121" s="119"/>
      <c r="J1121" s="127"/>
      <c r="K1121" s="127"/>
      <c r="L1121" s="127"/>
      <c r="M1121" s="127"/>
      <c r="N1121" s="127"/>
      <c r="O1121" s="127"/>
      <c r="P1121" s="127"/>
      <c r="Q1121" s="127"/>
      <c r="R1121" s="127"/>
      <c r="S1121" s="127"/>
      <c r="T1121" s="127"/>
      <c r="U1121" s="127"/>
      <c r="V1121" s="127"/>
      <c r="W1121" s="127"/>
      <c r="X1121" s="127"/>
      <c r="Y1121" s="127"/>
      <c r="Z1121" s="127"/>
      <c r="AA1121" s="127"/>
      <c r="AB1121" s="127"/>
      <c r="AC1121" s="127"/>
      <c r="AD1121" s="127"/>
      <c r="AE1121" s="127"/>
      <c r="AF1121" s="127"/>
      <c r="AG1121" s="127"/>
      <c r="AH1121" s="127"/>
      <c r="AI1121" s="127"/>
      <c r="AJ1121" s="127"/>
      <c r="AK1121" s="127"/>
      <c r="AL1121" s="127"/>
      <c r="AM1121" s="127"/>
      <c r="AN1121" s="127"/>
      <c r="AO1121" s="127"/>
      <c r="AP1121" s="127"/>
      <c r="AQ1121" s="127"/>
      <c r="AR1121" s="127"/>
      <c r="AS1121" s="127"/>
      <c r="AT1121" s="127"/>
      <c r="AU1121" s="127"/>
      <c r="AV1121" s="127"/>
      <c r="AW1121" s="127"/>
      <c r="AX1121" s="127"/>
      <c r="AY1121" s="127"/>
      <c r="AZ1121" s="127"/>
      <c r="BA1121" s="127"/>
      <c r="BB1121" s="127"/>
      <c r="BC1121" s="127"/>
      <c r="BD1121" s="127"/>
      <c r="BE1121" s="127"/>
      <c r="BF1121" s="127"/>
      <c r="BG1121" s="127"/>
      <c r="BH1121" s="127"/>
      <c r="BI1121" s="127"/>
      <c r="BJ1121" s="127"/>
      <c r="BK1121" s="127"/>
      <c r="BL1121" s="127"/>
      <c r="BM1121" s="127"/>
      <c r="BN1121" s="127"/>
      <c r="BO1121" s="127"/>
      <c r="BP1121" s="127"/>
      <c r="BQ1121" s="127"/>
      <c r="BR1121" s="127"/>
      <c r="BS1121" s="127"/>
      <c r="BT1121" s="127"/>
      <c r="BU1121" s="127"/>
      <c r="BV1121" s="127"/>
      <c r="BW1121" s="127"/>
      <c r="BX1121" s="127"/>
      <c r="BY1121" s="127"/>
      <c r="BZ1121" s="127"/>
      <c r="CA1121" s="127"/>
      <c r="CB1121" s="127"/>
      <c r="CC1121" s="127"/>
      <c r="CD1121" s="127"/>
      <c r="CE1121" s="127"/>
      <c r="CF1121" s="127"/>
      <c r="CG1121" s="127"/>
      <c r="CH1121" s="127"/>
    </row>
    <row r="1122" spans="1:86" s="129" customFormat="1" x14ac:dyDescent="0.3">
      <c r="A1122" s="61"/>
      <c r="B1122" s="61"/>
      <c r="C1122" s="61"/>
      <c r="D1122" s="61"/>
      <c r="E1122" s="61"/>
      <c r="F1122" s="61"/>
      <c r="G1122" s="61"/>
      <c r="H1122" s="61"/>
      <c r="I1122" s="119"/>
      <c r="J1122" s="127"/>
      <c r="K1122" s="127"/>
      <c r="L1122" s="127"/>
      <c r="M1122" s="127"/>
      <c r="N1122" s="127"/>
      <c r="O1122" s="127"/>
      <c r="P1122" s="127"/>
      <c r="Q1122" s="127"/>
      <c r="R1122" s="127"/>
      <c r="S1122" s="127"/>
      <c r="T1122" s="127"/>
      <c r="U1122" s="127"/>
      <c r="V1122" s="127"/>
      <c r="W1122" s="127"/>
      <c r="X1122" s="127"/>
      <c r="Y1122" s="127"/>
      <c r="Z1122" s="127"/>
      <c r="AA1122" s="127"/>
      <c r="AB1122" s="127"/>
      <c r="AC1122" s="127"/>
      <c r="AD1122" s="127"/>
      <c r="AE1122" s="127"/>
      <c r="AF1122" s="127"/>
      <c r="AG1122" s="127"/>
      <c r="AH1122" s="127"/>
      <c r="AI1122" s="127"/>
      <c r="AJ1122" s="127"/>
      <c r="AK1122" s="127"/>
      <c r="AL1122" s="127"/>
      <c r="AM1122" s="127"/>
      <c r="AN1122" s="127"/>
      <c r="AO1122" s="127"/>
      <c r="AP1122" s="127"/>
      <c r="AQ1122" s="127"/>
      <c r="AR1122" s="127"/>
      <c r="AS1122" s="127"/>
      <c r="AT1122" s="127"/>
      <c r="AU1122" s="127"/>
      <c r="AV1122" s="127"/>
      <c r="AW1122" s="127"/>
      <c r="AX1122" s="127"/>
      <c r="AY1122" s="127"/>
      <c r="AZ1122" s="127"/>
      <c r="BA1122" s="127"/>
      <c r="BB1122" s="127"/>
      <c r="BC1122" s="127"/>
      <c r="BD1122" s="127"/>
      <c r="BE1122" s="127"/>
      <c r="BF1122" s="127"/>
      <c r="BG1122" s="127"/>
      <c r="BH1122" s="127"/>
      <c r="BI1122" s="127"/>
      <c r="BJ1122" s="127"/>
      <c r="BK1122" s="127"/>
      <c r="BL1122" s="127"/>
      <c r="BM1122" s="127"/>
      <c r="BN1122" s="127"/>
      <c r="BO1122" s="127"/>
      <c r="BP1122" s="127"/>
      <c r="BQ1122" s="127"/>
      <c r="BR1122" s="127"/>
      <c r="BS1122" s="127"/>
      <c r="BT1122" s="127"/>
      <c r="BU1122" s="127"/>
      <c r="BV1122" s="127"/>
      <c r="BW1122" s="127"/>
      <c r="BX1122" s="127"/>
      <c r="BY1122" s="127"/>
      <c r="BZ1122" s="127"/>
      <c r="CA1122" s="127"/>
      <c r="CB1122" s="127"/>
      <c r="CC1122" s="127"/>
      <c r="CD1122" s="127"/>
      <c r="CE1122" s="127"/>
      <c r="CF1122" s="127"/>
      <c r="CG1122" s="127"/>
      <c r="CH1122" s="127"/>
    </row>
    <row r="1123" spans="1:86" s="129" customFormat="1" x14ac:dyDescent="0.3">
      <c r="A1123" s="61"/>
      <c r="B1123" s="61"/>
      <c r="C1123" s="61"/>
      <c r="D1123" s="61"/>
      <c r="E1123" s="61"/>
      <c r="F1123" s="61"/>
      <c r="G1123" s="60"/>
      <c r="H1123" s="60"/>
      <c r="I1123" s="119"/>
      <c r="J1123" s="127"/>
      <c r="K1123" s="127"/>
      <c r="L1123" s="127"/>
      <c r="M1123" s="127"/>
      <c r="N1123" s="127"/>
      <c r="O1123" s="127"/>
      <c r="P1123" s="127"/>
      <c r="Q1123" s="127"/>
      <c r="R1123" s="127"/>
      <c r="S1123" s="127"/>
      <c r="T1123" s="127"/>
      <c r="U1123" s="127"/>
      <c r="V1123" s="127"/>
      <c r="W1123" s="127"/>
      <c r="X1123" s="127"/>
      <c r="Y1123" s="127"/>
      <c r="Z1123" s="127"/>
      <c r="AA1123" s="127"/>
      <c r="AB1123" s="127"/>
      <c r="AC1123" s="127"/>
      <c r="AD1123" s="127"/>
      <c r="AE1123" s="127"/>
      <c r="AF1123" s="127"/>
      <c r="AG1123" s="127"/>
      <c r="AH1123" s="127"/>
      <c r="AI1123" s="127"/>
      <c r="AJ1123" s="127"/>
      <c r="AK1123" s="127"/>
      <c r="AL1123" s="127"/>
      <c r="AM1123" s="127"/>
      <c r="AN1123" s="127"/>
      <c r="AO1123" s="127"/>
      <c r="AP1123" s="127"/>
      <c r="AQ1123" s="127"/>
      <c r="AR1123" s="127"/>
      <c r="AS1123" s="127"/>
      <c r="AT1123" s="127"/>
      <c r="AU1123" s="127"/>
      <c r="AV1123" s="127"/>
      <c r="AW1123" s="127"/>
      <c r="AX1123" s="127"/>
      <c r="AY1123" s="127"/>
      <c r="AZ1123" s="127"/>
      <c r="BA1123" s="127"/>
      <c r="BB1123" s="127"/>
      <c r="BC1123" s="127"/>
      <c r="BD1123" s="127"/>
      <c r="BE1123" s="127"/>
      <c r="BF1123" s="127"/>
      <c r="BG1123" s="127"/>
      <c r="BH1123" s="127"/>
      <c r="BI1123" s="127"/>
      <c r="BJ1123" s="127"/>
      <c r="BK1123" s="127"/>
      <c r="BL1123" s="127"/>
      <c r="BM1123" s="127"/>
      <c r="BN1123" s="127"/>
      <c r="BO1123" s="127"/>
      <c r="BP1123" s="127"/>
      <c r="BQ1123" s="127"/>
      <c r="BR1123" s="127"/>
      <c r="BS1123" s="127"/>
      <c r="BT1123" s="127"/>
      <c r="BU1123" s="127"/>
      <c r="BV1123" s="127"/>
      <c r="BW1123" s="127"/>
      <c r="BX1123" s="127"/>
      <c r="BY1123" s="127"/>
      <c r="BZ1123" s="127"/>
      <c r="CA1123" s="127"/>
      <c r="CB1123" s="127"/>
      <c r="CC1123" s="127"/>
      <c r="CD1123" s="127"/>
      <c r="CE1123" s="127"/>
      <c r="CF1123" s="127"/>
      <c r="CG1123" s="127"/>
      <c r="CH1123" s="127"/>
    </row>
    <row r="1124" spans="1:86" s="129" customFormat="1" x14ac:dyDescent="0.3">
      <c r="A1124" s="61"/>
      <c r="B1124" s="61"/>
      <c r="C1124" s="61"/>
      <c r="D1124" s="60"/>
      <c r="E1124" s="60"/>
      <c r="F1124" s="60"/>
      <c r="G1124" s="61"/>
      <c r="H1124" s="61"/>
      <c r="I1124" s="119"/>
      <c r="J1124" s="127"/>
      <c r="K1124" s="127"/>
      <c r="L1124" s="127"/>
      <c r="M1124" s="127"/>
      <c r="N1124" s="127"/>
      <c r="O1124" s="127"/>
      <c r="P1124" s="127"/>
      <c r="Q1124" s="127"/>
      <c r="R1124" s="127"/>
      <c r="S1124" s="127"/>
      <c r="T1124" s="127"/>
      <c r="U1124" s="127"/>
      <c r="V1124" s="127"/>
      <c r="W1124" s="127"/>
      <c r="X1124" s="127"/>
      <c r="Y1124" s="127"/>
      <c r="Z1124" s="127"/>
      <c r="AA1124" s="127"/>
      <c r="AB1124" s="127"/>
      <c r="AC1124" s="127"/>
      <c r="AD1124" s="127"/>
      <c r="AE1124" s="127"/>
      <c r="AF1124" s="127"/>
      <c r="AG1124" s="127"/>
      <c r="AH1124" s="127"/>
      <c r="AI1124" s="127"/>
      <c r="AJ1124" s="127"/>
      <c r="AK1124" s="127"/>
      <c r="AL1124" s="127"/>
      <c r="AM1124" s="127"/>
      <c r="AN1124" s="127"/>
      <c r="AO1124" s="127"/>
      <c r="AP1124" s="127"/>
      <c r="AQ1124" s="127"/>
      <c r="AR1124" s="127"/>
      <c r="AS1124" s="127"/>
      <c r="AT1124" s="127"/>
      <c r="AU1124" s="127"/>
      <c r="AV1124" s="127"/>
      <c r="AW1124" s="127"/>
      <c r="AX1124" s="127"/>
      <c r="AY1124" s="127"/>
      <c r="AZ1124" s="127"/>
      <c r="BA1124" s="127"/>
      <c r="BB1124" s="127"/>
      <c r="BC1124" s="127"/>
      <c r="BD1124" s="127"/>
      <c r="BE1124" s="127"/>
      <c r="BF1124" s="127"/>
      <c r="BG1124" s="127"/>
      <c r="BH1124" s="127"/>
      <c r="BI1124" s="127"/>
      <c r="BJ1124" s="127"/>
      <c r="BK1124" s="127"/>
      <c r="BL1124" s="127"/>
      <c r="BM1124" s="127"/>
      <c r="BN1124" s="127"/>
      <c r="BO1124" s="127"/>
      <c r="BP1124" s="127"/>
      <c r="BQ1124" s="127"/>
      <c r="BR1124" s="127"/>
      <c r="BS1124" s="127"/>
      <c r="BT1124" s="127"/>
      <c r="BU1124" s="127"/>
      <c r="BV1124" s="127"/>
      <c r="BW1124" s="127"/>
      <c r="BX1124" s="127"/>
      <c r="BY1124" s="127"/>
      <c r="BZ1124" s="127"/>
      <c r="CA1124" s="127"/>
      <c r="CB1124" s="127"/>
      <c r="CC1124" s="127"/>
      <c r="CD1124" s="127"/>
      <c r="CE1124" s="127"/>
      <c r="CF1124" s="127"/>
      <c r="CG1124" s="127"/>
      <c r="CH1124" s="127"/>
    </row>
    <row r="1125" spans="1:86" s="129" customFormat="1" x14ac:dyDescent="0.3">
      <c r="A1125" s="60"/>
      <c r="B1125" s="60"/>
      <c r="C1125" s="60"/>
      <c r="D1125" s="61"/>
      <c r="E1125" s="61"/>
      <c r="F1125" s="61"/>
      <c r="G1125" s="61"/>
      <c r="H1125" s="61"/>
      <c r="I1125" s="119"/>
      <c r="J1125" s="127"/>
      <c r="K1125" s="127"/>
      <c r="L1125" s="127"/>
      <c r="M1125" s="127"/>
      <c r="N1125" s="127"/>
      <c r="O1125" s="127"/>
      <c r="P1125" s="127"/>
      <c r="Q1125" s="127"/>
      <c r="R1125" s="127"/>
      <c r="S1125" s="127"/>
      <c r="T1125" s="127"/>
      <c r="U1125" s="127"/>
      <c r="V1125" s="127"/>
      <c r="W1125" s="127"/>
      <c r="X1125" s="127"/>
      <c r="Y1125" s="127"/>
      <c r="Z1125" s="127"/>
      <c r="AA1125" s="127"/>
      <c r="AB1125" s="127"/>
      <c r="AC1125" s="127"/>
      <c r="AD1125" s="127"/>
      <c r="AE1125" s="127"/>
      <c r="AF1125" s="127"/>
      <c r="AG1125" s="127"/>
      <c r="AH1125" s="127"/>
      <c r="AI1125" s="127"/>
      <c r="AJ1125" s="127"/>
      <c r="AK1125" s="127"/>
      <c r="AL1125" s="127"/>
      <c r="AM1125" s="127"/>
      <c r="AN1125" s="127"/>
      <c r="AO1125" s="127"/>
      <c r="AP1125" s="127"/>
      <c r="AQ1125" s="127"/>
      <c r="AR1125" s="127"/>
      <c r="AS1125" s="127"/>
      <c r="AT1125" s="127"/>
      <c r="AU1125" s="127"/>
      <c r="AV1125" s="127"/>
      <c r="AW1125" s="127"/>
      <c r="AX1125" s="127"/>
      <c r="AY1125" s="127"/>
      <c r="AZ1125" s="127"/>
      <c r="BA1125" s="127"/>
      <c r="BB1125" s="127"/>
      <c r="BC1125" s="127"/>
      <c r="BD1125" s="127"/>
      <c r="BE1125" s="127"/>
      <c r="BF1125" s="127"/>
      <c r="BG1125" s="127"/>
      <c r="BH1125" s="127"/>
      <c r="BI1125" s="127"/>
      <c r="BJ1125" s="127"/>
      <c r="BK1125" s="127"/>
      <c r="BL1125" s="127"/>
      <c r="BM1125" s="127"/>
      <c r="BN1125" s="127"/>
      <c r="BO1125" s="127"/>
      <c r="BP1125" s="127"/>
      <c r="BQ1125" s="127"/>
      <c r="BR1125" s="127"/>
      <c r="BS1125" s="127"/>
      <c r="BT1125" s="127"/>
      <c r="BU1125" s="127"/>
      <c r="BV1125" s="127"/>
      <c r="BW1125" s="127"/>
      <c r="BX1125" s="127"/>
      <c r="BY1125" s="127"/>
      <c r="BZ1125" s="127"/>
      <c r="CA1125" s="127"/>
      <c r="CB1125" s="127"/>
      <c r="CC1125" s="127"/>
      <c r="CD1125" s="127"/>
      <c r="CE1125" s="127"/>
      <c r="CF1125" s="127"/>
      <c r="CG1125" s="127"/>
      <c r="CH1125" s="127"/>
    </row>
    <row r="1126" spans="1:86" s="129" customFormat="1" x14ac:dyDescent="0.3">
      <c r="A1126" s="61"/>
      <c r="B1126" s="61"/>
      <c r="C1126" s="61"/>
      <c r="D1126" s="61"/>
      <c r="E1126" s="61"/>
      <c r="F1126" s="61"/>
      <c r="G1126" s="61"/>
      <c r="H1126" s="61"/>
      <c r="I1126" s="119"/>
      <c r="J1126" s="127"/>
      <c r="K1126" s="127"/>
      <c r="L1126" s="127"/>
      <c r="M1126" s="127"/>
      <c r="N1126" s="127"/>
      <c r="O1126" s="127"/>
      <c r="P1126" s="127"/>
      <c r="Q1126" s="127"/>
      <c r="R1126" s="127"/>
      <c r="S1126" s="127"/>
      <c r="T1126" s="127"/>
      <c r="U1126" s="127"/>
      <c r="V1126" s="127"/>
      <c r="W1126" s="127"/>
      <c r="X1126" s="127"/>
      <c r="Y1126" s="127"/>
      <c r="Z1126" s="127"/>
      <c r="AA1126" s="127"/>
      <c r="AB1126" s="127"/>
      <c r="AC1126" s="127"/>
      <c r="AD1126" s="127"/>
      <c r="AE1126" s="127"/>
      <c r="AF1126" s="127"/>
      <c r="AG1126" s="127"/>
      <c r="AH1126" s="127"/>
      <c r="AI1126" s="127"/>
      <c r="AJ1126" s="127"/>
      <c r="AK1126" s="127"/>
      <c r="AL1126" s="127"/>
      <c r="AM1126" s="127"/>
      <c r="AN1126" s="127"/>
      <c r="AO1126" s="127"/>
      <c r="AP1126" s="127"/>
      <c r="AQ1126" s="127"/>
      <c r="AR1126" s="127"/>
      <c r="AS1126" s="127"/>
      <c r="AT1126" s="127"/>
      <c r="AU1126" s="127"/>
      <c r="AV1126" s="127"/>
      <c r="AW1126" s="127"/>
      <c r="AX1126" s="127"/>
      <c r="AY1126" s="127"/>
      <c r="AZ1126" s="127"/>
      <c r="BA1126" s="127"/>
      <c r="BB1126" s="127"/>
      <c r="BC1126" s="127"/>
      <c r="BD1126" s="127"/>
      <c r="BE1126" s="127"/>
      <c r="BF1126" s="127"/>
      <c r="BG1126" s="127"/>
      <c r="BH1126" s="127"/>
      <c r="BI1126" s="127"/>
      <c r="BJ1126" s="127"/>
      <c r="BK1126" s="127"/>
      <c r="BL1126" s="127"/>
      <c r="BM1126" s="127"/>
      <c r="BN1126" s="127"/>
      <c r="BO1126" s="127"/>
      <c r="BP1126" s="127"/>
      <c r="BQ1126" s="127"/>
      <c r="BR1126" s="127"/>
      <c r="BS1126" s="127"/>
      <c r="BT1126" s="127"/>
      <c r="BU1126" s="127"/>
      <c r="BV1126" s="127"/>
      <c r="BW1126" s="127"/>
      <c r="BX1126" s="127"/>
      <c r="BY1126" s="127"/>
      <c r="BZ1126" s="127"/>
      <c r="CA1126" s="127"/>
      <c r="CB1126" s="127"/>
      <c r="CC1126" s="127"/>
      <c r="CD1126" s="127"/>
      <c r="CE1126" s="127"/>
      <c r="CF1126" s="127"/>
      <c r="CG1126" s="127"/>
      <c r="CH1126" s="127"/>
    </row>
    <row r="1127" spans="1:86" s="129" customFormat="1" x14ac:dyDescent="0.3">
      <c r="A1127" s="61"/>
      <c r="B1127" s="61"/>
      <c r="C1127" s="61"/>
      <c r="D1127" s="61"/>
      <c r="E1127" s="61"/>
      <c r="F1127" s="61"/>
      <c r="G1127" s="61"/>
      <c r="H1127" s="61"/>
      <c r="I1127" s="119"/>
      <c r="J1127" s="127"/>
      <c r="K1127" s="127"/>
      <c r="L1127" s="127"/>
      <c r="M1127" s="127"/>
      <c r="N1127" s="127"/>
      <c r="O1127" s="127"/>
      <c r="P1127" s="127"/>
      <c r="Q1127" s="127"/>
      <c r="R1127" s="127"/>
      <c r="S1127" s="127"/>
      <c r="T1127" s="127"/>
      <c r="U1127" s="127"/>
      <c r="V1127" s="127"/>
      <c r="W1127" s="127"/>
      <c r="X1127" s="127"/>
      <c r="Y1127" s="127"/>
      <c r="Z1127" s="127"/>
      <c r="AA1127" s="127"/>
      <c r="AB1127" s="127"/>
      <c r="AC1127" s="127"/>
      <c r="AD1127" s="127"/>
      <c r="AE1127" s="127"/>
      <c r="AF1127" s="127"/>
      <c r="AG1127" s="127"/>
      <c r="AH1127" s="127"/>
      <c r="AI1127" s="127"/>
      <c r="AJ1127" s="127"/>
      <c r="AK1127" s="127"/>
      <c r="AL1127" s="127"/>
      <c r="AM1127" s="127"/>
      <c r="AN1127" s="127"/>
      <c r="AO1127" s="127"/>
      <c r="AP1127" s="127"/>
      <c r="AQ1127" s="127"/>
      <c r="AR1127" s="127"/>
      <c r="AS1127" s="127"/>
      <c r="AT1127" s="127"/>
      <c r="AU1127" s="127"/>
      <c r="AV1127" s="127"/>
      <c r="AW1127" s="127"/>
      <c r="AX1127" s="127"/>
      <c r="AY1127" s="127"/>
      <c r="AZ1127" s="127"/>
      <c r="BA1127" s="127"/>
      <c r="BB1127" s="127"/>
      <c r="BC1127" s="127"/>
      <c r="BD1127" s="127"/>
      <c r="BE1127" s="127"/>
      <c r="BF1127" s="127"/>
      <c r="BG1127" s="127"/>
      <c r="BH1127" s="127"/>
      <c r="BI1127" s="127"/>
      <c r="BJ1127" s="127"/>
      <c r="BK1127" s="127"/>
      <c r="BL1127" s="127"/>
      <c r="BM1127" s="127"/>
      <c r="BN1127" s="127"/>
      <c r="BO1127" s="127"/>
      <c r="BP1127" s="127"/>
      <c r="BQ1127" s="127"/>
      <c r="BR1127" s="127"/>
      <c r="BS1127" s="127"/>
      <c r="BT1127" s="127"/>
      <c r="BU1127" s="127"/>
      <c r="BV1127" s="127"/>
      <c r="BW1127" s="127"/>
      <c r="BX1127" s="127"/>
      <c r="BY1127" s="127"/>
      <c r="BZ1127" s="127"/>
      <c r="CA1127" s="127"/>
      <c r="CB1127" s="127"/>
      <c r="CC1127" s="127"/>
      <c r="CD1127" s="127"/>
      <c r="CE1127" s="127"/>
      <c r="CF1127" s="127"/>
      <c r="CG1127" s="127"/>
      <c r="CH1127" s="127"/>
    </row>
    <row r="1128" spans="1:86" s="129" customFormat="1" x14ac:dyDescent="0.3">
      <c r="A1128" s="61"/>
      <c r="B1128" s="61"/>
      <c r="C1128" s="61"/>
      <c r="D1128" s="61"/>
      <c r="E1128" s="61"/>
      <c r="F1128" s="61"/>
      <c r="G1128" s="61"/>
      <c r="H1128" s="61"/>
      <c r="I1128" s="119"/>
      <c r="J1128" s="127"/>
      <c r="K1128" s="127"/>
      <c r="L1128" s="127"/>
      <c r="M1128" s="127"/>
      <c r="N1128" s="127"/>
      <c r="O1128" s="127"/>
      <c r="P1128" s="127"/>
      <c r="Q1128" s="127"/>
      <c r="R1128" s="127"/>
      <c r="S1128" s="127"/>
      <c r="T1128" s="127"/>
      <c r="U1128" s="127"/>
      <c r="V1128" s="127"/>
      <c r="W1128" s="127"/>
      <c r="X1128" s="127"/>
      <c r="Y1128" s="127"/>
      <c r="Z1128" s="127"/>
      <c r="AA1128" s="127"/>
      <c r="AB1128" s="127"/>
      <c r="AC1128" s="127"/>
      <c r="AD1128" s="127"/>
      <c r="AE1128" s="127"/>
      <c r="AF1128" s="127"/>
      <c r="AG1128" s="127"/>
      <c r="AH1128" s="127"/>
      <c r="AI1128" s="127"/>
      <c r="AJ1128" s="127"/>
      <c r="AK1128" s="127"/>
      <c r="AL1128" s="127"/>
      <c r="AM1128" s="127"/>
      <c r="AN1128" s="127"/>
      <c r="AO1128" s="127"/>
      <c r="AP1128" s="127"/>
      <c r="AQ1128" s="127"/>
      <c r="AR1128" s="127"/>
      <c r="AS1128" s="127"/>
      <c r="AT1128" s="127"/>
      <c r="AU1128" s="127"/>
      <c r="AV1128" s="127"/>
      <c r="AW1128" s="127"/>
      <c r="AX1128" s="127"/>
      <c r="AY1128" s="127"/>
      <c r="AZ1128" s="127"/>
      <c r="BA1128" s="127"/>
      <c r="BB1128" s="127"/>
      <c r="BC1128" s="127"/>
      <c r="BD1128" s="127"/>
      <c r="BE1128" s="127"/>
      <c r="BF1128" s="127"/>
      <c r="BG1128" s="127"/>
      <c r="BH1128" s="127"/>
      <c r="BI1128" s="127"/>
      <c r="BJ1128" s="127"/>
      <c r="BK1128" s="127"/>
      <c r="BL1128" s="127"/>
      <c r="BM1128" s="127"/>
      <c r="BN1128" s="127"/>
      <c r="BO1128" s="127"/>
      <c r="BP1128" s="127"/>
      <c r="BQ1128" s="127"/>
      <c r="BR1128" s="127"/>
      <c r="BS1128" s="127"/>
      <c r="BT1128" s="127"/>
      <c r="BU1128" s="127"/>
      <c r="BV1128" s="127"/>
      <c r="BW1128" s="127"/>
      <c r="BX1128" s="127"/>
      <c r="BY1128" s="127"/>
      <c r="BZ1128" s="127"/>
      <c r="CA1128" s="127"/>
      <c r="CB1128" s="127"/>
      <c r="CC1128" s="127"/>
      <c r="CD1128" s="127"/>
      <c r="CE1128" s="127"/>
      <c r="CF1128" s="127"/>
      <c r="CG1128" s="127"/>
      <c r="CH1128" s="127"/>
    </row>
    <row r="1129" spans="1:86" s="129" customFormat="1" x14ac:dyDescent="0.3">
      <c r="A1129" s="61"/>
      <c r="B1129" s="61"/>
      <c r="C1129" s="61"/>
      <c r="D1129" s="61"/>
      <c r="E1129" s="61"/>
      <c r="F1129" s="61"/>
      <c r="G1129" s="61"/>
      <c r="H1129" s="61"/>
      <c r="I1129" s="119"/>
      <c r="J1129" s="127"/>
      <c r="K1129" s="127"/>
      <c r="L1129" s="127"/>
      <c r="M1129" s="127"/>
      <c r="N1129" s="127"/>
      <c r="O1129" s="127"/>
      <c r="P1129" s="127"/>
      <c r="Q1129" s="127"/>
      <c r="R1129" s="127"/>
      <c r="S1129" s="127"/>
      <c r="T1129" s="127"/>
      <c r="U1129" s="127"/>
      <c r="V1129" s="127"/>
      <c r="W1129" s="127"/>
      <c r="X1129" s="127"/>
      <c r="Y1129" s="127"/>
      <c r="Z1129" s="127"/>
      <c r="AA1129" s="127"/>
      <c r="AB1129" s="127"/>
      <c r="AC1129" s="127"/>
      <c r="AD1129" s="127"/>
      <c r="AE1129" s="127"/>
      <c r="AF1129" s="127"/>
      <c r="AG1129" s="127"/>
      <c r="AH1129" s="127"/>
      <c r="AI1129" s="127"/>
      <c r="AJ1129" s="127"/>
      <c r="AK1129" s="127"/>
      <c r="AL1129" s="127"/>
      <c r="AM1129" s="127"/>
      <c r="AN1129" s="127"/>
      <c r="AO1129" s="127"/>
      <c r="AP1129" s="127"/>
      <c r="AQ1129" s="127"/>
      <c r="AR1129" s="127"/>
      <c r="AS1129" s="127"/>
      <c r="AT1129" s="127"/>
      <c r="AU1129" s="127"/>
      <c r="AV1129" s="127"/>
      <c r="AW1129" s="127"/>
      <c r="AX1129" s="127"/>
      <c r="AY1129" s="127"/>
      <c r="AZ1129" s="127"/>
      <c r="BA1129" s="127"/>
      <c r="BB1129" s="127"/>
      <c r="BC1129" s="127"/>
      <c r="BD1129" s="127"/>
      <c r="BE1129" s="127"/>
      <c r="BF1129" s="127"/>
      <c r="BG1129" s="127"/>
      <c r="BH1129" s="127"/>
      <c r="BI1129" s="127"/>
      <c r="BJ1129" s="127"/>
      <c r="BK1129" s="127"/>
      <c r="BL1129" s="127"/>
      <c r="BM1129" s="127"/>
      <c r="BN1129" s="127"/>
      <c r="BO1129" s="127"/>
      <c r="BP1129" s="127"/>
      <c r="BQ1129" s="127"/>
      <c r="BR1129" s="127"/>
      <c r="BS1129" s="127"/>
      <c r="BT1129" s="127"/>
      <c r="BU1129" s="127"/>
      <c r="BV1129" s="127"/>
      <c r="BW1129" s="127"/>
      <c r="BX1129" s="127"/>
      <c r="BY1129" s="127"/>
      <c r="BZ1129" s="127"/>
      <c r="CA1129" s="127"/>
      <c r="CB1129" s="127"/>
      <c r="CC1129" s="127"/>
      <c r="CD1129" s="127"/>
      <c r="CE1129" s="127"/>
      <c r="CF1129" s="127"/>
      <c r="CG1129" s="127"/>
      <c r="CH1129" s="127"/>
    </row>
    <row r="1130" spans="1:86" s="129" customFormat="1" x14ac:dyDescent="0.3">
      <c r="A1130" s="61"/>
      <c r="B1130" s="61"/>
      <c r="C1130" s="61"/>
      <c r="D1130" s="61"/>
      <c r="E1130" s="61"/>
      <c r="F1130" s="61"/>
      <c r="G1130" s="61"/>
      <c r="H1130" s="61"/>
      <c r="I1130" s="119"/>
      <c r="J1130" s="127"/>
      <c r="K1130" s="127"/>
      <c r="L1130" s="127"/>
      <c r="M1130" s="127"/>
      <c r="N1130" s="127"/>
      <c r="O1130" s="127"/>
      <c r="P1130" s="127"/>
      <c r="Q1130" s="127"/>
      <c r="R1130" s="127"/>
      <c r="S1130" s="127"/>
      <c r="T1130" s="127"/>
      <c r="U1130" s="127"/>
      <c r="V1130" s="127"/>
      <c r="W1130" s="127"/>
      <c r="X1130" s="127"/>
      <c r="Y1130" s="127"/>
      <c r="Z1130" s="127"/>
      <c r="AA1130" s="127"/>
      <c r="AB1130" s="127"/>
      <c r="AC1130" s="127"/>
      <c r="AD1130" s="127"/>
      <c r="AE1130" s="127"/>
      <c r="AF1130" s="127"/>
      <c r="AG1130" s="127"/>
      <c r="AH1130" s="127"/>
      <c r="AI1130" s="127"/>
      <c r="AJ1130" s="127"/>
      <c r="AK1130" s="127"/>
      <c r="AL1130" s="127"/>
      <c r="AM1130" s="127"/>
      <c r="AN1130" s="127"/>
      <c r="AO1130" s="127"/>
      <c r="AP1130" s="127"/>
      <c r="AQ1130" s="127"/>
      <c r="AR1130" s="127"/>
      <c r="AS1130" s="127"/>
      <c r="AT1130" s="127"/>
      <c r="AU1130" s="127"/>
      <c r="AV1130" s="127"/>
      <c r="AW1130" s="127"/>
      <c r="AX1130" s="127"/>
      <c r="AY1130" s="127"/>
      <c r="AZ1130" s="127"/>
      <c r="BA1130" s="127"/>
      <c r="BB1130" s="127"/>
      <c r="BC1130" s="127"/>
      <c r="BD1130" s="127"/>
      <c r="BE1130" s="127"/>
      <c r="BF1130" s="127"/>
      <c r="BG1130" s="127"/>
      <c r="BH1130" s="127"/>
      <c r="BI1130" s="127"/>
      <c r="BJ1130" s="127"/>
      <c r="BK1130" s="127"/>
      <c r="BL1130" s="127"/>
      <c r="BM1130" s="127"/>
      <c r="BN1130" s="127"/>
      <c r="BO1130" s="127"/>
      <c r="BP1130" s="127"/>
      <c r="BQ1130" s="127"/>
      <c r="BR1130" s="127"/>
      <c r="BS1130" s="127"/>
      <c r="BT1130" s="127"/>
      <c r="BU1130" s="127"/>
      <c r="BV1130" s="127"/>
      <c r="BW1130" s="127"/>
      <c r="BX1130" s="127"/>
      <c r="BY1130" s="127"/>
      <c r="BZ1130" s="127"/>
      <c r="CA1130" s="127"/>
      <c r="CB1130" s="127"/>
      <c r="CC1130" s="127"/>
      <c r="CD1130" s="127"/>
      <c r="CE1130" s="127"/>
      <c r="CF1130" s="127"/>
      <c r="CG1130" s="127"/>
      <c r="CH1130" s="127"/>
    </row>
    <row r="1131" spans="1:86" s="129" customFormat="1" x14ac:dyDescent="0.3">
      <c r="A1131" s="61"/>
      <c r="B1131" s="61"/>
      <c r="C1131" s="61"/>
      <c r="D1131" s="61"/>
      <c r="E1131" s="61"/>
      <c r="F1131" s="61"/>
      <c r="G1131" s="61"/>
      <c r="H1131" s="61"/>
      <c r="I1131" s="119"/>
      <c r="J1131" s="127"/>
      <c r="K1131" s="127"/>
      <c r="L1131" s="127"/>
      <c r="M1131" s="127"/>
      <c r="N1131" s="127"/>
      <c r="O1131" s="127"/>
      <c r="P1131" s="127"/>
      <c r="Q1131" s="127"/>
      <c r="R1131" s="127"/>
      <c r="S1131" s="127"/>
      <c r="T1131" s="127"/>
      <c r="U1131" s="127"/>
      <c r="V1131" s="127"/>
      <c r="W1131" s="127"/>
      <c r="X1131" s="127"/>
      <c r="Y1131" s="127"/>
      <c r="Z1131" s="127"/>
      <c r="AA1131" s="127"/>
      <c r="AB1131" s="127"/>
      <c r="AC1131" s="127"/>
      <c r="AD1131" s="127"/>
      <c r="AE1131" s="127"/>
      <c r="AF1131" s="127"/>
      <c r="AG1131" s="127"/>
      <c r="AH1131" s="127"/>
      <c r="AI1131" s="127"/>
      <c r="AJ1131" s="127"/>
      <c r="AK1131" s="127"/>
      <c r="AL1131" s="127"/>
      <c r="AM1131" s="127"/>
      <c r="AN1131" s="127"/>
      <c r="AO1131" s="127"/>
      <c r="AP1131" s="127"/>
      <c r="AQ1131" s="127"/>
      <c r="AR1131" s="127"/>
      <c r="AS1131" s="127"/>
      <c r="AT1131" s="127"/>
      <c r="AU1131" s="127"/>
      <c r="AV1131" s="127"/>
      <c r="AW1131" s="127"/>
      <c r="AX1131" s="127"/>
      <c r="AY1131" s="127"/>
      <c r="AZ1131" s="127"/>
      <c r="BA1131" s="127"/>
      <c r="BB1131" s="127"/>
      <c r="BC1131" s="127"/>
      <c r="BD1131" s="127"/>
      <c r="BE1131" s="127"/>
      <c r="BF1131" s="127"/>
      <c r="BG1131" s="127"/>
      <c r="BH1131" s="127"/>
      <c r="BI1131" s="127"/>
      <c r="BJ1131" s="127"/>
      <c r="BK1131" s="127"/>
      <c r="BL1131" s="127"/>
      <c r="BM1131" s="127"/>
      <c r="BN1131" s="127"/>
      <c r="BO1131" s="127"/>
      <c r="BP1131" s="127"/>
      <c r="BQ1131" s="127"/>
      <c r="BR1131" s="127"/>
      <c r="BS1131" s="127"/>
      <c r="BT1131" s="127"/>
      <c r="BU1131" s="127"/>
      <c r="BV1131" s="127"/>
      <c r="BW1131" s="127"/>
      <c r="BX1131" s="127"/>
      <c r="BY1131" s="127"/>
      <c r="BZ1131" s="127"/>
      <c r="CA1131" s="127"/>
      <c r="CB1131" s="127"/>
      <c r="CC1131" s="127"/>
      <c r="CD1131" s="127"/>
      <c r="CE1131" s="127"/>
      <c r="CF1131" s="127"/>
      <c r="CG1131" s="127"/>
      <c r="CH1131" s="127"/>
    </row>
    <row r="1132" spans="1:86" s="129" customFormat="1" x14ac:dyDescent="0.3">
      <c r="A1132" s="61"/>
      <c r="B1132" s="61"/>
      <c r="C1132" s="61"/>
      <c r="D1132" s="61"/>
      <c r="E1132" s="61"/>
      <c r="F1132" s="61"/>
      <c r="G1132" s="61"/>
      <c r="H1132" s="61"/>
      <c r="I1132" s="119"/>
      <c r="J1132" s="127"/>
      <c r="K1132" s="127"/>
      <c r="L1132" s="127"/>
      <c r="M1132" s="127"/>
      <c r="N1132" s="127"/>
      <c r="O1132" s="127"/>
      <c r="P1132" s="127"/>
      <c r="Q1132" s="127"/>
      <c r="R1132" s="127"/>
      <c r="S1132" s="127"/>
      <c r="T1132" s="127"/>
      <c r="U1132" s="127"/>
      <c r="V1132" s="127"/>
      <c r="W1132" s="127"/>
      <c r="X1132" s="127"/>
      <c r="Y1132" s="127"/>
      <c r="Z1132" s="127"/>
      <c r="AA1132" s="127"/>
      <c r="AB1132" s="127"/>
      <c r="AC1132" s="127"/>
      <c r="AD1132" s="127"/>
      <c r="AE1132" s="127"/>
      <c r="AF1132" s="127"/>
      <c r="AG1132" s="127"/>
      <c r="AH1132" s="127"/>
      <c r="AI1132" s="127"/>
      <c r="AJ1132" s="127"/>
      <c r="AK1132" s="127"/>
      <c r="AL1132" s="127"/>
      <c r="AM1132" s="127"/>
      <c r="AN1132" s="127"/>
      <c r="AO1132" s="127"/>
      <c r="AP1132" s="127"/>
      <c r="AQ1132" s="127"/>
      <c r="AR1132" s="127"/>
      <c r="AS1132" s="127"/>
      <c r="AT1132" s="127"/>
      <c r="AU1132" s="127"/>
      <c r="AV1132" s="127"/>
      <c r="AW1132" s="127"/>
      <c r="AX1132" s="127"/>
      <c r="AY1132" s="127"/>
      <c r="AZ1132" s="127"/>
      <c r="BA1132" s="127"/>
      <c r="BB1132" s="127"/>
      <c r="BC1132" s="127"/>
      <c r="BD1132" s="127"/>
      <c r="BE1132" s="127"/>
      <c r="BF1132" s="127"/>
      <c r="BG1132" s="127"/>
      <c r="BH1132" s="127"/>
      <c r="BI1132" s="127"/>
      <c r="BJ1132" s="127"/>
      <c r="BK1132" s="127"/>
      <c r="BL1132" s="127"/>
      <c r="BM1132" s="127"/>
      <c r="BN1132" s="127"/>
      <c r="BO1132" s="127"/>
      <c r="BP1132" s="127"/>
      <c r="BQ1132" s="127"/>
      <c r="BR1132" s="127"/>
      <c r="BS1132" s="127"/>
      <c r="BT1132" s="127"/>
      <c r="BU1132" s="127"/>
      <c r="BV1132" s="127"/>
      <c r="BW1132" s="127"/>
      <c r="BX1132" s="127"/>
      <c r="BY1132" s="127"/>
      <c r="BZ1132" s="127"/>
      <c r="CA1132" s="127"/>
      <c r="CB1132" s="127"/>
      <c r="CC1132" s="127"/>
      <c r="CD1132" s="127"/>
      <c r="CE1132" s="127"/>
      <c r="CF1132" s="127"/>
      <c r="CG1132" s="127"/>
      <c r="CH1132" s="127"/>
    </row>
    <row r="1133" spans="1:86" s="129" customFormat="1" x14ac:dyDescent="0.3">
      <c r="A1133" s="61"/>
      <c r="B1133" s="61"/>
      <c r="C1133" s="61"/>
      <c r="D1133" s="61"/>
      <c r="E1133" s="61"/>
      <c r="F1133" s="61"/>
      <c r="G1133" s="61"/>
      <c r="H1133" s="61"/>
      <c r="I1133" s="119"/>
      <c r="J1133" s="127"/>
      <c r="K1133" s="127"/>
      <c r="L1133" s="127"/>
      <c r="M1133" s="127"/>
      <c r="N1133" s="127"/>
      <c r="O1133" s="127"/>
      <c r="P1133" s="127"/>
      <c r="Q1133" s="127"/>
      <c r="R1133" s="127"/>
      <c r="S1133" s="127"/>
      <c r="T1133" s="127"/>
      <c r="U1133" s="127"/>
      <c r="V1133" s="127"/>
      <c r="W1133" s="127"/>
      <c r="X1133" s="127"/>
      <c r="Y1133" s="127"/>
      <c r="Z1133" s="127"/>
      <c r="AA1133" s="127"/>
      <c r="AB1133" s="127"/>
      <c r="AC1133" s="127"/>
      <c r="AD1133" s="127"/>
      <c r="AE1133" s="127"/>
      <c r="AF1133" s="127"/>
      <c r="AG1133" s="127"/>
      <c r="AH1133" s="127"/>
      <c r="AI1133" s="127"/>
      <c r="AJ1133" s="127"/>
      <c r="AK1133" s="127"/>
      <c r="AL1133" s="127"/>
      <c r="AM1133" s="127"/>
      <c r="AN1133" s="127"/>
      <c r="AO1133" s="127"/>
      <c r="AP1133" s="127"/>
      <c r="AQ1133" s="127"/>
      <c r="AR1133" s="127"/>
      <c r="AS1133" s="127"/>
      <c r="AT1133" s="127"/>
      <c r="AU1133" s="127"/>
      <c r="AV1133" s="127"/>
      <c r="AW1133" s="127"/>
      <c r="AX1133" s="127"/>
      <c r="AY1133" s="127"/>
      <c r="AZ1133" s="127"/>
      <c r="BA1133" s="127"/>
      <c r="BB1133" s="127"/>
      <c r="BC1133" s="127"/>
      <c r="BD1133" s="127"/>
      <c r="BE1133" s="127"/>
      <c r="BF1133" s="127"/>
      <c r="BG1133" s="127"/>
      <c r="BH1133" s="127"/>
      <c r="BI1133" s="127"/>
      <c r="BJ1133" s="127"/>
      <c r="BK1133" s="127"/>
      <c r="BL1133" s="127"/>
      <c r="BM1133" s="127"/>
      <c r="BN1133" s="127"/>
      <c r="BO1133" s="127"/>
      <c r="BP1133" s="127"/>
      <c r="BQ1133" s="127"/>
      <c r="BR1133" s="127"/>
      <c r="BS1133" s="127"/>
      <c r="BT1133" s="127"/>
      <c r="BU1133" s="127"/>
      <c r="BV1133" s="127"/>
      <c r="BW1133" s="127"/>
      <c r="BX1133" s="127"/>
      <c r="BY1133" s="127"/>
      <c r="BZ1133" s="127"/>
      <c r="CA1133" s="127"/>
      <c r="CB1133" s="127"/>
      <c r="CC1133" s="127"/>
      <c r="CD1133" s="127"/>
      <c r="CE1133" s="127"/>
      <c r="CF1133" s="127"/>
      <c r="CG1133" s="127"/>
      <c r="CH1133" s="127"/>
    </row>
    <row r="1134" spans="1:86" s="129" customFormat="1" x14ac:dyDescent="0.3">
      <c r="A1134" s="61"/>
      <c r="B1134" s="61"/>
      <c r="C1134" s="61"/>
      <c r="D1134" s="61"/>
      <c r="E1134" s="61"/>
      <c r="F1134" s="61"/>
      <c r="G1134" s="61"/>
      <c r="H1134" s="61"/>
      <c r="I1134" s="119"/>
      <c r="J1134" s="127"/>
      <c r="K1134" s="127"/>
      <c r="L1134" s="127"/>
      <c r="M1134" s="127"/>
      <c r="N1134" s="127"/>
      <c r="O1134" s="127"/>
      <c r="P1134" s="127"/>
      <c r="Q1134" s="127"/>
      <c r="R1134" s="127"/>
      <c r="S1134" s="127"/>
      <c r="T1134" s="127"/>
      <c r="U1134" s="127"/>
      <c r="V1134" s="127"/>
      <c r="W1134" s="127"/>
      <c r="X1134" s="127"/>
      <c r="Y1134" s="127"/>
      <c r="Z1134" s="127"/>
      <c r="AA1134" s="127"/>
      <c r="AB1134" s="127"/>
      <c r="AC1134" s="127"/>
      <c r="AD1134" s="127"/>
      <c r="AE1134" s="127"/>
      <c r="AF1134" s="127"/>
      <c r="AG1134" s="127"/>
      <c r="AH1134" s="127"/>
      <c r="AI1134" s="127"/>
      <c r="AJ1134" s="127"/>
      <c r="AK1134" s="127"/>
      <c r="AL1134" s="127"/>
      <c r="AM1134" s="127"/>
      <c r="AN1134" s="127"/>
      <c r="AO1134" s="127"/>
      <c r="AP1134" s="127"/>
      <c r="AQ1134" s="127"/>
      <c r="AR1134" s="127"/>
      <c r="AS1134" s="127"/>
      <c r="AT1134" s="127"/>
      <c r="AU1134" s="127"/>
      <c r="AV1134" s="127"/>
      <c r="AW1134" s="127"/>
      <c r="AX1134" s="127"/>
      <c r="AY1134" s="127"/>
      <c r="AZ1134" s="127"/>
      <c r="BA1134" s="127"/>
      <c r="BB1134" s="127"/>
      <c r="BC1134" s="127"/>
      <c r="BD1134" s="127"/>
      <c r="BE1134" s="127"/>
      <c r="BF1134" s="127"/>
      <c r="BG1134" s="127"/>
      <c r="BH1134" s="127"/>
      <c r="BI1134" s="127"/>
      <c r="BJ1134" s="127"/>
      <c r="BK1134" s="127"/>
      <c r="BL1134" s="127"/>
      <c r="BM1134" s="127"/>
      <c r="BN1134" s="127"/>
      <c r="BO1134" s="127"/>
      <c r="BP1134" s="127"/>
      <c r="BQ1134" s="127"/>
      <c r="BR1134" s="127"/>
      <c r="BS1134" s="127"/>
      <c r="BT1134" s="127"/>
      <c r="BU1134" s="127"/>
      <c r="BV1134" s="127"/>
      <c r="BW1134" s="127"/>
      <c r="BX1134" s="127"/>
      <c r="BY1134" s="127"/>
      <c r="BZ1134" s="127"/>
      <c r="CA1134" s="127"/>
      <c r="CB1134" s="127"/>
      <c r="CC1134" s="127"/>
      <c r="CD1134" s="127"/>
      <c r="CE1134" s="127"/>
      <c r="CF1134" s="127"/>
      <c r="CG1134" s="127"/>
      <c r="CH1134" s="127"/>
    </row>
    <row r="1135" spans="1:86" s="129" customFormat="1" x14ac:dyDescent="0.3">
      <c r="A1135" s="61"/>
      <c r="B1135" s="61"/>
      <c r="C1135" s="61"/>
      <c r="D1135" s="61"/>
      <c r="E1135" s="61"/>
      <c r="F1135" s="61"/>
      <c r="G1135" s="60"/>
      <c r="H1135" s="60"/>
      <c r="I1135" s="119"/>
      <c r="J1135" s="127"/>
      <c r="K1135" s="127"/>
      <c r="L1135" s="127"/>
      <c r="M1135" s="127"/>
      <c r="N1135" s="127"/>
      <c r="O1135" s="127"/>
      <c r="P1135" s="127"/>
      <c r="Q1135" s="127"/>
      <c r="R1135" s="127"/>
      <c r="S1135" s="127"/>
      <c r="T1135" s="127"/>
      <c r="U1135" s="127"/>
      <c r="V1135" s="127"/>
      <c r="W1135" s="127"/>
      <c r="X1135" s="127"/>
      <c r="Y1135" s="127"/>
      <c r="Z1135" s="127"/>
      <c r="AA1135" s="127"/>
      <c r="AB1135" s="127"/>
      <c r="AC1135" s="127"/>
      <c r="AD1135" s="127"/>
      <c r="AE1135" s="127"/>
      <c r="AF1135" s="127"/>
      <c r="AG1135" s="127"/>
      <c r="AH1135" s="127"/>
      <c r="AI1135" s="127"/>
      <c r="AJ1135" s="127"/>
      <c r="AK1135" s="127"/>
      <c r="AL1135" s="127"/>
      <c r="AM1135" s="127"/>
      <c r="AN1135" s="127"/>
      <c r="AO1135" s="127"/>
      <c r="AP1135" s="127"/>
      <c r="AQ1135" s="127"/>
      <c r="AR1135" s="127"/>
      <c r="AS1135" s="127"/>
      <c r="AT1135" s="127"/>
      <c r="AU1135" s="127"/>
      <c r="AV1135" s="127"/>
      <c r="AW1135" s="127"/>
      <c r="AX1135" s="127"/>
      <c r="AY1135" s="127"/>
      <c r="AZ1135" s="127"/>
      <c r="BA1135" s="127"/>
      <c r="BB1135" s="127"/>
      <c r="BC1135" s="127"/>
      <c r="BD1135" s="127"/>
      <c r="BE1135" s="127"/>
      <c r="BF1135" s="127"/>
      <c r="BG1135" s="127"/>
      <c r="BH1135" s="127"/>
      <c r="BI1135" s="127"/>
      <c r="BJ1135" s="127"/>
      <c r="BK1135" s="127"/>
      <c r="BL1135" s="127"/>
      <c r="BM1135" s="127"/>
      <c r="BN1135" s="127"/>
      <c r="BO1135" s="127"/>
      <c r="BP1135" s="127"/>
      <c r="BQ1135" s="127"/>
      <c r="BR1135" s="127"/>
      <c r="BS1135" s="127"/>
      <c r="BT1135" s="127"/>
      <c r="BU1135" s="127"/>
      <c r="BV1135" s="127"/>
      <c r="BW1135" s="127"/>
      <c r="BX1135" s="127"/>
      <c r="BY1135" s="127"/>
      <c r="BZ1135" s="127"/>
      <c r="CA1135" s="127"/>
      <c r="CB1135" s="127"/>
      <c r="CC1135" s="127"/>
      <c r="CD1135" s="127"/>
      <c r="CE1135" s="127"/>
      <c r="CF1135" s="127"/>
      <c r="CG1135" s="127"/>
      <c r="CH1135" s="127"/>
    </row>
    <row r="1136" spans="1:86" s="129" customFormat="1" x14ac:dyDescent="0.3">
      <c r="A1136" s="61"/>
      <c r="B1136" s="61"/>
      <c r="C1136" s="61"/>
      <c r="D1136" s="60"/>
      <c r="E1136" s="60"/>
      <c r="F1136" s="60"/>
      <c r="G1136" s="61"/>
      <c r="H1136" s="61"/>
      <c r="I1136" s="119"/>
      <c r="J1136" s="127"/>
      <c r="K1136" s="127"/>
      <c r="L1136" s="127"/>
      <c r="M1136" s="127"/>
      <c r="N1136" s="127"/>
      <c r="O1136" s="127"/>
      <c r="P1136" s="127"/>
      <c r="Q1136" s="127"/>
      <c r="R1136" s="127"/>
      <c r="S1136" s="127"/>
      <c r="T1136" s="127"/>
      <c r="U1136" s="127"/>
      <c r="V1136" s="127"/>
      <c r="W1136" s="127"/>
      <c r="X1136" s="127"/>
      <c r="Y1136" s="127"/>
      <c r="Z1136" s="127"/>
      <c r="AA1136" s="127"/>
      <c r="AB1136" s="127"/>
      <c r="AC1136" s="127"/>
      <c r="AD1136" s="127"/>
      <c r="AE1136" s="127"/>
      <c r="AF1136" s="127"/>
      <c r="AG1136" s="127"/>
      <c r="AH1136" s="127"/>
      <c r="AI1136" s="127"/>
      <c r="AJ1136" s="127"/>
      <c r="AK1136" s="127"/>
      <c r="AL1136" s="127"/>
      <c r="AM1136" s="127"/>
      <c r="AN1136" s="127"/>
      <c r="AO1136" s="127"/>
      <c r="AP1136" s="127"/>
      <c r="AQ1136" s="127"/>
      <c r="AR1136" s="127"/>
      <c r="AS1136" s="127"/>
      <c r="AT1136" s="127"/>
      <c r="AU1136" s="127"/>
      <c r="AV1136" s="127"/>
      <c r="AW1136" s="127"/>
      <c r="AX1136" s="127"/>
      <c r="AY1136" s="127"/>
      <c r="AZ1136" s="127"/>
      <c r="BA1136" s="127"/>
      <c r="BB1136" s="127"/>
      <c r="BC1136" s="127"/>
      <c r="BD1136" s="127"/>
      <c r="BE1136" s="127"/>
      <c r="BF1136" s="127"/>
      <c r="BG1136" s="127"/>
      <c r="BH1136" s="127"/>
      <c r="BI1136" s="127"/>
      <c r="BJ1136" s="127"/>
      <c r="BK1136" s="127"/>
      <c r="BL1136" s="127"/>
      <c r="BM1136" s="127"/>
      <c r="BN1136" s="127"/>
      <c r="BO1136" s="127"/>
      <c r="BP1136" s="127"/>
      <c r="BQ1136" s="127"/>
      <c r="BR1136" s="127"/>
      <c r="BS1136" s="127"/>
      <c r="BT1136" s="127"/>
      <c r="BU1136" s="127"/>
      <c r="BV1136" s="127"/>
      <c r="BW1136" s="127"/>
      <c r="BX1136" s="127"/>
      <c r="BY1136" s="127"/>
      <c r="BZ1136" s="127"/>
      <c r="CA1136" s="127"/>
      <c r="CB1136" s="127"/>
      <c r="CC1136" s="127"/>
      <c r="CD1136" s="127"/>
      <c r="CE1136" s="127"/>
      <c r="CF1136" s="127"/>
      <c r="CG1136" s="127"/>
      <c r="CH1136" s="127"/>
    </row>
    <row r="1137" spans="1:86" s="129" customFormat="1" x14ac:dyDescent="0.3">
      <c r="A1137" s="60"/>
      <c r="B1137" s="60"/>
      <c r="C1137" s="60"/>
      <c r="D1137" s="61"/>
      <c r="E1137" s="61"/>
      <c r="F1137" s="61"/>
      <c r="G1137" s="61"/>
      <c r="H1137" s="61"/>
      <c r="I1137" s="119"/>
      <c r="J1137" s="127"/>
      <c r="K1137" s="127"/>
      <c r="L1137" s="127"/>
      <c r="M1137" s="127"/>
      <c r="N1137" s="127"/>
      <c r="O1137" s="127"/>
      <c r="P1137" s="127"/>
      <c r="Q1137" s="127"/>
      <c r="R1137" s="127"/>
      <c r="S1137" s="127"/>
      <c r="T1137" s="127"/>
      <c r="U1137" s="127"/>
      <c r="V1137" s="127"/>
      <c r="W1137" s="127"/>
      <c r="X1137" s="127"/>
      <c r="Y1137" s="127"/>
      <c r="Z1137" s="127"/>
      <c r="AA1137" s="127"/>
      <c r="AB1137" s="127"/>
      <c r="AC1137" s="127"/>
      <c r="AD1137" s="127"/>
      <c r="AE1137" s="127"/>
      <c r="AF1137" s="127"/>
      <c r="AG1137" s="127"/>
      <c r="AH1137" s="127"/>
      <c r="AI1137" s="127"/>
      <c r="AJ1137" s="127"/>
      <c r="AK1137" s="127"/>
      <c r="AL1137" s="127"/>
      <c r="AM1137" s="127"/>
      <c r="AN1137" s="127"/>
      <c r="AO1137" s="127"/>
      <c r="AP1137" s="127"/>
      <c r="AQ1137" s="127"/>
      <c r="AR1137" s="127"/>
      <c r="AS1137" s="127"/>
      <c r="AT1137" s="127"/>
      <c r="AU1137" s="127"/>
      <c r="AV1137" s="127"/>
      <c r="AW1137" s="127"/>
      <c r="AX1137" s="127"/>
      <c r="AY1137" s="127"/>
      <c r="AZ1137" s="127"/>
      <c r="BA1137" s="127"/>
      <c r="BB1137" s="127"/>
      <c r="BC1137" s="127"/>
      <c r="BD1137" s="127"/>
      <c r="BE1137" s="127"/>
      <c r="BF1137" s="127"/>
      <c r="BG1137" s="127"/>
      <c r="BH1137" s="127"/>
      <c r="BI1137" s="127"/>
      <c r="BJ1137" s="127"/>
      <c r="BK1137" s="127"/>
      <c r="BL1137" s="127"/>
      <c r="BM1137" s="127"/>
      <c r="BN1137" s="127"/>
      <c r="BO1137" s="127"/>
      <c r="BP1137" s="127"/>
      <c r="BQ1137" s="127"/>
      <c r="BR1137" s="127"/>
      <c r="BS1137" s="127"/>
      <c r="BT1137" s="127"/>
      <c r="BU1137" s="127"/>
      <c r="BV1137" s="127"/>
      <c r="BW1137" s="127"/>
      <c r="BX1137" s="127"/>
      <c r="BY1137" s="127"/>
      <c r="BZ1137" s="127"/>
      <c r="CA1137" s="127"/>
      <c r="CB1137" s="127"/>
      <c r="CC1137" s="127"/>
      <c r="CD1137" s="127"/>
      <c r="CE1137" s="127"/>
      <c r="CF1137" s="127"/>
      <c r="CG1137" s="127"/>
      <c r="CH1137" s="127"/>
    </row>
    <row r="1138" spans="1:86" s="129" customFormat="1" x14ac:dyDescent="0.3">
      <c r="A1138" s="61"/>
      <c r="B1138" s="61"/>
      <c r="C1138" s="61"/>
      <c r="D1138" s="61"/>
      <c r="E1138" s="61"/>
      <c r="F1138" s="61"/>
      <c r="G1138" s="61"/>
      <c r="H1138" s="61"/>
      <c r="I1138" s="119"/>
      <c r="J1138" s="127"/>
      <c r="K1138" s="127"/>
      <c r="L1138" s="127"/>
      <c r="M1138" s="127"/>
      <c r="N1138" s="127"/>
      <c r="O1138" s="127"/>
      <c r="P1138" s="127"/>
      <c r="Q1138" s="127"/>
      <c r="R1138" s="127"/>
      <c r="S1138" s="127"/>
      <c r="T1138" s="127"/>
      <c r="U1138" s="127"/>
      <c r="V1138" s="127"/>
      <c r="W1138" s="127"/>
      <c r="X1138" s="127"/>
      <c r="Y1138" s="127"/>
      <c r="Z1138" s="127"/>
      <c r="AA1138" s="127"/>
      <c r="AB1138" s="127"/>
      <c r="AC1138" s="127"/>
      <c r="AD1138" s="127"/>
      <c r="AE1138" s="127"/>
      <c r="AF1138" s="127"/>
      <c r="AG1138" s="127"/>
      <c r="AH1138" s="127"/>
      <c r="AI1138" s="127"/>
      <c r="AJ1138" s="127"/>
      <c r="AK1138" s="127"/>
      <c r="AL1138" s="127"/>
      <c r="AM1138" s="127"/>
      <c r="AN1138" s="127"/>
      <c r="AO1138" s="127"/>
      <c r="AP1138" s="127"/>
      <c r="AQ1138" s="127"/>
      <c r="AR1138" s="127"/>
      <c r="AS1138" s="127"/>
      <c r="AT1138" s="127"/>
      <c r="AU1138" s="127"/>
      <c r="AV1138" s="127"/>
      <c r="AW1138" s="127"/>
      <c r="AX1138" s="127"/>
      <c r="AY1138" s="127"/>
      <c r="AZ1138" s="127"/>
      <c r="BA1138" s="127"/>
      <c r="BB1138" s="127"/>
      <c r="BC1138" s="127"/>
      <c r="BD1138" s="127"/>
      <c r="BE1138" s="127"/>
      <c r="BF1138" s="127"/>
      <c r="BG1138" s="127"/>
      <c r="BH1138" s="127"/>
      <c r="BI1138" s="127"/>
      <c r="BJ1138" s="127"/>
      <c r="BK1138" s="127"/>
      <c r="BL1138" s="127"/>
      <c r="BM1138" s="127"/>
      <c r="BN1138" s="127"/>
      <c r="BO1138" s="127"/>
      <c r="BP1138" s="127"/>
      <c r="BQ1138" s="127"/>
      <c r="BR1138" s="127"/>
      <c r="BS1138" s="127"/>
      <c r="BT1138" s="127"/>
      <c r="BU1138" s="127"/>
      <c r="BV1138" s="127"/>
      <c r="BW1138" s="127"/>
      <c r="BX1138" s="127"/>
      <c r="BY1138" s="127"/>
      <c r="BZ1138" s="127"/>
      <c r="CA1138" s="127"/>
      <c r="CB1138" s="127"/>
      <c r="CC1138" s="127"/>
      <c r="CD1138" s="127"/>
      <c r="CE1138" s="127"/>
      <c r="CF1138" s="127"/>
      <c r="CG1138" s="127"/>
      <c r="CH1138" s="127"/>
    </row>
    <row r="1139" spans="1:86" s="129" customFormat="1" x14ac:dyDescent="0.3">
      <c r="A1139" s="61"/>
      <c r="B1139" s="61"/>
      <c r="C1139" s="61"/>
      <c r="D1139" s="61"/>
      <c r="E1139" s="61"/>
      <c r="F1139" s="61"/>
      <c r="G1139" s="60"/>
      <c r="H1139" s="60"/>
      <c r="I1139" s="119"/>
      <c r="J1139" s="127"/>
      <c r="K1139" s="127"/>
      <c r="L1139" s="127"/>
      <c r="M1139" s="127"/>
      <c r="N1139" s="127"/>
      <c r="O1139" s="127"/>
      <c r="P1139" s="127"/>
      <c r="Q1139" s="127"/>
      <c r="R1139" s="127"/>
      <c r="S1139" s="127"/>
      <c r="T1139" s="127"/>
      <c r="U1139" s="127"/>
      <c r="V1139" s="127"/>
      <c r="W1139" s="127"/>
      <c r="X1139" s="127"/>
      <c r="Y1139" s="127"/>
      <c r="Z1139" s="127"/>
      <c r="AA1139" s="127"/>
      <c r="AB1139" s="127"/>
      <c r="AC1139" s="127"/>
      <c r="AD1139" s="127"/>
      <c r="AE1139" s="127"/>
      <c r="AF1139" s="127"/>
      <c r="AG1139" s="127"/>
      <c r="AH1139" s="127"/>
      <c r="AI1139" s="127"/>
      <c r="AJ1139" s="127"/>
      <c r="AK1139" s="127"/>
      <c r="AL1139" s="127"/>
      <c r="AM1139" s="127"/>
      <c r="AN1139" s="127"/>
      <c r="AO1139" s="127"/>
      <c r="AP1139" s="127"/>
      <c r="AQ1139" s="127"/>
      <c r="AR1139" s="127"/>
      <c r="AS1139" s="127"/>
      <c r="AT1139" s="127"/>
      <c r="AU1139" s="127"/>
      <c r="AV1139" s="127"/>
      <c r="AW1139" s="127"/>
      <c r="AX1139" s="127"/>
      <c r="AY1139" s="127"/>
      <c r="AZ1139" s="127"/>
      <c r="BA1139" s="127"/>
      <c r="BB1139" s="127"/>
      <c r="BC1139" s="127"/>
      <c r="BD1139" s="127"/>
      <c r="BE1139" s="127"/>
      <c r="BF1139" s="127"/>
      <c r="BG1139" s="127"/>
      <c r="BH1139" s="127"/>
      <c r="BI1139" s="127"/>
      <c r="BJ1139" s="127"/>
      <c r="BK1139" s="127"/>
      <c r="BL1139" s="127"/>
      <c r="BM1139" s="127"/>
      <c r="BN1139" s="127"/>
      <c r="BO1139" s="127"/>
      <c r="BP1139" s="127"/>
      <c r="BQ1139" s="127"/>
      <c r="BR1139" s="127"/>
      <c r="BS1139" s="127"/>
      <c r="BT1139" s="127"/>
      <c r="BU1139" s="127"/>
      <c r="BV1139" s="127"/>
      <c r="BW1139" s="127"/>
      <c r="BX1139" s="127"/>
      <c r="BY1139" s="127"/>
      <c r="BZ1139" s="127"/>
      <c r="CA1139" s="127"/>
      <c r="CB1139" s="127"/>
      <c r="CC1139" s="127"/>
      <c r="CD1139" s="127"/>
      <c r="CE1139" s="127"/>
      <c r="CF1139" s="127"/>
      <c r="CG1139" s="127"/>
      <c r="CH1139" s="127"/>
    </row>
    <row r="1140" spans="1:86" s="129" customFormat="1" x14ac:dyDescent="0.3">
      <c r="A1140" s="61"/>
      <c r="B1140" s="61"/>
      <c r="C1140" s="61"/>
      <c r="D1140" s="60"/>
      <c r="E1140" s="60"/>
      <c r="F1140" s="60"/>
      <c r="G1140" s="61"/>
      <c r="H1140" s="61"/>
      <c r="I1140" s="119"/>
      <c r="J1140" s="127"/>
      <c r="K1140" s="127"/>
      <c r="L1140" s="127"/>
      <c r="M1140" s="127"/>
      <c r="N1140" s="127"/>
      <c r="O1140" s="127"/>
      <c r="P1140" s="127"/>
      <c r="Q1140" s="127"/>
      <c r="R1140" s="127"/>
      <c r="S1140" s="127"/>
      <c r="T1140" s="127"/>
      <c r="U1140" s="127"/>
      <c r="V1140" s="127"/>
      <c r="W1140" s="127"/>
      <c r="X1140" s="127"/>
      <c r="Y1140" s="127"/>
      <c r="Z1140" s="127"/>
      <c r="AA1140" s="127"/>
      <c r="AB1140" s="127"/>
      <c r="AC1140" s="127"/>
      <c r="AD1140" s="127"/>
      <c r="AE1140" s="127"/>
      <c r="AF1140" s="127"/>
      <c r="AG1140" s="127"/>
      <c r="AH1140" s="127"/>
      <c r="AI1140" s="127"/>
      <c r="AJ1140" s="127"/>
      <c r="AK1140" s="127"/>
      <c r="AL1140" s="127"/>
      <c r="AM1140" s="127"/>
      <c r="AN1140" s="127"/>
      <c r="AO1140" s="127"/>
      <c r="AP1140" s="127"/>
      <c r="AQ1140" s="127"/>
      <c r="AR1140" s="127"/>
      <c r="AS1140" s="127"/>
      <c r="AT1140" s="127"/>
      <c r="AU1140" s="127"/>
      <c r="AV1140" s="127"/>
      <c r="AW1140" s="127"/>
      <c r="AX1140" s="127"/>
      <c r="AY1140" s="127"/>
      <c r="AZ1140" s="127"/>
      <c r="BA1140" s="127"/>
      <c r="BB1140" s="127"/>
      <c r="BC1140" s="127"/>
      <c r="BD1140" s="127"/>
      <c r="BE1140" s="127"/>
      <c r="BF1140" s="127"/>
      <c r="BG1140" s="127"/>
      <c r="BH1140" s="127"/>
      <c r="BI1140" s="127"/>
      <c r="BJ1140" s="127"/>
      <c r="BK1140" s="127"/>
      <c r="BL1140" s="127"/>
      <c r="BM1140" s="127"/>
      <c r="BN1140" s="127"/>
      <c r="BO1140" s="127"/>
      <c r="BP1140" s="127"/>
      <c r="BQ1140" s="127"/>
      <c r="BR1140" s="127"/>
      <c r="BS1140" s="127"/>
      <c r="BT1140" s="127"/>
      <c r="BU1140" s="127"/>
      <c r="BV1140" s="127"/>
      <c r="BW1140" s="127"/>
      <c r="BX1140" s="127"/>
      <c r="BY1140" s="127"/>
      <c r="BZ1140" s="127"/>
      <c r="CA1140" s="127"/>
      <c r="CB1140" s="127"/>
      <c r="CC1140" s="127"/>
      <c r="CD1140" s="127"/>
      <c r="CE1140" s="127"/>
      <c r="CF1140" s="127"/>
      <c r="CG1140" s="127"/>
      <c r="CH1140" s="127"/>
    </row>
    <row r="1141" spans="1:86" s="129" customFormat="1" x14ac:dyDescent="0.3">
      <c r="A1141" s="60"/>
      <c r="B1141" s="60"/>
      <c r="C1141" s="60"/>
      <c r="D1141" s="61"/>
      <c r="E1141" s="61"/>
      <c r="F1141" s="61"/>
      <c r="G1141" s="61"/>
      <c r="H1141" s="61"/>
      <c r="I1141" s="119"/>
      <c r="J1141" s="127"/>
      <c r="K1141" s="127"/>
      <c r="L1141" s="127"/>
      <c r="M1141" s="127"/>
      <c r="N1141" s="127"/>
      <c r="O1141" s="127"/>
      <c r="P1141" s="127"/>
      <c r="Q1141" s="127"/>
      <c r="R1141" s="127"/>
      <c r="S1141" s="127"/>
      <c r="T1141" s="127"/>
      <c r="U1141" s="127"/>
      <c r="V1141" s="127"/>
      <c r="W1141" s="127"/>
      <c r="X1141" s="127"/>
      <c r="Y1141" s="127"/>
      <c r="Z1141" s="127"/>
      <c r="AA1141" s="127"/>
      <c r="AB1141" s="127"/>
      <c r="AC1141" s="127"/>
      <c r="AD1141" s="127"/>
      <c r="AE1141" s="127"/>
      <c r="AF1141" s="127"/>
      <c r="AG1141" s="127"/>
      <c r="AH1141" s="127"/>
      <c r="AI1141" s="127"/>
      <c r="AJ1141" s="127"/>
      <c r="AK1141" s="127"/>
      <c r="AL1141" s="127"/>
      <c r="AM1141" s="127"/>
      <c r="AN1141" s="127"/>
      <c r="AO1141" s="127"/>
      <c r="AP1141" s="127"/>
      <c r="AQ1141" s="127"/>
      <c r="AR1141" s="127"/>
      <c r="AS1141" s="127"/>
      <c r="AT1141" s="127"/>
      <c r="AU1141" s="127"/>
      <c r="AV1141" s="127"/>
      <c r="AW1141" s="127"/>
      <c r="AX1141" s="127"/>
      <c r="AY1141" s="127"/>
      <c r="AZ1141" s="127"/>
      <c r="BA1141" s="127"/>
      <c r="BB1141" s="127"/>
      <c r="BC1141" s="127"/>
      <c r="BD1141" s="127"/>
      <c r="BE1141" s="127"/>
      <c r="BF1141" s="127"/>
      <c r="BG1141" s="127"/>
      <c r="BH1141" s="127"/>
      <c r="BI1141" s="127"/>
      <c r="BJ1141" s="127"/>
      <c r="BK1141" s="127"/>
      <c r="BL1141" s="127"/>
      <c r="BM1141" s="127"/>
      <c r="BN1141" s="127"/>
      <c r="BO1141" s="127"/>
      <c r="BP1141" s="127"/>
      <c r="BQ1141" s="127"/>
      <c r="BR1141" s="127"/>
      <c r="BS1141" s="127"/>
      <c r="BT1141" s="127"/>
      <c r="BU1141" s="127"/>
      <c r="BV1141" s="127"/>
      <c r="BW1141" s="127"/>
      <c r="BX1141" s="127"/>
      <c r="BY1141" s="127"/>
      <c r="BZ1141" s="127"/>
      <c r="CA1141" s="127"/>
      <c r="CB1141" s="127"/>
      <c r="CC1141" s="127"/>
      <c r="CD1141" s="127"/>
      <c r="CE1141" s="127"/>
      <c r="CF1141" s="127"/>
      <c r="CG1141" s="127"/>
      <c r="CH1141" s="127"/>
    </row>
    <row r="1142" spans="1:86" s="129" customFormat="1" x14ac:dyDescent="0.3">
      <c r="A1142" s="61"/>
      <c r="B1142" s="61"/>
      <c r="C1142" s="61"/>
      <c r="D1142" s="61"/>
      <c r="E1142" s="61"/>
      <c r="F1142" s="61"/>
      <c r="G1142" s="60"/>
      <c r="H1142" s="60"/>
      <c r="I1142" s="119"/>
      <c r="J1142" s="127"/>
      <c r="K1142" s="127"/>
      <c r="L1142" s="127"/>
      <c r="M1142" s="127"/>
      <c r="N1142" s="127"/>
      <c r="O1142" s="127"/>
      <c r="P1142" s="127"/>
      <c r="Q1142" s="127"/>
      <c r="R1142" s="127"/>
      <c r="S1142" s="127"/>
      <c r="T1142" s="127"/>
      <c r="U1142" s="127"/>
      <c r="V1142" s="127"/>
      <c r="W1142" s="127"/>
      <c r="X1142" s="127"/>
      <c r="Y1142" s="127"/>
      <c r="Z1142" s="127"/>
      <c r="AA1142" s="127"/>
      <c r="AB1142" s="127"/>
      <c r="AC1142" s="127"/>
      <c r="AD1142" s="127"/>
      <c r="AE1142" s="127"/>
      <c r="AF1142" s="127"/>
      <c r="AG1142" s="127"/>
      <c r="AH1142" s="127"/>
      <c r="AI1142" s="127"/>
      <c r="AJ1142" s="127"/>
      <c r="AK1142" s="127"/>
      <c r="AL1142" s="127"/>
      <c r="AM1142" s="127"/>
      <c r="AN1142" s="127"/>
      <c r="AO1142" s="127"/>
      <c r="AP1142" s="127"/>
      <c r="AQ1142" s="127"/>
      <c r="AR1142" s="127"/>
      <c r="AS1142" s="127"/>
      <c r="AT1142" s="127"/>
      <c r="AU1142" s="127"/>
      <c r="AV1142" s="127"/>
      <c r="AW1142" s="127"/>
      <c r="AX1142" s="127"/>
      <c r="AY1142" s="127"/>
      <c r="AZ1142" s="127"/>
      <c r="BA1142" s="127"/>
      <c r="BB1142" s="127"/>
      <c r="BC1142" s="127"/>
      <c r="BD1142" s="127"/>
      <c r="BE1142" s="127"/>
      <c r="BF1142" s="127"/>
      <c r="BG1142" s="127"/>
      <c r="BH1142" s="127"/>
      <c r="BI1142" s="127"/>
      <c r="BJ1142" s="127"/>
      <c r="BK1142" s="127"/>
      <c r="BL1142" s="127"/>
      <c r="BM1142" s="127"/>
      <c r="BN1142" s="127"/>
      <c r="BO1142" s="127"/>
      <c r="BP1142" s="127"/>
      <c r="BQ1142" s="127"/>
      <c r="BR1142" s="127"/>
      <c r="BS1142" s="127"/>
      <c r="BT1142" s="127"/>
      <c r="BU1142" s="127"/>
      <c r="BV1142" s="127"/>
      <c r="BW1142" s="127"/>
      <c r="BX1142" s="127"/>
      <c r="BY1142" s="127"/>
      <c r="BZ1142" s="127"/>
      <c r="CA1142" s="127"/>
      <c r="CB1142" s="127"/>
      <c r="CC1142" s="127"/>
      <c r="CD1142" s="127"/>
      <c r="CE1142" s="127"/>
      <c r="CF1142" s="127"/>
      <c r="CG1142" s="127"/>
      <c r="CH1142" s="127"/>
    </row>
    <row r="1143" spans="1:86" s="129" customFormat="1" x14ac:dyDescent="0.3">
      <c r="A1143" s="61"/>
      <c r="B1143" s="61"/>
      <c r="C1143" s="61"/>
      <c r="D1143" s="60"/>
      <c r="E1143" s="60"/>
      <c r="F1143" s="60"/>
      <c r="G1143" s="61"/>
      <c r="H1143" s="61"/>
      <c r="I1143" s="119"/>
      <c r="J1143" s="127"/>
      <c r="K1143" s="127"/>
      <c r="L1143" s="127"/>
      <c r="M1143" s="127"/>
      <c r="N1143" s="127"/>
      <c r="O1143" s="127"/>
      <c r="P1143" s="127"/>
      <c r="Q1143" s="127"/>
      <c r="R1143" s="127"/>
      <c r="S1143" s="127"/>
      <c r="T1143" s="127"/>
      <c r="U1143" s="127"/>
      <c r="V1143" s="127"/>
      <c r="W1143" s="127"/>
      <c r="X1143" s="127"/>
      <c r="Y1143" s="127"/>
      <c r="Z1143" s="127"/>
      <c r="AA1143" s="127"/>
      <c r="AB1143" s="127"/>
      <c r="AC1143" s="127"/>
      <c r="AD1143" s="127"/>
      <c r="AE1143" s="127"/>
      <c r="AF1143" s="127"/>
      <c r="AG1143" s="127"/>
      <c r="AH1143" s="127"/>
      <c r="AI1143" s="127"/>
      <c r="AJ1143" s="127"/>
      <c r="AK1143" s="127"/>
      <c r="AL1143" s="127"/>
      <c r="AM1143" s="127"/>
      <c r="AN1143" s="127"/>
      <c r="AO1143" s="127"/>
      <c r="AP1143" s="127"/>
      <c r="AQ1143" s="127"/>
      <c r="AR1143" s="127"/>
      <c r="AS1143" s="127"/>
      <c r="AT1143" s="127"/>
      <c r="AU1143" s="127"/>
      <c r="AV1143" s="127"/>
      <c r="AW1143" s="127"/>
      <c r="AX1143" s="127"/>
      <c r="AY1143" s="127"/>
      <c r="AZ1143" s="127"/>
      <c r="BA1143" s="127"/>
      <c r="BB1143" s="127"/>
      <c r="BC1143" s="127"/>
      <c r="BD1143" s="127"/>
      <c r="BE1143" s="127"/>
      <c r="BF1143" s="127"/>
      <c r="BG1143" s="127"/>
      <c r="BH1143" s="127"/>
      <c r="BI1143" s="127"/>
      <c r="BJ1143" s="127"/>
      <c r="BK1143" s="127"/>
      <c r="BL1143" s="127"/>
      <c r="BM1143" s="127"/>
      <c r="BN1143" s="127"/>
      <c r="BO1143" s="127"/>
      <c r="BP1143" s="127"/>
      <c r="BQ1143" s="127"/>
      <c r="BR1143" s="127"/>
      <c r="BS1143" s="127"/>
      <c r="BT1143" s="127"/>
      <c r="BU1143" s="127"/>
      <c r="BV1143" s="127"/>
      <c r="BW1143" s="127"/>
      <c r="BX1143" s="127"/>
      <c r="BY1143" s="127"/>
      <c r="BZ1143" s="127"/>
      <c r="CA1143" s="127"/>
      <c r="CB1143" s="127"/>
      <c r="CC1143" s="127"/>
      <c r="CD1143" s="127"/>
      <c r="CE1143" s="127"/>
      <c r="CF1143" s="127"/>
      <c r="CG1143" s="127"/>
      <c r="CH1143" s="127"/>
    </row>
    <row r="1144" spans="1:86" s="129" customFormat="1" x14ac:dyDescent="0.3">
      <c r="A1144" s="60"/>
      <c r="B1144" s="60"/>
      <c r="C1144" s="60"/>
      <c r="D1144" s="61"/>
      <c r="E1144" s="61"/>
      <c r="F1144" s="61"/>
      <c r="G1144" s="61"/>
      <c r="H1144" s="61"/>
      <c r="I1144" s="119"/>
      <c r="J1144" s="127"/>
      <c r="K1144" s="127"/>
      <c r="L1144" s="127"/>
      <c r="M1144" s="127"/>
      <c r="N1144" s="127"/>
      <c r="O1144" s="127"/>
      <c r="P1144" s="127"/>
      <c r="Q1144" s="127"/>
      <c r="R1144" s="127"/>
      <c r="S1144" s="127"/>
      <c r="T1144" s="127"/>
      <c r="U1144" s="127"/>
      <c r="V1144" s="127"/>
      <c r="W1144" s="127"/>
      <c r="X1144" s="127"/>
      <c r="Y1144" s="127"/>
      <c r="Z1144" s="127"/>
      <c r="AA1144" s="127"/>
      <c r="AB1144" s="127"/>
      <c r="AC1144" s="127"/>
      <c r="AD1144" s="127"/>
      <c r="AE1144" s="127"/>
      <c r="AF1144" s="127"/>
      <c r="AG1144" s="127"/>
      <c r="AH1144" s="127"/>
      <c r="AI1144" s="127"/>
      <c r="AJ1144" s="127"/>
      <c r="AK1144" s="127"/>
      <c r="AL1144" s="127"/>
      <c r="AM1144" s="127"/>
      <c r="AN1144" s="127"/>
      <c r="AO1144" s="127"/>
      <c r="AP1144" s="127"/>
      <c r="AQ1144" s="127"/>
      <c r="AR1144" s="127"/>
      <c r="AS1144" s="127"/>
      <c r="AT1144" s="127"/>
      <c r="AU1144" s="127"/>
      <c r="AV1144" s="127"/>
      <c r="AW1144" s="127"/>
      <c r="AX1144" s="127"/>
      <c r="AY1144" s="127"/>
      <c r="AZ1144" s="127"/>
      <c r="BA1144" s="127"/>
      <c r="BB1144" s="127"/>
      <c r="BC1144" s="127"/>
      <c r="BD1144" s="127"/>
      <c r="BE1144" s="127"/>
      <c r="BF1144" s="127"/>
      <c r="BG1144" s="127"/>
      <c r="BH1144" s="127"/>
      <c r="BI1144" s="127"/>
      <c r="BJ1144" s="127"/>
      <c r="BK1144" s="127"/>
      <c r="BL1144" s="127"/>
      <c r="BM1144" s="127"/>
      <c r="BN1144" s="127"/>
      <c r="BO1144" s="127"/>
      <c r="BP1144" s="127"/>
      <c r="BQ1144" s="127"/>
      <c r="BR1144" s="127"/>
      <c r="BS1144" s="127"/>
      <c r="BT1144" s="127"/>
      <c r="BU1144" s="127"/>
      <c r="BV1144" s="127"/>
      <c r="BW1144" s="127"/>
      <c r="BX1144" s="127"/>
      <c r="BY1144" s="127"/>
      <c r="BZ1144" s="127"/>
      <c r="CA1144" s="127"/>
      <c r="CB1144" s="127"/>
      <c r="CC1144" s="127"/>
      <c r="CD1144" s="127"/>
      <c r="CE1144" s="127"/>
      <c r="CF1144" s="127"/>
      <c r="CG1144" s="127"/>
      <c r="CH1144" s="127"/>
    </row>
    <row r="1145" spans="1:86" s="129" customFormat="1" x14ac:dyDescent="0.3">
      <c r="A1145" s="61"/>
      <c r="B1145" s="61"/>
      <c r="C1145" s="61"/>
      <c r="D1145" s="61"/>
      <c r="E1145" s="61"/>
      <c r="F1145" s="61"/>
      <c r="G1145" s="60"/>
      <c r="H1145" s="60"/>
      <c r="I1145" s="119"/>
      <c r="J1145" s="127"/>
      <c r="K1145" s="127"/>
      <c r="L1145" s="127"/>
      <c r="M1145" s="127"/>
      <c r="N1145" s="127"/>
      <c r="O1145" s="127"/>
      <c r="P1145" s="127"/>
      <c r="Q1145" s="127"/>
      <c r="R1145" s="127"/>
      <c r="S1145" s="127"/>
      <c r="T1145" s="127"/>
      <c r="U1145" s="127"/>
      <c r="V1145" s="127"/>
      <c r="W1145" s="127"/>
      <c r="X1145" s="127"/>
      <c r="Y1145" s="127"/>
      <c r="Z1145" s="127"/>
      <c r="AA1145" s="127"/>
      <c r="AB1145" s="127"/>
      <c r="AC1145" s="127"/>
      <c r="AD1145" s="127"/>
      <c r="AE1145" s="127"/>
      <c r="AF1145" s="127"/>
      <c r="AG1145" s="127"/>
      <c r="AH1145" s="127"/>
      <c r="AI1145" s="127"/>
      <c r="AJ1145" s="127"/>
      <c r="AK1145" s="127"/>
      <c r="AL1145" s="127"/>
      <c r="AM1145" s="127"/>
      <c r="AN1145" s="127"/>
      <c r="AO1145" s="127"/>
      <c r="AP1145" s="127"/>
      <c r="AQ1145" s="127"/>
      <c r="AR1145" s="127"/>
      <c r="AS1145" s="127"/>
      <c r="AT1145" s="127"/>
      <c r="AU1145" s="127"/>
      <c r="AV1145" s="127"/>
      <c r="AW1145" s="127"/>
      <c r="AX1145" s="127"/>
      <c r="AY1145" s="127"/>
      <c r="AZ1145" s="127"/>
      <c r="BA1145" s="127"/>
      <c r="BB1145" s="127"/>
      <c r="BC1145" s="127"/>
      <c r="BD1145" s="127"/>
      <c r="BE1145" s="127"/>
      <c r="BF1145" s="127"/>
      <c r="BG1145" s="127"/>
      <c r="BH1145" s="127"/>
      <c r="BI1145" s="127"/>
      <c r="BJ1145" s="127"/>
      <c r="BK1145" s="127"/>
      <c r="BL1145" s="127"/>
      <c r="BM1145" s="127"/>
      <c r="BN1145" s="127"/>
      <c r="BO1145" s="127"/>
      <c r="BP1145" s="127"/>
      <c r="BQ1145" s="127"/>
      <c r="BR1145" s="127"/>
      <c r="BS1145" s="127"/>
      <c r="BT1145" s="127"/>
      <c r="BU1145" s="127"/>
      <c r="BV1145" s="127"/>
      <c r="BW1145" s="127"/>
      <c r="BX1145" s="127"/>
      <c r="BY1145" s="127"/>
      <c r="BZ1145" s="127"/>
      <c r="CA1145" s="127"/>
      <c r="CB1145" s="127"/>
      <c r="CC1145" s="127"/>
      <c r="CD1145" s="127"/>
      <c r="CE1145" s="127"/>
      <c r="CF1145" s="127"/>
      <c r="CG1145" s="127"/>
      <c r="CH1145" s="127"/>
    </row>
    <row r="1146" spans="1:86" s="129" customFormat="1" x14ac:dyDescent="0.3">
      <c r="A1146" s="61"/>
      <c r="B1146" s="61"/>
      <c r="C1146" s="61"/>
      <c r="D1146" s="60"/>
      <c r="E1146" s="60"/>
      <c r="F1146" s="60"/>
      <c r="G1146" s="61"/>
      <c r="H1146" s="61"/>
      <c r="I1146" s="119"/>
      <c r="J1146" s="127"/>
      <c r="K1146" s="127"/>
      <c r="L1146" s="127"/>
      <c r="M1146" s="127"/>
      <c r="N1146" s="127"/>
      <c r="O1146" s="127"/>
      <c r="P1146" s="127"/>
      <c r="Q1146" s="127"/>
      <c r="R1146" s="127"/>
      <c r="S1146" s="127"/>
      <c r="T1146" s="127"/>
      <c r="U1146" s="127"/>
      <c r="V1146" s="127"/>
      <c r="W1146" s="127"/>
      <c r="X1146" s="127"/>
      <c r="Y1146" s="127"/>
      <c r="Z1146" s="127"/>
      <c r="AA1146" s="127"/>
      <c r="AB1146" s="127"/>
      <c r="AC1146" s="127"/>
      <c r="AD1146" s="127"/>
      <c r="AE1146" s="127"/>
      <c r="AF1146" s="127"/>
      <c r="AG1146" s="127"/>
      <c r="AH1146" s="127"/>
      <c r="AI1146" s="127"/>
      <c r="AJ1146" s="127"/>
      <c r="AK1146" s="127"/>
      <c r="AL1146" s="127"/>
      <c r="AM1146" s="127"/>
      <c r="AN1146" s="127"/>
      <c r="AO1146" s="127"/>
      <c r="AP1146" s="127"/>
      <c r="AQ1146" s="127"/>
      <c r="AR1146" s="127"/>
      <c r="AS1146" s="127"/>
      <c r="AT1146" s="127"/>
      <c r="AU1146" s="127"/>
      <c r="AV1146" s="127"/>
      <c r="AW1146" s="127"/>
      <c r="AX1146" s="127"/>
      <c r="AY1146" s="127"/>
      <c r="AZ1146" s="127"/>
      <c r="BA1146" s="127"/>
      <c r="BB1146" s="127"/>
      <c r="BC1146" s="127"/>
      <c r="BD1146" s="127"/>
      <c r="BE1146" s="127"/>
      <c r="BF1146" s="127"/>
      <c r="BG1146" s="127"/>
      <c r="BH1146" s="127"/>
      <c r="BI1146" s="127"/>
      <c r="BJ1146" s="127"/>
      <c r="BK1146" s="127"/>
      <c r="BL1146" s="127"/>
      <c r="BM1146" s="127"/>
      <c r="BN1146" s="127"/>
      <c r="BO1146" s="127"/>
      <c r="BP1146" s="127"/>
      <c r="BQ1146" s="127"/>
      <c r="BR1146" s="127"/>
      <c r="BS1146" s="127"/>
      <c r="BT1146" s="127"/>
      <c r="BU1146" s="127"/>
      <c r="BV1146" s="127"/>
      <c r="BW1146" s="127"/>
      <c r="BX1146" s="127"/>
      <c r="BY1146" s="127"/>
      <c r="BZ1146" s="127"/>
      <c r="CA1146" s="127"/>
      <c r="CB1146" s="127"/>
      <c r="CC1146" s="127"/>
      <c r="CD1146" s="127"/>
      <c r="CE1146" s="127"/>
      <c r="CF1146" s="127"/>
      <c r="CG1146" s="127"/>
      <c r="CH1146" s="127"/>
    </row>
    <row r="1147" spans="1:86" s="129" customFormat="1" x14ac:dyDescent="0.3">
      <c r="A1147" s="60"/>
      <c r="B1147" s="60"/>
      <c r="C1147" s="60"/>
      <c r="D1147" s="61"/>
      <c r="E1147" s="61"/>
      <c r="F1147" s="61"/>
      <c r="G1147" s="61"/>
      <c r="H1147" s="61"/>
      <c r="I1147" s="119"/>
      <c r="J1147" s="127"/>
      <c r="K1147" s="127"/>
      <c r="L1147" s="127"/>
      <c r="M1147" s="127"/>
      <c r="N1147" s="127"/>
      <c r="O1147" s="127"/>
      <c r="P1147" s="127"/>
      <c r="Q1147" s="127"/>
      <c r="R1147" s="127"/>
      <c r="S1147" s="127"/>
      <c r="T1147" s="127"/>
      <c r="U1147" s="127"/>
      <c r="V1147" s="127"/>
      <c r="W1147" s="127"/>
      <c r="X1147" s="127"/>
      <c r="Y1147" s="127"/>
      <c r="Z1147" s="127"/>
      <c r="AA1147" s="127"/>
      <c r="AB1147" s="127"/>
      <c r="AC1147" s="127"/>
      <c r="AD1147" s="127"/>
      <c r="AE1147" s="127"/>
      <c r="AF1147" s="127"/>
      <c r="AG1147" s="127"/>
      <c r="AH1147" s="127"/>
      <c r="AI1147" s="127"/>
      <c r="AJ1147" s="127"/>
      <c r="AK1147" s="127"/>
      <c r="AL1147" s="127"/>
      <c r="AM1147" s="127"/>
      <c r="AN1147" s="127"/>
      <c r="AO1147" s="127"/>
      <c r="AP1147" s="127"/>
      <c r="AQ1147" s="127"/>
      <c r="AR1147" s="127"/>
      <c r="AS1147" s="127"/>
      <c r="AT1147" s="127"/>
      <c r="AU1147" s="127"/>
      <c r="AV1147" s="127"/>
      <c r="AW1147" s="127"/>
      <c r="AX1147" s="127"/>
      <c r="AY1147" s="127"/>
      <c r="AZ1147" s="127"/>
      <c r="BA1147" s="127"/>
      <c r="BB1147" s="127"/>
      <c r="BC1147" s="127"/>
      <c r="BD1147" s="127"/>
      <c r="BE1147" s="127"/>
      <c r="BF1147" s="127"/>
      <c r="BG1147" s="127"/>
      <c r="BH1147" s="127"/>
      <c r="BI1147" s="127"/>
      <c r="BJ1147" s="127"/>
      <c r="BK1147" s="127"/>
      <c r="BL1147" s="127"/>
      <c r="BM1147" s="127"/>
      <c r="BN1147" s="127"/>
      <c r="BO1147" s="127"/>
      <c r="BP1147" s="127"/>
      <c r="BQ1147" s="127"/>
      <c r="BR1147" s="127"/>
      <c r="BS1147" s="127"/>
      <c r="BT1147" s="127"/>
      <c r="BU1147" s="127"/>
      <c r="BV1147" s="127"/>
      <c r="BW1147" s="127"/>
      <c r="BX1147" s="127"/>
      <c r="BY1147" s="127"/>
      <c r="BZ1147" s="127"/>
      <c r="CA1147" s="127"/>
      <c r="CB1147" s="127"/>
      <c r="CC1147" s="127"/>
      <c r="CD1147" s="127"/>
      <c r="CE1147" s="127"/>
      <c r="CF1147" s="127"/>
      <c r="CG1147" s="127"/>
      <c r="CH1147" s="127"/>
    </row>
    <row r="1148" spans="1:86" s="129" customFormat="1" x14ac:dyDescent="0.3">
      <c r="A1148" s="61"/>
      <c r="B1148" s="61"/>
      <c r="C1148" s="61"/>
      <c r="D1148" s="61"/>
      <c r="E1148" s="61"/>
      <c r="F1148" s="61"/>
      <c r="G1148" s="61"/>
      <c r="H1148" s="61"/>
      <c r="I1148" s="119"/>
      <c r="J1148" s="127"/>
      <c r="K1148" s="127"/>
      <c r="L1148" s="127"/>
      <c r="M1148" s="127"/>
      <c r="N1148" s="127"/>
      <c r="O1148" s="127"/>
      <c r="P1148" s="127"/>
      <c r="Q1148" s="127"/>
      <c r="R1148" s="127"/>
      <c r="S1148" s="127"/>
      <c r="T1148" s="127"/>
      <c r="U1148" s="127"/>
      <c r="V1148" s="127"/>
      <c r="W1148" s="127"/>
      <c r="X1148" s="127"/>
      <c r="Y1148" s="127"/>
      <c r="Z1148" s="127"/>
      <c r="AA1148" s="127"/>
      <c r="AB1148" s="127"/>
      <c r="AC1148" s="127"/>
      <c r="AD1148" s="127"/>
      <c r="AE1148" s="127"/>
      <c r="AF1148" s="127"/>
      <c r="AG1148" s="127"/>
      <c r="AH1148" s="127"/>
      <c r="AI1148" s="127"/>
      <c r="AJ1148" s="127"/>
      <c r="AK1148" s="127"/>
      <c r="AL1148" s="127"/>
      <c r="AM1148" s="127"/>
      <c r="AN1148" s="127"/>
      <c r="AO1148" s="127"/>
      <c r="AP1148" s="127"/>
      <c r="AQ1148" s="127"/>
      <c r="AR1148" s="127"/>
      <c r="AS1148" s="127"/>
      <c r="AT1148" s="127"/>
      <c r="AU1148" s="127"/>
      <c r="AV1148" s="127"/>
      <c r="AW1148" s="127"/>
      <c r="AX1148" s="127"/>
      <c r="AY1148" s="127"/>
      <c r="AZ1148" s="127"/>
      <c r="BA1148" s="127"/>
      <c r="BB1148" s="127"/>
      <c r="BC1148" s="127"/>
      <c r="BD1148" s="127"/>
      <c r="BE1148" s="127"/>
      <c r="BF1148" s="127"/>
      <c r="BG1148" s="127"/>
      <c r="BH1148" s="127"/>
      <c r="BI1148" s="127"/>
      <c r="BJ1148" s="127"/>
      <c r="BK1148" s="127"/>
      <c r="BL1148" s="127"/>
      <c r="BM1148" s="127"/>
      <c r="BN1148" s="127"/>
      <c r="BO1148" s="127"/>
      <c r="BP1148" s="127"/>
      <c r="BQ1148" s="127"/>
      <c r="BR1148" s="127"/>
      <c r="BS1148" s="127"/>
      <c r="BT1148" s="127"/>
      <c r="BU1148" s="127"/>
      <c r="BV1148" s="127"/>
      <c r="BW1148" s="127"/>
      <c r="BX1148" s="127"/>
      <c r="BY1148" s="127"/>
      <c r="BZ1148" s="127"/>
      <c r="CA1148" s="127"/>
      <c r="CB1148" s="127"/>
      <c r="CC1148" s="127"/>
      <c r="CD1148" s="127"/>
      <c r="CE1148" s="127"/>
      <c r="CF1148" s="127"/>
      <c r="CG1148" s="127"/>
      <c r="CH1148" s="127"/>
    </row>
    <row r="1149" spans="1:86" s="129" customFormat="1" x14ac:dyDescent="0.3">
      <c r="A1149" s="61"/>
      <c r="B1149" s="61"/>
      <c r="C1149" s="61"/>
      <c r="D1149" s="61"/>
      <c r="E1149" s="61"/>
      <c r="F1149" s="61"/>
      <c r="G1149" s="61"/>
      <c r="H1149" s="61"/>
      <c r="I1149" s="119"/>
      <c r="J1149" s="127"/>
      <c r="K1149" s="127"/>
      <c r="L1149" s="127"/>
      <c r="M1149" s="127"/>
      <c r="N1149" s="127"/>
      <c r="O1149" s="127"/>
      <c r="P1149" s="127"/>
      <c r="Q1149" s="127"/>
      <c r="R1149" s="127"/>
      <c r="S1149" s="127"/>
      <c r="T1149" s="127"/>
      <c r="U1149" s="127"/>
      <c r="V1149" s="127"/>
      <c r="W1149" s="127"/>
      <c r="X1149" s="127"/>
      <c r="Y1149" s="127"/>
      <c r="Z1149" s="127"/>
      <c r="AA1149" s="127"/>
      <c r="AB1149" s="127"/>
      <c r="AC1149" s="127"/>
      <c r="AD1149" s="127"/>
      <c r="AE1149" s="127"/>
      <c r="AF1149" s="127"/>
      <c r="AG1149" s="127"/>
      <c r="AH1149" s="127"/>
      <c r="AI1149" s="127"/>
      <c r="AJ1149" s="127"/>
      <c r="AK1149" s="127"/>
      <c r="AL1149" s="127"/>
      <c r="AM1149" s="127"/>
      <c r="AN1149" s="127"/>
      <c r="AO1149" s="127"/>
      <c r="AP1149" s="127"/>
      <c r="AQ1149" s="127"/>
      <c r="AR1149" s="127"/>
      <c r="AS1149" s="127"/>
      <c r="AT1149" s="127"/>
      <c r="AU1149" s="127"/>
      <c r="AV1149" s="127"/>
      <c r="AW1149" s="127"/>
      <c r="AX1149" s="127"/>
      <c r="AY1149" s="127"/>
      <c r="AZ1149" s="127"/>
      <c r="BA1149" s="127"/>
      <c r="BB1149" s="127"/>
      <c r="BC1149" s="127"/>
      <c r="BD1149" s="127"/>
      <c r="BE1149" s="127"/>
      <c r="BF1149" s="127"/>
      <c r="BG1149" s="127"/>
      <c r="BH1149" s="127"/>
      <c r="BI1149" s="127"/>
      <c r="BJ1149" s="127"/>
      <c r="BK1149" s="127"/>
      <c r="BL1149" s="127"/>
      <c r="BM1149" s="127"/>
      <c r="BN1149" s="127"/>
      <c r="BO1149" s="127"/>
      <c r="BP1149" s="127"/>
      <c r="BQ1149" s="127"/>
      <c r="BR1149" s="127"/>
      <c r="BS1149" s="127"/>
      <c r="BT1149" s="127"/>
      <c r="BU1149" s="127"/>
      <c r="BV1149" s="127"/>
      <c r="BW1149" s="127"/>
      <c r="BX1149" s="127"/>
      <c r="BY1149" s="127"/>
      <c r="BZ1149" s="127"/>
      <c r="CA1149" s="127"/>
      <c r="CB1149" s="127"/>
      <c r="CC1149" s="127"/>
      <c r="CD1149" s="127"/>
      <c r="CE1149" s="127"/>
      <c r="CF1149" s="127"/>
      <c r="CG1149" s="127"/>
      <c r="CH1149" s="127"/>
    </row>
    <row r="1150" spans="1:86" s="129" customFormat="1" x14ac:dyDescent="0.3">
      <c r="A1150" s="61"/>
      <c r="B1150" s="61"/>
      <c r="C1150" s="61"/>
      <c r="D1150" s="61"/>
      <c r="E1150" s="61"/>
      <c r="F1150" s="61"/>
      <c r="G1150" s="61"/>
      <c r="H1150" s="61"/>
      <c r="I1150" s="119"/>
      <c r="J1150" s="127"/>
      <c r="K1150" s="127"/>
      <c r="L1150" s="127"/>
      <c r="M1150" s="127"/>
      <c r="N1150" s="127"/>
      <c r="O1150" s="127"/>
      <c r="P1150" s="127"/>
      <c r="Q1150" s="127"/>
      <c r="R1150" s="127"/>
      <c r="S1150" s="127"/>
      <c r="T1150" s="127"/>
      <c r="U1150" s="127"/>
      <c r="V1150" s="127"/>
      <c r="W1150" s="127"/>
      <c r="X1150" s="127"/>
      <c r="Y1150" s="127"/>
      <c r="Z1150" s="127"/>
      <c r="AA1150" s="127"/>
      <c r="AB1150" s="127"/>
      <c r="AC1150" s="127"/>
      <c r="AD1150" s="127"/>
      <c r="AE1150" s="127"/>
      <c r="AF1150" s="127"/>
      <c r="AG1150" s="127"/>
      <c r="AH1150" s="127"/>
      <c r="AI1150" s="127"/>
      <c r="AJ1150" s="127"/>
      <c r="AK1150" s="127"/>
      <c r="AL1150" s="127"/>
      <c r="AM1150" s="127"/>
      <c r="AN1150" s="127"/>
      <c r="AO1150" s="127"/>
      <c r="AP1150" s="127"/>
      <c r="AQ1150" s="127"/>
      <c r="AR1150" s="127"/>
      <c r="AS1150" s="127"/>
      <c r="AT1150" s="127"/>
      <c r="AU1150" s="127"/>
      <c r="AV1150" s="127"/>
      <c r="AW1150" s="127"/>
      <c r="AX1150" s="127"/>
      <c r="AY1150" s="127"/>
      <c r="AZ1150" s="127"/>
      <c r="BA1150" s="127"/>
      <c r="BB1150" s="127"/>
      <c r="BC1150" s="127"/>
      <c r="BD1150" s="127"/>
      <c r="BE1150" s="127"/>
      <c r="BF1150" s="127"/>
      <c r="BG1150" s="127"/>
      <c r="BH1150" s="127"/>
      <c r="BI1150" s="127"/>
      <c r="BJ1150" s="127"/>
      <c r="BK1150" s="127"/>
      <c r="BL1150" s="127"/>
      <c r="BM1150" s="127"/>
      <c r="BN1150" s="127"/>
      <c r="BO1150" s="127"/>
      <c r="BP1150" s="127"/>
      <c r="BQ1150" s="127"/>
      <c r="BR1150" s="127"/>
      <c r="BS1150" s="127"/>
      <c r="BT1150" s="127"/>
      <c r="BU1150" s="127"/>
      <c r="BV1150" s="127"/>
      <c r="BW1150" s="127"/>
      <c r="BX1150" s="127"/>
      <c r="BY1150" s="127"/>
      <c r="BZ1150" s="127"/>
      <c r="CA1150" s="127"/>
      <c r="CB1150" s="127"/>
      <c r="CC1150" s="127"/>
      <c r="CD1150" s="127"/>
      <c r="CE1150" s="127"/>
      <c r="CF1150" s="127"/>
      <c r="CG1150" s="127"/>
      <c r="CH1150" s="127"/>
    </row>
    <row r="1151" spans="1:86" s="129" customFormat="1" x14ac:dyDescent="0.3">
      <c r="A1151" s="61"/>
      <c r="B1151" s="61"/>
      <c r="C1151" s="61"/>
      <c r="D1151" s="61"/>
      <c r="E1151" s="61"/>
      <c r="F1151" s="61"/>
      <c r="G1151" s="61"/>
      <c r="H1151" s="61"/>
      <c r="I1151" s="119"/>
      <c r="J1151" s="127"/>
      <c r="K1151" s="127"/>
      <c r="L1151" s="127"/>
      <c r="M1151" s="127"/>
      <c r="N1151" s="127"/>
      <c r="O1151" s="127"/>
      <c r="P1151" s="127"/>
      <c r="Q1151" s="127"/>
      <c r="R1151" s="127"/>
      <c r="S1151" s="127"/>
      <c r="T1151" s="127"/>
      <c r="U1151" s="127"/>
      <c r="V1151" s="127"/>
      <c r="W1151" s="127"/>
      <c r="X1151" s="127"/>
      <c r="Y1151" s="127"/>
      <c r="Z1151" s="127"/>
      <c r="AA1151" s="127"/>
      <c r="AB1151" s="127"/>
      <c r="AC1151" s="127"/>
      <c r="AD1151" s="127"/>
      <c r="AE1151" s="127"/>
      <c r="AF1151" s="127"/>
      <c r="AG1151" s="127"/>
      <c r="AH1151" s="127"/>
      <c r="AI1151" s="127"/>
      <c r="AJ1151" s="127"/>
      <c r="AK1151" s="127"/>
      <c r="AL1151" s="127"/>
      <c r="AM1151" s="127"/>
      <c r="AN1151" s="127"/>
      <c r="AO1151" s="127"/>
      <c r="AP1151" s="127"/>
      <c r="AQ1151" s="127"/>
      <c r="AR1151" s="127"/>
      <c r="AS1151" s="127"/>
      <c r="AT1151" s="127"/>
      <c r="AU1151" s="127"/>
      <c r="AV1151" s="127"/>
      <c r="AW1151" s="127"/>
      <c r="AX1151" s="127"/>
      <c r="AY1151" s="127"/>
      <c r="AZ1151" s="127"/>
      <c r="BA1151" s="127"/>
      <c r="BB1151" s="127"/>
      <c r="BC1151" s="127"/>
      <c r="BD1151" s="127"/>
      <c r="BE1151" s="127"/>
      <c r="BF1151" s="127"/>
      <c r="BG1151" s="127"/>
      <c r="BH1151" s="127"/>
      <c r="BI1151" s="127"/>
      <c r="BJ1151" s="127"/>
      <c r="BK1151" s="127"/>
      <c r="BL1151" s="127"/>
      <c r="BM1151" s="127"/>
      <c r="BN1151" s="127"/>
      <c r="BO1151" s="127"/>
      <c r="BP1151" s="127"/>
      <c r="BQ1151" s="127"/>
      <c r="BR1151" s="127"/>
      <c r="BS1151" s="127"/>
      <c r="BT1151" s="127"/>
      <c r="BU1151" s="127"/>
      <c r="BV1151" s="127"/>
      <c r="BW1151" s="127"/>
      <c r="BX1151" s="127"/>
      <c r="BY1151" s="127"/>
      <c r="BZ1151" s="127"/>
      <c r="CA1151" s="127"/>
      <c r="CB1151" s="127"/>
      <c r="CC1151" s="127"/>
      <c r="CD1151" s="127"/>
      <c r="CE1151" s="127"/>
      <c r="CF1151" s="127"/>
      <c r="CG1151" s="127"/>
      <c r="CH1151" s="127"/>
    </row>
    <row r="1152" spans="1:86" s="129" customFormat="1" x14ac:dyDescent="0.3">
      <c r="A1152" s="61"/>
      <c r="B1152" s="61"/>
      <c r="C1152" s="61"/>
      <c r="D1152" s="61"/>
      <c r="E1152" s="61"/>
      <c r="F1152" s="61"/>
      <c r="G1152" s="61"/>
      <c r="H1152" s="61"/>
      <c r="I1152" s="119"/>
      <c r="J1152" s="127"/>
      <c r="K1152" s="127"/>
      <c r="L1152" s="127"/>
      <c r="M1152" s="127"/>
      <c r="N1152" s="127"/>
      <c r="O1152" s="127"/>
      <c r="P1152" s="127"/>
      <c r="Q1152" s="127"/>
      <c r="R1152" s="127"/>
      <c r="S1152" s="127"/>
      <c r="T1152" s="127"/>
      <c r="U1152" s="127"/>
      <c r="V1152" s="127"/>
      <c r="W1152" s="127"/>
      <c r="X1152" s="127"/>
      <c r="Y1152" s="127"/>
      <c r="Z1152" s="127"/>
      <c r="AA1152" s="127"/>
      <c r="AB1152" s="127"/>
      <c r="AC1152" s="127"/>
      <c r="AD1152" s="127"/>
      <c r="AE1152" s="127"/>
      <c r="AF1152" s="127"/>
      <c r="AG1152" s="127"/>
      <c r="AH1152" s="127"/>
      <c r="AI1152" s="127"/>
      <c r="AJ1152" s="127"/>
      <c r="AK1152" s="127"/>
      <c r="AL1152" s="127"/>
      <c r="AM1152" s="127"/>
      <c r="AN1152" s="127"/>
      <c r="AO1152" s="127"/>
      <c r="AP1152" s="127"/>
      <c r="AQ1152" s="127"/>
      <c r="AR1152" s="127"/>
      <c r="AS1152" s="127"/>
      <c r="AT1152" s="127"/>
      <c r="AU1152" s="127"/>
      <c r="AV1152" s="127"/>
      <c r="AW1152" s="127"/>
      <c r="AX1152" s="127"/>
      <c r="AY1152" s="127"/>
      <c r="AZ1152" s="127"/>
      <c r="BA1152" s="127"/>
      <c r="BB1152" s="127"/>
      <c r="BC1152" s="127"/>
      <c r="BD1152" s="127"/>
      <c r="BE1152" s="127"/>
      <c r="BF1152" s="127"/>
      <c r="BG1152" s="127"/>
      <c r="BH1152" s="127"/>
      <c r="BI1152" s="127"/>
      <c r="BJ1152" s="127"/>
      <c r="BK1152" s="127"/>
      <c r="BL1152" s="127"/>
      <c r="BM1152" s="127"/>
      <c r="BN1152" s="127"/>
      <c r="BO1152" s="127"/>
      <c r="BP1152" s="127"/>
      <c r="BQ1152" s="127"/>
      <c r="BR1152" s="127"/>
      <c r="BS1152" s="127"/>
      <c r="BT1152" s="127"/>
      <c r="BU1152" s="127"/>
      <c r="BV1152" s="127"/>
      <c r="BW1152" s="127"/>
      <c r="BX1152" s="127"/>
      <c r="BY1152" s="127"/>
      <c r="BZ1152" s="127"/>
      <c r="CA1152" s="127"/>
      <c r="CB1152" s="127"/>
      <c r="CC1152" s="127"/>
      <c r="CD1152" s="127"/>
      <c r="CE1152" s="127"/>
      <c r="CF1152" s="127"/>
      <c r="CG1152" s="127"/>
      <c r="CH1152" s="127"/>
    </row>
    <row r="1153" spans="1:86" s="129" customFormat="1" x14ac:dyDescent="0.3">
      <c r="A1153" s="61"/>
      <c r="B1153" s="61"/>
      <c r="C1153" s="61"/>
      <c r="D1153" s="61"/>
      <c r="E1153" s="61"/>
      <c r="F1153" s="61"/>
      <c r="G1153" s="61"/>
      <c r="H1153" s="61"/>
      <c r="I1153" s="119"/>
      <c r="J1153" s="127"/>
      <c r="K1153" s="127"/>
      <c r="L1153" s="127"/>
      <c r="M1153" s="127"/>
      <c r="N1153" s="127"/>
      <c r="O1153" s="127"/>
      <c r="P1153" s="127"/>
      <c r="Q1153" s="127"/>
      <c r="R1153" s="127"/>
      <c r="S1153" s="127"/>
      <c r="T1153" s="127"/>
      <c r="U1153" s="127"/>
      <c r="V1153" s="127"/>
      <c r="W1153" s="127"/>
      <c r="X1153" s="127"/>
      <c r="Y1153" s="127"/>
      <c r="Z1153" s="127"/>
      <c r="AA1153" s="127"/>
      <c r="AB1153" s="127"/>
      <c r="AC1153" s="127"/>
      <c r="AD1153" s="127"/>
      <c r="AE1153" s="127"/>
      <c r="AF1153" s="127"/>
      <c r="AG1153" s="127"/>
      <c r="AH1153" s="127"/>
      <c r="AI1153" s="127"/>
      <c r="AJ1153" s="127"/>
      <c r="AK1153" s="127"/>
      <c r="AL1153" s="127"/>
      <c r="AM1153" s="127"/>
      <c r="AN1153" s="127"/>
      <c r="AO1153" s="127"/>
      <c r="AP1153" s="127"/>
      <c r="AQ1153" s="127"/>
      <c r="AR1153" s="127"/>
      <c r="AS1153" s="127"/>
      <c r="AT1153" s="127"/>
      <c r="AU1153" s="127"/>
      <c r="AV1153" s="127"/>
      <c r="AW1153" s="127"/>
      <c r="AX1153" s="127"/>
      <c r="AY1153" s="127"/>
      <c r="AZ1153" s="127"/>
      <c r="BA1153" s="127"/>
      <c r="BB1153" s="127"/>
      <c r="BC1153" s="127"/>
      <c r="BD1153" s="127"/>
      <c r="BE1153" s="127"/>
      <c r="BF1153" s="127"/>
      <c r="BG1153" s="127"/>
      <c r="BH1153" s="127"/>
      <c r="BI1153" s="127"/>
      <c r="BJ1153" s="127"/>
      <c r="BK1153" s="127"/>
      <c r="BL1153" s="127"/>
      <c r="BM1153" s="127"/>
      <c r="BN1153" s="127"/>
      <c r="BO1153" s="127"/>
      <c r="BP1153" s="127"/>
      <c r="BQ1153" s="127"/>
      <c r="BR1153" s="127"/>
      <c r="BS1153" s="127"/>
      <c r="BT1153" s="127"/>
      <c r="BU1153" s="127"/>
      <c r="BV1153" s="127"/>
      <c r="BW1153" s="127"/>
      <c r="BX1153" s="127"/>
      <c r="BY1153" s="127"/>
      <c r="BZ1153" s="127"/>
      <c r="CA1153" s="127"/>
      <c r="CB1153" s="127"/>
      <c r="CC1153" s="127"/>
      <c r="CD1153" s="127"/>
      <c r="CE1153" s="127"/>
      <c r="CF1153" s="127"/>
      <c r="CG1153" s="127"/>
      <c r="CH1153" s="127"/>
    </row>
    <row r="1154" spans="1:86" s="129" customFormat="1" x14ac:dyDescent="0.3">
      <c r="A1154" s="61"/>
      <c r="B1154" s="61"/>
      <c r="C1154" s="61"/>
      <c r="D1154" s="61"/>
      <c r="E1154" s="61"/>
      <c r="F1154" s="61"/>
      <c r="G1154" s="61"/>
      <c r="H1154" s="61"/>
      <c r="I1154" s="119"/>
      <c r="J1154" s="127"/>
      <c r="K1154" s="127"/>
      <c r="L1154" s="127"/>
      <c r="M1154" s="127"/>
      <c r="N1154" s="127"/>
      <c r="O1154" s="127"/>
      <c r="P1154" s="127"/>
      <c r="Q1154" s="127"/>
      <c r="R1154" s="127"/>
      <c r="S1154" s="127"/>
      <c r="T1154" s="127"/>
      <c r="U1154" s="127"/>
      <c r="V1154" s="127"/>
      <c r="W1154" s="127"/>
      <c r="X1154" s="127"/>
      <c r="Y1154" s="127"/>
      <c r="Z1154" s="127"/>
      <c r="AA1154" s="127"/>
      <c r="AB1154" s="127"/>
      <c r="AC1154" s="127"/>
      <c r="AD1154" s="127"/>
      <c r="AE1154" s="127"/>
      <c r="AF1154" s="127"/>
      <c r="AG1154" s="127"/>
      <c r="AH1154" s="127"/>
      <c r="AI1154" s="127"/>
      <c r="AJ1154" s="127"/>
      <c r="AK1154" s="127"/>
      <c r="AL1154" s="127"/>
      <c r="AM1154" s="127"/>
      <c r="AN1154" s="127"/>
      <c r="AO1154" s="127"/>
      <c r="AP1154" s="127"/>
      <c r="AQ1154" s="127"/>
      <c r="AR1154" s="127"/>
      <c r="AS1154" s="127"/>
      <c r="AT1154" s="127"/>
      <c r="AU1154" s="127"/>
      <c r="AV1154" s="127"/>
      <c r="AW1154" s="127"/>
      <c r="AX1154" s="127"/>
      <c r="AY1154" s="127"/>
      <c r="AZ1154" s="127"/>
      <c r="BA1154" s="127"/>
      <c r="BB1154" s="127"/>
      <c r="BC1154" s="127"/>
      <c r="BD1154" s="127"/>
      <c r="BE1154" s="127"/>
      <c r="BF1154" s="127"/>
      <c r="BG1154" s="127"/>
      <c r="BH1154" s="127"/>
      <c r="BI1154" s="127"/>
      <c r="BJ1154" s="127"/>
      <c r="BK1154" s="127"/>
      <c r="BL1154" s="127"/>
      <c r="BM1154" s="127"/>
      <c r="BN1154" s="127"/>
      <c r="BO1154" s="127"/>
      <c r="BP1154" s="127"/>
      <c r="BQ1154" s="127"/>
      <c r="BR1154" s="127"/>
      <c r="BS1154" s="127"/>
      <c r="BT1154" s="127"/>
      <c r="BU1154" s="127"/>
      <c r="BV1154" s="127"/>
      <c r="BW1154" s="127"/>
      <c r="BX1154" s="127"/>
      <c r="BY1154" s="127"/>
      <c r="BZ1154" s="127"/>
      <c r="CA1154" s="127"/>
      <c r="CB1154" s="127"/>
      <c r="CC1154" s="127"/>
      <c r="CD1154" s="127"/>
      <c r="CE1154" s="127"/>
      <c r="CF1154" s="127"/>
      <c r="CG1154" s="127"/>
      <c r="CH1154" s="127"/>
    </row>
    <row r="1155" spans="1:86" s="129" customFormat="1" x14ac:dyDescent="0.3">
      <c r="A1155" s="61"/>
      <c r="B1155" s="61"/>
      <c r="C1155" s="61"/>
      <c r="D1155" s="61"/>
      <c r="E1155" s="61"/>
      <c r="F1155" s="61"/>
      <c r="G1155" s="61"/>
      <c r="H1155" s="61"/>
      <c r="I1155" s="119"/>
      <c r="J1155" s="127"/>
      <c r="K1155" s="127"/>
      <c r="L1155" s="127"/>
      <c r="M1155" s="127"/>
      <c r="N1155" s="127"/>
      <c r="O1155" s="127"/>
      <c r="P1155" s="127"/>
      <c r="Q1155" s="127"/>
      <c r="R1155" s="127"/>
      <c r="S1155" s="127"/>
      <c r="T1155" s="127"/>
      <c r="U1155" s="127"/>
      <c r="V1155" s="127"/>
      <c r="W1155" s="127"/>
      <c r="X1155" s="127"/>
      <c r="Y1155" s="127"/>
      <c r="Z1155" s="127"/>
      <c r="AA1155" s="127"/>
      <c r="AB1155" s="127"/>
      <c r="AC1155" s="127"/>
      <c r="AD1155" s="127"/>
      <c r="AE1155" s="127"/>
      <c r="AF1155" s="127"/>
      <c r="AG1155" s="127"/>
      <c r="AH1155" s="127"/>
      <c r="AI1155" s="127"/>
      <c r="AJ1155" s="127"/>
      <c r="AK1155" s="127"/>
      <c r="AL1155" s="127"/>
      <c r="AM1155" s="127"/>
      <c r="AN1155" s="127"/>
      <c r="AO1155" s="127"/>
      <c r="AP1155" s="127"/>
      <c r="AQ1155" s="127"/>
      <c r="AR1155" s="127"/>
      <c r="AS1155" s="127"/>
      <c r="AT1155" s="127"/>
      <c r="AU1155" s="127"/>
      <c r="AV1155" s="127"/>
      <c r="AW1155" s="127"/>
      <c r="AX1155" s="127"/>
      <c r="AY1155" s="127"/>
      <c r="AZ1155" s="127"/>
      <c r="BA1155" s="127"/>
      <c r="BB1155" s="127"/>
      <c r="BC1155" s="127"/>
      <c r="BD1155" s="127"/>
      <c r="BE1155" s="127"/>
      <c r="BF1155" s="127"/>
      <c r="BG1155" s="127"/>
      <c r="BH1155" s="127"/>
      <c r="BI1155" s="127"/>
      <c r="BJ1155" s="127"/>
      <c r="BK1155" s="127"/>
      <c r="BL1155" s="127"/>
      <c r="BM1155" s="127"/>
      <c r="BN1155" s="127"/>
      <c r="BO1155" s="127"/>
      <c r="BP1155" s="127"/>
      <c r="BQ1155" s="127"/>
      <c r="BR1155" s="127"/>
      <c r="BS1155" s="127"/>
      <c r="BT1155" s="127"/>
      <c r="BU1155" s="127"/>
      <c r="BV1155" s="127"/>
      <c r="BW1155" s="127"/>
      <c r="BX1155" s="127"/>
      <c r="BY1155" s="127"/>
      <c r="BZ1155" s="127"/>
      <c r="CA1155" s="127"/>
      <c r="CB1155" s="127"/>
      <c r="CC1155" s="127"/>
      <c r="CD1155" s="127"/>
      <c r="CE1155" s="127"/>
      <c r="CF1155" s="127"/>
      <c r="CG1155" s="127"/>
      <c r="CH1155" s="127"/>
    </row>
    <row r="1156" spans="1:86" s="129" customFormat="1" x14ac:dyDescent="0.3">
      <c r="A1156" s="61"/>
      <c r="B1156" s="61"/>
      <c r="C1156" s="61"/>
      <c r="D1156" s="61"/>
      <c r="E1156" s="61"/>
      <c r="F1156" s="61"/>
      <c r="G1156" s="60"/>
      <c r="H1156" s="60"/>
      <c r="I1156" s="119"/>
      <c r="J1156" s="127"/>
      <c r="K1156" s="127"/>
      <c r="L1156" s="127"/>
      <c r="M1156" s="127"/>
      <c r="N1156" s="127"/>
      <c r="O1156" s="127"/>
      <c r="P1156" s="127"/>
      <c r="Q1156" s="127"/>
      <c r="R1156" s="127"/>
      <c r="S1156" s="127"/>
      <c r="T1156" s="127"/>
      <c r="U1156" s="127"/>
      <c r="V1156" s="127"/>
      <c r="W1156" s="127"/>
      <c r="X1156" s="127"/>
      <c r="Y1156" s="127"/>
      <c r="Z1156" s="127"/>
      <c r="AA1156" s="127"/>
      <c r="AB1156" s="127"/>
      <c r="AC1156" s="127"/>
      <c r="AD1156" s="127"/>
      <c r="AE1156" s="127"/>
      <c r="AF1156" s="127"/>
      <c r="AG1156" s="127"/>
      <c r="AH1156" s="127"/>
      <c r="AI1156" s="127"/>
      <c r="AJ1156" s="127"/>
      <c r="AK1156" s="127"/>
      <c r="AL1156" s="127"/>
      <c r="AM1156" s="127"/>
      <c r="AN1156" s="127"/>
      <c r="AO1156" s="127"/>
      <c r="AP1156" s="127"/>
      <c r="AQ1156" s="127"/>
      <c r="AR1156" s="127"/>
      <c r="AS1156" s="127"/>
      <c r="AT1156" s="127"/>
      <c r="AU1156" s="127"/>
      <c r="AV1156" s="127"/>
      <c r="AW1156" s="127"/>
      <c r="AX1156" s="127"/>
      <c r="AY1156" s="127"/>
      <c r="AZ1156" s="127"/>
      <c r="BA1156" s="127"/>
      <c r="BB1156" s="127"/>
      <c r="BC1156" s="127"/>
      <c r="BD1156" s="127"/>
      <c r="BE1156" s="127"/>
      <c r="BF1156" s="127"/>
      <c r="BG1156" s="127"/>
      <c r="BH1156" s="127"/>
      <c r="BI1156" s="127"/>
      <c r="BJ1156" s="127"/>
      <c r="BK1156" s="127"/>
      <c r="BL1156" s="127"/>
      <c r="BM1156" s="127"/>
      <c r="BN1156" s="127"/>
      <c r="BO1156" s="127"/>
      <c r="BP1156" s="127"/>
      <c r="BQ1156" s="127"/>
      <c r="BR1156" s="127"/>
      <c r="BS1156" s="127"/>
      <c r="BT1156" s="127"/>
      <c r="BU1156" s="127"/>
      <c r="BV1156" s="127"/>
      <c r="BW1156" s="127"/>
      <c r="BX1156" s="127"/>
      <c r="BY1156" s="127"/>
      <c r="BZ1156" s="127"/>
      <c r="CA1156" s="127"/>
      <c r="CB1156" s="127"/>
      <c r="CC1156" s="127"/>
      <c r="CD1156" s="127"/>
      <c r="CE1156" s="127"/>
      <c r="CF1156" s="127"/>
      <c r="CG1156" s="127"/>
      <c r="CH1156" s="127"/>
    </row>
    <row r="1157" spans="1:86" s="129" customFormat="1" x14ac:dyDescent="0.3">
      <c r="A1157" s="61"/>
      <c r="B1157" s="61"/>
      <c r="C1157" s="61"/>
      <c r="D1157" s="60"/>
      <c r="E1157" s="60"/>
      <c r="F1157" s="60"/>
      <c r="G1157" s="61"/>
      <c r="H1157" s="61"/>
      <c r="I1157" s="119"/>
      <c r="J1157" s="127"/>
      <c r="K1157" s="127"/>
      <c r="L1157" s="127"/>
      <c r="M1157" s="127"/>
      <c r="N1157" s="127"/>
      <c r="O1157" s="127"/>
      <c r="P1157" s="127"/>
      <c r="Q1157" s="127"/>
      <c r="R1157" s="127"/>
      <c r="S1157" s="127"/>
      <c r="T1157" s="127"/>
      <c r="U1157" s="127"/>
      <c r="V1157" s="127"/>
      <c r="W1157" s="127"/>
      <c r="X1157" s="127"/>
      <c r="Y1157" s="127"/>
      <c r="Z1157" s="127"/>
      <c r="AA1157" s="127"/>
      <c r="AB1157" s="127"/>
      <c r="AC1157" s="127"/>
      <c r="AD1157" s="127"/>
      <c r="AE1157" s="127"/>
      <c r="AF1157" s="127"/>
      <c r="AG1157" s="127"/>
      <c r="AH1157" s="127"/>
      <c r="AI1157" s="127"/>
      <c r="AJ1157" s="127"/>
      <c r="AK1157" s="127"/>
      <c r="AL1157" s="127"/>
      <c r="AM1157" s="127"/>
      <c r="AN1157" s="127"/>
      <c r="AO1157" s="127"/>
      <c r="AP1157" s="127"/>
      <c r="AQ1157" s="127"/>
      <c r="AR1157" s="127"/>
      <c r="AS1157" s="127"/>
      <c r="AT1157" s="127"/>
      <c r="AU1157" s="127"/>
      <c r="AV1157" s="127"/>
      <c r="AW1157" s="127"/>
      <c r="AX1157" s="127"/>
      <c r="AY1157" s="127"/>
      <c r="AZ1157" s="127"/>
      <c r="BA1157" s="127"/>
      <c r="BB1157" s="127"/>
      <c r="BC1157" s="127"/>
      <c r="BD1157" s="127"/>
      <c r="BE1157" s="127"/>
      <c r="BF1157" s="127"/>
      <c r="BG1157" s="127"/>
      <c r="BH1157" s="127"/>
      <c r="BI1157" s="127"/>
      <c r="BJ1157" s="127"/>
      <c r="BK1157" s="127"/>
      <c r="BL1157" s="127"/>
      <c r="BM1157" s="127"/>
      <c r="BN1157" s="127"/>
      <c r="BO1157" s="127"/>
      <c r="BP1157" s="127"/>
      <c r="BQ1157" s="127"/>
      <c r="BR1157" s="127"/>
      <c r="BS1157" s="127"/>
      <c r="BT1157" s="127"/>
      <c r="BU1157" s="127"/>
      <c r="BV1157" s="127"/>
      <c r="BW1157" s="127"/>
      <c r="BX1157" s="127"/>
      <c r="BY1157" s="127"/>
      <c r="BZ1157" s="127"/>
      <c r="CA1157" s="127"/>
      <c r="CB1157" s="127"/>
      <c r="CC1157" s="127"/>
      <c r="CD1157" s="127"/>
      <c r="CE1157" s="127"/>
      <c r="CF1157" s="127"/>
      <c r="CG1157" s="127"/>
      <c r="CH1157" s="127"/>
    </row>
    <row r="1158" spans="1:86" s="129" customFormat="1" x14ac:dyDescent="0.3">
      <c r="A1158" s="60"/>
      <c r="B1158" s="60"/>
      <c r="C1158" s="60"/>
      <c r="D1158" s="61"/>
      <c r="E1158" s="61"/>
      <c r="F1158" s="61"/>
      <c r="G1158" s="61"/>
      <c r="H1158" s="61"/>
      <c r="I1158" s="119"/>
      <c r="J1158" s="127"/>
      <c r="K1158" s="127"/>
      <c r="L1158" s="127"/>
      <c r="M1158" s="127"/>
      <c r="N1158" s="127"/>
      <c r="O1158" s="127"/>
      <c r="P1158" s="127"/>
      <c r="Q1158" s="127"/>
      <c r="R1158" s="127"/>
      <c r="S1158" s="127"/>
      <c r="T1158" s="127"/>
      <c r="U1158" s="127"/>
      <c r="V1158" s="127"/>
      <c r="W1158" s="127"/>
      <c r="X1158" s="127"/>
      <c r="Y1158" s="127"/>
      <c r="Z1158" s="127"/>
      <c r="AA1158" s="127"/>
      <c r="AB1158" s="127"/>
      <c r="AC1158" s="127"/>
      <c r="AD1158" s="127"/>
      <c r="AE1158" s="127"/>
      <c r="AF1158" s="127"/>
      <c r="AG1158" s="127"/>
      <c r="AH1158" s="127"/>
      <c r="AI1158" s="127"/>
      <c r="AJ1158" s="127"/>
      <c r="AK1158" s="127"/>
      <c r="AL1158" s="127"/>
      <c r="AM1158" s="127"/>
      <c r="AN1158" s="127"/>
      <c r="AO1158" s="127"/>
      <c r="AP1158" s="127"/>
      <c r="AQ1158" s="127"/>
      <c r="AR1158" s="127"/>
      <c r="AS1158" s="127"/>
      <c r="AT1158" s="127"/>
      <c r="AU1158" s="127"/>
      <c r="AV1158" s="127"/>
      <c r="AW1158" s="127"/>
      <c r="AX1158" s="127"/>
      <c r="AY1158" s="127"/>
      <c r="AZ1158" s="127"/>
      <c r="BA1158" s="127"/>
      <c r="BB1158" s="127"/>
      <c r="BC1158" s="127"/>
      <c r="BD1158" s="127"/>
      <c r="BE1158" s="127"/>
      <c r="BF1158" s="127"/>
      <c r="BG1158" s="127"/>
      <c r="BH1158" s="127"/>
      <c r="BI1158" s="127"/>
      <c r="BJ1158" s="127"/>
      <c r="BK1158" s="127"/>
      <c r="BL1158" s="127"/>
      <c r="BM1158" s="127"/>
      <c r="BN1158" s="127"/>
      <c r="BO1158" s="127"/>
      <c r="BP1158" s="127"/>
      <c r="BQ1158" s="127"/>
      <c r="BR1158" s="127"/>
      <c r="BS1158" s="127"/>
      <c r="BT1158" s="127"/>
      <c r="BU1158" s="127"/>
      <c r="BV1158" s="127"/>
      <c r="BW1158" s="127"/>
      <c r="BX1158" s="127"/>
      <c r="BY1158" s="127"/>
      <c r="BZ1158" s="127"/>
      <c r="CA1158" s="127"/>
      <c r="CB1158" s="127"/>
      <c r="CC1158" s="127"/>
      <c r="CD1158" s="127"/>
      <c r="CE1158" s="127"/>
      <c r="CF1158" s="127"/>
      <c r="CG1158" s="127"/>
      <c r="CH1158" s="127"/>
    </row>
    <row r="1159" spans="1:86" s="129" customFormat="1" x14ac:dyDescent="0.3">
      <c r="A1159" s="61"/>
      <c r="B1159" s="61"/>
      <c r="C1159" s="61"/>
      <c r="D1159" s="61"/>
      <c r="E1159" s="61"/>
      <c r="F1159" s="61"/>
      <c r="G1159" s="60"/>
      <c r="H1159" s="60"/>
      <c r="I1159" s="119"/>
      <c r="J1159" s="127"/>
      <c r="K1159" s="127"/>
      <c r="L1159" s="127"/>
      <c r="M1159" s="127"/>
      <c r="N1159" s="127"/>
      <c r="O1159" s="127"/>
      <c r="P1159" s="127"/>
      <c r="Q1159" s="127"/>
      <c r="R1159" s="127"/>
      <c r="S1159" s="127"/>
      <c r="T1159" s="127"/>
      <c r="U1159" s="127"/>
      <c r="V1159" s="127"/>
      <c r="W1159" s="127"/>
      <c r="X1159" s="127"/>
      <c r="Y1159" s="127"/>
      <c r="Z1159" s="127"/>
      <c r="AA1159" s="127"/>
      <c r="AB1159" s="127"/>
      <c r="AC1159" s="127"/>
      <c r="AD1159" s="127"/>
      <c r="AE1159" s="127"/>
      <c r="AF1159" s="127"/>
      <c r="AG1159" s="127"/>
      <c r="AH1159" s="127"/>
      <c r="AI1159" s="127"/>
      <c r="AJ1159" s="127"/>
      <c r="AK1159" s="127"/>
      <c r="AL1159" s="127"/>
      <c r="AM1159" s="127"/>
      <c r="AN1159" s="127"/>
      <c r="AO1159" s="127"/>
      <c r="AP1159" s="127"/>
      <c r="AQ1159" s="127"/>
      <c r="AR1159" s="127"/>
      <c r="AS1159" s="127"/>
      <c r="AT1159" s="127"/>
      <c r="AU1159" s="127"/>
      <c r="AV1159" s="127"/>
      <c r="AW1159" s="127"/>
      <c r="AX1159" s="127"/>
      <c r="AY1159" s="127"/>
      <c r="AZ1159" s="127"/>
      <c r="BA1159" s="127"/>
      <c r="BB1159" s="127"/>
      <c r="BC1159" s="127"/>
      <c r="BD1159" s="127"/>
      <c r="BE1159" s="127"/>
      <c r="BF1159" s="127"/>
      <c r="BG1159" s="127"/>
      <c r="BH1159" s="127"/>
      <c r="BI1159" s="127"/>
      <c r="BJ1159" s="127"/>
      <c r="BK1159" s="127"/>
      <c r="BL1159" s="127"/>
      <c r="BM1159" s="127"/>
      <c r="BN1159" s="127"/>
      <c r="BO1159" s="127"/>
      <c r="BP1159" s="127"/>
      <c r="BQ1159" s="127"/>
      <c r="BR1159" s="127"/>
      <c r="BS1159" s="127"/>
      <c r="BT1159" s="127"/>
      <c r="BU1159" s="127"/>
      <c r="BV1159" s="127"/>
      <c r="BW1159" s="127"/>
      <c r="BX1159" s="127"/>
      <c r="BY1159" s="127"/>
      <c r="BZ1159" s="127"/>
      <c r="CA1159" s="127"/>
      <c r="CB1159" s="127"/>
      <c r="CC1159" s="127"/>
      <c r="CD1159" s="127"/>
      <c r="CE1159" s="127"/>
      <c r="CF1159" s="127"/>
      <c r="CG1159" s="127"/>
      <c r="CH1159" s="127"/>
    </row>
    <row r="1160" spans="1:86" s="129" customFormat="1" x14ac:dyDescent="0.3">
      <c r="A1160" s="61"/>
      <c r="B1160" s="61"/>
      <c r="C1160" s="61"/>
      <c r="D1160" s="60"/>
      <c r="E1160" s="60"/>
      <c r="F1160" s="60"/>
      <c r="G1160" s="61"/>
      <c r="H1160" s="61"/>
      <c r="I1160" s="119"/>
      <c r="J1160" s="127"/>
      <c r="K1160" s="127"/>
      <c r="L1160" s="127"/>
      <c r="M1160" s="127"/>
      <c r="N1160" s="127"/>
      <c r="O1160" s="127"/>
      <c r="P1160" s="127"/>
      <c r="Q1160" s="127"/>
      <c r="R1160" s="127"/>
      <c r="S1160" s="127"/>
      <c r="T1160" s="127"/>
      <c r="U1160" s="127"/>
      <c r="V1160" s="127"/>
      <c r="W1160" s="127"/>
      <c r="X1160" s="127"/>
      <c r="Y1160" s="127"/>
      <c r="Z1160" s="127"/>
      <c r="AA1160" s="127"/>
      <c r="AB1160" s="127"/>
      <c r="AC1160" s="127"/>
      <c r="AD1160" s="127"/>
      <c r="AE1160" s="127"/>
      <c r="AF1160" s="127"/>
      <c r="AG1160" s="127"/>
      <c r="AH1160" s="127"/>
      <c r="AI1160" s="127"/>
      <c r="AJ1160" s="127"/>
      <c r="AK1160" s="127"/>
      <c r="AL1160" s="127"/>
      <c r="AM1160" s="127"/>
      <c r="AN1160" s="127"/>
      <c r="AO1160" s="127"/>
      <c r="AP1160" s="127"/>
      <c r="AQ1160" s="127"/>
      <c r="AR1160" s="127"/>
      <c r="AS1160" s="127"/>
      <c r="AT1160" s="127"/>
      <c r="AU1160" s="127"/>
      <c r="AV1160" s="127"/>
      <c r="AW1160" s="127"/>
      <c r="AX1160" s="127"/>
      <c r="AY1160" s="127"/>
      <c r="AZ1160" s="127"/>
      <c r="BA1160" s="127"/>
      <c r="BB1160" s="127"/>
      <c r="BC1160" s="127"/>
      <c r="BD1160" s="127"/>
      <c r="BE1160" s="127"/>
      <c r="BF1160" s="127"/>
      <c r="BG1160" s="127"/>
      <c r="BH1160" s="127"/>
      <c r="BI1160" s="127"/>
      <c r="BJ1160" s="127"/>
      <c r="BK1160" s="127"/>
      <c r="BL1160" s="127"/>
      <c r="BM1160" s="127"/>
      <c r="BN1160" s="127"/>
      <c r="BO1160" s="127"/>
      <c r="BP1160" s="127"/>
      <c r="BQ1160" s="127"/>
      <c r="BR1160" s="127"/>
      <c r="BS1160" s="127"/>
      <c r="BT1160" s="127"/>
      <c r="BU1160" s="127"/>
      <c r="BV1160" s="127"/>
      <c r="BW1160" s="127"/>
      <c r="BX1160" s="127"/>
      <c r="BY1160" s="127"/>
      <c r="BZ1160" s="127"/>
      <c r="CA1160" s="127"/>
      <c r="CB1160" s="127"/>
      <c r="CC1160" s="127"/>
      <c r="CD1160" s="127"/>
      <c r="CE1160" s="127"/>
      <c r="CF1160" s="127"/>
      <c r="CG1160" s="127"/>
      <c r="CH1160" s="127"/>
    </row>
    <row r="1161" spans="1:86" s="129" customFormat="1" x14ac:dyDescent="0.3">
      <c r="A1161" s="60"/>
      <c r="B1161" s="60"/>
      <c r="C1161" s="60"/>
      <c r="D1161" s="61"/>
      <c r="E1161" s="61"/>
      <c r="F1161" s="61"/>
      <c r="G1161" s="61"/>
      <c r="H1161" s="61"/>
      <c r="I1161" s="119"/>
      <c r="J1161" s="127"/>
      <c r="K1161" s="127"/>
      <c r="L1161" s="127"/>
      <c r="M1161" s="127"/>
      <c r="N1161" s="127"/>
      <c r="O1161" s="127"/>
      <c r="P1161" s="127"/>
      <c r="Q1161" s="127"/>
      <c r="R1161" s="127"/>
      <c r="S1161" s="127"/>
      <c r="T1161" s="127"/>
      <c r="U1161" s="127"/>
      <c r="V1161" s="127"/>
      <c r="W1161" s="127"/>
      <c r="X1161" s="127"/>
      <c r="Y1161" s="127"/>
      <c r="Z1161" s="127"/>
      <c r="AA1161" s="127"/>
      <c r="AB1161" s="127"/>
      <c r="AC1161" s="127"/>
      <c r="AD1161" s="127"/>
      <c r="AE1161" s="127"/>
      <c r="AF1161" s="127"/>
      <c r="AG1161" s="127"/>
      <c r="AH1161" s="127"/>
      <c r="AI1161" s="127"/>
      <c r="AJ1161" s="127"/>
      <c r="AK1161" s="127"/>
      <c r="AL1161" s="127"/>
      <c r="AM1161" s="127"/>
      <c r="AN1161" s="127"/>
      <c r="AO1161" s="127"/>
      <c r="AP1161" s="127"/>
      <c r="AQ1161" s="127"/>
      <c r="AR1161" s="127"/>
      <c r="AS1161" s="127"/>
      <c r="AT1161" s="127"/>
      <c r="AU1161" s="127"/>
      <c r="AV1161" s="127"/>
      <c r="AW1161" s="127"/>
      <c r="AX1161" s="127"/>
      <c r="AY1161" s="127"/>
      <c r="AZ1161" s="127"/>
      <c r="BA1161" s="127"/>
      <c r="BB1161" s="127"/>
      <c r="BC1161" s="127"/>
      <c r="BD1161" s="127"/>
      <c r="BE1161" s="127"/>
      <c r="BF1161" s="127"/>
      <c r="BG1161" s="127"/>
      <c r="BH1161" s="127"/>
      <c r="BI1161" s="127"/>
      <c r="BJ1161" s="127"/>
      <c r="BK1161" s="127"/>
      <c r="BL1161" s="127"/>
      <c r="BM1161" s="127"/>
      <c r="BN1161" s="127"/>
      <c r="BO1161" s="127"/>
      <c r="BP1161" s="127"/>
      <c r="BQ1161" s="127"/>
      <c r="BR1161" s="127"/>
      <c r="BS1161" s="127"/>
      <c r="BT1161" s="127"/>
      <c r="BU1161" s="127"/>
      <c r="BV1161" s="127"/>
      <c r="BW1161" s="127"/>
      <c r="BX1161" s="127"/>
      <c r="BY1161" s="127"/>
      <c r="BZ1161" s="127"/>
      <c r="CA1161" s="127"/>
      <c r="CB1161" s="127"/>
      <c r="CC1161" s="127"/>
      <c r="CD1161" s="127"/>
      <c r="CE1161" s="127"/>
      <c r="CF1161" s="127"/>
      <c r="CG1161" s="127"/>
      <c r="CH1161" s="127"/>
    </row>
    <row r="1162" spans="1:86" s="129" customFormat="1" x14ac:dyDescent="0.3">
      <c r="A1162" s="61"/>
      <c r="B1162" s="61"/>
      <c r="C1162" s="61"/>
      <c r="D1162" s="61"/>
      <c r="E1162" s="61"/>
      <c r="F1162" s="61"/>
      <c r="G1162" s="60"/>
      <c r="H1162" s="60"/>
      <c r="I1162" s="119"/>
      <c r="J1162" s="127"/>
      <c r="K1162" s="127"/>
      <c r="L1162" s="127"/>
      <c r="M1162" s="127"/>
      <c r="N1162" s="127"/>
      <c r="O1162" s="127"/>
      <c r="P1162" s="127"/>
      <c r="Q1162" s="127"/>
      <c r="R1162" s="127"/>
      <c r="S1162" s="127"/>
      <c r="T1162" s="127"/>
      <c r="U1162" s="127"/>
      <c r="V1162" s="127"/>
      <c r="W1162" s="127"/>
      <c r="X1162" s="127"/>
      <c r="Y1162" s="127"/>
      <c r="Z1162" s="127"/>
      <c r="AA1162" s="127"/>
      <c r="AB1162" s="127"/>
      <c r="AC1162" s="127"/>
      <c r="AD1162" s="127"/>
      <c r="AE1162" s="127"/>
      <c r="AF1162" s="127"/>
      <c r="AG1162" s="127"/>
      <c r="AH1162" s="127"/>
      <c r="AI1162" s="127"/>
      <c r="AJ1162" s="127"/>
      <c r="AK1162" s="127"/>
      <c r="AL1162" s="127"/>
      <c r="AM1162" s="127"/>
      <c r="AN1162" s="127"/>
      <c r="AO1162" s="127"/>
      <c r="AP1162" s="127"/>
      <c r="AQ1162" s="127"/>
      <c r="AR1162" s="127"/>
      <c r="AS1162" s="127"/>
      <c r="AT1162" s="127"/>
      <c r="AU1162" s="127"/>
      <c r="AV1162" s="127"/>
      <c r="AW1162" s="127"/>
      <c r="AX1162" s="127"/>
      <c r="AY1162" s="127"/>
      <c r="AZ1162" s="127"/>
      <c r="BA1162" s="127"/>
      <c r="BB1162" s="127"/>
      <c r="BC1162" s="127"/>
      <c r="BD1162" s="127"/>
      <c r="BE1162" s="127"/>
      <c r="BF1162" s="127"/>
      <c r="BG1162" s="127"/>
      <c r="BH1162" s="127"/>
      <c r="BI1162" s="127"/>
      <c r="BJ1162" s="127"/>
      <c r="BK1162" s="127"/>
      <c r="BL1162" s="127"/>
      <c r="BM1162" s="127"/>
      <c r="BN1162" s="127"/>
      <c r="BO1162" s="127"/>
      <c r="BP1162" s="127"/>
      <c r="BQ1162" s="127"/>
      <c r="BR1162" s="127"/>
      <c r="BS1162" s="127"/>
      <c r="BT1162" s="127"/>
      <c r="BU1162" s="127"/>
      <c r="BV1162" s="127"/>
      <c r="BW1162" s="127"/>
      <c r="BX1162" s="127"/>
      <c r="BY1162" s="127"/>
      <c r="BZ1162" s="127"/>
      <c r="CA1162" s="127"/>
      <c r="CB1162" s="127"/>
      <c r="CC1162" s="127"/>
      <c r="CD1162" s="127"/>
      <c r="CE1162" s="127"/>
      <c r="CF1162" s="127"/>
      <c r="CG1162" s="127"/>
      <c r="CH1162" s="127"/>
    </row>
    <row r="1163" spans="1:86" s="129" customFormat="1" x14ac:dyDescent="0.3">
      <c r="A1163" s="61"/>
      <c r="B1163" s="61"/>
      <c r="C1163" s="61"/>
      <c r="D1163" s="60"/>
      <c r="E1163" s="60"/>
      <c r="F1163" s="60"/>
      <c r="G1163" s="61"/>
      <c r="H1163" s="61"/>
      <c r="I1163" s="119"/>
      <c r="J1163" s="127"/>
      <c r="K1163" s="127"/>
      <c r="L1163" s="127"/>
      <c r="M1163" s="127"/>
      <c r="N1163" s="127"/>
      <c r="O1163" s="127"/>
      <c r="P1163" s="127"/>
      <c r="Q1163" s="127"/>
      <c r="R1163" s="127"/>
      <c r="S1163" s="127"/>
      <c r="T1163" s="127"/>
      <c r="U1163" s="127"/>
      <c r="V1163" s="127"/>
      <c r="W1163" s="127"/>
      <c r="X1163" s="127"/>
      <c r="Y1163" s="127"/>
      <c r="Z1163" s="127"/>
      <c r="AA1163" s="127"/>
      <c r="AB1163" s="127"/>
      <c r="AC1163" s="127"/>
      <c r="AD1163" s="127"/>
      <c r="AE1163" s="127"/>
      <c r="AF1163" s="127"/>
      <c r="AG1163" s="127"/>
      <c r="AH1163" s="127"/>
      <c r="AI1163" s="127"/>
      <c r="AJ1163" s="127"/>
      <c r="AK1163" s="127"/>
      <c r="AL1163" s="127"/>
      <c r="AM1163" s="127"/>
      <c r="AN1163" s="127"/>
      <c r="AO1163" s="127"/>
      <c r="AP1163" s="127"/>
      <c r="AQ1163" s="127"/>
      <c r="AR1163" s="127"/>
      <c r="AS1163" s="127"/>
      <c r="AT1163" s="127"/>
      <c r="AU1163" s="127"/>
      <c r="AV1163" s="127"/>
      <c r="AW1163" s="127"/>
      <c r="AX1163" s="127"/>
      <c r="AY1163" s="127"/>
      <c r="AZ1163" s="127"/>
      <c r="BA1163" s="127"/>
      <c r="BB1163" s="127"/>
      <c r="BC1163" s="127"/>
      <c r="BD1163" s="127"/>
      <c r="BE1163" s="127"/>
      <c r="BF1163" s="127"/>
      <c r="BG1163" s="127"/>
      <c r="BH1163" s="127"/>
      <c r="BI1163" s="127"/>
      <c r="BJ1163" s="127"/>
      <c r="BK1163" s="127"/>
      <c r="BL1163" s="127"/>
      <c r="BM1163" s="127"/>
      <c r="BN1163" s="127"/>
      <c r="BO1163" s="127"/>
      <c r="BP1163" s="127"/>
      <c r="BQ1163" s="127"/>
      <c r="BR1163" s="127"/>
      <c r="BS1163" s="127"/>
      <c r="BT1163" s="127"/>
      <c r="BU1163" s="127"/>
      <c r="BV1163" s="127"/>
      <c r="BW1163" s="127"/>
      <c r="BX1163" s="127"/>
      <c r="BY1163" s="127"/>
      <c r="BZ1163" s="127"/>
      <c r="CA1163" s="127"/>
      <c r="CB1163" s="127"/>
      <c r="CC1163" s="127"/>
      <c r="CD1163" s="127"/>
      <c r="CE1163" s="127"/>
      <c r="CF1163" s="127"/>
      <c r="CG1163" s="127"/>
      <c r="CH1163" s="127"/>
    </row>
    <row r="1164" spans="1:86" s="129" customFormat="1" x14ac:dyDescent="0.3">
      <c r="A1164" s="60"/>
      <c r="B1164" s="60"/>
      <c r="C1164" s="60"/>
      <c r="D1164" s="61"/>
      <c r="E1164" s="61"/>
      <c r="F1164" s="61"/>
      <c r="G1164" s="61"/>
      <c r="H1164" s="61"/>
      <c r="I1164" s="119"/>
      <c r="J1164" s="127"/>
      <c r="K1164" s="127"/>
      <c r="L1164" s="127"/>
      <c r="M1164" s="127"/>
      <c r="N1164" s="127"/>
      <c r="O1164" s="127"/>
      <c r="P1164" s="127"/>
      <c r="Q1164" s="127"/>
      <c r="R1164" s="127"/>
      <c r="S1164" s="127"/>
      <c r="T1164" s="127"/>
      <c r="U1164" s="127"/>
      <c r="V1164" s="127"/>
      <c r="W1164" s="127"/>
      <c r="X1164" s="127"/>
      <c r="Y1164" s="127"/>
      <c r="Z1164" s="127"/>
      <c r="AA1164" s="127"/>
      <c r="AB1164" s="127"/>
      <c r="AC1164" s="127"/>
      <c r="AD1164" s="127"/>
      <c r="AE1164" s="127"/>
      <c r="AF1164" s="127"/>
      <c r="AG1164" s="127"/>
      <c r="AH1164" s="127"/>
      <c r="AI1164" s="127"/>
      <c r="AJ1164" s="127"/>
      <c r="AK1164" s="127"/>
      <c r="AL1164" s="127"/>
      <c r="AM1164" s="127"/>
      <c r="AN1164" s="127"/>
      <c r="AO1164" s="127"/>
      <c r="AP1164" s="127"/>
      <c r="AQ1164" s="127"/>
      <c r="AR1164" s="127"/>
      <c r="AS1164" s="127"/>
      <c r="AT1164" s="127"/>
      <c r="AU1164" s="127"/>
      <c r="AV1164" s="127"/>
      <c r="AW1164" s="127"/>
      <c r="AX1164" s="127"/>
      <c r="AY1164" s="127"/>
      <c r="AZ1164" s="127"/>
      <c r="BA1164" s="127"/>
      <c r="BB1164" s="127"/>
      <c r="BC1164" s="127"/>
      <c r="BD1164" s="127"/>
      <c r="BE1164" s="127"/>
      <c r="BF1164" s="127"/>
      <c r="BG1164" s="127"/>
      <c r="BH1164" s="127"/>
      <c r="BI1164" s="127"/>
      <c r="BJ1164" s="127"/>
      <c r="BK1164" s="127"/>
      <c r="BL1164" s="127"/>
      <c r="BM1164" s="127"/>
      <c r="BN1164" s="127"/>
      <c r="BO1164" s="127"/>
      <c r="BP1164" s="127"/>
      <c r="BQ1164" s="127"/>
      <c r="BR1164" s="127"/>
      <c r="BS1164" s="127"/>
      <c r="BT1164" s="127"/>
      <c r="BU1164" s="127"/>
      <c r="BV1164" s="127"/>
      <c r="BW1164" s="127"/>
      <c r="BX1164" s="127"/>
      <c r="BY1164" s="127"/>
      <c r="BZ1164" s="127"/>
      <c r="CA1164" s="127"/>
      <c r="CB1164" s="127"/>
      <c r="CC1164" s="127"/>
      <c r="CD1164" s="127"/>
      <c r="CE1164" s="127"/>
      <c r="CF1164" s="127"/>
      <c r="CG1164" s="127"/>
      <c r="CH1164" s="127"/>
    </row>
    <row r="1165" spans="1:86" s="129" customFormat="1" x14ac:dyDescent="0.3">
      <c r="A1165" s="61"/>
      <c r="B1165" s="61"/>
      <c r="C1165" s="61"/>
      <c r="D1165" s="61"/>
      <c r="E1165" s="61"/>
      <c r="F1165" s="61"/>
      <c r="G1165" s="60"/>
      <c r="H1165" s="60"/>
      <c r="I1165" s="119"/>
      <c r="J1165" s="127"/>
      <c r="K1165" s="127"/>
      <c r="L1165" s="127"/>
      <c r="M1165" s="127"/>
      <c r="N1165" s="127"/>
      <c r="O1165" s="127"/>
      <c r="P1165" s="127"/>
      <c r="Q1165" s="127"/>
      <c r="R1165" s="127"/>
      <c r="S1165" s="127"/>
      <c r="T1165" s="127"/>
      <c r="U1165" s="127"/>
      <c r="V1165" s="127"/>
      <c r="W1165" s="127"/>
      <c r="X1165" s="127"/>
      <c r="Y1165" s="127"/>
      <c r="Z1165" s="127"/>
      <c r="AA1165" s="127"/>
      <c r="AB1165" s="127"/>
      <c r="AC1165" s="127"/>
      <c r="AD1165" s="127"/>
      <c r="AE1165" s="127"/>
      <c r="AF1165" s="127"/>
      <c r="AG1165" s="127"/>
      <c r="AH1165" s="127"/>
      <c r="AI1165" s="127"/>
      <c r="AJ1165" s="127"/>
      <c r="AK1165" s="127"/>
      <c r="AL1165" s="127"/>
      <c r="AM1165" s="127"/>
      <c r="AN1165" s="127"/>
      <c r="AO1165" s="127"/>
      <c r="AP1165" s="127"/>
      <c r="AQ1165" s="127"/>
      <c r="AR1165" s="127"/>
      <c r="AS1165" s="127"/>
      <c r="AT1165" s="127"/>
      <c r="AU1165" s="127"/>
      <c r="AV1165" s="127"/>
      <c r="AW1165" s="127"/>
      <c r="AX1165" s="127"/>
      <c r="AY1165" s="127"/>
      <c r="AZ1165" s="127"/>
      <c r="BA1165" s="127"/>
      <c r="BB1165" s="127"/>
      <c r="BC1165" s="127"/>
      <c r="BD1165" s="127"/>
      <c r="BE1165" s="127"/>
      <c r="BF1165" s="127"/>
      <c r="BG1165" s="127"/>
      <c r="BH1165" s="127"/>
      <c r="BI1165" s="127"/>
      <c r="BJ1165" s="127"/>
      <c r="BK1165" s="127"/>
      <c r="BL1165" s="127"/>
      <c r="BM1165" s="127"/>
      <c r="BN1165" s="127"/>
      <c r="BO1165" s="127"/>
      <c r="BP1165" s="127"/>
      <c r="BQ1165" s="127"/>
      <c r="BR1165" s="127"/>
      <c r="BS1165" s="127"/>
      <c r="BT1165" s="127"/>
      <c r="BU1165" s="127"/>
      <c r="BV1165" s="127"/>
      <c r="BW1165" s="127"/>
      <c r="BX1165" s="127"/>
      <c r="BY1165" s="127"/>
      <c r="BZ1165" s="127"/>
      <c r="CA1165" s="127"/>
      <c r="CB1165" s="127"/>
      <c r="CC1165" s="127"/>
      <c r="CD1165" s="127"/>
      <c r="CE1165" s="127"/>
      <c r="CF1165" s="127"/>
      <c r="CG1165" s="127"/>
      <c r="CH1165" s="127"/>
    </row>
    <row r="1166" spans="1:86" s="129" customFormat="1" x14ac:dyDescent="0.3">
      <c r="A1166" s="61"/>
      <c r="B1166" s="61"/>
      <c r="C1166" s="61"/>
      <c r="D1166" s="60"/>
      <c r="E1166" s="60"/>
      <c r="F1166" s="60"/>
      <c r="G1166" s="61"/>
      <c r="H1166" s="61"/>
      <c r="I1166" s="119"/>
      <c r="J1166" s="127"/>
      <c r="K1166" s="127"/>
      <c r="L1166" s="127"/>
      <c r="M1166" s="127"/>
      <c r="N1166" s="127"/>
      <c r="O1166" s="127"/>
      <c r="P1166" s="127"/>
      <c r="Q1166" s="127"/>
      <c r="R1166" s="127"/>
      <c r="S1166" s="127"/>
      <c r="T1166" s="127"/>
      <c r="U1166" s="127"/>
      <c r="V1166" s="127"/>
      <c r="W1166" s="127"/>
      <c r="X1166" s="127"/>
      <c r="Y1166" s="127"/>
      <c r="Z1166" s="127"/>
      <c r="AA1166" s="127"/>
      <c r="AB1166" s="127"/>
      <c r="AC1166" s="127"/>
      <c r="AD1166" s="127"/>
      <c r="AE1166" s="127"/>
      <c r="AF1166" s="127"/>
      <c r="AG1166" s="127"/>
      <c r="AH1166" s="127"/>
      <c r="AI1166" s="127"/>
      <c r="AJ1166" s="127"/>
      <c r="AK1166" s="127"/>
      <c r="AL1166" s="127"/>
      <c r="AM1166" s="127"/>
      <c r="AN1166" s="127"/>
      <c r="AO1166" s="127"/>
      <c r="AP1166" s="127"/>
      <c r="AQ1166" s="127"/>
      <c r="AR1166" s="127"/>
      <c r="AS1166" s="127"/>
      <c r="AT1166" s="127"/>
      <c r="AU1166" s="127"/>
      <c r="AV1166" s="127"/>
      <c r="AW1166" s="127"/>
      <c r="AX1166" s="127"/>
      <c r="AY1166" s="127"/>
      <c r="AZ1166" s="127"/>
      <c r="BA1166" s="127"/>
      <c r="BB1166" s="127"/>
      <c r="BC1166" s="127"/>
      <c r="BD1166" s="127"/>
      <c r="BE1166" s="127"/>
      <c r="BF1166" s="127"/>
      <c r="BG1166" s="127"/>
      <c r="BH1166" s="127"/>
      <c r="BI1166" s="127"/>
      <c r="BJ1166" s="127"/>
      <c r="BK1166" s="127"/>
      <c r="BL1166" s="127"/>
      <c r="BM1166" s="127"/>
      <c r="BN1166" s="127"/>
      <c r="BO1166" s="127"/>
      <c r="BP1166" s="127"/>
      <c r="BQ1166" s="127"/>
      <c r="BR1166" s="127"/>
      <c r="BS1166" s="127"/>
      <c r="BT1166" s="127"/>
      <c r="BU1166" s="127"/>
      <c r="BV1166" s="127"/>
      <c r="BW1166" s="127"/>
      <c r="BX1166" s="127"/>
      <c r="BY1166" s="127"/>
      <c r="BZ1166" s="127"/>
      <c r="CA1166" s="127"/>
      <c r="CB1166" s="127"/>
      <c r="CC1166" s="127"/>
      <c r="CD1166" s="127"/>
      <c r="CE1166" s="127"/>
      <c r="CF1166" s="127"/>
      <c r="CG1166" s="127"/>
      <c r="CH1166" s="127"/>
    </row>
    <row r="1167" spans="1:86" s="129" customFormat="1" x14ac:dyDescent="0.3">
      <c r="A1167" s="60"/>
      <c r="B1167" s="60"/>
      <c r="C1167" s="60"/>
      <c r="D1167" s="61"/>
      <c r="E1167" s="61"/>
      <c r="F1167" s="61"/>
      <c r="G1167" s="61"/>
      <c r="H1167" s="61"/>
      <c r="I1167" s="119"/>
      <c r="J1167" s="127"/>
      <c r="K1167" s="127"/>
      <c r="L1167" s="127"/>
      <c r="M1167" s="127"/>
      <c r="N1167" s="127"/>
      <c r="O1167" s="127"/>
      <c r="P1167" s="127"/>
      <c r="Q1167" s="127"/>
      <c r="R1167" s="127"/>
      <c r="S1167" s="127"/>
      <c r="T1167" s="127"/>
      <c r="U1167" s="127"/>
      <c r="V1167" s="127"/>
      <c r="W1167" s="127"/>
      <c r="X1167" s="127"/>
      <c r="Y1167" s="127"/>
      <c r="Z1167" s="127"/>
      <c r="AA1167" s="127"/>
      <c r="AB1167" s="127"/>
      <c r="AC1167" s="127"/>
      <c r="AD1167" s="127"/>
      <c r="AE1167" s="127"/>
      <c r="AF1167" s="127"/>
      <c r="AG1167" s="127"/>
      <c r="AH1167" s="127"/>
      <c r="AI1167" s="127"/>
      <c r="AJ1167" s="127"/>
      <c r="AK1167" s="127"/>
      <c r="AL1167" s="127"/>
      <c r="AM1167" s="127"/>
      <c r="AN1167" s="127"/>
      <c r="AO1167" s="127"/>
      <c r="AP1167" s="127"/>
      <c r="AQ1167" s="127"/>
      <c r="AR1167" s="127"/>
      <c r="AS1167" s="127"/>
      <c r="AT1167" s="127"/>
      <c r="AU1167" s="127"/>
      <c r="AV1167" s="127"/>
      <c r="AW1167" s="127"/>
      <c r="AX1167" s="127"/>
      <c r="AY1167" s="127"/>
      <c r="AZ1167" s="127"/>
      <c r="BA1167" s="127"/>
      <c r="BB1167" s="127"/>
      <c r="BC1167" s="127"/>
      <c r="BD1167" s="127"/>
      <c r="BE1167" s="127"/>
      <c r="BF1167" s="127"/>
      <c r="BG1167" s="127"/>
      <c r="BH1167" s="127"/>
      <c r="BI1167" s="127"/>
      <c r="BJ1167" s="127"/>
      <c r="BK1167" s="127"/>
      <c r="BL1167" s="127"/>
      <c r="BM1167" s="127"/>
      <c r="BN1167" s="127"/>
      <c r="BO1167" s="127"/>
      <c r="BP1167" s="127"/>
      <c r="BQ1167" s="127"/>
      <c r="BR1167" s="127"/>
      <c r="BS1167" s="127"/>
      <c r="BT1167" s="127"/>
      <c r="BU1167" s="127"/>
      <c r="BV1167" s="127"/>
      <c r="BW1167" s="127"/>
      <c r="BX1167" s="127"/>
      <c r="BY1167" s="127"/>
      <c r="BZ1167" s="127"/>
      <c r="CA1167" s="127"/>
      <c r="CB1167" s="127"/>
      <c r="CC1167" s="127"/>
      <c r="CD1167" s="127"/>
      <c r="CE1167" s="127"/>
      <c r="CF1167" s="127"/>
      <c r="CG1167" s="127"/>
      <c r="CH1167" s="127"/>
    </row>
    <row r="1168" spans="1:86" s="129" customFormat="1" x14ac:dyDescent="0.3">
      <c r="A1168" s="61"/>
      <c r="B1168" s="61"/>
      <c r="C1168" s="61"/>
      <c r="D1168" s="61"/>
      <c r="E1168" s="61"/>
      <c r="F1168" s="61"/>
      <c r="G1168" s="60"/>
      <c r="H1168" s="60"/>
      <c r="I1168" s="119"/>
      <c r="J1168" s="127"/>
      <c r="K1168" s="127"/>
      <c r="L1168" s="127"/>
      <c r="M1168" s="127"/>
      <c r="N1168" s="127"/>
      <c r="O1168" s="127"/>
      <c r="P1168" s="127"/>
      <c r="Q1168" s="127"/>
      <c r="R1168" s="127"/>
      <c r="S1168" s="127"/>
      <c r="T1168" s="127"/>
      <c r="U1168" s="127"/>
      <c r="V1168" s="127"/>
      <c r="W1168" s="127"/>
      <c r="X1168" s="127"/>
      <c r="Y1168" s="127"/>
      <c r="Z1168" s="127"/>
      <c r="AA1168" s="127"/>
      <c r="AB1168" s="127"/>
      <c r="AC1168" s="127"/>
      <c r="AD1168" s="127"/>
      <c r="AE1168" s="127"/>
      <c r="AF1168" s="127"/>
      <c r="AG1168" s="127"/>
      <c r="AH1168" s="127"/>
      <c r="AI1168" s="127"/>
      <c r="AJ1168" s="127"/>
      <c r="AK1168" s="127"/>
      <c r="AL1168" s="127"/>
      <c r="AM1168" s="127"/>
      <c r="AN1168" s="127"/>
      <c r="AO1168" s="127"/>
      <c r="AP1168" s="127"/>
      <c r="AQ1168" s="127"/>
      <c r="AR1168" s="127"/>
      <c r="AS1168" s="127"/>
      <c r="AT1168" s="127"/>
      <c r="AU1168" s="127"/>
      <c r="AV1168" s="127"/>
      <c r="AW1168" s="127"/>
      <c r="AX1168" s="127"/>
      <c r="AY1168" s="127"/>
      <c r="AZ1168" s="127"/>
      <c r="BA1168" s="127"/>
      <c r="BB1168" s="127"/>
      <c r="BC1168" s="127"/>
      <c r="BD1168" s="127"/>
      <c r="BE1168" s="127"/>
      <c r="BF1168" s="127"/>
      <c r="BG1168" s="127"/>
      <c r="BH1168" s="127"/>
      <c r="BI1168" s="127"/>
      <c r="BJ1168" s="127"/>
      <c r="BK1168" s="127"/>
      <c r="BL1168" s="127"/>
      <c r="BM1168" s="127"/>
      <c r="BN1168" s="127"/>
      <c r="BO1168" s="127"/>
      <c r="BP1168" s="127"/>
      <c r="BQ1168" s="127"/>
      <c r="BR1168" s="127"/>
      <c r="BS1168" s="127"/>
      <c r="BT1168" s="127"/>
      <c r="BU1168" s="127"/>
      <c r="BV1168" s="127"/>
      <c r="BW1168" s="127"/>
      <c r="BX1168" s="127"/>
      <c r="BY1168" s="127"/>
      <c r="BZ1168" s="127"/>
      <c r="CA1168" s="127"/>
      <c r="CB1168" s="127"/>
      <c r="CC1168" s="127"/>
      <c r="CD1168" s="127"/>
      <c r="CE1168" s="127"/>
      <c r="CF1168" s="127"/>
      <c r="CG1168" s="127"/>
      <c r="CH1168" s="127"/>
    </row>
    <row r="1169" spans="1:86" s="129" customFormat="1" x14ac:dyDescent="0.3">
      <c r="A1169" s="61"/>
      <c r="B1169" s="61"/>
      <c r="C1169" s="61"/>
      <c r="D1169" s="60"/>
      <c r="E1169" s="60"/>
      <c r="F1169" s="60"/>
      <c r="G1169" s="61"/>
      <c r="H1169" s="61"/>
      <c r="I1169" s="119"/>
      <c r="J1169" s="127"/>
      <c r="K1169" s="127"/>
      <c r="L1169" s="127"/>
      <c r="M1169" s="127"/>
      <c r="N1169" s="127"/>
      <c r="O1169" s="127"/>
      <c r="P1169" s="127"/>
      <c r="Q1169" s="127"/>
      <c r="R1169" s="127"/>
      <c r="S1169" s="127"/>
      <c r="T1169" s="127"/>
      <c r="U1169" s="127"/>
      <c r="V1169" s="127"/>
      <c r="W1169" s="127"/>
      <c r="X1169" s="127"/>
      <c r="Y1169" s="127"/>
      <c r="Z1169" s="127"/>
      <c r="AA1169" s="127"/>
      <c r="AB1169" s="127"/>
      <c r="AC1169" s="127"/>
      <c r="AD1169" s="127"/>
      <c r="AE1169" s="127"/>
      <c r="AF1169" s="127"/>
      <c r="AG1169" s="127"/>
      <c r="AH1169" s="127"/>
      <c r="AI1169" s="127"/>
      <c r="AJ1169" s="127"/>
      <c r="AK1169" s="127"/>
      <c r="AL1169" s="127"/>
      <c r="AM1169" s="127"/>
      <c r="AN1169" s="127"/>
      <c r="AO1169" s="127"/>
      <c r="AP1169" s="127"/>
      <c r="AQ1169" s="127"/>
      <c r="AR1169" s="127"/>
      <c r="AS1169" s="127"/>
      <c r="AT1169" s="127"/>
      <c r="AU1169" s="127"/>
      <c r="AV1169" s="127"/>
      <c r="AW1169" s="127"/>
      <c r="AX1169" s="127"/>
      <c r="AY1169" s="127"/>
      <c r="AZ1169" s="127"/>
      <c r="BA1169" s="127"/>
      <c r="BB1169" s="127"/>
      <c r="BC1169" s="127"/>
      <c r="BD1169" s="127"/>
      <c r="BE1169" s="127"/>
      <c r="BF1169" s="127"/>
      <c r="BG1169" s="127"/>
      <c r="BH1169" s="127"/>
      <c r="BI1169" s="127"/>
      <c r="BJ1169" s="127"/>
      <c r="BK1169" s="127"/>
      <c r="BL1169" s="127"/>
      <c r="BM1169" s="127"/>
      <c r="BN1169" s="127"/>
      <c r="BO1169" s="127"/>
      <c r="BP1169" s="127"/>
      <c r="BQ1169" s="127"/>
      <c r="BR1169" s="127"/>
      <c r="BS1169" s="127"/>
      <c r="BT1169" s="127"/>
      <c r="BU1169" s="127"/>
      <c r="BV1169" s="127"/>
      <c r="BW1169" s="127"/>
      <c r="BX1169" s="127"/>
      <c r="BY1169" s="127"/>
      <c r="BZ1169" s="127"/>
      <c r="CA1169" s="127"/>
      <c r="CB1169" s="127"/>
      <c r="CC1169" s="127"/>
      <c r="CD1169" s="127"/>
      <c r="CE1169" s="127"/>
      <c r="CF1169" s="127"/>
      <c r="CG1169" s="127"/>
      <c r="CH1169" s="127"/>
    </row>
    <row r="1170" spans="1:86" s="129" customFormat="1" x14ac:dyDescent="0.3">
      <c r="A1170" s="60"/>
      <c r="B1170" s="60"/>
      <c r="C1170" s="60"/>
      <c r="D1170" s="61"/>
      <c r="E1170" s="61"/>
      <c r="F1170" s="61"/>
      <c r="G1170" s="61"/>
      <c r="H1170" s="61"/>
      <c r="I1170" s="119"/>
      <c r="J1170" s="127"/>
      <c r="K1170" s="127"/>
      <c r="L1170" s="127"/>
      <c r="M1170" s="127"/>
      <c r="N1170" s="127"/>
      <c r="O1170" s="127"/>
      <c r="P1170" s="127"/>
      <c r="Q1170" s="127"/>
      <c r="R1170" s="127"/>
      <c r="S1170" s="127"/>
      <c r="T1170" s="127"/>
      <c r="U1170" s="127"/>
      <c r="V1170" s="127"/>
      <c r="W1170" s="127"/>
      <c r="X1170" s="127"/>
      <c r="Y1170" s="127"/>
      <c r="Z1170" s="127"/>
      <c r="AA1170" s="127"/>
      <c r="AB1170" s="127"/>
      <c r="AC1170" s="127"/>
      <c r="AD1170" s="127"/>
      <c r="AE1170" s="127"/>
      <c r="AF1170" s="127"/>
      <c r="AG1170" s="127"/>
      <c r="AH1170" s="127"/>
      <c r="AI1170" s="127"/>
      <c r="AJ1170" s="127"/>
      <c r="AK1170" s="127"/>
      <c r="AL1170" s="127"/>
      <c r="AM1170" s="127"/>
      <c r="AN1170" s="127"/>
      <c r="AO1170" s="127"/>
      <c r="AP1170" s="127"/>
      <c r="AQ1170" s="127"/>
      <c r="AR1170" s="127"/>
      <c r="AS1170" s="127"/>
      <c r="AT1170" s="127"/>
      <c r="AU1170" s="127"/>
      <c r="AV1170" s="127"/>
      <c r="AW1170" s="127"/>
      <c r="AX1170" s="127"/>
      <c r="AY1170" s="127"/>
      <c r="AZ1170" s="127"/>
      <c r="BA1170" s="127"/>
      <c r="BB1170" s="127"/>
      <c r="BC1170" s="127"/>
      <c r="BD1170" s="127"/>
      <c r="BE1170" s="127"/>
      <c r="BF1170" s="127"/>
      <c r="BG1170" s="127"/>
      <c r="BH1170" s="127"/>
      <c r="BI1170" s="127"/>
      <c r="BJ1170" s="127"/>
      <c r="BK1170" s="127"/>
      <c r="BL1170" s="127"/>
      <c r="BM1170" s="127"/>
      <c r="BN1170" s="127"/>
      <c r="BO1170" s="127"/>
      <c r="BP1170" s="127"/>
      <c r="BQ1170" s="127"/>
      <c r="BR1170" s="127"/>
      <c r="BS1170" s="127"/>
      <c r="BT1170" s="127"/>
      <c r="BU1170" s="127"/>
      <c r="BV1170" s="127"/>
      <c r="BW1170" s="127"/>
      <c r="BX1170" s="127"/>
      <c r="BY1170" s="127"/>
      <c r="BZ1170" s="127"/>
      <c r="CA1170" s="127"/>
      <c r="CB1170" s="127"/>
      <c r="CC1170" s="127"/>
      <c r="CD1170" s="127"/>
      <c r="CE1170" s="127"/>
      <c r="CF1170" s="127"/>
      <c r="CG1170" s="127"/>
      <c r="CH1170" s="127"/>
    </row>
    <row r="1171" spans="1:86" s="129" customFormat="1" x14ac:dyDescent="0.3">
      <c r="A1171" s="61"/>
      <c r="B1171" s="61"/>
      <c r="C1171" s="61"/>
      <c r="D1171" s="61"/>
      <c r="E1171" s="61"/>
      <c r="F1171" s="61"/>
      <c r="G1171" s="60"/>
      <c r="H1171" s="60"/>
      <c r="I1171" s="119"/>
      <c r="J1171" s="127"/>
      <c r="K1171" s="127"/>
      <c r="L1171" s="127"/>
      <c r="M1171" s="127"/>
      <c r="N1171" s="127"/>
      <c r="O1171" s="127"/>
      <c r="P1171" s="127"/>
      <c r="Q1171" s="127"/>
      <c r="R1171" s="127"/>
      <c r="S1171" s="127"/>
      <c r="T1171" s="127"/>
      <c r="U1171" s="127"/>
      <c r="V1171" s="127"/>
      <c r="W1171" s="127"/>
      <c r="X1171" s="127"/>
      <c r="Y1171" s="127"/>
      <c r="Z1171" s="127"/>
      <c r="AA1171" s="127"/>
      <c r="AB1171" s="127"/>
      <c r="AC1171" s="127"/>
      <c r="AD1171" s="127"/>
      <c r="AE1171" s="127"/>
      <c r="AF1171" s="127"/>
      <c r="AG1171" s="127"/>
      <c r="AH1171" s="127"/>
      <c r="AI1171" s="127"/>
      <c r="AJ1171" s="127"/>
      <c r="AK1171" s="127"/>
      <c r="AL1171" s="127"/>
      <c r="AM1171" s="127"/>
      <c r="AN1171" s="127"/>
      <c r="AO1171" s="127"/>
      <c r="AP1171" s="127"/>
      <c r="AQ1171" s="127"/>
      <c r="AR1171" s="127"/>
      <c r="AS1171" s="127"/>
      <c r="AT1171" s="127"/>
      <c r="AU1171" s="127"/>
      <c r="AV1171" s="127"/>
      <c r="AW1171" s="127"/>
      <c r="AX1171" s="127"/>
      <c r="AY1171" s="127"/>
      <c r="AZ1171" s="127"/>
      <c r="BA1171" s="127"/>
      <c r="BB1171" s="127"/>
      <c r="BC1171" s="127"/>
      <c r="BD1171" s="127"/>
      <c r="BE1171" s="127"/>
      <c r="BF1171" s="127"/>
      <c r="BG1171" s="127"/>
      <c r="BH1171" s="127"/>
      <c r="BI1171" s="127"/>
      <c r="BJ1171" s="127"/>
      <c r="BK1171" s="127"/>
      <c r="BL1171" s="127"/>
      <c r="BM1171" s="127"/>
      <c r="BN1171" s="127"/>
      <c r="BO1171" s="127"/>
      <c r="BP1171" s="127"/>
      <c r="BQ1171" s="127"/>
      <c r="BR1171" s="127"/>
      <c r="BS1171" s="127"/>
      <c r="BT1171" s="127"/>
      <c r="BU1171" s="127"/>
      <c r="BV1171" s="127"/>
      <c r="BW1171" s="127"/>
      <c r="BX1171" s="127"/>
      <c r="BY1171" s="127"/>
      <c r="BZ1171" s="127"/>
      <c r="CA1171" s="127"/>
      <c r="CB1171" s="127"/>
      <c r="CC1171" s="127"/>
      <c r="CD1171" s="127"/>
      <c r="CE1171" s="127"/>
      <c r="CF1171" s="127"/>
      <c r="CG1171" s="127"/>
      <c r="CH1171" s="127"/>
    </row>
    <row r="1172" spans="1:86" s="129" customFormat="1" x14ac:dyDescent="0.3">
      <c r="A1172" s="61"/>
      <c r="B1172" s="61"/>
      <c r="C1172" s="61"/>
      <c r="D1172" s="60"/>
      <c r="E1172" s="60"/>
      <c r="F1172" s="60"/>
      <c r="G1172" s="61"/>
      <c r="H1172" s="61"/>
      <c r="I1172" s="119"/>
      <c r="J1172" s="127"/>
      <c r="K1172" s="127"/>
      <c r="L1172" s="127"/>
      <c r="M1172" s="127"/>
      <c r="N1172" s="127"/>
      <c r="O1172" s="127"/>
      <c r="P1172" s="127"/>
      <c r="Q1172" s="127"/>
      <c r="R1172" s="127"/>
      <c r="S1172" s="127"/>
      <c r="T1172" s="127"/>
      <c r="U1172" s="127"/>
      <c r="V1172" s="127"/>
      <c r="W1172" s="127"/>
      <c r="X1172" s="127"/>
      <c r="Y1172" s="127"/>
      <c r="Z1172" s="127"/>
      <c r="AA1172" s="127"/>
      <c r="AB1172" s="127"/>
      <c r="AC1172" s="127"/>
      <c r="AD1172" s="127"/>
      <c r="AE1172" s="127"/>
      <c r="AF1172" s="127"/>
      <c r="AG1172" s="127"/>
      <c r="AH1172" s="127"/>
      <c r="AI1172" s="127"/>
      <c r="AJ1172" s="127"/>
      <c r="AK1172" s="127"/>
      <c r="AL1172" s="127"/>
      <c r="AM1172" s="127"/>
      <c r="AN1172" s="127"/>
      <c r="AO1172" s="127"/>
      <c r="AP1172" s="127"/>
      <c r="AQ1172" s="127"/>
      <c r="AR1172" s="127"/>
      <c r="AS1172" s="127"/>
      <c r="AT1172" s="127"/>
      <c r="AU1172" s="127"/>
      <c r="AV1172" s="127"/>
      <c r="AW1172" s="127"/>
      <c r="AX1172" s="127"/>
      <c r="AY1172" s="127"/>
      <c r="AZ1172" s="127"/>
      <c r="BA1172" s="127"/>
      <c r="BB1172" s="127"/>
      <c r="BC1172" s="127"/>
      <c r="BD1172" s="127"/>
      <c r="BE1172" s="127"/>
      <c r="BF1172" s="127"/>
      <c r="BG1172" s="127"/>
      <c r="BH1172" s="127"/>
      <c r="BI1172" s="127"/>
      <c r="BJ1172" s="127"/>
      <c r="BK1172" s="127"/>
      <c r="BL1172" s="127"/>
      <c r="BM1172" s="127"/>
      <c r="BN1172" s="127"/>
      <c r="BO1172" s="127"/>
      <c r="BP1172" s="127"/>
      <c r="BQ1172" s="127"/>
      <c r="BR1172" s="127"/>
      <c r="BS1172" s="127"/>
      <c r="BT1172" s="127"/>
      <c r="BU1172" s="127"/>
      <c r="BV1172" s="127"/>
      <c r="BW1172" s="127"/>
      <c r="BX1172" s="127"/>
      <c r="BY1172" s="127"/>
      <c r="BZ1172" s="127"/>
      <c r="CA1172" s="127"/>
      <c r="CB1172" s="127"/>
      <c r="CC1172" s="127"/>
      <c r="CD1172" s="127"/>
      <c r="CE1172" s="127"/>
      <c r="CF1172" s="127"/>
      <c r="CG1172" s="127"/>
      <c r="CH1172" s="127"/>
    </row>
    <row r="1173" spans="1:86" s="129" customFormat="1" x14ac:dyDescent="0.3">
      <c r="A1173" s="60"/>
      <c r="B1173" s="60"/>
      <c r="C1173" s="60"/>
      <c r="D1173" s="61"/>
      <c r="E1173" s="61"/>
      <c r="F1173" s="61"/>
      <c r="G1173" s="61"/>
      <c r="H1173" s="61"/>
      <c r="I1173" s="119"/>
      <c r="J1173" s="127"/>
      <c r="K1173" s="127"/>
      <c r="L1173" s="127"/>
      <c r="M1173" s="127"/>
      <c r="N1173" s="127"/>
      <c r="O1173" s="127"/>
      <c r="P1173" s="127"/>
      <c r="Q1173" s="127"/>
      <c r="R1173" s="127"/>
      <c r="S1173" s="127"/>
      <c r="T1173" s="127"/>
      <c r="U1173" s="127"/>
      <c r="V1173" s="127"/>
      <c r="W1173" s="127"/>
      <c r="X1173" s="127"/>
      <c r="Y1173" s="127"/>
      <c r="Z1173" s="127"/>
      <c r="AA1173" s="127"/>
      <c r="AB1173" s="127"/>
      <c r="AC1173" s="127"/>
      <c r="AD1173" s="127"/>
      <c r="AE1173" s="127"/>
      <c r="AF1173" s="127"/>
      <c r="AG1173" s="127"/>
      <c r="AH1173" s="127"/>
      <c r="AI1173" s="127"/>
      <c r="AJ1173" s="127"/>
      <c r="AK1173" s="127"/>
      <c r="AL1173" s="127"/>
      <c r="AM1173" s="127"/>
      <c r="AN1173" s="127"/>
      <c r="AO1173" s="127"/>
      <c r="AP1173" s="127"/>
      <c r="AQ1173" s="127"/>
      <c r="AR1173" s="127"/>
      <c r="AS1173" s="127"/>
      <c r="AT1173" s="127"/>
      <c r="AU1173" s="127"/>
      <c r="AV1173" s="127"/>
      <c r="AW1173" s="127"/>
      <c r="AX1173" s="127"/>
      <c r="AY1173" s="127"/>
      <c r="AZ1173" s="127"/>
      <c r="BA1173" s="127"/>
      <c r="BB1173" s="127"/>
      <c r="BC1173" s="127"/>
      <c r="BD1173" s="127"/>
      <c r="BE1173" s="127"/>
      <c r="BF1173" s="127"/>
      <c r="BG1173" s="127"/>
      <c r="BH1173" s="127"/>
      <c r="BI1173" s="127"/>
      <c r="BJ1173" s="127"/>
      <c r="BK1173" s="127"/>
      <c r="BL1173" s="127"/>
      <c r="BM1173" s="127"/>
      <c r="BN1173" s="127"/>
      <c r="BO1173" s="127"/>
      <c r="BP1173" s="127"/>
      <c r="BQ1173" s="127"/>
      <c r="BR1173" s="127"/>
      <c r="BS1173" s="127"/>
      <c r="BT1173" s="127"/>
      <c r="BU1173" s="127"/>
      <c r="BV1173" s="127"/>
      <c r="BW1173" s="127"/>
      <c r="BX1173" s="127"/>
      <c r="BY1173" s="127"/>
      <c r="BZ1173" s="127"/>
      <c r="CA1173" s="127"/>
      <c r="CB1173" s="127"/>
      <c r="CC1173" s="127"/>
      <c r="CD1173" s="127"/>
      <c r="CE1173" s="127"/>
      <c r="CF1173" s="127"/>
      <c r="CG1173" s="127"/>
      <c r="CH1173" s="127"/>
    </row>
    <row r="1174" spans="1:86" s="129" customFormat="1" x14ac:dyDescent="0.3">
      <c r="A1174" s="61"/>
      <c r="B1174" s="61"/>
      <c r="C1174" s="61"/>
      <c r="D1174" s="61"/>
      <c r="E1174" s="61"/>
      <c r="F1174" s="61"/>
      <c r="G1174" s="60"/>
      <c r="H1174" s="60"/>
      <c r="I1174" s="119"/>
      <c r="J1174" s="127"/>
      <c r="K1174" s="127"/>
      <c r="L1174" s="127"/>
      <c r="M1174" s="127"/>
      <c r="N1174" s="127"/>
      <c r="O1174" s="127"/>
      <c r="P1174" s="127"/>
      <c r="Q1174" s="127"/>
      <c r="R1174" s="127"/>
      <c r="S1174" s="127"/>
      <c r="T1174" s="127"/>
      <c r="U1174" s="127"/>
      <c r="V1174" s="127"/>
      <c r="W1174" s="127"/>
      <c r="X1174" s="127"/>
      <c r="Y1174" s="127"/>
      <c r="Z1174" s="127"/>
      <c r="AA1174" s="127"/>
      <c r="AB1174" s="127"/>
      <c r="AC1174" s="127"/>
      <c r="AD1174" s="127"/>
      <c r="AE1174" s="127"/>
      <c r="AF1174" s="127"/>
      <c r="AG1174" s="127"/>
      <c r="AH1174" s="127"/>
      <c r="AI1174" s="127"/>
      <c r="AJ1174" s="127"/>
      <c r="AK1174" s="127"/>
      <c r="AL1174" s="127"/>
      <c r="AM1174" s="127"/>
      <c r="AN1174" s="127"/>
      <c r="AO1174" s="127"/>
      <c r="AP1174" s="127"/>
      <c r="AQ1174" s="127"/>
      <c r="AR1174" s="127"/>
      <c r="AS1174" s="127"/>
      <c r="AT1174" s="127"/>
      <c r="AU1174" s="127"/>
      <c r="AV1174" s="127"/>
      <c r="AW1174" s="127"/>
      <c r="AX1174" s="127"/>
      <c r="AY1174" s="127"/>
      <c r="AZ1174" s="127"/>
      <c r="BA1174" s="127"/>
      <c r="BB1174" s="127"/>
      <c r="BC1174" s="127"/>
      <c r="BD1174" s="127"/>
      <c r="BE1174" s="127"/>
      <c r="BF1174" s="127"/>
      <c r="BG1174" s="127"/>
      <c r="BH1174" s="127"/>
      <c r="BI1174" s="127"/>
      <c r="BJ1174" s="127"/>
      <c r="BK1174" s="127"/>
      <c r="BL1174" s="127"/>
      <c r="BM1174" s="127"/>
      <c r="BN1174" s="127"/>
      <c r="BO1174" s="127"/>
      <c r="BP1174" s="127"/>
      <c r="BQ1174" s="127"/>
      <c r="BR1174" s="127"/>
      <c r="BS1174" s="127"/>
      <c r="BT1174" s="127"/>
      <c r="BU1174" s="127"/>
      <c r="BV1174" s="127"/>
      <c r="BW1174" s="127"/>
      <c r="BX1174" s="127"/>
      <c r="BY1174" s="127"/>
      <c r="BZ1174" s="127"/>
      <c r="CA1174" s="127"/>
      <c r="CB1174" s="127"/>
      <c r="CC1174" s="127"/>
      <c r="CD1174" s="127"/>
      <c r="CE1174" s="127"/>
      <c r="CF1174" s="127"/>
      <c r="CG1174" s="127"/>
      <c r="CH1174" s="127"/>
    </row>
    <row r="1175" spans="1:86" s="129" customFormat="1" x14ac:dyDescent="0.3">
      <c r="A1175" s="61"/>
      <c r="B1175" s="61"/>
      <c r="C1175" s="61"/>
      <c r="D1175" s="60"/>
      <c r="E1175" s="60"/>
      <c r="F1175" s="60"/>
      <c r="G1175" s="61"/>
      <c r="H1175" s="61"/>
      <c r="I1175" s="119"/>
      <c r="J1175" s="127"/>
      <c r="K1175" s="127"/>
      <c r="L1175" s="127"/>
      <c r="M1175" s="127"/>
      <c r="N1175" s="127"/>
      <c r="O1175" s="127"/>
      <c r="P1175" s="127"/>
      <c r="Q1175" s="127"/>
      <c r="R1175" s="127"/>
      <c r="S1175" s="127"/>
      <c r="T1175" s="127"/>
      <c r="U1175" s="127"/>
      <c r="V1175" s="127"/>
      <c r="W1175" s="127"/>
      <c r="X1175" s="127"/>
      <c r="Y1175" s="127"/>
      <c r="Z1175" s="127"/>
      <c r="AA1175" s="127"/>
      <c r="AB1175" s="127"/>
      <c r="AC1175" s="127"/>
      <c r="AD1175" s="127"/>
      <c r="AE1175" s="127"/>
      <c r="AF1175" s="127"/>
      <c r="AG1175" s="127"/>
      <c r="AH1175" s="127"/>
      <c r="AI1175" s="127"/>
      <c r="AJ1175" s="127"/>
      <c r="AK1175" s="127"/>
      <c r="AL1175" s="127"/>
      <c r="AM1175" s="127"/>
      <c r="AN1175" s="127"/>
      <c r="AO1175" s="127"/>
      <c r="AP1175" s="127"/>
      <c r="AQ1175" s="127"/>
      <c r="AR1175" s="127"/>
      <c r="AS1175" s="127"/>
      <c r="AT1175" s="127"/>
      <c r="AU1175" s="127"/>
      <c r="AV1175" s="127"/>
      <c r="AW1175" s="127"/>
      <c r="AX1175" s="127"/>
      <c r="AY1175" s="127"/>
      <c r="AZ1175" s="127"/>
      <c r="BA1175" s="127"/>
      <c r="BB1175" s="127"/>
      <c r="BC1175" s="127"/>
      <c r="BD1175" s="127"/>
      <c r="BE1175" s="127"/>
      <c r="BF1175" s="127"/>
      <c r="BG1175" s="127"/>
      <c r="BH1175" s="127"/>
      <c r="BI1175" s="127"/>
      <c r="BJ1175" s="127"/>
      <c r="BK1175" s="127"/>
      <c r="BL1175" s="127"/>
      <c r="BM1175" s="127"/>
      <c r="BN1175" s="127"/>
      <c r="BO1175" s="127"/>
      <c r="BP1175" s="127"/>
      <c r="BQ1175" s="127"/>
      <c r="BR1175" s="127"/>
      <c r="BS1175" s="127"/>
      <c r="BT1175" s="127"/>
      <c r="BU1175" s="127"/>
      <c r="BV1175" s="127"/>
      <c r="BW1175" s="127"/>
      <c r="BX1175" s="127"/>
      <c r="BY1175" s="127"/>
      <c r="BZ1175" s="127"/>
      <c r="CA1175" s="127"/>
      <c r="CB1175" s="127"/>
      <c r="CC1175" s="127"/>
      <c r="CD1175" s="127"/>
      <c r="CE1175" s="127"/>
      <c r="CF1175" s="127"/>
      <c r="CG1175" s="127"/>
      <c r="CH1175" s="127"/>
    </row>
    <row r="1176" spans="1:86" s="129" customFormat="1" x14ac:dyDescent="0.3">
      <c r="A1176" s="60"/>
      <c r="B1176" s="60"/>
      <c r="C1176" s="60"/>
      <c r="D1176" s="61"/>
      <c r="E1176" s="61"/>
      <c r="F1176" s="61"/>
      <c r="G1176" s="61"/>
      <c r="H1176" s="61"/>
      <c r="I1176" s="119"/>
      <c r="J1176" s="127"/>
      <c r="K1176" s="127"/>
      <c r="L1176" s="127"/>
      <c r="M1176" s="127"/>
      <c r="N1176" s="127"/>
      <c r="O1176" s="127"/>
      <c r="P1176" s="127"/>
      <c r="Q1176" s="127"/>
      <c r="R1176" s="127"/>
      <c r="S1176" s="127"/>
      <c r="T1176" s="127"/>
      <c r="U1176" s="127"/>
      <c r="V1176" s="127"/>
      <c r="W1176" s="127"/>
      <c r="X1176" s="127"/>
      <c r="Y1176" s="127"/>
      <c r="Z1176" s="127"/>
      <c r="AA1176" s="127"/>
      <c r="AB1176" s="127"/>
      <c r="AC1176" s="127"/>
      <c r="AD1176" s="127"/>
      <c r="AE1176" s="127"/>
      <c r="AF1176" s="127"/>
      <c r="AG1176" s="127"/>
      <c r="AH1176" s="127"/>
      <c r="AI1176" s="127"/>
      <c r="AJ1176" s="127"/>
      <c r="AK1176" s="127"/>
      <c r="AL1176" s="127"/>
      <c r="AM1176" s="127"/>
      <c r="AN1176" s="127"/>
      <c r="AO1176" s="127"/>
      <c r="AP1176" s="127"/>
      <c r="AQ1176" s="127"/>
      <c r="AR1176" s="127"/>
      <c r="AS1176" s="127"/>
      <c r="AT1176" s="127"/>
      <c r="AU1176" s="127"/>
      <c r="AV1176" s="127"/>
      <c r="AW1176" s="127"/>
      <c r="AX1176" s="127"/>
      <c r="AY1176" s="127"/>
      <c r="AZ1176" s="127"/>
      <c r="BA1176" s="127"/>
      <c r="BB1176" s="127"/>
      <c r="BC1176" s="127"/>
      <c r="BD1176" s="127"/>
      <c r="BE1176" s="127"/>
      <c r="BF1176" s="127"/>
      <c r="BG1176" s="127"/>
      <c r="BH1176" s="127"/>
      <c r="BI1176" s="127"/>
      <c r="BJ1176" s="127"/>
      <c r="BK1176" s="127"/>
      <c r="BL1176" s="127"/>
      <c r="BM1176" s="127"/>
      <c r="BN1176" s="127"/>
      <c r="BO1176" s="127"/>
      <c r="BP1176" s="127"/>
      <c r="BQ1176" s="127"/>
      <c r="BR1176" s="127"/>
      <c r="BS1176" s="127"/>
      <c r="BT1176" s="127"/>
      <c r="BU1176" s="127"/>
      <c r="BV1176" s="127"/>
      <c r="BW1176" s="127"/>
      <c r="BX1176" s="127"/>
      <c r="BY1176" s="127"/>
      <c r="BZ1176" s="127"/>
      <c r="CA1176" s="127"/>
      <c r="CB1176" s="127"/>
      <c r="CC1176" s="127"/>
      <c r="CD1176" s="127"/>
      <c r="CE1176" s="127"/>
      <c r="CF1176" s="127"/>
      <c r="CG1176" s="127"/>
      <c r="CH1176" s="127"/>
    </row>
    <row r="1177" spans="1:86" s="129" customFormat="1" x14ac:dyDescent="0.3">
      <c r="A1177" s="61"/>
      <c r="B1177" s="61"/>
      <c r="C1177" s="61"/>
      <c r="D1177" s="61"/>
      <c r="E1177" s="61"/>
      <c r="F1177" s="61"/>
      <c r="G1177" s="60"/>
      <c r="H1177" s="60"/>
      <c r="I1177" s="119"/>
      <c r="J1177" s="127"/>
      <c r="K1177" s="127"/>
      <c r="L1177" s="127"/>
      <c r="M1177" s="127"/>
      <c r="N1177" s="127"/>
      <c r="O1177" s="127"/>
      <c r="P1177" s="127"/>
      <c r="Q1177" s="127"/>
      <c r="R1177" s="127"/>
      <c r="S1177" s="127"/>
      <c r="T1177" s="127"/>
      <c r="U1177" s="127"/>
      <c r="V1177" s="127"/>
      <c r="W1177" s="127"/>
      <c r="X1177" s="127"/>
      <c r="Y1177" s="127"/>
      <c r="Z1177" s="127"/>
      <c r="AA1177" s="127"/>
      <c r="AB1177" s="127"/>
      <c r="AC1177" s="127"/>
      <c r="AD1177" s="127"/>
      <c r="AE1177" s="127"/>
      <c r="AF1177" s="127"/>
      <c r="AG1177" s="127"/>
      <c r="AH1177" s="127"/>
      <c r="AI1177" s="127"/>
      <c r="AJ1177" s="127"/>
      <c r="AK1177" s="127"/>
      <c r="AL1177" s="127"/>
      <c r="AM1177" s="127"/>
      <c r="AN1177" s="127"/>
      <c r="AO1177" s="127"/>
      <c r="AP1177" s="127"/>
      <c r="AQ1177" s="127"/>
      <c r="AR1177" s="127"/>
      <c r="AS1177" s="127"/>
      <c r="AT1177" s="127"/>
      <c r="AU1177" s="127"/>
      <c r="AV1177" s="127"/>
      <c r="AW1177" s="127"/>
      <c r="AX1177" s="127"/>
      <c r="AY1177" s="127"/>
      <c r="AZ1177" s="127"/>
      <c r="BA1177" s="127"/>
      <c r="BB1177" s="127"/>
      <c r="BC1177" s="127"/>
      <c r="BD1177" s="127"/>
      <c r="BE1177" s="127"/>
      <c r="BF1177" s="127"/>
      <c r="BG1177" s="127"/>
      <c r="BH1177" s="127"/>
      <c r="BI1177" s="127"/>
      <c r="BJ1177" s="127"/>
      <c r="BK1177" s="127"/>
      <c r="BL1177" s="127"/>
      <c r="BM1177" s="127"/>
      <c r="BN1177" s="127"/>
      <c r="BO1177" s="127"/>
      <c r="BP1177" s="127"/>
      <c r="BQ1177" s="127"/>
      <c r="BR1177" s="127"/>
      <c r="BS1177" s="127"/>
      <c r="BT1177" s="127"/>
      <c r="BU1177" s="127"/>
      <c r="BV1177" s="127"/>
      <c r="BW1177" s="127"/>
      <c r="BX1177" s="127"/>
      <c r="BY1177" s="127"/>
      <c r="BZ1177" s="127"/>
      <c r="CA1177" s="127"/>
      <c r="CB1177" s="127"/>
      <c r="CC1177" s="127"/>
      <c r="CD1177" s="127"/>
      <c r="CE1177" s="127"/>
      <c r="CF1177" s="127"/>
      <c r="CG1177" s="127"/>
      <c r="CH1177" s="127"/>
    </row>
    <row r="1178" spans="1:86" s="129" customFormat="1" x14ac:dyDescent="0.3">
      <c r="A1178" s="61"/>
      <c r="B1178" s="61"/>
      <c r="C1178" s="61"/>
      <c r="D1178" s="60"/>
      <c r="E1178" s="60"/>
      <c r="F1178" s="60"/>
      <c r="G1178" s="61"/>
      <c r="H1178" s="61"/>
      <c r="I1178" s="119"/>
      <c r="J1178" s="127"/>
      <c r="K1178" s="127"/>
      <c r="L1178" s="127"/>
      <c r="M1178" s="127"/>
      <c r="N1178" s="127"/>
      <c r="O1178" s="127"/>
      <c r="P1178" s="127"/>
      <c r="Q1178" s="127"/>
      <c r="R1178" s="127"/>
      <c r="S1178" s="127"/>
      <c r="T1178" s="127"/>
      <c r="U1178" s="127"/>
      <c r="V1178" s="127"/>
      <c r="W1178" s="127"/>
      <c r="X1178" s="127"/>
      <c r="Y1178" s="127"/>
      <c r="Z1178" s="127"/>
      <c r="AA1178" s="127"/>
      <c r="AB1178" s="127"/>
      <c r="AC1178" s="127"/>
      <c r="AD1178" s="127"/>
      <c r="AE1178" s="127"/>
      <c r="AF1178" s="127"/>
      <c r="AG1178" s="127"/>
      <c r="AH1178" s="127"/>
      <c r="AI1178" s="127"/>
      <c r="AJ1178" s="127"/>
      <c r="AK1178" s="127"/>
      <c r="AL1178" s="127"/>
      <c r="AM1178" s="127"/>
      <c r="AN1178" s="127"/>
      <c r="AO1178" s="127"/>
      <c r="AP1178" s="127"/>
      <c r="AQ1178" s="127"/>
      <c r="AR1178" s="127"/>
      <c r="AS1178" s="127"/>
      <c r="AT1178" s="127"/>
      <c r="AU1178" s="127"/>
      <c r="AV1178" s="127"/>
      <c r="AW1178" s="127"/>
      <c r="AX1178" s="127"/>
      <c r="AY1178" s="127"/>
      <c r="AZ1178" s="127"/>
      <c r="BA1178" s="127"/>
      <c r="BB1178" s="127"/>
      <c r="BC1178" s="127"/>
      <c r="BD1178" s="127"/>
      <c r="BE1178" s="127"/>
      <c r="BF1178" s="127"/>
      <c r="BG1178" s="127"/>
      <c r="BH1178" s="127"/>
      <c r="BI1178" s="127"/>
      <c r="BJ1178" s="127"/>
      <c r="BK1178" s="127"/>
      <c r="BL1178" s="127"/>
      <c r="BM1178" s="127"/>
      <c r="BN1178" s="127"/>
      <c r="BO1178" s="127"/>
      <c r="BP1178" s="127"/>
      <c r="BQ1178" s="127"/>
      <c r="BR1178" s="127"/>
      <c r="BS1178" s="127"/>
      <c r="BT1178" s="127"/>
      <c r="BU1178" s="127"/>
      <c r="BV1178" s="127"/>
      <c r="BW1178" s="127"/>
      <c r="BX1178" s="127"/>
      <c r="BY1178" s="127"/>
      <c r="BZ1178" s="127"/>
      <c r="CA1178" s="127"/>
      <c r="CB1178" s="127"/>
      <c r="CC1178" s="127"/>
      <c r="CD1178" s="127"/>
      <c r="CE1178" s="127"/>
      <c r="CF1178" s="127"/>
      <c r="CG1178" s="127"/>
      <c r="CH1178" s="127"/>
    </row>
    <row r="1179" spans="1:86" s="129" customFormat="1" x14ac:dyDescent="0.3">
      <c r="A1179" s="60"/>
      <c r="B1179" s="60"/>
      <c r="C1179" s="60"/>
      <c r="D1179" s="61"/>
      <c r="E1179" s="61"/>
      <c r="F1179" s="61"/>
      <c r="G1179" s="61"/>
      <c r="H1179" s="61"/>
      <c r="I1179" s="119"/>
      <c r="J1179" s="127"/>
      <c r="K1179" s="127"/>
      <c r="L1179" s="127"/>
      <c r="M1179" s="127"/>
      <c r="N1179" s="127"/>
      <c r="O1179" s="127"/>
      <c r="P1179" s="127"/>
      <c r="Q1179" s="127"/>
      <c r="R1179" s="127"/>
      <c r="S1179" s="127"/>
      <c r="T1179" s="127"/>
      <c r="U1179" s="127"/>
      <c r="V1179" s="127"/>
      <c r="W1179" s="127"/>
      <c r="X1179" s="127"/>
      <c r="Y1179" s="127"/>
      <c r="Z1179" s="127"/>
      <c r="AA1179" s="127"/>
      <c r="AB1179" s="127"/>
      <c r="AC1179" s="127"/>
      <c r="AD1179" s="127"/>
      <c r="AE1179" s="127"/>
      <c r="AF1179" s="127"/>
      <c r="AG1179" s="127"/>
      <c r="AH1179" s="127"/>
      <c r="AI1179" s="127"/>
      <c r="AJ1179" s="127"/>
      <c r="AK1179" s="127"/>
      <c r="AL1179" s="127"/>
      <c r="AM1179" s="127"/>
      <c r="AN1179" s="127"/>
      <c r="AO1179" s="127"/>
      <c r="AP1179" s="127"/>
      <c r="AQ1179" s="127"/>
      <c r="AR1179" s="127"/>
      <c r="AS1179" s="127"/>
      <c r="AT1179" s="127"/>
      <c r="AU1179" s="127"/>
      <c r="AV1179" s="127"/>
      <c r="AW1179" s="127"/>
      <c r="AX1179" s="127"/>
      <c r="AY1179" s="127"/>
      <c r="AZ1179" s="127"/>
      <c r="BA1179" s="127"/>
      <c r="BB1179" s="127"/>
      <c r="BC1179" s="127"/>
      <c r="BD1179" s="127"/>
      <c r="BE1179" s="127"/>
      <c r="BF1179" s="127"/>
      <c r="BG1179" s="127"/>
      <c r="BH1179" s="127"/>
      <c r="BI1179" s="127"/>
      <c r="BJ1179" s="127"/>
      <c r="BK1179" s="127"/>
      <c r="BL1179" s="127"/>
      <c r="BM1179" s="127"/>
      <c r="BN1179" s="127"/>
      <c r="BO1179" s="127"/>
      <c r="BP1179" s="127"/>
      <c r="BQ1179" s="127"/>
      <c r="BR1179" s="127"/>
      <c r="BS1179" s="127"/>
      <c r="BT1179" s="127"/>
      <c r="BU1179" s="127"/>
      <c r="BV1179" s="127"/>
      <c r="BW1179" s="127"/>
      <c r="BX1179" s="127"/>
      <c r="BY1179" s="127"/>
      <c r="BZ1179" s="127"/>
      <c r="CA1179" s="127"/>
      <c r="CB1179" s="127"/>
      <c r="CC1179" s="127"/>
      <c r="CD1179" s="127"/>
      <c r="CE1179" s="127"/>
      <c r="CF1179" s="127"/>
      <c r="CG1179" s="127"/>
      <c r="CH1179" s="127"/>
    </row>
    <row r="1180" spans="1:86" s="129" customFormat="1" x14ac:dyDescent="0.3">
      <c r="A1180" s="61"/>
      <c r="B1180" s="61"/>
      <c r="C1180" s="61"/>
      <c r="D1180" s="61"/>
      <c r="E1180" s="61"/>
      <c r="F1180" s="61"/>
      <c r="G1180" s="60"/>
      <c r="H1180" s="60"/>
      <c r="I1180" s="119"/>
      <c r="J1180" s="127"/>
      <c r="K1180" s="127"/>
      <c r="L1180" s="127"/>
      <c r="M1180" s="127"/>
      <c r="N1180" s="127"/>
      <c r="O1180" s="127"/>
      <c r="P1180" s="127"/>
      <c r="Q1180" s="127"/>
      <c r="R1180" s="127"/>
      <c r="S1180" s="127"/>
      <c r="T1180" s="127"/>
      <c r="U1180" s="127"/>
      <c r="V1180" s="127"/>
      <c r="W1180" s="127"/>
      <c r="X1180" s="127"/>
      <c r="Y1180" s="127"/>
      <c r="Z1180" s="127"/>
      <c r="AA1180" s="127"/>
      <c r="AB1180" s="127"/>
      <c r="AC1180" s="127"/>
      <c r="AD1180" s="127"/>
      <c r="AE1180" s="127"/>
      <c r="AF1180" s="127"/>
      <c r="AG1180" s="127"/>
      <c r="AH1180" s="127"/>
      <c r="AI1180" s="127"/>
      <c r="AJ1180" s="127"/>
      <c r="AK1180" s="127"/>
      <c r="AL1180" s="127"/>
      <c r="AM1180" s="127"/>
      <c r="AN1180" s="127"/>
      <c r="AO1180" s="127"/>
      <c r="AP1180" s="127"/>
      <c r="AQ1180" s="127"/>
      <c r="AR1180" s="127"/>
      <c r="AS1180" s="127"/>
      <c r="AT1180" s="127"/>
      <c r="AU1180" s="127"/>
      <c r="AV1180" s="127"/>
      <c r="AW1180" s="127"/>
      <c r="AX1180" s="127"/>
      <c r="AY1180" s="127"/>
      <c r="AZ1180" s="127"/>
      <c r="BA1180" s="127"/>
      <c r="BB1180" s="127"/>
      <c r="BC1180" s="127"/>
      <c r="BD1180" s="127"/>
      <c r="BE1180" s="127"/>
      <c r="BF1180" s="127"/>
      <c r="BG1180" s="127"/>
      <c r="BH1180" s="127"/>
      <c r="BI1180" s="127"/>
      <c r="BJ1180" s="127"/>
      <c r="BK1180" s="127"/>
      <c r="BL1180" s="127"/>
      <c r="BM1180" s="127"/>
      <c r="BN1180" s="127"/>
      <c r="BO1180" s="127"/>
      <c r="BP1180" s="127"/>
      <c r="BQ1180" s="127"/>
      <c r="BR1180" s="127"/>
      <c r="BS1180" s="127"/>
      <c r="BT1180" s="127"/>
      <c r="BU1180" s="127"/>
      <c r="BV1180" s="127"/>
      <c r="BW1180" s="127"/>
      <c r="BX1180" s="127"/>
      <c r="BY1180" s="127"/>
      <c r="BZ1180" s="127"/>
      <c r="CA1180" s="127"/>
      <c r="CB1180" s="127"/>
      <c r="CC1180" s="127"/>
      <c r="CD1180" s="127"/>
      <c r="CE1180" s="127"/>
      <c r="CF1180" s="127"/>
      <c r="CG1180" s="127"/>
      <c r="CH1180" s="127"/>
    </row>
    <row r="1181" spans="1:86" s="129" customFormat="1" x14ac:dyDescent="0.3">
      <c r="A1181" s="61"/>
      <c r="B1181" s="61"/>
      <c r="C1181" s="61"/>
      <c r="D1181" s="60"/>
      <c r="E1181" s="60"/>
      <c r="F1181" s="60"/>
      <c r="G1181" s="61"/>
      <c r="H1181" s="61"/>
      <c r="I1181" s="119"/>
      <c r="J1181" s="127"/>
      <c r="K1181" s="127"/>
      <c r="L1181" s="127"/>
      <c r="M1181" s="127"/>
      <c r="N1181" s="127"/>
      <c r="O1181" s="127"/>
      <c r="P1181" s="127"/>
      <c r="Q1181" s="127"/>
      <c r="R1181" s="127"/>
      <c r="S1181" s="127"/>
      <c r="T1181" s="127"/>
      <c r="U1181" s="127"/>
      <c r="V1181" s="127"/>
      <c r="W1181" s="127"/>
      <c r="X1181" s="127"/>
      <c r="Y1181" s="127"/>
      <c r="Z1181" s="127"/>
      <c r="AA1181" s="127"/>
      <c r="AB1181" s="127"/>
      <c r="AC1181" s="127"/>
      <c r="AD1181" s="127"/>
      <c r="AE1181" s="127"/>
      <c r="AF1181" s="127"/>
      <c r="AG1181" s="127"/>
      <c r="AH1181" s="127"/>
      <c r="AI1181" s="127"/>
      <c r="AJ1181" s="127"/>
      <c r="AK1181" s="127"/>
      <c r="AL1181" s="127"/>
      <c r="AM1181" s="127"/>
      <c r="AN1181" s="127"/>
      <c r="AO1181" s="127"/>
      <c r="AP1181" s="127"/>
      <c r="AQ1181" s="127"/>
      <c r="AR1181" s="127"/>
      <c r="AS1181" s="127"/>
      <c r="AT1181" s="127"/>
      <c r="AU1181" s="127"/>
      <c r="AV1181" s="127"/>
      <c r="AW1181" s="127"/>
      <c r="AX1181" s="127"/>
      <c r="AY1181" s="127"/>
      <c r="AZ1181" s="127"/>
      <c r="BA1181" s="127"/>
      <c r="BB1181" s="127"/>
      <c r="BC1181" s="127"/>
      <c r="BD1181" s="127"/>
      <c r="BE1181" s="127"/>
      <c r="BF1181" s="127"/>
      <c r="BG1181" s="127"/>
      <c r="BH1181" s="127"/>
      <c r="BI1181" s="127"/>
      <c r="BJ1181" s="127"/>
      <c r="BK1181" s="127"/>
      <c r="BL1181" s="127"/>
      <c r="BM1181" s="127"/>
      <c r="BN1181" s="127"/>
      <c r="BO1181" s="127"/>
      <c r="BP1181" s="127"/>
      <c r="BQ1181" s="127"/>
      <c r="BR1181" s="127"/>
      <c r="BS1181" s="127"/>
      <c r="BT1181" s="127"/>
      <c r="BU1181" s="127"/>
      <c r="BV1181" s="127"/>
      <c r="BW1181" s="127"/>
      <c r="BX1181" s="127"/>
      <c r="BY1181" s="127"/>
      <c r="BZ1181" s="127"/>
      <c r="CA1181" s="127"/>
      <c r="CB1181" s="127"/>
      <c r="CC1181" s="127"/>
      <c r="CD1181" s="127"/>
      <c r="CE1181" s="127"/>
      <c r="CF1181" s="127"/>
      <c r="CG1181" s="127"/>
      <c r="CH1181" s="127"/>
    </row>
    <row r="1182" spans="1:86" s="129" customFormat="1" x14ac:dyDescent="0.3">
      <c r="A1182" s="60"/>
      <c r="B1182" s="60"/>
      <c r="C1182" s="60"/>
      <c r="D1182" s="61"/>
      <c r="E1182" s="61"/>
      <c r="F1182" s="61"/>
      <c r="G1182" s="61"/>
      <c r="H1182" s="61"/>
      <c r="I1182" s="119"/>
      <c r="J1182" s="127"/>
      <c r="K1182" s="127"/>
      <c r="L1182" s="127"/>
      <c r="M1182" s="127"/>
      <c r="N1182" s="127"/>
      <c r="O1182" s="127"/>
      <c r="P1182" s="127"/>
      <c r="Q1182" s="127"/>
      <c r="R1182" s="127"/>
      <c r="S1182" s="127"/>
      <c r="T1182" s="127"/>
      <c r="U1182" s="127"/>
      <c r="V1182" s="127"/>
      <c r="W1182" s="127"/>
      <c r="X1182" s="127"/>
      <c r="Y1182" s="127"/>
      <c r="Z1182" s="127"/>
      <c r="AA1182" s="127"/>
      <c r="AB1182" s="127"/>
      <c r="AC1182" s="127"/>
      <c r="AD1182" s="127"/>
      <c r="AE1182" s="127"/>
      <c r="AF1182" s="127"/>
      <c r="AG1182" s="127"/>
      <c r="AH1182" s="127"/>
      <c r="AI1182" s="127"/>
      <c r="AJ1182" s="127"/>
      <c r="AK1182" s="127"/>
      <c r="AL1182" s="127"/>
      <c r="AM1182" s="127"/>
      <c r="AN1182" s="127"/>
      <c r="AO1182" s="127"/>
      <c r="AP1182" s="127"/>
      <c r="AQ1182" s="127"/>
      <c r="AR1182" s="127"/>
      <c r="AS1182" s="127"/>
      <c r="AT1182" s="127"/>
      <c r="AU1182" s="127"/>
      <c r="AV1182" s="127"/>
      <c r="AW1182" s="127"/>
      <c r="AX1182" s="127"/>
      <c r="AY1182" s="127"/>
      <c r="AZ1182" s="127"/>
      <c r="BA1182" s="127"/>
      <c r="BB1182" s="127"/>
      <c r="BC1182" s="127"/>
      <c r="BD1182" s="127"/>
      <c r="BE1182" s="127"/>
      <c r="BF1182" s="127"/>
      <c r="BG1182" s="127"/>
      <c r="BH1182" s="127"/>
      <c r="BI1182" s="127"/>
      <c r="BJ1182" s="127"/>
      <c r="BK1182" s="127"/>
      <c r="BL1182" s="127"/>
      <c r="BM1182" s="127"/>
      <c r="BN1182" s="127"/>
      <c r="BO1182" s="127"/>
      <c r="BP1182" s="127"/>
      <c r="BQ1182" s="127"/>
      <c r="BR1182" s="127"/>
      <c r="BS1182" s="127"/>
      <c r="BT1182" s="127"/>
      <c r="BU1182" s="127"/>
      <c r="BV1182" s="127"/>
      <c r="BW1182" s="127"/>
      <c r="BX1182" s="127"/>
      <c r="BY1182" s="127"/>
      <c r="BZ1182" s="127"/>
      <c r="CA1182" s="127"/>
      <c r="CB1182" s="127"/>
      <c r="CC1182" s="127"/>
      <c r="CD1182" s="127"/>
      <c r="CE1182" s="127"/>
      <c r="CF1182" s="127"/>
      <c r="CG1182" s="127"/>
      <c r="CH1182" s="127"/>
    </row>
    <row r="1183" spans="1:86" s="129" customFormat="1" x14ac:dyDescent="0.3">
      <c r="A1183" s="61"/>
      <c r="B1183" s="61"/>
      <c r="C1183" s="61"/>
      <c r="D1183" s="61"/>
      <c r="E1183" s="61"/>
      <c r="F1183" s="61"/>
      <c r="G1183" s="60"/>
      <c r="H1183" s="60"/>
      <c r="I1183" s="119"/>
      <c r="J1183" s="127"/>
      <c r="K1183" s="127"/>
      <c r="L1183" s="127"/>
      <c r="M1183" s="127"/>
      <c r="N1183" s="127"/>
      <c r="O1183" s="127"/>
      <c r="P1183" s="127"/>
      <c r="Q1183" s="127"/>
      <c r="R1183" s="127"/>
      <c r="S1183" s="127"/>
      <c r="T1183" s="127"/>
      <c r="U1183" s="127"/>
      <c r="V1183" s="127"/>
      <c r="W1183" s="127"/>
      <c r="X1183" s="127"/>
      <c r="Y1183" s="127"/>
      <c r="Z1183" s="127"/>
      <c r="AA1183" s="127"/>
      <c r="AB1183" s="127"/>
      <c r="AC1183" s="127"/>
      <c r="AD1183" s="127"/>
      <c r="AE1183" s="127"/>
      <c r="AF1183" s="127"/>
      <c r="AG1183" s="127"/>
      <c r="AH1183" s="127"/>
      <c r="AI1183" s="127"/>
      <c r="AJ1183" s="127"/>
      <c r="AK1183" s="127"/>
      <c r="AL1183" s="127"/>
      <c r="AM1183" s="127"/>
      <c r="AN1183" s="127"/>
      <c r="AO1183" s="127"/>
      <c r="AP1183" s="127"/>
      <c r="AQ1183" s="127"/>
      <c r="AR1183" s="127"/>
      <c r="AS1183" s="127"/>
      <c r="AT1183" s="127"/>
      <c r="AU1183" s="127"/>
      <c r="AV1183" s="127"/>
      <c r="AW1183" s="127"/>
      <c r="AX1183" s="127"/>
      <c r="AY1183" s="127"/>
      <c r="AZ1183" s="127"/>
      <c r="BA1183" s="127"/>
      <c r="BB1183" s="127"/>
      <c r="BC1183" s="127"/>
      <c r="BD1183" s="127"/>
      <c r="BE1183" s="127"/>
      <c r="BF1183" s="127"/>
      <c r="BG1183" s="127"/>
      <c r="BH1183" s="127"/>
      <c r="BI1183" s="127"/>
      <c r="BJ1183" s="127"/>
      <c r="BK1183" s="127"/>
      <c r="BL1183" s="127"/>
      <c r="BM1183" s="127"/>
      <c r="BN1183" s="127"/>
      <c r="BO1183" s="127"/>
      <c r="BP1183" s="127"/>
      <c r="BQ1183" s="127"/>
      <c r="BR1183" s="127"/>
      <c r="BS1183" s="127"/>
      <c r="BT1183" s="127"/>
      <c r="BU1183" s="127"/>
      <c r="BV1183" s="127"/>
      <c r="BW1183" s="127"/>
      <c r="BX1183" s="127"/>
      <c r="BY1183" s="127"/>
      <c r="BZ1183" s="127"/>
      <c r="CA1183" s="127"/>
      <c r="CB1183" s="127"/>
      <c r="CC1183" s="127"/>
      <c r="CD1183" s="127"/>
      <c r="CE1183" s="127"/>
      <c r="CF1183" s="127"/>
      <c r="CG1183" s="127"/>
      <c r="CH1183" s="127"/>
    </row>
    <row r="1184" spans="1:86" s="129" customFormat="1" x14ac:dyDescent="0.3">
      <c r="A1184" s="61"/>
      <c r="B1184" s="61"/>
      <c r="C1184" s="61"/>
      <c r="D1184" s="60"/>
      <c r="E1184" s="60"/>
      <c r="F1184" s="60"/>
      <c r="G1184" s="61"/>
      <c r="H1184" s="61"/>
      <c r="I1184" s="119"/>
      <c r="J1184" s="127"/>
      <c r="K1184" s="127"/>
      <c r="L1184" s="127"/>
      <c r="M1184" s="127"/>
      <c r="N1184" s="127"/>
      <c r="O1184" s="127"/>
      <c r="P1184" s="127"/>
      <c r="Q1184" s="127"/>
      <c r="R1184" s="127"/>
      <c r="S1184" s="127"/>
      <c r="T1184" s="127"/>
      <c r="U1184" s="127"/>
      <c r="V1184" s="127"/>
      <c r="W1184" s="127"/>
      <c r="X1184" s="127"/>
      <c r="Y1184" s="127"/>
      <c r="Z1184" s="127"/>
      <c r="AA1184" s="127"/>
      <c r="AB1184" s="127"/>
      <c r="AC1184" s="127"/>
      <c r="AD1184" s="127"/>
      <c r="AE1184" s="127"/>
      <c r="AF1184" s="127"/>
      <c r="AG1184" s="127"/>
      <c r="AH1184" s="127"/>
      <c r="AI1184" s="127"/>
      <c r="AJ1184" s="127"/>
      <c r="AK1184" s="127"/>
      <c r="AL1184" s="127"/>
      <c r="AM1184" s="127"/>
      <c r="AN1184" s="127"/>
      <c r="AO1184" s="127"/>
      <c r="AP1184" s="127"/>
      <c r="AQ1184" s="127"/>
      <c r="AR1184" s="127"/>
      <c r="AS1184" s="127"/>
      <c r="AT1184" s="127"/>
      <c r="AU1184" s="127"/>
      <c r="AV1184" s="127"/>
      <c r="AW1184" s="127"/>
      <c r="AX1184" s="127"/>
      <c r="AY1184" s="127"/>
      <c r="AZ1184" s="127"/>
      <c r="BA1184" s="127"/>
      <c r="BB1184" s="127"/>
      <c r="BC1184" s="127"/>
      <c r="BD1184" s="127"/>
      <c r="BE1184" s="127"/>
      <c r="BF1184" s="127"/>
      <c r="BG1184" s="127"/>
      <c r="BH1184" s="127"/>
      <c r="BI1184" s="127"/>
      <c r="BJ1184" s="127"/>
      <c r="BK1184" s="127"/>
      <c r="BL1184" s="127"/>
      <c r="BM1184" s="127"/>
      <c r="BN1184" s="127"/>
      <c r="BO1184" s="127"/>
      <c r="BP1184" s="127"/>
      <c r="BQ1184" s="127"/>
      <c r="BR1184" s="127"/>
      <c r="BS1184" s="127"/>
      <c r="BT1184" s="127"/>
      <c r="BU1184" s="127"/>
      <c r="BV1184" s="127"/>
      <c r="BW1184" s="127"/>
      <c r="BX1184" s="127"/>
      <c r="BY1184" s="127"/>
      <c r="BZ1184" s="127"/>
      <c r="CA1184" s="127"/>
      <c r="CB1184" s="127"/>
      <c r="CC1184" s="127"/>
      <c r="CD1184" s="127"/>
      <c r="CE1184" s="127"/>
      <c r="CF1184" s="127"/>
      <c r="CG1184" s="127"/>
      <c r="CH1184" s="127"/>
    </row>
    <row r="1185" spans="1:86" s="129" customFormat="1" x14ac:dyDescent="0.3">
      <c r="A1185" s="60"/>
      <c r="B1185" s="60"/>
      <c r="C1185" s="60"/>
      <c r="D1185" s="61"/>
      <c r="E1185" s="61"/>
      <c r="F1185" s="61"/>
      <c r="G1185" s="61"/>
      <c r="H1185" s="61"/>
      <c r="I1185" s="119"/>
      <c r="J1185" s="127"/>
      <c r="K1185" s="127"/>
      <c r="L1185" s="127"/>
      <c r="M1185" s="127"/>
      <c r="N1185" s="127"/>
      <c r="O1185" s="127"/>
      <c r="P1185" s="127"/>
      <c r="Q1185" s="127"/>
      <c r="R1185" s="127"/>
      <c r="S1185" s="127"/>
      <c r="T1185" s="127"/>
      <c r="U1185" s="127"/>
      <c r="V1185" s="127"/>
      <c r="W1185" s="127"/>
      <c r="X1185" s="127"/>
      <c r="Y1185" s="127"/>
      <c r="Z1185" s="127"/>
      <c r="AA1185" s="127"/>
      <c r="AB1185" s="127"/>
      <c r="AC1185" s="127"/>
      <c r="AD1185" s="127"/>
      <c r="AE1185" s="127"/>
      <c r="AF1185" s="127"/>
      <c r="AG1185" s="127"/>
      <c r="AH1185" s="127"/>
      <c r="AI1185" s="127"/>
      <c r="AJ1185" s="127"/>
      <c r="AK1185" s="127"/>
      <c r="AL1185" s="127"/>
      <c r="AM1185" s="127"/>
      <c r="AN1185" s="127"/>
      <c r="AO1185" s="127"/>
      <c r="AP1185" s="127"/>
      <c r="AQ1185" s="127"/>
      <c r="AR1185" s="127"/>
      <c r="AS1185" s="127"/>
      <c r="AT1185" s="127"/>
      <c r="AU1185" s="127"/>
      <c r="AV1185" s="127"/>
      <c r="AW1185" s="127"/>
      <c r="AX1185" s="127"/>
      <c r="AY1185" s="127"/>
      <c r="AZ1185" s="127"/>
      <c r="BA1185" s="127"/>
      <c r="BB1185" s="127"/>
      <c r="BC1185" s="127"/>
      <c r="BD1185" s="127"/>
      <c r="BE1185" s="127"/>
      <c r="BF1185" s="127"/>
      <c r="BG1185" s="127"/>
      <c r="BH1185" s="127"/>
      <c r="BI1185" s="127"/>
      <c r="BJ1185" s="127"/>
      <c r="BK1185" s="127"/>
      <c r="BL1185" s="127"/>
      <c r="BM1185" s="127"/>
      <c r="BN1185" s="127"/>
      <c r="BO1185" s="127"/>
      <c r="BP1185" s="127"/>
      <c r="BQ1185" s="127"/>
      <c r="BR1185" s="127"/>
      <c r="BS1185" s="127"/>
      <c r="BT1185" s="127"/>
      <c r="BU1185" s="127"/>
      <c r="BV1185" s="127"/>
      <c r="BW1185" s="127"/>
      <c r="BX1185" s="127"/>
      <c r="BY1185" s="127"/>
      <c r="BZ1185" s="127"/>
      <c r="CA1185" s="127"/>
      <c r="CB1185" s="127"/>
      <c r="CC1185" s="127"/>
      <c r="CD1185" s="127"/>
      <c r="CE1185" s="127"/>
      <c r="CF1185" s="127"/>
      <c r="CG1185" s="127"/>
      <c r="CH1185" s="127"/>
    </row>
    <row r="1186" spans="1:86" s="129" customFormat="1" x14ac:dyDescent="0.3">
      <c r="A1186" s="61"/>
      <c r="B1186" s="61"/>
      <c r="C1186" s="61"/>
      <c r="D1186" s="61"/>
      <c r="E1186" s="61"/>
      <c r="F1186" s="61"/>
      <c r="G1186" s="60"/>
      <c r="H1186" s="60"/>
      <c r="I1186" s="119"/>
      <c r="J1186" s="127"/>
      <c r="K1186" s="127"/>
      <c r="L1186" s="127"/>
      <c r="M1186" s="127"/>
      <c r="N1186" s="127"/>
      <c r="O1186" s="127"/>
      <c r="P1186" s="127"/>
      <c r="Q1186" s="127"/>
      <c r="R1186" s="127"/>
      <c r="S1186" s="127"/>
      <c r="T1186" s="127"/>
      <c r="U1186" s="127"/>
      <c r="V1186" s="127"/>
      <c r="W1186" s="127"/>
      <c r="X1186" s="127"/>
      <c r="Y1186" s="127"/>
      <c r="Z1186" s="127"/>
      <c r="AA1186" s="127"/>
      <c r="AB1186" s="127"/>
      <c r="AC1186" s="127"/>
      <c r="AD1186" s="127"/>
      <c r="AE1186" s="127"/>
      <c r="AF1186" s="127"/>
      <c r="AG1186" s="127"/>
      <c r="AH1186" s="127"/>
      <c r="AI1186" s="127"/>
      <c r="AJ1186" s="127"/>
      <c r="AK1186" s="127"/>
      <c r="AL1186" s="127"/>
      <c r="AM1186" s="127"/>
      <c r="AN1186" s="127"/>
      <c r="AO1186" s="127"/>
      <c r="AP1186" s="127"/>
      <c r="AQ1186" s="127"/>
      <c r="AR1186" s="127"/>
      <c r="AS1186" s="127"/>
      <c r="AT1186" s="127"/>
      <c r="AU1186" s="127"/>
      <c r="AV1186" s="127"/>
      <c r="AW1186" s="127"/>
      <c r="AX1186" s="127"/>
      <c r="AY1186" s="127"/>
      <c r="AZ1186" s="127"/>
      <c r="BA1186" s="127"/>
      <c r="BB1186" s="127"/>
      <c r="BC1186" s="127"/>
      <c r="BD1186" s="127"/>
      <c r="BE1186" s="127"/>
      <c r="BF1186" s="127"/>
      <c r="BG1186" s="127"/>
      <c r="BH1186" s="127"/>
      <c r="BI1186" s="127"/>
      <c r="BJ1186" s="127"/>
      <c r="BK1186" s="127"/>
      <c r="BL1186" s="127"/>
      <c r="BM1186" s="127"/>
      <c r="BN1186" s="127"/>
      <c r="BO1186" s="127"/>
      <c r="BP1186" s="127"/>
      <c r="BQ1186" s="127"/>
      <c r="BR1186" s="127"/>
      <c r="BS1186" s="127"/>
      <c r="BT1186" s="127"/>
      <c r="BU1186" s="127"/>
      <c r="BV1186" s="127"/>
      <c r="BW1186" s="127"/>
      <c r="BX1186" s="127"/>
      <c r="BY1186" s="127"/>
      <c r="BZ1186" s="127"/>
      <c r="CA1186" s="127"/>
      <c r="CB1186" s="127"/>
      <c r="CC1186" s="127"/>
      <c r="CD1186" s="127"/>
      <c r="CE1186" s="127"/>
      <c r="CF1186" s="127"/>
      <c r="CG1186" s="127"/>
      <c r="CH1186" s="127"/>
    </row>
    <row r="1187" spans="1:86" s="129" customFormat="1" x14ac:dyDescent="0.3">
      <c r="A1187" s="61"/>
      <c r="B1187" s="61"/>
      <c r="C1187" s="61"/>
      <c r="D1187" s="60"/>
      <c r="E1187" s="60"/>
      <c r="F1187" s="60"/>
      <c r="G1187" s="61"/>
      <c r="H1187" s="61"/>
      <c r="I1187" s="119"/>
      <c r="J1187" s="127"/>
      <c r="K1187" s="127"/>
      <c r="L1187" s="127"/>
      <c r="M1187" s="127"/>
      <c r="N1187" s="127"/>
      <c r="O1187" s="127"/>
      <c r="P1187" s="127"/>
      <c r="Q1187" s="127"/>
      <c r="R1187" s="127"/>
      <c r="S1187" s="127"/>
      <c r="T1187" s="127"/>
      <c r="U1187" s="127"/>
      <c r="V1187" s="127"/>
      <c r="W1187" s="127"/>
      <c r="X1187" s="127"/>
      <c r="Y1187" s="127"/>
      <c r="Z1187" s="127"/>
      <c r="AA1187" s="127"/>
      <c r="AB1187" s="127"/>
      <c r="AC1187" s="127"/>
      <c r="AD1187" s="127"/>
      <c r="AE1187" s="127"/>
      <c r="AF1187" s="127"/>
      <c r="AG1187" s="127"/>
      <c r="AH1187" s="127"/>
      <c r="AI1187" s="127"/>
      <c r="AJ1187" s="127"/>
      <c r="AK1187" s="127"/>
      <c r="AL1187" s="127"/>
      <c r="AM1187" s="127"/>
      <c r="AN1187" s="127"/>
      <c r="AO1187" s="127"/>
      <c r="AP1187" s="127"/>
      <c r="AQ1187" s="127"/>
      <c r="AR1187" s="127"/>
      <c r="AS1187" s="127"/>
      <c r="AT1187" s="127"/>
      <c r="AU1187" s="127"/>
      <c r="AV1187" s="127"/>
      <c r="AW1187" s="127"/>
      <c r="AX1187" s="127"/>
      <c r="AY1187" s="127"/>
      <c r="AZ1187" s="127"/>
      <c r="BA1187" s="127"/>
      <c r="BB1187" s="127"/>
      <c r="BC1187" s="127"/>
      <c r="BD1187" s="127"/>
      <c r="BE1187" s="127"/>
      <c r="BF1187" s="127"/>
      <c r="BG1187" s="127"/>
      <c r="BH1187" s="127"/>
      <c r="BI1187" s="127"/>
      <c r="BJ1187" s="127"/>
      <c r="BK1187" s="127"/>
      <c r="BL1187" s="127"/>
      <c r="BM1187" s="127"/>
      <c r="BN1187" s="127"/>
      <c r="BO1187" s="127"/>
      <c r="BP1187" s="127"/>
      <c r="BQ1187" s="127"/>
      <c r="BR1187" s="127"/>
      <c r="BS1187" s="127"/>
      <c r="BT1187" s="127"/>
      <c r="BU1187" s="127"/>
      <c r="BV1187" s="127"/>
      <c r="BW1187" s="127"/>
      <c r="BX1187" s="127"/>
      <c r="BY1187" s="127"/>
      <c r="BZ1187" s="127"/>
      <c r="CA1187" s="127"/>
      <c r="CB1187" s="127"/>
      <c r="CC1187" s="127"/>
      <c r="CD1187" s="127"/>
      <c r="CE1187" s="127"/>
      <c r="CF1187" s="127"/>
      <c r="CG1187" s="127"/>
      <c r="CH1187" s="127"/>
    </row>
    <row r="1188" spans="1:86" s="129" customFormat="1" x14ac:dyDescent="0.3">
      <c r="A1188" s="60"/>
      <c r="B1188" s="60"/>
      <c r="C1188" s="60"/>
      <c r="D1188" s="61"/>
      <c r="E1188" s="61"/>
      <c r="F1188" s="61"/>
      <c r="G1188" s="61"/>
      <c r="H1188" s="61"/>
      <c r="I1188" s="119"/>
      <c r="J1188" s="127"/>
      <c r="K1188" s="127"/>
      <c r="L1188" s="127"/>
      <c r="M1188" s="127"/>
      <c r="N1188" s="127"/>
      <c r="O1188" s="127"/>
      <c r="P1188" s="127"/>
      <c r="Q1188" s="127"/>
      <c r="R1188" s="127"/>
      <c r="S1188" s="127"/>
      <c r="T1188" s="127"/>
      <c r="U1188" s="127"/>
      <c r="V1188" s="127"/>
      <c r="W1188" s="127"/>
      <c r="X1188" s="127"/>
      <c r="Y1188" s="127"/>
      <c r="Z1188" s="127"/>
      <c r="AA1188" s="127"/>
      <c r="AB1188" s="127"/>
      <c r="AC1188" s="127"/>
      <c r="AD1188" s="127"/>
      <c r="AE1188" s="127"/>
      <c r="AF1188" s="127"/>
      <c r="AG1188" s="127"/>
      <c r="AH1188" s="127"/>
      <c r="AI1188" s="127"/>
      <c r="AJ1188" s="127"/>
      <c r="AK1188" s="127"/>
      <c r="AL1188" s="127"/>
      <c r="AM1188" s="127"/>
      <c r="AN1188" s="127"/>
      <c r="AO1188" s="127"/>
      <c r="AP1188" s="127"/>
      <c r="AQ1188" s="127"/>
      <c r="AR1188" s="127"/>
      <c r="AS1188" s="127"/>
      <c r="AT1188" s="127"/>
      <c r="AU1188" s="127"/>
      <c r="AV1188" s="127"/>
      <c r="AW1188" s="127"/>
      <c r="AX1188" s="127"/>
      <c r="AY1188" s="127"/>
      <c r="AZ1188" s="127"/>
      <c r="BA1188" s="127"/>
      <c r="BB1188" s="127"/>
      <c r="BC1188" s="127"/>
      <c r="BD1188" s="127"/>
      <c r="BE1188" s="127"/>
      <c r="BF1188" s="127"/>
      <c r="BG1188" s="127"/>
      <c r="BH1188" s="127"/>
      <c r="BI1188" s="127"/>
      <c r="BJ1188" s="127"/>
      <c r="BK1188" s="127"/>
      <c r="BL1188" s="127"/>
      <c r="BM1188" s="127"/>
      <c r="BN1188" s="127"/>
      <c r="BO1188" s="127"/>
      <c r="BP1188" s="127"/>
      <c r="BQ1188" s="127"/>
      <c r="BR1188" s="127"/>
      <c r="BS1188" s="127"/>
      <c r="BT1188" s="127"/>
      <c r="BU1188" s="127"/>
      <c r="BV1188" s="127"/>
      <c r="BW1188" s="127"/>
      <c r="BX1188" s="127"/>
      <c r="BY1188" s="127"/>
      <c r="BZ1188" s="127"/>
      <c r="CA1188" s="127"/>
      <c r="CB1188" s="127"/>
      <c r="CC1188" s="127"/>
      <c r="CD1188" s="127"/>
      <c r="CE1188" s="127"/>
      <c r="CF1188" s="127"/>
      <c r="CG1188" s="127"/>
      <c r="CH1188" s="127"/>
    </row>
    <row r="1189" spans="1:86" s="129" customFormat="1" x14ac:dyDescent="0.3">
      <c r="A1189" s="61"/>
      <c r="B1189" s="61"/>
      <c r="C1189" s="61"/>
      <c r="D1189" s="61"/>
      <c r="E1189" s="61"/>
      <c r="F1189" s="61"/>
      <c r="G1189" s="60"/>
      <c r="H1189" s="60"/>
      <c r="I1189" s="119"/>
      <c r="J1189" s="127"/>
      <c r="K1189" s="127"/>
      <c r="L1189" s="127"/>
      <c r="M1189" s="127"/>
      <c r="N1189" s="127"/>
      <c r="O1189" s="127"/>
      <c r="P1189" s="127"/>
      <c r="Q1189" s="127"/>
      <c r="R1189" s="127"/>
      <c r="S1189" s="127"/>
      <c r="T1189" s="127"/>
      <c r="U1189" s="127"/>
      <c r="V1189" s="127"/>
      <c r="W1189" s="127"/>
      <c r="X1189" s="127"/>
      <c r="Y1189" s="127"/>
      <c r="Z1189" s="127"/>
      <c r="AA1189" s="127"/>
      <c r="AB1189" s="127"/>
      <c r="AC1189" s="127"/>
      <c r="AD1189" s="127"/>
      <c r="AE1189" s="127"/>
      <c r="AF1189" s="127"/>
      <c r="AG1189" s="127"/>
      <c r="AH1189" s="127"/>
      <c r="AI1189" s="127"/>
      <c r="AJ1189" s="127"/>
      <c r="AK1189" s="127"/>
      <c r="AL1189" s="127"/>
      <c r="AM1189" s="127"/>
      <c r="AN1189" s="127"/>
      <c r="AO1189" s="127"/>
      <c r="AP1189" s="127"/>
      <c r="AQ1189" s="127"/>
      <c r="AR1189" s="127"/>
      <c r="AS1189" s="127"/>
      <c r="AT1189" s="127"/>
      <c r="AU1189" s="127"/>
      <c r="AV1189" s="127"/>
      <c r="AW1189" s="127"/>
      <c r="AX1189" s="127"/>
      <c r="AY1189" s="127"/>
      <c r="AZ1189" s="127"/>
      <c r="BA1189" s="127"/>
      <c r="BB1189" s="127"/>
      <c r="BC1189" s="127"/>
      <c r="BD1189" s="127"/>
      <c r="BE1189" s="127"/>
      <c r="BF1189" s="127"/>
      <c r="BG1189" s="127"/>
      <c r="BH1189" s="127"/>
      <c r="BI1189" s="127"/>
      <c r="BJ1189" s="127"/>
      <c r="BK1189" s="127"/>
      <c r="BL1189" s="127"/>
      <c r="BM1189" s="127"/>
      <c r="BN1189" s="127"/>
      <c r="BO1189" s="127"/>
      <c r="BP1189" s="127"/>
      <c r="BQ1189" s="127"/>
      <c r="BR1189" s="127"/>
      <c r="BS1189" s="127"/>
      <c r="BT1189" s="127"/>
      <c r="BU1189" s="127"/>
      <c r="BV1189" s="127"/>
      <c r="BW1189" s="127"/>
      <c r="BX1189" s="127"/>
      <c r="BY1189" s="127"/>
      <c r="BZ1189" s="127"/>
      <c r="CA1189" s="127"/>
      <c r="CB1189" s="127"/>
      <c r="CC1189" s="127"/>
      <c r="CD1189" s="127"/>
      <c r="CE1189" s="127"/>
      <c r="CF1189" s="127"/>
      <c r="CG1189" s="127"/>
      <c r="CH1189" s="127"/>
    </row>
    <row r="1190" spans="1:86" s="129" customFormat="1" x14ac:dyDescent="0.3">
      <c r="A1190" s="61"/>
      <c r="B1190" s="61"/>
      <c r="C1190" s="61"/>
      <c r="D1190" s="60"/>
      <c r="E1190" s="60"/>
      <c r="F1190" s="60"/>
      <c r="G1190" s="61"/>
      <c r="H1190" s="61"/>
      <c r="I1190" s="119"/>
      <c r="J1190" s="127"/>
      <c r="K1190" s="127"/>
      <c r="L1190" s="127"/>
      <c r="M1190" s="127"/>
      <c r="N1190" s="127"/>
      <c r="O1190" s="127"/>
      <c r="P1190" s="127"/>
      <c r="Q1190" s="127"/>
      <c r="R1190" s="127"/>
      <c r="S1190" s="127"/>
      <c r="T1190" s="127"/>
      <c r="U1190" s="127"/>
      <c r="V1190" s="127"/>
      <c r="W1190" s="127"/>
      <c r="X1190" s="127"/>
      <c r="Y1190" s="127"/>
      <c r="Z1190" s="127"/>
      <c r="AA1190" s="127"/>
      <c r="AB1190" s="127"/>
      <c r="AC1190" s="127"/>
      <c r="AD1190" s="127"/>
      <c r="AE1190" s="127"/>
      <c r="AF1190" s="127"/>
      <c r="AG1190" s="127"/>
      <c r="AH1190" s="127"/>
      <c r="AI1190" s="127"/>
      <c r="AJ1190" s="127"/>
      <c r="AK1190" s="127"/>
      <c r="AL1190" s="127"/>
      <c r="AM1190" s="127"/>
      <c r="AN1190" s="127"/>
      <c r="AO1190" s="127"/>
      <c r="AP1190" s="127"/>
      <c r="AQ1190" s="127"/>
      <c r="AR1190" s="127"/>
      <c r="AS1190" s="127"/>
      <c r="AT1190" s="127"/>
      <c r="AU1190" s="127"/>
      <c r="AV1190" s="127"/>
      <c r="AW1190" s="127"/>
      <c r="AX1190" s="127"/>
      <c r="AY1190" s="127"/>
      <c r="AZ1190" s="127"/>
      <c r="BA1190" s="127"/>
      <c r="BB1190" s="127"/>
      <c r="BC1190" s="127"/>
      <c r="BD1190" s="127"/>
      <c r="BE1190" s="127"/>
      <c r="BF1190" s="127"/>
      <c r="BG1190" s="127"/>
      <c r="BH1190" s="127"/>
      <c r="BI1190" s="127"/>
      <c r="BJ1190" s="127"/>
      <c r="BK1190" s="127"/>
      <c r="BL1190" s="127"/>
      <c r="BM1190" s="127"/>
      <c r="BN1190" s="127"/>
      <c r="BO1190" s="127"/>
      <c r="BP1190" s="127"/>
      <c r="BQ1190" s="127"/>
      <c r="BR1190" s="127"/>
      <c r="BS1190" s="127"/>
      <c r="BT1190" s="127"/>
      <c r="BU1190" s="127"/>
      <c r="BV1190" s="127"/>
      <c r="BW1190" s="127"/>
      <c r="BX1190" s="127"/>
      <c r="BY1190" s="127"/>
      <c r="BZ1190" s="127"/>
      <c r="CA1190" s="127"/>
      <c r="CB1190" s="127"/>
      <c r="CC1190" s="127"/>
      <c r="CD1190" s="127"/>
      <c r="CE1190" s="127"/>
      <c r="CF1190" s="127"/>
      <c r="CG1190" s="127"/>
      <c r="CH1190" s="127"/>
    </row>
    <row r="1191" spans="1:86" s="129" customFormat="1" x14ac:dyDescent="0.3">
      <c r="A1191" s="60"/>
      <c r="B1191" s="60"/>
      <c r="C1191" s="60"/>
      <c r="D1191" s="61"/>
      <c r="E1191" s="61"/>
      <c r="F1191" s="61"/>
      <c r="G1191" s="61"/>
      <c r="H1191" s="61"/>
      <c r="I1191" s="119"/>
      <c r="J1191" s="127"/>
      <c r="K1191" s="127"/>
      <c r="L1191" s="127"/>
      <c r="M1191" s="127"/>
      <c r="N1191" s="127"/>
      <c r="O1191" s="127"/>
      <c r="P1191" s="127"/>
      <c r="Q1191" s="127"/>
      <c r="R1191" s="127"/>
      <c r="S1191" s="127"/>
      <c r="T1191" s="127"/>
      <c r="U1191" s="127"/>
      <c r="V1191" s="127"/>
      <c r="W1191" s="127"/>
      <c r="X1191" s="127"/>
      <c r="Y1191" s="127"/>
      <c r="Z1191" s="127"/>
      <c r="AA1191" s="127"/>
      <c r="AB1191" s="127"/>
      <c r="AC1191" s="127"/>
      <c r="AD1191" s="127"/>
      <c r="AE1191" s="127"/>
      <c r="AF1191" s="127"/>
      <c r="AG1191" s="127"/>
      <c r="AH1191" s="127"/>
      <c r="AI1191" s="127"/>
      <c r="AJ1191" s="127"/>
      <c r="AK1191" s="127"/>
      <c r="AL1191" s="127"/>
      <c r="AM1191" s="127"/>
      <c r="AN1191" s="127"/>
      <c r="AO1191" s="127"/>
      <c r="AP1191" s="127"/>
      <c r="AQ1191" s="127"/>
      <c r="AR1191" s="127"/>
      <c r="AS1191" s="127"/>
      <c r="AT1191" s="127"/>
      <c r="AU1191" s="127"/>
      <c r="AV1191" s="127"/>
      <c r="AW1191" s="127"/>
      <c r="AX1191" s="127"/>
      <c r="AY1191" s="127"/>
      <c r="AZ1191" s="127"/>
      <c r="BA1191" s="127"/>
      <c r="BB1191" s="127"/>
      <c r="BC1191" s="127"/>
      <c r="BD1191" s="127"/>
      <c r="BE1191" s="127"/>
      <c r="BF1191" s="127"/>
      <c r="BG1191" s="127"/>
      <c r="BH1191" s="127"/>
      <c r="BI1191" s="127"/>
      <c r="BJ1191" s="127"/>
      <c r="BK1191" s="127"/>
      <c r="BL1191" s="127"/>
      <c r="BM1191" s="127"/>
      <c r="BN1191" s="127"/>
      <c r="BO1191" s="127"/>
      <c r="BP1191" s="127"/>
      <c r="BQ1191" s="127"/>
      <c r="BR1191" s="127"/>
      <c r="BS1191" s="127"/>
      <c r="BT1191" s="127"/>
      <c r="BU1191" s="127"/>
      <c r="BV1191" s="127"/>
      <c r="BW1191" s="127"/>
      <c r="BX1191" s="127"/>
      <c r="BY1191" s="127"/>
      <c r="BZ1191" s="127"/>
      <c r="CA1191" s="127"/>
      <c r="CB1191" s="127"/>
      <c r="CC1191" s="127"/>
      <c r="CD1191" s="127"/>
      <c r="CE1191" s="127"/>
      <c r="CF1191" s="127"/>
      <c r="CG1191" s="127"/>
      <c r="CH1191" s="127"/>
    </row>
    <row r="1192" spans="1:86" s="129" customFormat="1" x14ac:dyDescent="0.3">
      <c r="A1192" s="61"/>
      <c r="B1192" s="61"/>
      <c r="C1192" s="61"/>
      <c r="D1192" s="61"/>
      <c r="E1192" s="61"/>
      <c r="F1192" s="61"/>
      <c r="G1192" s="60"/>
      <c r="H1192" s="60"/>
      <c r="I1192" s="119"/>
      <c r="J1192" s="127"/>
      <c r="K1192" s="127"/>
      <c r="L1192" s="127"/>
      <c r="M1192" s="127"/>
      <c r="N1192" s="127"/>
      <c r="O1192" s="127"/>
      <c r="P1192" s="127"/>
      <c r="Q1192" s="127"/>
      <c r="R1192" s="127"/>
      <c r="S1192" s="127"/>
      <c r="T1192" s="127"/>
      <c r="U1192" s="127"/>
      <c r="V1192" s="127"/>
      <c r="W1192" s="127"/>
      <c r="X1192" s="127"/>
      <c r="Y1192" s="127"/>
      <c r="Z1192" s="127"/>
      <c r="AA1192" s="127"/>
      <c r="AB1192" s="127"/>
      <c r="AC1192" s="127"/>
      <c r="AD1192" s="127"/>
      <c r="AE1192" s="127"/>
      <c r="AF1192" s="127"/>
      <c r="AG1192" s="127"/>
      <c r="AH1192" s="127"/>
      <c r="AI1192" s="127"/>
      <c r="AJ1192" s="127"/>
      <c r="AK1192" s="127"/>
      <c r="AL1192" s="127"/>
      <c r="AM1192" s="127"/>
      <c r="AN1192" s="127"/>
      <c r="AO1192" s="127"/>
      <c r="AP1192" s="127"/>
      <c r="AQ1192" s="127"/>
      <c r="AR1192" s="127"/>
      <c r="AS1192" s="127"/>
      <c r="AT1192" s="127"/>
      <c r="AU1192" s="127"/>
      <c r="AV1192" s="127"/>
      <c r="AW1192" s="127"/>
      <c r="AX1192" s="127"/>
      <c r="AY1192" s="127"/>
      <c r="AZ1192" s="127"/>
      <c r="BA1192" s="127"/>
      <c r="BB1192" s="127"/>
      <c r="BC1192" s="127"/>
      <c r="BD1192" s="127"/>
      <c r="BE1192" s="127"/>
      <c r="BF1192" s="127"/>
      <c r="BG1192" s="127"/>
      <c r="BH1192" s="127"/>
      <c r="BI1192" s="127"/>
      <c r="BJ1192" s="127"/>
      <c r="BK1192" s="127"/>
      <c r="BL1192" s="127"/>
      <c r="BM1192" s="127"/>
      <c r="BN1192" s="127"/>
      <c r="BO1192" s="127"/>
      <c r="BP1192" s="127"/>
      <c r="BQ1192" s="127"/>
      <c r="BR1192" s="127"/>
      <c r="BS1192" s="127"/>
      <c r="BT1192" s="127"/>
      <c r="BU1192" s="127"/>
      <c r="BV1192" s="127"/>
      <c r="BW1192" s="127"/>
      <c r="BX1192" s="127"/>
      <c r="BY1192" s="127"/>
      <c r="BZ1192" s="127"/>
      <c r="CA1192" s="127"/>
      <c r="CB1192" s="127"/>
      <c r="CC1192" s="127"/>
      <c r="CD1192" s="127"/>
      <c r="CE1192" s="127"/>
      <c r="CF1192" s="127"/>
      <c r="CG1192" s="127"/>
      <c r="CH1192" s="127"/>
    </row>
    <row r="1193" spans="1:86" s="129" customFormat="1" x14ac:dyDescent="0.3">
      <c r="A1193" s="61"/>
      <c r="B1193" s="61"/>
      <c r="C1193" s="61"/>
      <c r="D1193" s="60"/>
      <c r="E1193" s="60"/>
      <c r="F1193" s="60"/>
      <c r="G1193" s="61"/>
      <c r="H1193" s="61"/>
      <c r="I1193" s="119"/>
      <c r="J1193" s="127"/>
      <c r="K1193" s="127"/>
      <c r="L1193" s="127"/>
      <c r="M1193" s="127"/>
      <c r="N1193" s="127"/>
      <c r="O1193" s="127"/>
      <c r="P1193" s="127"/>
      <c r="Q1193" s="127"/>
      <c r="R1193" s="127"/>
      <c r="S1193" s="127"/>
      <c r="T1193" s="127"/>
      <c r="U1193" s="127"/>
      <c r="V1193" s="127"/>
      <c r="W1193" s="127"/>
      <c r="X1193" s="127"/>
      <c r="Y1193" s="127"/>
      <c r="Z1193" s="127"/>
      <c r="AA1193" s="127"/>
      <c r="AB1193" s="127"/>
      <c r="AC1193" s="127"/>
      <c r="AD1193" s="127"/>
      <c r="AE1193" s="127"/>
      <c r="AF1193" s="127"/>
      <c r="AG1193" s="127"/>
      <c r="AH1193" s="127"/>
      <c r="AI1193" s="127"/>
      <c r="AJ1193" s="127"/>
      <c r="AK1193" s="127"/>
      <c r="AL1193" s="127"/>
      <c r="AM1193" s="127"/>
      <c r="AN1193" s="127"/>
      <c r="AO1193" s="127"/>
      <c r="AP1193" s="127"/>
      <c r="AQ1193" s="127"/>
      <c r="AR1193" s="127"/>
      <c r="AS1193" s="127"/>
      <c r="AT1193" s="127"/>
      <c r="AU1193" s="127"/>
      <c r="AV1193" s="127"/>
      <c r="AW1193" s="127"/>
      <c r="AX1193" s="127"/>
      <c r="AY1193" s="127"/>
      <c r="AZ1193" s="127"/>
      <c r="BA1193" s="127"/>
      <c r="BB1193" s="127"/>
      <c r="BC1193" s="127"/>
      <c r="BD1193" s="127"/>
      <c r="BE1193" s="127"/>
      <c r="BF1193" s="127"/>
      <c r="BG1193" s="127"/>
      <c r="BH1193" s="127"/>
      <c r="BI1193" s="127"/>
      <c r="BJ1193" s="127"/>
      <c r="BK1193" s="127"/>
      <c r="BL1193" s="127"/>
      <c r="BM1193" s="127"/>
      <c r="BN1193" s="127"/>
      <c r="BO1193" s="127"/>
      <c r="BP1193" s="127"/>
      <c r="BQ1193" s="127"/>
      <c r="BR1193" s="127"/>
      <c r="BS1193" s="127"/>
      <c r="BT1193" s="127"/>
      <c r="BU1193" s="127"/>
      <c r="BV1193" s="127"/>
      <c r="BW1193" s="127"/>
      <c r="BX1193" s="127"/>
      <c r="BY1193" s="127"/>
      <c r="BZ1193" s="127"/>
      <c r="CA1193" s="127"/>
      <c r="CB1193" s="127"/>
      <c r="CC1193" s="127"/>
      <c r="CD1193" s="127"/>
      <c r="CE1193" s="127"/>
      <c r="CF1193" s="127"/>
      <c r="CG1193" s="127"/>
      <c r="CH1193" s="127"/>
    </row>
    <row r="1194" spans="1:86" s="129" customFormat="1" x14ac:dyDescent="0.3">
      <c r="A1194" s="60"/>
      <c r="B1194" s="60"/>
      <c r="C1194" s="60"/>
      <c r="D1194" s="61"/>
      <c r="E1194" s="61"/>
      <c r="F1194" s="61"/>
      <c r="G1194" s="61"/>
      <c r="H1194" s="61"/>
      <c r="I1194" s="119"/>
      <c r="J1194" s="127"/>
      <c r="K1194" s="127"/>
      <c r="L1194" s="127"/>
      <c r="M1194" s="127"/>
      <c r="N1194" s="127"/>
      <c r="O1194" s="127"/>
      <c r="P1194" s="127"/>
      <c r="Q1194" s="127"/>
      <c r="R1194" s="127"/>
      <c r="S1194" s="127"/>
      <c r="T1194" s="127"/>
      <c r="U1194" s="127"/>
      <c r="V1194" s="127"/>
      <c r="W1194" s="127"/>
      <c r="X1194" s="127"/>
      <c r="Y1194" s="127"/>
      <c r="Z1194" s="127"/>
      <c r="AA1194" s="127"/>
      <c r="AB1194" s="127"/>
      <c r="AC1194" s="127"/>
      <c r="AD1194" s="127"/>
      <c r="AE1194" s="127"/>
      <c r="AF1194" s="127"/>
      <c r="AG1194" s="127"/>
      <c r="AH1194" s="127"/>
      <c r="AI1194" s="127"/>
      <c r="AJ1194" s="127"/>
      <c r="AK1194" s="127"/>
      <c r="AL1194" s="127"/>
      <c r="AM1194" s="127"/>
      <c r="AN1194" s="127"/>
      <c r="AO1194" s="127"/>
      <c r="AP1194" s="127"/>
      <c r="AQ1194" s="127"/>
      <c r="AR1194" s="127"/>
      <c r="AS1194" s="127"/>
      <c r="AT1194" s="127"/>
      <c r="AU1194" s="127"/>
      <c r="AV1194" s="127"/>
      <c r="AW1194" s="127"/>
      <c r="AX1194" s="127"/>
      <c r="AY1194" s="127"/>
      <c r="AZ1194" s="127"/>
      <c r="BA1194" s="127"/>
      <c r="BB1194" s="127"/>
      <c r="BC1194" s="127"/>
      <c r="BD1194" s="127"/>
      <c r="BE1194" s="127"/>
      <c r="BF1194" s="127"/>
      <c r="BG1194" s="127"/>
      <c r="BH1194" s="127"/>
      <c r="BI1194" s="127"/>
      <c r="BJ1194" s="127"/>
      <c r="BK1194" s="127"/>
      <c r="BL1194" s="127"/>
      <c r="BM1194" s="127"/>
      <c r="BN1194" s="127"/>
      <c r="BO1194" s="127"/>
      <c r="BP1194" s="127"/>
      <c r="BQ1194" s="127"/>
      <c r="BR1194" s="127"/>
      <c r="BS1194" s="127"/>
      <c r="BT1194" s="127"/>
      <c r="BU1194" s="127"/>
      <c r="BV1194" s="127"/>
      <c r="BW1194" s="127"/>
      <c r="BX1194" s="127"/>
      <c r="BY1194" s="127"/>
      <c r="BZ1194" s="127"/>
      <c r="CA1194" s="127"/>
      <c r="CB1194" s="127"/>
      <c r="CC1194" s="127"/>
      <c r="CD1194" s="127"/>
      <c r="CE1194" s="127"/>
      <c r="CF1194" s="127"/>
      <c r="CG1194" s="127"/>
      <c r="CH1194" s="127"/>
    </row>
    <row r="1195" spans="1:86" s="129" customFormat="1" x14ac:dyDescent="0.3">
      <c r="A1195" s="61"/>
      <c r="B1195" s="61"/>
      <c r="C1195" s="61"/>
      <c r="D1195" s="61"/>
      <c r="E1195" s="61"/>
      <c r="F1195" s="61"/>
      <c r="G1195" s="60"/>
      <c r="H1195" s="60"/>
      <c r="I1195" s="119"/>
      <c r="J1195" s="127"/>
      <c r="K1195" s="127"/>
      <c r="L1195" s="127"/>
      <c r="M1195" s="127"/>
      <c r="N1195" s="127"/>
      <c r="O1195" s="127"/>
      <c r="P1195" s="127"/>
      <c r="Q1195" s="127"/>
      <c r="R1195" s="127"/>
      <c r="S1195" s="127"/>
      <c r="T1195" s="127"/>
      <c r="U1195" s="127"/>
      <c r="V1195" s="127"/>
      <c r="W1195" s="127"/>
      <c r="X1195" s="127"/>
      <c r="Y1195" s="127"/>
      <c r="Z1195" s="127"/>
      <c r="AA1195" s="127"/>
      <c r="AB1195" s="127"/>
      <c r="AC1195" s="127"/>
      <c r="AD1195" s="127"/>
      <c r="AE1195" s="127"/>
      <c r="AF1195" s="127"/>
      <c r="AG1195" s="127"/>
      <c r="AH1195" s="127"/>
      <c r="AI1195" s="127"/>
      <c r="AJ1195" s="127"/>
      <c r="AK1195" s="127"/>
      <c r="AL1195" s="127"/>
      <c r="AM1195" s="127"/>
      <c r="AN1195" s="127"/>
      <c r="AO1195" s="127"/>
      <c r="AP1195" s="127"/>
      <c r="AQ1195" s="127"/>
      <c r="AR1195" s="127"/>
      <c r="AS1195" s="127"/>
      <c r="AT1195" s="127"/>
      <c r="AU1195" s="127"/>
      <c r="AV1195" s="127"/>
      <c r="AW1195" s="127"/>
      <c r="AX1195" s="127"/>
      <c r="AY1195" s="127"/>
      <c r="AZ1195" s="127"/>
      <c r="BA1195" s="127"/>
      <c r="BB1195" s="127"/>
      <c r="BC1195" s="127"/>
      <c r="BD1195" s="127"/>
      <c r="BE1195" s="127"/>
      <c r="BF1195" s="127"/>
      <c r="BG1195" s="127"/>
      <c r="BH1195" s="127"/>
      <c r="BI1195" s="127"/>
      <c r="BJ1195" s="127"/>
      <c r="BK1195" s="127"/>
      <c r="BL1195" s="127"/>
      <c r="BM1195" s="127"/>
      <c r="BN1195" s="127"/>
      <c r="BO1195" s="127"/>
      <c r="BP1195" s="127"/>
      <c r="BQ1195" s="127"/>
      <c r="BR1195" s="127"/>
      <c r="BS1195" s="127"/>
      <c r="BT1195" s="127"/>
      <c r="BU1195" s="127"/>
      <c r="BV1195" s="127"/>
      <c r="BW1195" s="127"/>
      <c r="BX1195" s="127"/>
      <c r="BY1195" s="127"/>
      <c r="BZ1195" s="127"/>
      <c r="CA1195" s="127"/>
      <c r="CB1195" s="127"/>
      <c r="CC1195" s="127"/>
      <c r="CD1195" s="127"/>
      <c r="CE1195" s="127"/>
      <c r="CF1195" s="127"/>
      <c r="CG1195" s="127"/>
      <c r="CH1195" s="127"/>
    </row>
    <row r="1196" spans="1:86" s="129" customFormat="1" x14ac:dyDescent="0.3">
      <c r="A1196" s="61"/>
      <c r="B1196" s="61"/>
      <c r="C1196" s="61"/>
      <c r="D1196" s="60"/>
      <c r="E1196" s="60"/>
      <c r="F1196" s="60"/>
      <c r="G1196" s="61"/>
      <c r="H1196" s="61"/>
      <c r="I1196" s="119"/>
      <c r="J1196" s="127"/>
      <c r="K1196" s="127"/>
      <c r="L1196" s="127"/>
      <c r="M1196" s="127"/>
      <c r="N1196" s="127"/>
      <c r="O1196" s="127"/>
      <c r="P1196" s="127"/>
      <c r="Q1196" s="127"/>
      <c r="R1196" s="127"/>
      <c r="S1196" s="127"/>
      <c r="T1196" s="127"/>
      <c r="U1196" s="127"/>
      <c r="V1196" s="127"/>
      <c r="W1196" s="127"/>
      <c r="X1196" s="127"/>
      <c r="Y1196" s="127"/>
      <c r="Z1196" s="127"/>
      <c r="AA1196" s="127"/>
      <c r="AB1196" s="127"/>
      <c r="AC1196" s="127"/>
      <c r="AD1196" s="127"/>
      <c r="AE1196" s="127"/>
      <c r="AF1196" s="127"/>
      <c r="AG1196" s="127"/>
      <c r="AH1196" s="127"/>
      <c r="AI1196" s="127"/>
      <c r="AJ1196" s="127"/>
      <c r="AK1196" s="127"/>
      <c r="AL1196" s="127"/>
      <c r="AM1196" s="127"/>
      <c r="AN1196" s="127"/>
      <c r="AO1196" s="127"/>
      <c r="AP1196" s="127"/>
      <c r="AQ1196" s="127"/>
      <c r="AR1196" s="127"/>
      <c r="AS1196" s="127"/>
      <c r="AT1196" s="127"/>
      <c r="AU1196" s="127"/>
      <c r="AV1196" s="127"/>
      <c r="AW1196" s="127"/>
      <c r="AX1196" s="127"/>
      <c r="AY1196" s="127"/>
      <c r="AZ1196" s="127"/>
      <c r="BA1196" s="127"/>
      <c r="BB1196" s="127"/>
      <c r="BC1196" s="127"/>
      <c r="BD1196" s="127"/>
      <c r="BE1196" s="127"/>
      <c r="BF1196" s="127"/>
      <c r="BG1196" s="127"/>
      <c r="BH1196" s="127"/>
      <c r="BI1196" s="127"/>
      <c r="BJ1196" s="127"/>
      <c r="BK1196" s="127"/>
      <c r="BL1196" s="127"/>
      <c r="BM1196" s="127"/>
      <c r="BN1196" s="127"/>
      <c r="BO1196" s="127"/>
      <c r="BP1196" s="127"/>
      <c r="BQ1196" s="127"/>
      <c r="BR1196" s="127"/>
      <c r="BS1196" s="127"/>
      <c r="BT1196" s="127"/>
      <c r="BU1196" s="127"/>
      <c r="BV1196" s="127"/>
      <c r="BW1196" s="127"/>
      <c r="BX1196" s="127"/>
      <c r="BY1196" s="127"/>
      <c r="BZ1196" s="127"/>
      <c r="CA1196" s="127"/>
      <c r="CB1196" s="127"/>
      <c r="CC1196" s="127"/>
      <c r="CD1196" s="127"/>
      <c r="CE1196" s="127"/>
      <c r="CF1196" s="127"/>
      <c r="CG1196" s="127"/>
      <c r="CH1196" s="127"/>
    </row>
    <row r="1197" spans="1:86" s="129" customFormat="1" x14ac:dyDescent="0.3">
      <c r="A1197" s="60"/>
      <c r="B1197" s="60"/>
      <c r="C1197" s="60"/>
      <c r="D1197" s="61"/>
      <c r="E1197" s="61"/>
      <c r="F1197" s="61"/>
      <c r="G1197" s="61"/>
      <c r="H1197" s="61"/>
      <c r="I1197" s="119"/>
      <c r="J1197" s="127"/>
      <c r="K1197" s="127"/>
      <c r="L1197" s="127"/>
      <c r="M1197" s="127"/>
      <c r="N1197" s="127"/>
      <c r="O1197" s="127"/>
      <c r="P1197" s="127"/>
      <c r="Q1197" s="127"/>
      <c r="R1197" s="127"/>
      <c r="S1197" s="127"/>
      <c r="T1197" s="127"/>
      <c r="U1197" s="127"/>
      <c r="V1197" s="127"/>
      <c r="W1197" s="127"/>
      <c r="X1197" s="127"/>
      <c r="Y1197" s="127"/>
      <c r="Z1197" s="127"/>
      <c r="AA1197" s="127"/>
      <c r="AB1197" s="127"/>
      <c r="AC1197" s="127"/>
      <c r="AD1197" s="127"/>
      <c r="AE1197" s="127"/>
      <c r="AF1197" s="127"/>
      <c r="AG1197" s="127"/>
      <c r="AH1197" s="127"/>
      <c r="AI1197" s="127"/>
      <c r="AJ1197" s="127"/>
      <c r="AK1197" s="127"/>
      <c r="AL1197" s="127"/>
      <c r="AM1197" s="127"/>
      <c r="AN1197" s="127"/>
      <c r="AO1197" s="127"/>
      <c r="AP1197" s="127"/>
      <c r="AQ1197" s="127"/>
      <c r="AR1197" s="127"/>
      <c r="AS1197" s="127"/>
      <c r="AT1197" s="127"/>
      <c r="AU1197" s="127"/>
      <c r="AV1197" s="127"/>
      <c r="AW1197" s="127"/>
      <c r="AX1197" s="127"/>
      <c r="AY1197" s="127"/>
      <c r="AZ1197" s="127"/>
      <c r="BA1197" s="127"/>
      <c r="BB1197" s="127"/>
      <c r="BC1197" s="127"/>
      <c r="BD1197" s="127"/>
      <c r="BE1197" s="127"/>
      <c r="BF1197" s="127"/>
      <c r="BG1197" s="127"/>
      <c r="BH1197" s="127"/>
      <c r="BI1197" s="127"/>
      <c r="BJ1197" s="127"/>
      <c r="BK1197" s="127"/>
      <c r="BL1197" s="127"/>
      <c r="BM1197" s="127"/>
      <c r="BN1197" s="127"/>
      <c r="BO1197" s="127"/>
      <c r="BP1197" s="127"/>
      <c r="BQ1197" s="127"/>
      <c r="BR1197" s="127"/>
      <c r="BS1197" s="127"/>
      <c r="BT1197" s="127"/>
      <c r="BU1197" s="127"/>
      <c r="BV1197" s="127"/>
      <c r="BW1197" s="127"/>
      <c r="BX1197" s="127"/>
      <c r="BY1197" s="127"/>
      <c r="BZ1197" s="127"/>
      <c r="CA1197" s="127"/>
      <c r="CB1197" s="127"/>
      <c r="CC1197" s="127"/>
      <c r="CD1197" s="127"/>
      <c r="CE1197" s="127"/>
      <c r="CF1197" s="127"/>
      <c r="CG1197" s="127"/>
      <c r="CH1197" s="127"/>
    </row>
    <row r="1198" spans="1:86" s="129" customFormat="1" x14ac:dyDescent="0.3">
      <c r="A1198" s="61"/>
      <c r="B1198" s="61"/>
      <c r="C1198" s="61"/>
      <c r="D1198" s="61"/>
      <c r="E1198" s="61"/>
      <c r="F1198" s="61"/>
      <c r="G1198" s="60"/>
      <c r="H1198" s="60"/>
      <c r="I1198" s="119"/>
      <c r="J1198" s="127"/>
      <c r="K1198" s="127"/>
      <c r="L1198" s="127"/>
      <c r="M1198" s="127"/>
      <c r="N1198" s="127"/>
      <c r="O1198" s="127"/>
      <c r="P1198" s="127"/>
      <c r="Q1198" s="127"/>
      <c r="R1198" s="127"/>
      <c r="S1198" s="127"/>
      <c r="T1198" s="127"/>
      <c r="U1198" s="127"/>
      <c r="V1198" s="127"/>
      <c r="W1198" s="127"/>
      <c r="X1198" s="127"/>
      <c r="Y1198" s="127"/>
      <c r="Z1198" s="127"/>
      <c r="AA1198" s="127"/>
      <c r="AB1198" s="127"/>
      <c r="AC1198" s="127"/>
      <c r="AD1198" s="127"/>
      <c r="AE1198" s="127"/>
      <c r="AF1198" s="127"/>
      <c r="AG1198" s="127"/>
      <c r="AH1198" s="127"/>
      <c r="AI1198" s="127"/>
      <c r="AJ1198" s="127"/>
      <c r="AK1198" s="127"/>
      <c r="AL1198" s="127"/>
      <c r="AM1198" s="127"/>
      <c r="AN1198" s="127"/>
      <c r="AO1198" s="127"/>
      <c r="AP1198" s="127"/>
      <c r="AQ1198" s="127"/>
      <c r="AR1198" s="127"/>
      <c r="AS1198" s="127"/>
      <c r="AT1198" s="127"/>
      <c r="AU1198" s="127"/>
      <c r="AV1198" s="127"/>
      <c r="AW1198" s="127"/>
      <c r="AX1198" s="127"/>
      <c r="AY1198" s="127"/>
      <c r="AZ1198" s="127"/>
      <c r="BA1198" s="127"/>
      <c r="BB1198" s="127"/>
      <c r="BC1198" s="127"/>
      <c r="BD1198" s="127"/>
      <c r="BE1198" s="127"/>
      <c r="BF1198" s="127"/>
      <c r="BG1198" s="127"/>
      <c r="BH1198" s="127"/>
      <c r="BI1198" s="127"/>
      <c r="BJ1198" s="127"/>
      <c r="BK1198" s="127"/>
      <c r="BL1198" s="127"/>
      <c r="BM1198" s="127"/>
      <c r="BN1198" s="127"/>
      <c r="BO1198" s="127"/>
      <c r="BP1198" s="127"/>
      <c r="BQ1198" s="127"/>
      <c r="BR1198" s="127"/>
      <c r="BS1198" s="127"/>
      <c r="BT1198" s="127"/>
      <c r="BU1198" s="127"/>
      <c r="BV1198" s="127"/>
      <c r="BW1198" s="127"/>
      <c r="BX1198" s="127"/>
      <c r="BY1198" s="127"/>
      <c r="BZ1198" s="127"/>
      <c r="CA1198" s="127"/>
      <c r="CB1198" s="127"/>
      <c r="CC1198" s="127"/>
      <c r="CD1198" s="127"/>
      <c r="CE1198" s="127"/>
      <c r="CF1198" s="127"/>
      <c r="CG1198" s="127"/>
      <c r="CH1198" s="127"/>
    </row>
    <row r="1199" spans="1:86" s="129" customFormat="1" x14ac:dyDescent="0.3">
      <c r="A1199" s="61"/>
      <c r="B1199" s="61"/>
      <c r="C1199" s="61"/>
      <c r="D1199" s="60"/>
      <c r="E1199" s="60"/>
      <c r="F1199" s="60"/>
      <c r="G1199" s="61"/>
      <c r="H1199" s="61"/>
      <c r="I1199" s="119"/>
      <c r="J1199" s="127"/>
      <c r="K1199" s="127"/>
      <c r="L1199" s="127"/>
      <c r="M1199" s="127"/>
      <c r="N1199" s="127"/>
      <c r="O1199" s="127"/>
      <c r="P1199" s="127"/>
      <c r="Q1199" s="127"/>
      <c r="R1199" s="127"/>
      <c r="S1199" s="127"/>
      <c r="T1199" s="127"/>
      <c r="U1199" s="127"/>
      <c r="V1199" s="127"/>
      <c r="W1199" s="127"/>
      <c r="X1199" s="127"/>
      <c r="Y1199" s="127"/>
      <c r="Z1199" s="127"/>
      <c r="AA1199" s="127"/>
      <c r="AB1199" s="127"/>
      <c r="AC1199" s="127"/>
      <c r="AD1199" s="127"/>
      <c r="AE1199" s="127"/>
      <c r="AF1199" s="127"/>
      <c r="AG1199" s="127"/>
      <c r="AH1199" s="127"/>
      <c r="AI1199" s="127"/>
      <c r="AJ1199" s="127"/>
      <c r="AK1199" s="127"/>
      <c r="AL1199" s="127"/>
      <c r="AM1199" s="127"/>
      <c r="AN1199" s="127"/>
      <c r="AO1199" s="127"/>
      <c r="AP1199" s="127"/>
      <c r="AQ1199" s="127"/>
      <c r="AR1199" s="127"/>
      <c r="AS1199" s="127"/>
      <c r="AT1199" s="127"/>
      <c r="AU1199" s="127"/>
      <c r="AV1199" s="127"/>
      <c r="AW1199" s="127"/>
      <c r="AX1199" s="127"/>
      <c r="AY1199" s="127"/>
      <c r="AZ1199" s="127"/>
      <c r="BA1199" s="127"/>
      <c r="BB1199" s="127"/>
      <c r="BC1199" s="127"/>
      <c r="BD1199" s="127"/>
      <c r="BE1199" s="127"/>
      <c r="BF1199" s="127"/>
      <c r="BG1199" s="127"/>
      <c r="BH1199" s="127"/>
      <c r="BI1199" s="127"/>
      <c r="BJ1199" s="127"/>
      <c r="BK1199" s="127"/>
      <c r="BL1199" s="127"/>
      <c r="BM1199" s="127"/>
      <c r="BN1199" s="127"/>
      <c r="BO1199" s="127"/>
      <c r="BP1199" s="127"/>
      <c r="BQ1199" s="127"/>
      <c r="BR1199" s="127"/>
      <c r="BS1199" s="127"/>
      <c r="BT1199" s="127"/>
      <c r="BU1199" s="127"/>
      <c r="BV1199" s="127"/>
      <c r="BW1199" s="127"/>
      <c r="BX1199" s="127"/>
      <c r="BY1199" s="127"/>
      <c r="BZ1199" s="127"/>
      <c r="CA1199" s="127"/>
      <c r="CB1199" s="127"/>
      <c r="CC1199" s="127"/>
      <c r="CD1199" s="127"/>
      <c r="CE1199" s="127"/>
      <c r="CF1199" s="127"/>
      <c r="CG1199" s="127"/>
      <c r="CH1199" s="127"/>
    </row>
    <row r="1200" spans="1:86" s="129" customFormat="1" x14ac:dyDescent="0.3">
      <c r="A1200" s="60"/>
      <c r="B1200" s="60"/>
      <c r="C1200" s="60"/>
      <c r="D1200" s="61"/>
      <c r="E1200" s="61"/>
      <c r="F1200" s="61"/>
      <c r="G1200" s="61"/>
      <c r="H1200" s="61"/>
      <c r="I1200" s="119"/>
      <c r="J1200" s="127"/>
      <c r="K1200" s="127"/>
      <c r="L1200" s="127"/>
      <c r="M1200" s="127"/>
      <c r="N1200" s="127"/>
      <c r="O1200" s="127"/>
      <c r="P1200" s="127"/>
      <c r="Q1200" s="127"/>
      <c r="R1200" s="127"/>
      <c r="S1200" s="127"/>
      <c r="T1200" s="127"/>
      <c r="U1200" s="127"/>
      <c r="V1200" s="127"/>
      <c r="W1200" s="127"/>
      <c r="X1200" s="127"/>
      <c r="Y1200" s="127"/>
      <c r="Z1200" s="127"/>
      <c r="AA1200" s="127"/>
      <c r="AB1200" s="127"/>
      <c r="AC1200" s="127"/>
      <c r="AD1200" s="127"/>
      <c r="AE1200" s="127"/>
      <c r="AF1200" s="127"/>
      <c r="AG1200" s="127"/>
      <c r="AH1200" s="127"/>
      <c r="AI1200" s="127"/>
      <c r="AJ1200" s="127"/>
      <c r="AK1200" s="127"/>
      <c r="AL1200" s="127"/>
      <c r="AM1200" s="127"/>
      <c r="AN1200" s="127"/>
      <c r="AO1200" s="127"/>
      <c r="AP1200" s="127"/>
      <c r="AQ1200" s="127"/>
      <c r="AR1200" s="127"/>
      <c r="AS1200" s="127"/>
      <c r="AT1200" s="127"/>
      <c r="AU1200" s="127"/>
      <c r="AV1200" s="127"/>
      <c r="AW1200" s="127"/>
      <c r="AX1200" s="127"/>
      <c r="AY1200" s="127"/>
      <c r="AZ1200" s="127"/>
      <c r="BA1200" s="127"/>
      <c r="BB1200" s="127"/>
      <c r="BC1200" s="127"/>
      <c r="BD1200" s="127"/>
      <c r="BE1200" s="127"/>
      <c r="BF1200" s="127"/>
      <c r="BG1200" s="127"/>
      <c r="BH1200" s="127"/>
      <c r="BI1200" s="127"/>
      <c r="BJ1200" s="127"/>
      <c r="BK1200" s="127"/>
      <c r="BL1200" s="127"/>
      <c r="BM1200" s="127"/>
      <c r="BN1200" s="127"/>
      <c r="BO1200" s="127"/>
      <c r="BP1200" s="127"/>
      <c r="BQ1200" s="127"/>
      <c r="BR1200" s="127"/>
      <c r="BS1200" s="127"/>
      <c r="BT1200" s="127"/>
      <c r="BU1200" s="127"/>
      <c r="BV1200" s="127"/>
      <c r="BW1200" s="127"/>
      <c r="BX1200" s="127"/>
      <c r="BY1200" s="127"/>
      <c r="BZ1200" s="127"/>
      <c r="CA1200" s="127"/>
      <c r="CB1200" s="127"/>
      <c r="CC1200" s="127"/>
      <c r="CD1200" s="127"/>
      <c r="CE1200" s="127"/>
      <c r="CF1200" s="127"/>
      <c r="CG1200" s="127"/>
      <c r="CH1200" s="127"/>
    </row>
    <row r="1201" spans="1:86" s="129" customFormat="1" x14ac:dyDescent="0.3">
      <c r="A1201" s="61"/>
      <c r="B1201" s="61"/>
      <c r="C1201" s="61"/>
      <c r="D1201" s="61"/>
      <c r="E1201" s="61"/>
      <c r="F1201" s="61"/>
      <c r="G1201" s="60"/>
      <c r="H1201" s="60"/>
      <c r="I1201" s="119"/>
      <c r="J1201" s="127"/>
      <c r="K1201" s="127"/>
      <c r="L1201" s="127"/>
      <c r="M1201" s="127"/>
      <c r="N1201" s="127"/>
      <c r="O1201" s="127"/>
      <c r="P1201" s="127"/>
      <c r="Q1201" s="127"/>
      <c r="R1201" s="127"/>
      <c r="S1201" s="127"/>
      <c r="T1201" s="127"/>
      <c r="U1201" s="127"/>
      <c r="V1201" s="127"/>
      <c r="W1201" s="127"/>
      <c r="X1201" s="127"/>
      <c r="Y1201" s="127"/>
      <c r="Z1201" s="127"/>
      <c r="AA1201" s="127"/>
      <c r="AB1201" s="127"/>
      <c r="AC1201" s="127"/>
      <c r="AD1201" s="127"/>
      <c r="AE1201" s="127"/>
      <c r="AF1201" s="127"/>
      <c r="AG1201" s="127"/>
      <c r="AH1201" s="127"/>
      <c r="AI1201" s="127"/>
      <c r="AJ1201" s="127"/>
      <c r="AK1201" s="127"/>
      <c r="AL1201" s="127"/>
      <c r="AM1201" s="127"/>
      <c r="AN1201" s="127"/>
      <c r="AO1201" s="127"/>
      <c r="AP1201" s="127"/>
      <c r="AQ1201" s="127"/>
      <c r="AR1201" s="127"/>
      <c r="AS1201" s="127"/>
      <c r="AT1201" s="127"/>
      <c r="AU1201" s="127"/>
      <c r="AV1201" s="127"/>
      <c r="AW1201" s="127"/>
      <c r="AX1201" s="127"/>
      <c r="AY1201" s="127"/>
      <c r="AZ1201" s="127"/>
      <c r="BA1201" s="127"/>
      <c r="BB1201" s="127"/>
      <c r="BC1201" s="127"/>
      <c r="BD1201" s="127"/>
      <c r="BE1201" s="127"/>
      <c r="BF1201" s="127"/>
      <c r="BG1201" s="127"/>
      <c r="BH1201" s="127"/>
      <c r="BI1201" s="127"/>
      <c r="BJ1201" s="127"/>
      <c r="BK1201" s="127"/>
      <c r="BL1201" s="127"/>
      <c r="BM1201" s="127"/>
      <c r="BN1201" s="127"/>
      <c r="BO1201" s="127"/>
      <c r="BP1201" s="127"/>
      <c r="BQ1201" s="127"/>
      <c r="BR1201" s="127"/>
      <c r="BS1201" s="127"/>
      <c r="BT1201" s="127"/>
      <c r="BU1201" s="127"/>
      <c r="BV1201" s="127"/>
      <c r="BW1201" s="127"/>
      <c r="BX1201" s="127"/>
      <c r="BY1201" s="127"/>
      <c r="BZ1201" s="127"/>
      <c r="CA1201" s="127"/>
      <c r="CB1201" s="127"/>
      <c r="CC1201" s="127"/>
      <c r="CD1201" s="127"/>
      <c r="CE1201" s="127"/>
      <c r="CF1201" s="127"/>
      <c r="CG1201" s="127"/>
      <c r="CH1201" s="127"/>
    </row>
    <row r="1202" spans="1:86" s="129" customFormat="1" x14ac:dyDescent="0.3">
      <c r="A1202" s="61"/>
      <c r="B1202" s="61"/>
      <c r="C1202" s="61"/>
      <c r="D1202" s="60"/>
      <c r="E1202" s="60"/>
      <c r="F1202" s="60"/>
      <c r="G1202" s="60"/>
      <c r="H1202" s="60"/>
      <c r="I1202" s="119"/>
      <c r="J1202" s="127"/>
      <c r="K1202" s="127"/>
      <c r="L1202" s="127"/>
      <c r="M1202" s="127"/>
      <c r="N1202" s="127"/>
      <c r="O1202" s="127"/>
      <c r="P1202" s="127"/>
      <c r="Q1202" s="127"/>
      <c r="R1202" s="127"/>
      <c r="S1202" s="127"/>
      <c r="T1202" s="127"/>
      <c r="U1202" s="127"/>
      <c r="V1202" s="127"/>
      <c r="W1202" s="127"/>
      <c r="X1202" s="127"/>
      <c r="Y1202" s="127"/>
      <c r="Z1202" s="127"/>
      <c r="AA1202" s="127"/>
      <c r="AB1202" s="127"/>
      <c r="AC1202" s="127"/>
      <c r="AD1202" s="127"/>
      <c r="AE1202" s="127"/>
      <c r="AF1202" s="127"/>
      <c r="AG1202" s="127"/>
      <c r="AH1202" s="127"/>
      <c r="AI1202" s="127"/>
      <c r="AJ1202" s="127"/>
      <c r="AK1202" s="127"/>
      <c r="AL1202" s="127"/>
      <c r="AM1202" s="127"/>
      <c r="AN1202" s="127"/>
      <c r="AO1202" s="127"/>
      <c r="AP1202" s="127"/>
      <c r="AQ1202" s="127"/>
      <c r="AR1202" s="127"/>
      <c r="AS1202" s="127"/>
      <c r="AT1202" s="127"/>
      <c r="AU1202" s="127"/>
      <c r="AV1202" s="127"/>
      <c r="AW1202" s="127"/>
      <c r="AX1202" s="127"/>
      <c r="AY1202" s="127"/>
      <c r="AZ1202" s="127"/>
      <c r="BA1202" s="127"/>
      <c r="BB1202" s="127"/>
      <c r="BC1202" s="127"/>
      <c r="BD1202" s="127"/>
      <c r="BE1202" s="127"/>
      <c r="BF1202" s="127"/>
      <c r="BG1202" s="127"/>
      <c r="BH1202" s="127"/>
      <c r="BI1202" s="127"/>
      <c r="BJ1202" s="127"/>
      <c r="BK1202" s="127"/>
      <c r="BL1202" s="127"/>
      <c r="BM1202" s="127"/>
      <c r="BN1202" s="127"/>
      <c r="BO1202" s="127"/>
      <c r="BP1202" s="127"/>
      <c r="BQ1202" s="127"/>
      <c r="BR1202" s="127"/>
      <c r="BS1202" s="127"/>
      <c r="BT1202" s="127"/>
      <c r="BU1202" s="127"/>
      <c r="BV1202" s="127"/>
      <c r="BW1202" s="127"/>
      <c r="BX1202" s="127"/>
      <c r="BY1202" s="127"/>
      <c r="BZ1202" s="127"/>
      <c r="CA1202" s="127"/>
      <c r="CB1202" s="127"/>
      <c r="CC1202" s="127"/>
      <c r="CD1202" s="127"/>
      <c r="CE1202" s="127"/>
      <c r="CF1202" s="127"/>
      <c r="CG1202" s="127"/>
      <c r="CH1202" s="127"/>
    </row>
    <row r="1203" spans="1:86" s="129" customFormat="1" x14ac:dyDescent="0.3">
      <c r="A1203" s="60"/>
      <c r="B1203" s="60"/>
      <c r="C1203" s="60"/>
      <c r="D1203" s="60"/>
      <c r="E1203" s="60"/>
      <c r="F1203" s="60"/>
      <c r="G1203" s="61"/>
      <c r="H1203" s="61"/>
      <c r="I1203" s="119"/>
      <c r="J1203" s="127"/>
      <c r="K1203" s="127"/>
      <c r="L1203" s="127"/>
      <c r="M1203" s="127"/>
      <c r="N1203" s="127"/>
      <c r="O1203" s="127"/>
      <c r="P1203" s="127"/>
      <c r="Q1203" s="127"/>
      <c r="R1203" s="127"/>
      <c r="S1203" s="127"/>
      <c r="T1203" s="127"/>
      <c r="U1203" s="127"/>
      <c r="V1203" s="127"/>
      <c r="W1203" s="127"/>
      <c r="X1203" s="127"/>
      <c r="Y1203" s="127"/>
      <c r="Z1203" s="127"/>
      <c r="AA1203" s="127"/>
      <c r="AB1203" s="127"/>
      <c r="AC1203" s="127"/>
      <c r="AD1203" s="127"/>
      <c r="AE1203" s="127"/>
      <c r="AF1203" s="127"/>
      <c r="AG1203" s="127"/>
      <c r="AH1203" s="127"/>
      <c r="AI1203" s="127"/>
      <c r="AJ1203" s="127"/>
      <c r="AK1203" s="127"/>
      <c r="AL1203" s="127"/>
      <c r="AM1203" s="127"/>
      <c r="AN1203" s="127"/>
      <c r="AO1203" s="127"/>
      <c r="AP1203" s="127"/>
      <c r="AQ1203" s="127"/>
      <c r="AR1203" s="127"/>
      <c r="AS1203" s="127"/>
      <c r="AT1203" s="127"/>
      <c r="AU1203" s="127"/>
      <c r="AV1203" s="127"/>
      <c r="AW1203" s="127"/>
      <c r="AX1203" s="127"/>
      <c r="AY1203" s="127"/>
      <c r="AZ1203" s="127"/>
      <c r="BA1203" s="127"/>
      <c r="BB1203" s="127"/>
      <c r="BC1203" s="127"/>
      <c r="BD1203" s="127"/>
      <c r="BE1203" s="127"/>
      <c r="BF1203" s="127"/>
      <c r="BG1203" s="127"/>
      <c r="BH1203" s="127"/>
      <c r="BI1203" s="127"/>
      <c r="BJ1203" s="127"/>
      <c r="BK1203" s="127"/>
      <c r="BL1203" s="127"/>
      <c r="BM1203" s="127"/>
      <c r="BN1203" s="127"/>
      <c r="BO1203" s="127"/>
      <c r="BP1203" s="127"/>
      <c r="BQ1203" s="127"/>
      <c r="BR1203" s="127"/>
      <c r="BS1203" s="127"/>
      <c r="BT1203" s="127"/>
      <c r="BU1203" s="127"/>
      <c r="BV1203" s="127"/>
      <c r="BW1203" s="127"/>
      <c r="BX1203" s="127"/>
      <c r="BY1203" s="127"/>
      <c r="BZ1203" s="127"/>
      <c r="CA1203" s="127"/>
      <c r="CB1203" s="127"/>
      <c r="CC1203" s="127"/>
      <c r="CD1203" s="127"/>
      <c r="CE1203" s="127"/>
      <c r="CF1203" s="127"/>
      <c r="CG1203" s="127"/>
      <c r="CH1203" s="127"/>
    </row>
    <row r="1204" spans="1:86" s="129" customFormat="1" x14ac:dyDescent="0.3">
      <c r="A1204" s="60"/>
      <c r="B1204" s="60"/>
      <c r="C1204" s="60"/>
      <c r="D1204" s="61"/>
      <c r="E1204" s="61"/>
      <c r="F1204" s="61"/>
      <c r="G1204" s="60"/>
      <c r="H1204" s="60"/>
      <c r="I1204" s="119"/>
      <c r="J1204" s="127"/>
      <c r="K1204" s="127"/>
      <c r="L1204" s="127"/>
      <c r="M1204" s="127"/>
      <c r="N1204" s="127"/>
      <c r="O1204" s="127"/>
      <c r="P1204" s="127"/>
      <c r="Q1204" s="127"/>
      <c r="R1204" s="127"/>
      <c r="S1204" s="127"/>
      <c r="T1204" s="127"/>
      <c r="U1204" s="127"/>
      <c r="V1204" s="127"/>
      <c r="W1204" s="127"/>
      <c r="X1204" s="127"/>
      <c r="Y1204" s="127"/>
      <c r="Z1204" s="127"/>
      <c r="AA1204" s="127"/>
      <c r="AB1204" s="127"/>
      <c r="AC1204" s="127"/>
      <c r="AD1204" s="127"/>
      <c r="AE1204" s="127"/>
      <c r="AF1204" s="127"/>
      <c r="AG1204" s="127"/>
      <c r="AH1204" s="127"/>
      <c r="AI1204" s="127"/>
      <c r="AJ1204" s="127"/>
      <c r="AK1204" s="127"/>
      <c r="AL1204" s="127"/>
      <c r="AM1204" s="127"/>
      <c r="AN1204" s="127"/>
      <c r="AO1204" s="127"/>
      <c r="AP1204" s="127"/>
      <c r="AQ1204" s="127"/>
      <c r="AR1204" s="127"/>
      <c r="AS1204" s="127"/>
      <c r="AT1204" s="127"/>
      <c r="AU1204" s="127"/>
      <c r="AV1204" s="127"/>
      <c r="AW1204" s="127"/>
      <c r="AX1204" s="127"/>
      <c r="AY1204" s="127"/>
      <c r="AZ1204" s="127"/>
      <c r="BA1204" s="127"/>
      <c r="BB1204" s="127"/>
      <c r="BC1204" s="127"/>
      <c r="BD1204" s="127"/>
      <c r="BE1204" s="127"/>
      <c r="BF1204" s="127"/>
      <c r="BG1204" s="127"/>
      <c r="BH1204" s="127"/>
      <c r="BI1204" s="127"/>
      <c r="BJ1204" s="127"/>
      <c r="BK1204" s="127"/>
      <c r="BL1204" s="127"/>
      <c r="BM1204" s="127"/>
      <c r="BN1204" s="127"/>
      <c r="BO1204" s="127"/>
      <c r="BP1204" s="127"/>
      <c r="BQ1204" s="127"/>
      <c r="BR1204" s="127"/>
      <c r="BS1204" s="127"/>
      <c r="BT1204" s="127"/>
      <c r="BU1204" s="127"/>
      <c r="BV1204" s="127"/>
      <c r="BW1204" s="127"/>
      <c r="BX1204" s="127"/>
      <c r="BY1204" s="127"/>
      <c r="BZ1204" s="127"/>
      <c r="CA1204" s="127"/>
      <c r="CB1204" s="127"/>
      <c r="CC1204" s="127"/>
      <c r="CD1204" s="127"/>
      <c r="CE1204" s="127"/>
      <c r="CF1204" s="127"/>
      <c r="CG1204" s="127"/>
      <c r="CH1204" s="127"/>
    </row>
    <row r="1205" spans="1:86" s="129" customFormat="1" x14ac:dyDescent="0.3">
      <c r="A1205" s="61"/>
      <c r="B1205" s="61"/>
      <c r="C1205" s="61"/>
      <c r="D1205" s="60"/>
      <c r="E1205" s="60"/>
      <c r="F1205" s="60"/>
      <c r="G1205" s="61"/>
      <c r="H1205" s="61"/>
      <c r="I1205" s="119"/>
      <c r="J1205" s="127"/>
      <c r="K1205" s="127"/>
      <c r="L1205" s="127"/>
      <c r="M1205" s="127"/>
      <c r="N1205" s="127"/>
      <c r="O1205" s="127"/>
      <c r="P1205" s="127"/>
      <c r="Q1205" s="127"/>
      <c r="R1205" s="127"/>
      <c r="S1205" s="127"/>
      <c r="T1205" s="127"/>
      <c r="U1205" s="127"/>
      <c r="V1205" s="127"/>
      <c r="W1205" s="127"/>
      <c r="X1205" s="127"/>
      <c r="Y1205" s="127"/>
      <c r="Z1205" s="127"/>
      <c r="AA1205" s="127"/>
      <c r="AB1205" s="127"/>
      <c r="AC1205" s="127"/>
      <c r="AD1205" s="127"/>
      <c r="AE1205" s="127"/>
      <c r="AF1205" s="127"/>
      <c r="AG1205" s="127"/>
      <c r="AH1205" s="127"/>
      <c r="AI1205" s="127"/>
      <c r="AJ1205" s="127"/>
      <c r="AK1205" s="127"/>
      <c r="AL1205" s="127"/>
      <c r="AM1205" s="127"/>
      <c r="AN1205" s="127"/>
      <c r="AO1205" s="127"/>
      <c r="AP1205" s="127"/>
      <c r="AQ1205" s="127"/>
      <c r="AR1205" s="127"/>
      <c r="AS1205" s="127"/>
      <c r="AT1205" s="127"/>
      <c r="AU1205" s="127"/>
      <c r="AV1205" s="127"/>
      <c r="AW1205" s="127"/>
      <c r="AX1205" s="127"/>
      <c r="AY1205" s="127"/>
      <c r="AZ1205" s="127"/>
      <c r="BA1205" s="127"/>
      <c r="BB1205" s="127"/>
      <c r="BC1205" s="127"/>
      <c r="BD1205" s="127"/>
      <c r="BE1205" s="127"/>
      <c r="BF1205" s="127"/>
      <c r="BG1205" s="127"/>
      <c r="BH1205" s="127"/>
      <c r="BI1205" s="127"/>
      <c r="BJ1205" s="127"/>
      <c r="BK1205" s="127"/>
      <c r="BL1205" s="127"/>
      <c r="BM1205" s="127"/>
      <c r="BN1205" s="127"/>
      <c r="BO1205" s="127"/>
      <c r="BP1205" s="127"/>
      <c r="BQ1205" s="127"/>
      <c r="BR1205" s="127"/>
      <c r="BS1205" s="127"/>
      <c r="BT1205" s="127"/>
      <c r="BU1205" s="127"/>
      <c r="BV1205" s="127"/>
      <c r="BW1205" s="127"/>
      <c r="BX1205" s="127"/>
      <c r="BY1205" s="127"/>
      <c r="BZ1205" s="127"/>
      <c r="CA1205" s="127"/>
      <c r="CB1205" s="127"/>
      <c r="CC1205" s="127"/>
      <c r="CD1205" s="127"/>
      <c r="CE1205" s="127"/>
      <c r="CF1205" s="127"/>
      <c r="CG1205" s="127"/>
      <c r="CH1205" s="127"/>
    </row>
    <row r="1206" spans="1:86" s="129" customFormat="1" x14ac:dyDescent="0.3">
      <c r="A1206" s="60"/>
      <c r="B1206" s="60"/>
      <c r="C1206" s="60"/>
      <c r="D1206" s="61"/>
      <c r="E1206" s="61"/>
      <c r="F1206" s="61"/>
      <c r="G1206" s="61"/>
      <c r="H1206" s="61"/>
      <c r="I1206" s="119"/>
      <c r="J1206" s="127"/>
      <c r="K1206" s="127"/>
      <c r="L1206" s="127"/>
      <c r="M1206" s="127"/>
      <c r="N1206" s="127"/>
      <c r="O1206" s="127"/>
      <c r="P1206" s="127"/>
      <c r="Q1206" s="127"/>
      <c r="R1206" s="127"/>
      <c r="S1206" s="127"/>
      <c r="T1206" s="127"/>
      <c r="U1206" s="127"/>
      <c r="V1206" s="127"/>
      <c r="W1206" s="127"/>
      <c r="X1206" s="127"/>
      <c r="Y1206" s="127"/>
      <c r="Z1206" s="127"/>
      <c r="AA1206" s="127"/>
      <c r="AB1206" s="127"/>
      <c r="AC1206" s="127"/>
      <c r="AD1206" s="127"/>
      <c r="AE1206" s="127"/>
      <c r="AF1206" s="127"/>
      <c r="AG1206" s="127"/>
      <c r="AH1206" s="127"/>
      <c r="AI1206" s="127"/>
      <c r="AJ1206" s="127"/>
      <c r="AK1206" s="127"/>
      <c r="AL1206" s="127"/>
      <c r="AM1206" s="127"/>
      <c r="AN1206" s="127"/>
      <c r="AO1206" s="127"/>
      <c r="AP1206" s="127"/>
      <c r="AQ1206" s="127"/>
      <c r="AR1206" s="127"/>
      <c r="AS1206" s="127"/>
      <c r="AT1206" s="127"/>
      <c r="AU1206" s="127"/>
      <c r="AV1206" s="127"/>
      <c r="AW1206" s="127"/>
      <c r="AX1206" s="127"/>
      <c r="AY1206" s="127"/>
      <c r="AZ1206" s="127"/>
      <c r="BA1206" s="127"/>
      <c r="BB1206" s="127"/>
      <c r="BC1206" s="127"/>
      <c r="BD1206" s="127"/>
      <c r="BE1206" s="127"/>
      <c r="BF1206" s="127"/>
      <c r="BG1206" s="127"/>
      <c r="BH1206" s="127"/>
      <c r="BI1206" s="127"/>
      <c r="BJ1206" s="127"/>
      <c r="BK1206" s="127"/>
      <c r="BL1206" s="127"/>
      <c r="BM1206" s="127"/>
      <c r="BN1206" s="127"/>
      <c r="BO1206" s="127"/>
      <c r="BP1206" s="127"/>
      <c r="BQ1206" s="127"/>
      <c r="BR1206" s="127"/>
      <c r="BS1206" s="127"/>
      <c r="BT1206" s="127"/>
      <c r="BU1206" s="127"/>
      <c r="BV1206" s="127"/>
      <c r="BW1206" s="127"/>
      <c r="BX1206" s="127"/>
      <c r="BY1206" s="127"/>
      <c r="BZ1206" s="127"/>
      <c r="CA1206" s="127"/>
      <c r="CB1206" s="127"/>
      <c r="CC1206" s="127"/>
      <c r="CD1206" s="127"/>
      <c r="CE1206" s="127"/>
      <c r="CF1206" s="127"/>
      <c r="CG1206" s="127"/>
      <c r="CH1206" s="127"/>
    </row>
    <row r="1207" spans="1:86" s="129" customFormat="1" x14ac:dyDescent="0.3">
      <c r="A1207" s="61"/>
      <c r="B1207" s="61"/>
      <c r="C1207" s="61"/>
      <c r="D1207" s="61"/>
      <c r="E1207" s="61"/>
      <c r="F1207" s="61"/>
      <c r="G1207" s="60"/>
      <c r="H1207" s="60"/>
      <c r="I1207" s="119"/>
      <c r="J1207" s="127"/>
      <c r="K1207" s="127"/>
      <c r="L1207" s="127"/>
      <c r="M1207" s="127"/>
      <c r="N1207" s="127"/>
      <c r="O1207" s="127"/>
      <c r="P1207" s="127"/>
      <c r="Q1207" s="127"/>
      <c r="R1207" s="127"/>
      <c r="S1207" s="127"/>
      <c r="T1207" s="127"/>
      <c r="U1207" s="127"/>
      <c r="V1207" s="127"/>
      <c r="W1207" s="127"/>
      <c r="X1207" s="127"/>
      <c r="Y1207" s="127"/>
      <c r="Z1207" s="127"/>
      <c r="AA1207" s="127"/>
      <c r="AB1207" s="127"/>
      <c r="AC1207" s="127"/>
      <c r="AD1207" s="127"/>
      <c r="AE1207" s="127"/>
      <c r="AF1207" s="127"/>
      <c r="AG1207" s="127"/>
      <c r="AH1207" s="127"/>
      <c r="AI1207" s="127"/>
      <c r="AJ1207" s="127"/>
      <c r="AK1207" s="127"/>
      <c r="AL1207" s="127"/>
      <c r="AM1207" s="127"/>
      <c r="AN1207" s="127"/>
      <c r="AO1207" s="127"/>
      <c r="AP1207" s="127"/>
      <c r="AQ1207" s="127"/>
      <c r="AR1207" s="127"/>
      <c r="AS1207" s="127"/>
      <c r="AT1207" s="127"/>
      <c r="AU1207" s="127"/>
      <c r="AV1207" s="127"/>
      <c r="AW1207" s="127"/>
      <c r="AX1207" s="127"/>
      <c r="AY1207" s="127"/>
      <c r="AZ1207" s="127"/>
      <c r="BA1207" s="127"/>
      <c r="BB1207" s="127"/>
      <c r="BC1207" s="127"/>
      <c r="BD1207" s="127"/>
      <c r="BE1207" s="127"/>
      <c r="BF1207" s="127"/>
      <c r="BG1207" s="127"/>
      <c r="BH1207" s="127"/>
      <c r="BI1207" s="127"/>
      <c r="BJ1207" s="127"/>
      <c r="BK1207" s="127"/>
      <c r="BL1207" s="127"/>
      <c r="BM1207" s="127"/>
      <c r="BN1207" s="127"/>
      <c r="BO1207" s="127"/>
      <c r="BP1207" s="127"/>
      <c r="BQ1207" s="127"/>
      <c r="BR1207" s="127"/>
      <c r="BS1207" s="127"/>
      <c r="BT1207" s="127"/>
      <c r="BU1207" s="127"/>
      <c r="BV1207" s="127"/>
      <c r="BW1207" s="127"/>
      <c r="BX1207" s="127"/>
      <c r="BY1207" s="127"/>
      <c r="BZ1207" s="127"/>
      <c r="CA1207" s="127"/>
      <c r="CB1207" s="127"/>
      <c r="CC1207" s="127"/>
      <c r="CD1207" s="127"/>
      <c r="CE1207" s="127"/>
      <c r="CF1207" s="127"/>
      <c r="CG1207" s="127"/>
      <c r="CH1207" s="127"/>
    </row>
    <row r="1208" spans="1:86" s="129" customFormat="1" x14ac:dyDescent="0.3">
      <c r="A1208" s="61"/>
      <c r="B1208" s="61"/>
      <c r="C1208" s="61"/>
      <c r="D1208" s="60"/>
      <c r="E1208" s="60"/>
      <c r="F1208" s="60"/>
      <c r="G1208" s="61"/>
      <c r="H1208" s="61"/>
      <c r="I1208" s="119"/>
      <c r="J1208" s="127"/>
      <c r="K1208" s="127"/>
      <c r="L1208" s="127"/>
      <c r="M1208" s="127"/>
      <c r="N1208" s="127"/>
      <c r="O1208" s="127"/>
      <c r="P1208" s="127"/>
      <c r="Q1208" s="127"/>
      <c r="R1208" s="127"/>
      <c r="S1208" s="127"/>
      <c r="T1208" s="127"/>
      <c r="U1208" s="127"/>
      <c r="V1208" s="127"/>
      <c r="W1208" s="127"/>
      <c r="X1208" s="127"/>
      <c r="Y1208" s="127"/>
      <c r="Z1208" s="127"/>
      <c r="AA1208" s="127"/>
      <c r="AB1208" s="127"/>
      <c r="AC1208" s="127"/>
      <c r="AD1208" s="127"/>
      <c r="AE1208" s="127"/>
      <c r="AF1208" s="127"/>
      <c r="AG1208" s="127"/>
      <c r="AH1208" s="127"/>
      <c r="AI1208" s="127"/>
      <c r="AJ1208" s="127"/>
      <c r="AK1208" s="127"/>
      <c r="AL1208" s="127"/>
      <c r="AM1208" s="127"/>
      <c r="AN1208" s="127"/>
      <c r="AO1208" s="127"/>
      <c r="AP1208" s="127"/>
      <c r="AQ1208" s="127"/>
      <c r="AR1208" s="127"/>
      <c r="AS1208" s="127"/>
      <c r="AT1208" s="127"/>
      <c r="AU1208" s="127"/>
      <c r="AV1208" s="127"/>
      <c r="AW1208" s="127"/>
      <c r="AX1208" s="127"/>
      <c r="AY1208" s="127"/>
      <c r="AZ1208" s="127"/>
      <c r="BA1208" s="127"/>
      <c r="BB1208" s="127"/>
      <c r="BC1208" s="127"/>
      <c r="BD1208" s="127"/>
      <c r="BE1208" s="127"/>
      <c r="BF1208" s="127"/>
      <c r="BG1208" s="127"/>
      <c r="BH1208" s="127"/>
      <c r="BI1208" s="127"/>
      <c r="BJ1208" s="127"/>
      <c r="BK1208" s="127"/>
      <c r="BL1208" s="127"/>
      <c r="BM1208" s="127"/>
      <c r="BN1208" s="127"/>
      <c r="BO1208" s="127"/>
      <c r="BP1208" s="127"/>
      <c r="BQ1208" s="127"/>
      <c r="BR1208" s="127"/>
      <c r="BS1208" s="127"/>
      <c r="BT1208" s="127"/>
      <c r="BU1208" s="127"/>
      <c r="BV1208" s="127"/>
      <c r="BW1208" s="127"/>
      <c r="BX1208" s="127"/>
      <c r="BY1208" s="127"/>
      <c r="BZ1208" s="127"/>
      <c r="CA1208" s="127"/>
      <c r="CB1208" s="127"/>
      <c r="CC1208" s="127"/>
      <c r="CD1208" s="127"/>
      <c r="CE1208" s="127"/>
      <c r="CF1208" s="127"/>
      <c r="CG1208" s="127"/>
      <c r="CH1208" s="127"/>
    </row>
    <row r="1209" spans="1:86" s="129" customFormat="1" x14ac:dyDescent="0.3">
      <c r="A1209" s="60"/>
      <c r="B1209" s="60"/>
      <c r="C1209" s="60"/>
      <c r="D1209" s="61"/>
      <c r="E1209" s="61"/>
      <c r="F1209" s="61"/>
      <c r="G1209" s="61"/>
      <c r="H1209" s="61"/>
      <c r="I1209" s="119"/>
      <c r="J1209" s="127"/>
      <c r="K1209" s="127"/>
      <c r="L1209" s="127"/>
      <c r="M1209" s="127"/>
      <c r="N1209" s="127"/>
      <c r="O1209" s="127"/>
      <c r="P1209" s="127"/>
      <c r="Q1209" s="127"/>
      <c r="R1209" s="127"/>
      <c r="S1209" s="127"/>
      <c r="T1209" s="127"/>
      <c r="U1209" s="127"/>
      <c r="V1209" s="127"/>
      <c r="W1209" s="127"/>
      <c r="X1209" s="127"/>
      <c r="Y1209" s="127"/>
      <c r="Z1209" s="127"/>
      <c r="AA1209" s="127"/>
      <c r="AB1209" s="127"/>
      <c r="AC1209" s="127"/>
      <c r="AD1209" s="127"/>
      <c r="AE1209" s="127"/>
      <c r="AF1209" s="127"/>
      <c r="AG1209" s="127"/>
      <c r="AH1209" s="127"/>
      <c r="AI1209" s="127"/>
      <c r="AJ1209" s="127"/>
      <c r="AK1209" s="127"/>
      <c r="AL1209" s="127"/>
      <c r="AM1209" s="127"/>
      <c r="AN1209" s="127"/>
      <c r="AO1209" s="127"/>
      <c r="AP1209" s="127"/>
      <c r="AQ1209" s="127"/>
      <c r="AR1209" s="127"/>
      <c r="AS1209" s="127"/>
      <c r="AT1209" s="127"/>
      <c r="AU1209" s="127"/>
      <c r="AV1209" s="127"/>
      <c r="AW1209" s="127"/>
      <c r="AX1209" s="127"/>
      <c r="AY1209" s="127"/>
      <c r="AZ1209" s="127"/>
      <c r="BA1209" s="127"/>
      <c r="BB1209" s="127"/>
      <c r="BC1209" s="127"/>
      <c r="BD1209" s="127"/>
      <c r="BE1209" s="127"/>
      <c r="BF1209" s="127"/>
      <c r="BG1209" s="127"/>
      <c r="BH1209" s="127"/>
      <c r="BI1209" s="127"/>
      <c r="BJ1209" s="127"/>
      <c r="BK1209" s="127"/>
      <c r="BL1209" s="127"/>
      <c r="BM1209" s="127"/>
      <c r="BN1209" s="127"/>
      <c r="BO1209" s="127"/>
      <c r="BP1209" s="127"/>
      <c r="BQ1209" s="127"/>
      <c r="BR1209" s="127"/>
      <c r="BS1209" s="127"/>
      <c r="BT1209" s="127"/>
      <c r="BU1209" s="127"/>
      <c r="BV1209" s="127"/>
      <c r="BW1209" s="127"/>
      <c r="BX1209" s="127"/>
      <c r="BY1209" s="127"/>
      <c r="BZ1209" s="127"/>
      <c r="CA1209" s="127"/>
      <c r="CB1209" s="127"/>
      <c r="CC1209" s="127"/>
      <c r="CD1209" s="127"/>
      <c r="CE1209" s="127"/>
      <c r="CF1209" s="127"/>
      <c r="CG1209" s="127"/>
      <c r="CH1209" s="127"/>
    </row>
    <row r="1210" spans="1:86" s="129" customFormat="1" x14ac:dyDescent="0.3">
      <c r="A1210" s="61"/>
      <c r="B1210" s="61"/>
      <c r="C1210" s="61"/>
      <c r="D1210" s="61"/>
      <c r="E1210" s="61"/>
      <c r="F1210" s="61"/>
      <c r="G1210" s="60"/>
      <c r="H1210" s="60"/>
      <c r="I1210" s="119"/>
      <c r="J1210" s="127"/>
      <c r="K1210" s="127"/>
      <c r="L1210" s="127"/>
      <c r="M1210" s="127"/>
      <c r="N1210" s="127"/>
      <c r="O1210" s="127"/>
      <c r="P1210" s="127"/>
      <c r="Q1210" s="127"/>
      <c r="R1210" s="127"/>
      <c r="S1210" s="127"/>
      <c r="T1210" s="127"/>
      <c r="U1210" s="127"/>
      <c r="V1210" s="127"/>
      <c r="W1210" s="127"/>
      <c r="X1210" s="127"/>
      <c r="Y1210" s="127"/>
      <c r="Z1210" s="127"/>
      <c r="AA1210" s="127"/>
      <c r="AB1210" s="127"/>
      <c r="AC1210" s="127"/>
      <c r="AD1210" s="127"/>
      <c r="AE1210" s="127"/>
      <c r="AF1210" s="127"/>
      <c r="AG1210" s="127"/>
      <c r="AH1210" s="127"/>
      <c r="AI1210" s="127"/>
      <c r="AJ1210" s="127"/>
      <c r="AK1210" s="127"/>
      <c r="AL1210" s="127"/>
      <c r="AM1210" s="127"/>
      <c r="AN1210" s="127"/>
      <c r="AO1210" s="127"/>
      <c r="AP1210" s="127"/>
      <c r="AQ1210" s="127"/>
      <c r="AR1210" s="127"/>
      <c r="AS1210" s="127"/>
      <c r="AT1210" s="127"/>
      <c r="AU1210" s="127"/>
      <c r="AV1210" s="127"/>
      <c r="AW1210" s="127"/>
      <c r="AX1210" s="127"/>
      <c r="AY1210" s="127"/>
      <c r="AZ1210" s="127"/>
      <c r="BA1210" s="127"/>
      <c r="BB1210" s="127"/>
      <c r="BC1210" s="127"/>
      <c r="BD1210" s="127"/>
      <c r="BE1210" s="127"/>
      <c r="BF1210" s="127"/>
      <c r="BG1210" s="127"/>
      <c r="BH1210" s="127"/>
      <c r="BI1210" s="127"/>
      <c r="BJ1210" s="127"/>
      <c r="BK1210" s="127"/>
      <c r="BL1210" s="127"/>
      <c r="BM1210" s="127"/>
      <c r="BN1210" s="127"/>
      <c r="BO1210" s="127"/>
      <c r="BP1210" s="127"/>
      <c r="BQ1210" s="127"/>
      <c r="BR1210" s="127"/>
      <c r="BS1210" s="127"/>
      <c r="BT1210" s="127"/>
      <c r="BU1210" s="127"/>
      <c r="BV1210" s="127"/>
      <c r="BW1210" s="127"/>
      <c r="BX1210" s="127"/>
      <c r="BY1210" s="127"/>
      <c r="BZ1210" s="127"/>
      <c r="CA1210" s="127"/>
      <c r="CB1210" s="127"/>
      <c r="CC1210" s="127"/>
      <c r="CD1210" s="127"/>
      <c r="CE1210" s="127"/>
      <c r="CF1210" s="127"/>
      <c r="CG1210" s="127"/>
      <c r="CH1210" s="127"/>
    </row>
    <row r="1211" spans="1:86" s="129" customFormat="1" x14ac:dyDescent="0.3">
      <c r="A1211" s="61"/>
      <c r="B1211" s="61"/>
      <c r="C1211" s="61"/>
      <c r="D1211" s="60"/>
      <c r="E1211" s="60"/>
      <c r="F1211" s="60"/>
      <c r="G1211" s="61"/>
      <c r="H1211" s="61"/>
      <c r="I1211" s="119"/>
      <c r="J1211" s="127"/>
      <c r="K1211" s="127"/>
      <c r="L1211" s="127"/>
      <c r="M1211" s="127"/>
      <c r="N1211" s="127"/>
      <c r="O1211" s="127"/>
      <c r="P1211" s="127"/>
      <c r="Q1211" s="127"/>
      <c r="R1211" s="127"/>
      <c r="S1211" s="127"/>
      <c r="T1211" s="127"/>
      <c r="U1211" s="127"/>
      <c r="V1211" s="127"/>
      <c r="W1211" s="127"/>
      <c r="X1211" s="127"/>
      <c r="Y1211" s="127"/>
      <c r="Z1211" s="127"/>
      <c r="AA1211" s="127"/>
      <c r="AB1211" s="127"/>
      <c r="AC1211" s="127"/>
      <c r="AD1211" s="127"/>
      <c r="AE1211" s="127"/>
      <c r="AF1211" s="127"/>
      <c r="AG1211" s="127"/>
      <c r="AH1211" s="127"/>
      <c r="AI1211" s="127"/>
      <c r="AJ1211" s="127"/>
      <c r="AK1211" s="127"/>
      <c r="AL1211" s="127"/>
      <c r="AM1211" s="127"/>
      <c r="AN1211" s="127"/>
      <c r="AO1211" s="127"/>
      <c r="AP1211" s="127"/>
      <c r="AQ1211" s="127"/>
      <c r="AR1211" s="127"/>
      <c r="AS1211" s="127"/>
      <c r="AT1211" s="127"/>
      <c r="AU1211" s="127"/>
      <c r="AV1211" s="127"/>
      <c r="AW1211" s="127"/>
      <c r="AX1211" s="127"/>
      <c r="AY1211" s="127"/>
      <c r="AZ1211" s="127"/>
      <c r="BA1211" s="127"/>
      <c r="BB1211" s="127"/>
      <c r="BC1211" s="127"/>
      <c r="BD1211" s="127"/>
      <c r="BE1211" s="127"/>
      <c r="BF1211" s="127"/>
      <c r="BG1211" s="127"/>
      <c r="BH1211" s="127"/>
      <c r="BI1211" s="127"/>
      <c r="BJ1211" s="127"/>
      <c r="BK1211" s="127"/>
      <c r="BL1211" s="127"/>
      <c r="BM1211" s="127"/>
      <c r="BN1211" s="127"/>
      <c r="BO1211" s="127"/>
      <c r="BP1211" s="127"/>
      <c r="BQ1211" s="127"/>
      <c r="BR1211" s="127"/>
      <c r="BS1211" s="127"/>
      <c r="BT1211" s="127"/>
      <c r="BU1211" s="127"/>
      <c r="BV1211" s="127"/>
      <c r="BW1211" s="127"/>
      <c r="BX1211" s="127"/>
      <c r="BY1211" s="127"/>
      <c r="BZ1211" s="127"/>
      <c r="CA1211" s="127"/>
      <c r="CB1211" s="127"/>
      <c r="CC1211" s="127"/>
      <c r="CD1211" s="127"/>
      <c r="CE1211" s="127"/>
      <c r="CF1211" s="127"/>
      <c r="CG1211" s="127"/>
      <c r="CH1211" s="127"/>
    </row>
    <row r="1212" spans="1:86" s="129" customFormat="1" x14ac:dyDescent="0.3">
      <c r="A1212" s="60"/>
      <c r="B1212" s="60"/>
      <c r="C1212" s="60"/>
      <c r="D1212" s="61"/>
      <c r="E1212" s="61"/>
      <c r="F1212" s="61"/>
      <c r="G1212" s="61"/>
      <c r="H1212" s="61"/>
      <c r="I1212" s="119"/>
      <c r="J1212" s="127"/>
      <c r="K1212" s="127"/>
      <c r="L1212" s="127"/>
      <c r="M1212" s="127"/>
      <c r="N1212" s="127"/>
      <c r="O1212" s="127"/>
      <c r="P1212" s="127"/>
      <c r="Q1212" s="127"/>
      <c r="R1212" s="127"/>
      <c r="S1212" s="127"/>
      <c r="T1212" s="127"/>
      <c r="U1212" s="127"/>
      <c r="V1212" s="127"/>
      <c r="W1212" s="127"/>
      <c r="X1212" s="127"/>
      <c r="Y1212" s="127"/>
      <c r="Z1212" s="127"/>
      <c r="AA1212" s="127"/>
      <c r="AB1212" s="127"/>
      <c r="AC1212" s="127"/>
      <c r="AD1212" s="127"/>
      <c r="AE1212" s="127"/>
      <c r="AF1212" s="127"/>
      <c r="AG1212" s="127"/>
      <c r="AH1212" s="127"/>
      <c r="AI1212" s="127"/>
      <c r="AJ1212" s="127"/>
      <c r="AK1212" s="127"/>
      <c r="AL1212" s="127"/>
      <c r="AM1212" s="127"/>
      <c r="AN1212" s="127"/>
      <c r="AO1212" s="127"/>
      <c r="AP1212" s="127"/>
      <c r="AQ1212" s="127"/>
      <c r="AR1212" s="127"/>
      <c r="AS1212" s="127"/>
      <c r="AT1212" s="127"/>
      <c r="AU1212" s="127"/>
      <c r="AV1212" s="127"/>
      <c r="AW1212" s="127"/>
      <c r="AX1212" s="127"/>
      <c r="AY1212" s="127"/>
      <c r="AZ1212" s="127"/>
      <c r="BA1212" s="127"/>
      <c r="BB1212" s="127"/>
      <c r="BC1212" s="127"/>
      <c r="BD1212" s="127"/>
      <c r="BE1212" s="127"/>
      <c r="BF1212" s="127"/>
      <c r="BG1212" s="127"/>
      <c r="BH1212" s="127"/>
      <c r="BI1212" s="127"/>
      <c r="BJ1212" s="127"/>
      <c r="BK1212" s="127"/>
      <c r="BL1212" s="127"/>
      <c r="BM1212" s="127"/>
      <c r="BN1212" s="127"/>
      <c r="BO1212" s="127"/>
      <c r="BP1212" s="127"/>
      <c r="BQ1212" s="127"/>
      <c r="BR1212" s="127"/>
      <c r="BS1212" s="127"/>
      <c r="BT1212" s="127"/>
      <c r="BU1212" s="127"/>
      <c r="BV1212" s="127"/>
      <c r="BW1212" s="127"/>
      <c r="BX1212" s="127"/>
      <c r="BY1212" s="127"/>
      <c r="BZ1212" s="127"/>
      <c r="CA1212" s="127"/>
      <c r="CB1212" s="127"/>
      <c r="CC1212" s="127"/>
      <c r="CD1212" s="127"/>
      <c r="CE1212" s="127"/>
      <c r="CF1212" s="127"/>
      <c r="CG1212" s="127"/>
      <c r="CH1212" s="127"/>
    </row>
    <row r="1213" spans="1:86" s="129" customFormat="1" x14ac:dyDescent="0.3">
      <c r="A1213" s="61"/>
      <c r="B1213" s="61"/>
      <c r="C1213" s="61"/>
      <c r="D1213" s="61"/>
      <c r="E1213" s="61"/>
      <c r="F1213" s="61"/>
      <c r="G1213" s="60"/>
      <c r="H1213" s="60"/>
      <c r="I1213" s="119"/>
      <c r="J1213" s="127"/>
      <c r="K1213" s="127"/>
      <c r="L1213" s="127"/>
      <c r="M1213" s="127"/>
      <c r="N1213" s="127"/>
      <c r="O1213" s="127"/>
      <c r="P1213" s="127"/>
      <c r="Q1213" s="127"/>
      <c r="R1213" s="127"/>
      <c r="S1213" s="127"/>
      <c r="T1213" s="127"/>
      <c r="U1213" s="127"/>
      <c r="V1213" s="127"/>
      <c r="W1213" s="127"/>
      <c r="X1213" s="127"/>
      <c r="Y1213" s="127"/>
      <c r="Z1213" s="127"/>
      <c r="AA1213" s="127"/>
      <c r="AB1213" s="127"/>
      <c r="AC1213" s="127"/>
      <c r="AD1213" s="127"/>
      <c r="AE1213" s="127"/>
      <c r="AF1213" s="127"/>
      <c r="AG1213" s="127"/>
      <c r="AH1213" s="127"/>
      <c r="AI1213" s="127"/>
      <c r="AJ1213" s="127"/>
      <c r="AK1213" s="127"/>
      <c r="AL1213" s="127"/>
      <c r="AM1213" s="127"/>
      <c r="AN1213" s="127"/>
      <c r="AO1213" s="127"/>
      <c r="AP1213" s="127"/>
      <c r="AQ1213" s="127"/>
      <c r="AR1213" s="127"/>
      <c r="AS1213" s="127"/>
      <c r="AT1213" s="127"/>
      <c r="AU1213" s="127"/>
      <c r="AV1213" s="127"/>
      <c r="AW1213" s="127"/>
      <c r="AX1213" s="127"/>
      <c r="AY1213" s="127"/>
      <c r="AZ1213" s="127"/>
      <c r="BA1213" s="127"/>
      <c r="BB1213" s="127"/>
      <c r="BC1213" s="127"/>
      <c r="BD1213" s="127"/>
      <c r="BE1213" s="127"/>
      <c r="BF1213" s="127"/>
      <c r="BG1213" s="127"/>
      <c r="BH1213" s="127"/>
      <c r="BI1213" s="127"/>
      <c r="BJ1213" s="127"/>
      <c r="BK1213" s="127"/>
      <c r="BL1213" s="127"/>
      <c r="BM1213" s="127"/>
      <c r="BN1213" s="127"/>
      <c r="BO1213" s="127"/>
      <c r="BP1213" s="127"/>
      <c r="BQ1213" s="127"/>
      <c r="BR1213" s="127"/>
      <c r="BS1213" s="127"/>
      <c r="BT1213" s="127"/>
      <c r="BU1213" s="127"/>
      <c r="BV1213" s="127"/>
      <c r="BW1213" s="127"/>
      <c r="BX1213" s="127"/>
      <c r="BY1213" s="127"/>
      <c r="BZ1213" s="127"/>
      <c r="CA1213" s="127"/>
      <c r="CB1213" s="127"/>
      <c r="CC1213" s="127"/>
      <c r="CD1213" s="127"/>
      <c r="CE1213" s="127"/>
      <c r="CF1213" s="127"/>
      <c r="CG1213" s="127"/>
      <c r="CH1213" s="127"/>
    </row>
    <row r="1214" spans="1:86" s="129" customFormat="1" x14ac:dyDescent="0.3">
      <c r="A1214" s="61"/>
      <c r="B1214" s="61"/>
      <c r="C1214" s="61"/>
      <c r="D1214" s="60"/>
      <c r="E1214" s="60"/>
      <c r="F1214" s="60"/>
      <c r="G1214" s="61"/>
      <c r="H1214" s="61"/>
      <c r="I1214" s="119"/>
      <c r="J1214" s="127"/>
      <c r="K1214" s="127"/>
      <c r="L1214" s="127"/>
      <c r="M1214" s="127"/>
      <c r="N1214" s="127"/>
      <c r="O1214" s="127"/>
      <c r="P1214" s="127"/>
      <c r="Q1214" s="127"/>
      <c r="R1214" s="127"/>
      <c r="S1214" s="127"/>
      <c r="T1214" s="127"/>
      <c r="U1214" s="127"/>
      <c r="V1214" s="127"/>
      <c r="W1214" s="127"/>
      <c r="X1214" s="127"/>
      <c r="Y1214" s="127"/>
      <c r="Z1214" s="127"/>
      <c r="AA1214" s="127"/>
      <c r="AB1214" s="127"/>
      <c r="AC1214" s="127"/>
      <c r="AD1214" s="127"/>
      <c r="AE1214" s="127"/>
      <c r="AF1214" s="127"/>
      <c r="AG1214" s="127"/>
      <c r="AH1214" s="127"/>
      <c r="AI1214" s="127"/>
      <c r="AJ1214" s="127"/>
      <c r="AK1214" s="127"/>
      <c r="AL1214" s="127"/>
      <c r="AM1214" s="127"/>
      <c r="AN1214" s="127"/>
      <c r="AO1214" s="127"/>
      <c r="AP1214" s="127"/>
      <c r="AQ1214" s="127"/>
      <c r="AR1214" s="127"/>
      <c r="AS1214" s="127"/>
      <c r="AT1214" s="127"/>
      <c r="AU1214" s="127"/>
      <c r="AV1214" s="127"/>
      <c r="AW1214" s="127"/>
      <c r="AX1214" s="127"/>
      <c r="AY1214" s="127"/>
      <c r="AZ1214" s="127"/>
      <c r="BA1214" s="127"/>
      <c r="BB1214" s="127"/>
      <c r="BC1214" s="127"/>
      <c r="BD1214" s="127"/>
      <c r="BE1214" s="127"/>
      <c r="BF1214" s="127"/>
      <c r="BG1214" s="127"/>
      <c r="BH1214" s="127"/>
      <c r="BI1214" s="127"/>
      <c r="BJ1214" s="127"/>
      <c r="BK1214" s="127"/>
      <c r="BL1214" s="127"/>
      <c r="BM1214" s="127"/>
      <c r="BN1214" s="127"/>
      <c r="BO1214" s="127"/>
      <c r="BP1214" s="127"/>
      <c r="BQ1214" s="127"/>
      <c r="BR1214" s="127"/>
      <c r="BS1214" s="127"/>
      <c r="BT1214" s="127"/>
      <c r="BU1214" s="127"/>
      <c r="BV1214" s="127"/>
      <c r="BW1214" s="127"/>
      <c r="BX1214" s="127"/>
      <c r="BY1214" s="127"/>
      <c r="BZ1214" s="127"/>
      <c r="CA1214" s="127"/>
      <c r="CB1214" s="127"/>
      <c r="CC1214" s="127"/>
      <c r="CD1214" s="127"/>
      <c r="CE1214" s="127"/>
      <c r="CF1214" s="127"/>
      <c r="CG1214" s="127"/>
      <c r="CH1214" s="127"/>
    </row>
    <row r="1215" spans="1:86" s="129" customFormat="1" x14ac:dyDescent="0.3">
      <c r="A1215" s="60"/>
      <c r="B1215" s="60"/>
      <c r="C1215" s="60"/>
      <c r="D1215" s="61"/>
      <c r="E1215" s="61"/>
      <c r="F1215" s="61"/>
      <c r="G1215" s="61"/>
      <c r="H1215" s="61"/>
      <c r="I1215" s="119"/>
      <c r="J1215" s="127"/>
      <c r="K1215" s="127"/>
      <c r="L1215" s="127"/>
      <c r="M1215" s="127"/>
      <c r="N1215" s="127"/>
      <c r="O1215" s="127"/>
      <c r="P1215" s="127"/>
      <c r="Q1215" s="127"/>
      <c r="R1215" s="127"/>
      <c r="S1215" s="127"/>
      <c r="T1215" s="127"/>
      <c r="U1215" s="127"/>
      <c r="V1215" s="127"/>
      <c r="W1215" s="127"/>
      <c r="X1215" s="127"/>
      <c r="Y1215" s="127"/>
      <c r="Z1215" s="127"/>
      <c r="AA1215" s="127"/>
      <c r="AB1215" s="127"/>
      <c r="AC1215" s="127"/>
      <c r="AD1215" s="127"/>
      <c r="AE1215" s="127"/>
      <c r="AF1215" s="127"/>
      <c r="AG1215" s="127"/>
      <c r="AH1215" s="127"/>
      <c r="AI1215" s="127"/>
      <c r="AJ1215" s="127"/>
      <c r="AK1215" s="127"/>
      <c r="AL1215" s="127"/>
      <c r="AM1215" s="127"/>
      <c r="AN1215" s="127"/>
      <c r="AO1215" s="127"/>
      <c r="AP1215" s="127"/>
      <c r="AQ1215" s="127"/>
      <c r="AR1215" s="127"/>
      <c r="AS1215" s="127"/>
      <c r="AT1215" s="127"/>
      <c r="AU1215" s="127"/>
      <c r="AV1215" s="127"/>
      <c r="AW1215" s="127"/>
      <c r="AX1215" s="127"/>
      <c r="AY1215" s="127"/>
      <c r="AZ1215" s="127"/>
      <c r="BA1215" s="127"/>
      <c r="BB1215" s="127"/>
      <c r="BC1215" s="127"/>
      <c r="BD1215" s="127"/>
      <c r="BE1215" s="127"/>
      <c r="BF1215" s="127"/>
      <c r="BG1215" s="127"/>
      <c r="BH1215" s="127"/>
      <c r="BI1215" s="127"/>
      <c r="BJ1215" s="127"/>
      <c r="BK1215" s="127"/>
      <c r="BL1215" s="127"/>
      <c r="BM1215" s="127"/>
      <c r="BN1215" s="127"/>
      <c r="BO1215" s="127"/>
      <c r="BP1215" s="127"/>
      <c r="BQ1215" s="127"/>
      <c r="BR1215" s="127"/>
      <c r="BS1215" s="127"/>
      <c r="BT1215" s="127"/>
      <c r="BU1215" s="127"/>
      <c r="BV1215" s="127"/>
      <c r="BW1215" s="127"/>
      <c r="BX1215" s="127"/>
      <c r="BY1215" s="127"/>
      <c r="BZ1215" s="127"/>
      <c r="CA1215" s="127"/>
      <c r="CB1215" s="127"/>
      <c r="CC1215" s="127"/>
      <c r="CD1215" s="127"/>
      <c r="CE1215" s="127"/>
      <c r="CF1215" s="127"/>
      <c r="CG1215" s="127"/>
      <c r="CH1215" s="127"/>
    </row>
    <row r="1216" spans="1:86" s="129" customFormat="1" x14ac:dyDescent="0.3">
      <c r="A1216" s="61"/>
      <c r="B1216" s="61"/>
      <c r="C1216" s="61"/>
      <c r="D1216" s="61"/>
      <c r="E1216" s="61"/>
      <c r="F1216" s="61"/>
      <c r="G1216" s="60"/>
      <c r="H1216" s="60"/>
      <c r="I1216" s="119"/>
      <c r="J1216" s="127"/>
      <c r="K1216" s="127"/>
      <c r="L1216" s="127"/>
      <c r="M1216" s="127"/>
      <c r="N1216" s="127"/>
      <c r="O1216" s="127"/>
      <c r="P1216" s="127"/>
      <c r="Q1216" s="127"/>
      <c r="R1216" s="127"/>
      <c r="S1216" s="127"/>
      <c r="T1216" s="127"/>
      <c r="U1216" s="127"/>
      <c r="V1216" s="127"/>
      <c r="W1216" s="127"/>
      <c r="X1216" s="127"/>
      <c r="Y1216" s="127"/>
      <c r="Z1216" s="127"/>
      <c r="AA1216" s="127"/>
      <c r="AB1216" s="127"/>
      <c r="AC1216" s="127"/>
      <c r="AD1216" s="127"/>
      <c r="AE1216" s="127"/>
      <c r="AF1216" s="127"/>
      <c r="AG1216" s="127"/>
      <c r="AH1216" s="127"/>
      <c r="AI1216" s="127"/>
      <c r="AJ1216" s="127"/>
      <c r="AK1216" s="127"/>
      <c r="AL1216" s="127"/>
      <c r="AM1216" s="127"/>
      <c r="AN1216" s="127"/>
      <c r="AO1216" s="127"/>
      <c r="AP1216" s="127"/>
      <c r="AQ1216" s="127"/>
      <c r="AR1216" s="127"/>
      <c r="AS1216" s="127"/>
      <c r="AT1216" s="127"/>
      <c r="AU1216" s="127"/>
      <c r="AV1216" s="127"/>
      <c r="AW1216" s="127"/>
      <c r="AX1216" s="127"/>
      <c r="AY1216" s="127"/>
      <c r="AZ1216" s="127"/>
      <c r="BA1216" s="127"/>
      <c r="BB1216" s="127"/>
      <c r="BC1216" s="127"/>
      <c r="BD1216" s="127"/>
      <c r="BE1216" s="127"/>
      <c r="BF1216" s="127"/>
      <c r="BG1216" s="127"/>
      <c r="BH1216" s="127"/>
      <c r="BI1216" s="127"/>
      <c r="BJ1216" s="127"/>
      <c r="BK1216" s="127"/>
      <c r="BL1216" s="127"/>
      <c r="BM1216" s="127"/>
      <c r="BN1216" s="127"/>
      <c r="BO1216" s="127"/>
      <c r="BP1216" s="127"/>
      <c r="BQ1216" s="127"/>
      <c r="BR1216" s="127"/>
      <c r="BS1216" s="127"/>
      <c r="BT1216" s="127"/>
      <c r="BU1216" s="127"/>
      <c r="BV1216" s="127"/>
      <c r="BW1216" s="127"/>
      <c r="BX1216" s="127"/>
      <c r="BY1216" s="127"/>
      <c r="BZ1216" s="127"/>
      <c r="CA1216" s="127"/>
      <c r="CB1216" s="127"/>
      <c r="CC1216" s="127"/>
      <c r="CD1216" s="127"/>
      <c r="CE1216" s="127"/>
      <c r="CF1216" s="127"/>
      <c r="CG1216" s="127"/>
      <c r="CH1216" s="127"/>
    </row>
    <row r="1217" spans="1:86" s="129" customFormat="1" x14ac:dyDescent="0.3">
      <c r="A1217" s="61"/>
      <c r="B1217" s="61"/>
      <c r="C1217" s="61"/>
      <c r="D1217" s="60"/>
      <c r="E1217" s="60"/>
      <c r="F1217" s="60"/>
      <c r="G1217" s="61"/>
      <c r="H1217" s="61"/>
      <c r="I1217" s="119"/>
      <c r="J1217" s="127"/>
      <c r="K1217" s="127"/>
      <c r="L1217" s="127"/>
      <c r="M1217" s="127"/>
      <c r="N1217" s="127"/>
      <c r="O1217" s="127"/>
      <c r="P1217" s="127"/>
      <c r="Q1217" s="127"/>
      <c r="R1217" s="127"/>
      <c r="S1217" s="127"/>
      <c r="T1217" s="127"/>
      <c r="U1217" s="127"/>
      <c r="V1217" s="127"/>
      <c r="W1217" s="127"/>
      <c r="X1217" s="127"/>
      <c r="Y1217" s="127"/>
      <c r="Z1217" s="127"/>
      <c r="AA1217" s="127"/>
      <c r="AB1217" s="127"/>
      <c r="AC1217" s="127"/>
      <c r="AD1217" s="127"/>
      <c r="AE1217" s="127"/>
      <c r="AF1217" s="127"/>
      <c r="AG1217" s="127"/>
      <c r="AH1217" s="127"/>
      <c r="AI1217" s="127"/>
      <c r="AJ1217" s="127"/>
      <c r="AK1217" s="127"/>
      <c r="AL1217" s="127"/>
      <c r="AM1217" s="127"/>
      <c r="AN1217" s="127"/>
      <c r="AO1217" s="127"/>
      <c r="AP1217" s="127"/>
      <c r="AQ1217" s="127"/>
      <c r="AR1217" s="127"/>
      <c r="AS1217" s="127"/>
      <c r="AT1217" s="127"/>
      <c r="AU1217" s="127"/>
      <c r="AV1217" s="127"/>
      <c r="AW1217" s="127"/>
      <c r="AX1217" s="127"/>
      <c r="AY1217" s="127"/>
      <c r="AZ1217" s="127"/>
      <c r="BA1217" s="127"/>
      <c r="BB1217" s="127"/>
      <c r="BC1217" s="127"/>
      <c r="BD1217" s="127"/>
      <c r="BE1217" s="127"/>
      <c r="BF1217" s="127"/>
      <c r="BG1217" s="127"/>
      <c r="BH1217" s="127"/>
      <c r="BI1217" s="127"/>
      <c r="BJ1217" s="127"/>
      <c r="BK1217" s="127"/>
      <c r="BL1217" s="127"/>
      <c r="BM1217" s="127"/>
      <c r="BN1217" s="127"/>
      <c r="BO1217" s="127"/>
      <c r="BP1217" s="127"/>
      <c r="BQ1217" s="127"/>
      <c r="BR1217" s="127"/>
      <c r="BS1217" s="127"/>
      <c r="BT1217" s="127"/>
      <c r="BU1217" s="127"/>
      <c r="BV1217" s="127"/>
      <c r="BW1217" s="127"/>
      <c r="BX1217" s="127"/>
      <c r="BY1217" s="127"/>
      <c r="BZ1217" s="127"/>
      <c r="CA1217" s="127"/>
      <c r="CB1217" s="127"/>
      <c r="CC1217" s="127"/>
      <c r="CD1217" s="127"/>
      <c r="CE1217" s="127"/>
      <c r="CF1217" s="127"/>
      <c r="CG1217" s="127"/>
      <c r="CH1217" s="127"/>
    </row>
    <row r="1218" spans="1:86" s="129" customFormat="1" x14ac:dyDescent="0.3">
      <c r="A1218" s="60"/>
      <c r="B1218" s="60"/>
      <c r="C1218" s="60"/>
      <c r="D1218" s="61"/>
      <c r="E1218" s="61"/>
      <c r="F1218" s="61"/>
      <c r="G1218" s="61"/>
      <c r="H1218" s="61"/>
      <c r="I1218" s="119"/>
      <c r="J1218" s="127"/>
      <c r="K1218" s="127"/>
      <c r="L1218" s="127"/>
      <c r="M1218" s="127"/>
      <c r="N1218" s="127"/>
      <c r="O1218" s="127"/>
      <c r="P1218" s="127"/>
      <c r="Q1218" s="127"/>
      <c r="R1218" s="127"/>
      <c r="S1218" s="127"/>
      <c r="T1218" s="127"/>
      <c r="U1218" s="127"/>
      <c r="V1218" s="127"/>
      <c r="W1218" s="127"/>
      <c r="X1218" s="127"/>
      <c r="Y1218" s="127"/>
      <c r="Z1218" s="127"/>
      <c r="AA1218" s="127"/>
      <c r="AB1218" s="127"/>
      <c r="AC1218" s="127"/>
      <c r="AD1218" s="127"/>
      <c r="AE1218" s="127"/>
      <c r="AF1218" s="127"/>
      <c r="AG1218" s="127"/>
      <c r="AH1218" s="127"/>
      <c r="AI1218" s="127"/>
      <c r="AJ1218" s="127"/>
      <c r="AK1218" s="127"/>
      <c r="AL1218" s="127"/>
      <c r="AM1218" s="127"/>
      <c r="AN1218" s="127"/>
      <c r="AO1218" s="127"/>
      <c r="AP1218" s="127"/>
      <c r="AQ1218" s="127"/>
      <c r="AR1218" s="127"/>
      <c r="AS1218" s="127"/>
      <c r="AT1218" s="127"/>
      <c r="AU1218" s="127"/>
      <c r="AV1218" s="127"/>
      <c r="AW1218" s="127"/>
      <c r="AX1218" s="127"/>
      <c r="AY1218" s="127"/>
      <c r="AZ1218" s="127"/>
      <c r="BA1218" s="127"/>
      <c r="BB1218" s="127"/>
      <c r="BC1218" s="127"/>
      <c r="BD1218" s="127"/>
      <c r="BE1218" s="127"/>
      <c r="BF1218" s="127"/>
      <c r="BG1218" s="127"/>
      <c r="BH1218" s="127"/>
      <c r="BI1218" s="127"/>
      <c r="BJ1218" s="127"/>
      <c r="BK1218" s="127"/>
      <c r="BL1218" s="127"/>
      <c r="BM1218" s="127"/>
      <c r="BN1218" s="127"/>
      <c r="BO1218" s="127"/>
      <c r="BP1218" s="127"/>
      <c r="BQ1218" s="127"/>
      <c r="BR1218" s="127"/>
      <c r="BS1218" s="127"/>
      <c r="BT1218" s="127"/>
      <c r="BU1218" s="127"/>
      <c r="BV1218" s="127"/>
      <c r="BW1218" s="127"/>
      <c r="BX1218" s="127"/>
      <c r="BY1218" s="127"/>
      <c r="BZ1218" s="127"/>
      <c r="CA1218" s="127"/>
      <c r="CB1218" s="127"/>
      <c r="CC1218" s="127"/>
      <c r="CD1218" s="127"/>
      <c r="CE1218" s="127"/>
      <c r="CF1218" s="127"/>
      <c r="CG1218" s="127"/>
      <c r="CH1218" s="127"/>
    </row>
    <row r="1219" spans="1:86" s="129" customFormat="1" x14ac:dyDescent="0.3">
      <c r="A1219" s="61"/>
      <c r="B1219" s="61"/>
      <c r="C1219" s="61"/>
      <c r="D1219" s="61"/>
      <c r="E1219" s="61"/>
      <c r="F1219" s="61"/>
      <c r="G1219" s="60"/>
      <c r="H1219" s="60"/>
      <c r="I1219" s="119"/>
      <c r="J1219" s="127"/>
      <c r="K1219" s="127"/>
      <c r="L1219" s="127"/>
      <c r="M1219" s="127"/>
      <c r="N1219" s="127"/>
      <c r="O1219" s="127"/>
      <c r="P1219" s="127"/>
      <c r="Q1219" s="127"/>
      <c r="R1219" s="127"/>
      <c r="S1219" s="127"/>
      <c r="T1219" s="127"/>
      <c r="U1219" s="127"/>
      <c r="V1219" s="127"/>
      <c r="W1219" s="127"/>
      <c r="X1219" s="127"/>
      <c r="Y1219" s="127"/>
      <c r="Z1219" s="127"/>
      <c r="AA1219" s="127"/>
      <c r="AB1219" s="127"/>
      <c r="AC1219" s="127"/>
      <c r="AD1219" s="127"/>
      <c r="AE1219" s="127"/>
      <c r="AF1219" s="127"/>
      <c r="AG1219" s="127"/>
      <c r="AH1219" s="127"/>
      <c r="AI1219" s="127"/>
      <c r="AJ1219" s="127"/>
      <c r="AK1219" s="127"/>
      <c r="AL1219" s="127"/>
      <c r="AM1219" s="127"/>
      <c r="AN1219" s="127"/>
      <c r="AO1219" s="127"/>
      <c r="AP1219" s="127"/>
      <c r="AQ1219" s="127"/>
      <c r="AR1219" s="127"/>
      <c r="AS1219" s="127"/>
      <c r="AT1219" s="127"/>
      <c r="AU1219" s="127"/>
      <c r="AV1219" s="127"/>
      <c r="AW1219" s="127"/>
      <c r="AX1219" s="127"/>
      <c r="AY1219" s="127"/>
      <c r="AZ1219" s="127"/>
      <c r="BA1219" s="127"/>
      <c r="BB1219" s="127"/>
      <c r="BC1219" s="127"/>
      <c r="BD1219" s="127"/>
      <c r="BE1219" s="127"/>
      <c r="BF1219" s="127"/>
      <c r="BG1219" s="127"/>
      <c r="BH1219" s="127"/>
      <c r="BI1219" s="127"/>
      <c r="BJ1219" s="127"/>
      <c r="BK1219" s="127"/>
      <c r="BL1219" s="127"/>
      <c r="BM1219" s="127"/>
      <c r="BN1219" s="127"/>
      <c r="BO1219" s="127"/>
      <c r="BP1219" s="127"/>
      <c r="BQ1219" s="127"/>
      <c r="BR1219" s="127"/>
      <c r="BS1219" s="127"/>
      <c r="BT1219" s="127"/>
      <c r="BU1219" s="127"/>
      <c r="BV1219" s="127"/>
      <c r="BW1219" s="127"/>
      <c r="BX1219" s="127"/>
      <c r="BY1219" s="127"/>
      <c r="BZ1219" s="127"/>
      <c r="CA1219" s="127"/>
      <c r="CB1219" s="127"/>
      <c r="CC1219" s="127"/>
      <c r="CD1219" s="127"/>
      <c r="CE1219" s="127"/>
      <c r="CF1219" s="127"/>
      <c r="CG1219" s="127"/>
      <c r="CH1219" s="127"/>
    </row>
    <row r="1220" spans="1:86" s="129" customFormat="1" x14ac:dyDescent="0.3">
      <c r="A1220" s="61"/>
      <c r="B1220" s="61"/>
      <c r="C1220" s="61"/>
      <c r="D1220" s="60"/>
      <c r="E1220" s="60"/>
      <c r="F1220" s="60"/>
      <c r="G1220" s="61"/>
      <c r="H1220" s="61"/>
      <c r="I1220" s="119"/>
      <c r="J1220" s="127"/>
      <c r="K1220" s="127"/>
      <c r="L1220" s="127"/>
      <c r="M1220" s="127"/>
      <c r="N1220" s="127"/>
      <c r="O1220" s="127"/>
      <c r="P1220" s="127"/>
      <c r="Q1220" s="127"/>
      <c r="R1220" s="127"/>
      <c r="S1220" s="127"/>
      <c r="T1220" s="127"/>
      <c r="U1220" s="127"/>
      <c r="V1220" s="127"/>
      <c r="W1220" s="127"/>
      <c r="X1220" s="127"/>
      <c r="Y1220" s="127"/>
      <c r="Z1220" s="127"/>
      <c r="AA1220" s="127"/>
      <c r="AB1220" s="127"/>
      <c r="AC1220" s="127"/>
      <c r="AD1220" s="127"/>
      <c r="AE1220" s="127"/>
      <c r="AF1220" s="127"/>
      <c r="AG1220" s="127"/>
      <c r="AH1220" s="127"/>
      <c r="AI1220" s="127"/>
      <c r="AJ1220" s="127"/>
      <c r="AK1220" s="127"/>
      <c r="AL1220" s="127"/>
      <c r="AM1220" s="127"/>
      <c r="AN1220" s="127"/>
      <c r="AO1220" s="127"/>
      <c r="AP1220" s="127"/>
      <c r="AQ1220" s="127"/>
      <c r="AR1220" s="127"/>
      <c r="AS1220" s="127"/>
      <c r="AT1220" s="127"/>
      <c r="AU1220" s="127"/>
      <c r="AV1220" s="127"/>
      <c r="AW1220" s="127"/>
      <c r="AX1220" s="127"/>
      <c r="AY1220" s="127"/>
      <c r="AZ1220" s="127"/>
      <c r="BA1220" s="127"/>
      <c r="BB1220" s="127"/>
      <c r="BC1220" s="127"/>
      <c r="BD1220" s="127"/>
      <c r="BE1220" s="127"/>
      <c r="BF1220" s="127"/>
      <c r="BG1220" s="127"/>
      <c r="BH1220" s="127"/>
      <c r="BI1220" s="127"/>
      <c r="BJ1220" s="127"/>
      <c r="BK1220" s="127"/>
      <c r="BL1220" s="127"/>
      <c r="BM1220" s="127"/>
      <c r="BN1220" s="127"/>
      <c r="BO1220" s="127"/>
      <c r="BP1220" s="127"/>
      <c r="BQ1220" s="127"/>
      <c r="BR1220" s="127"/>
      <c r="BS1220" s="127"/>
      <c r="BT1220" s="127"/>
      <c r="BU1220" s="127"/>
      <c r="BV1220" s="127"/>
      <c r="BW1220" s="127"/>
      <c r="BX1220" s="127"/>
      <c r="BY1220" s="127"/>
      <c r="BZ1220" s="127"/>
      <c r="CA1220" s="127"/>
      <c r="CB1220" s="127"/>
      <c r="CC1220" s="127"/>
      <c r="CD1220" s="127"/>
      <c r="CE1220" s="127"/>
      <c r="CF1220" s="127"/>
      <c r="CG1220" s="127"/>
      <c r="CH1220" s="127"/>
    </row>
    <row r="1221" spans="1:86" s="129" customFormat="1" x14ac:dyDescent="0.3">
      <c r="A1221" s="60"/>
      <c r="B1221" s="60"/>
      <c r="C1221" s="60"/>
      <c r="D1221" s="61"/>
      <c r="E1221" s="61"/>
      <c r="F1221" s="61"/>
      <c r="G1221" s="61"/>
      <c r="H1221" s="61"/>
      <c r="I1221" s="119"/>
      <c r="J1221" s="127"/>
      <c r="K1221" s="127"/>
      <c r="L1221" s="127"/>
      <c r="M1221" s="127"/>
      <c r="N1221" s="127"/>
      <c r="O1221" s="127"/>
      <c r="P1221" s="127"/>
      <c r="Q1221" s="127"/>
      <c r="R1221" s="127"/>
      <c r="S1221" s="127"/>
      <c r="T1221" s="127"/>
      <c r="U1221" s="127"/>
      <c r="V1221" s="127"/>
      <c r="W1221" s="127"/>
      <c r="X1221" s="127"/>
      <c r="Y1221" s="127"/>
      <c r="Z1221" s="127"/>
      <c r="AA1221" s="127"/>
      <c r="AB1221" s="127"/>
      <c r="AC1221" s="127"/>
      <c r="AD1221" s="127"/>
      <c r="AE1221" s="127"/>
      <c r="AF1221" s="127"/>
      <c r="AG1221" s="127"/>
      <c r="AH1221" s="127"/>
      <c r="AI1221" s="127"/>
      <c r="AJ1221" s="127"/>
      <c r="AK1221" s="127"/>
      <c r="AL1221" s="127"/>
      <c r="AM1221" s="127"/>
      <c r="AN1221" s="127"/>
      <c r="AO1221" s="127"/>
      <c r="AP1221" s="127"/>
      <c r="AQ1221" s="127"/>
      <c r="AR1221" s="127"/>
      <c r="AS1221" s="127"/>
      <c r="AT1221" s="127"/>
      <c r="AU1221" s="127"/>
      <c r="AV1221" s="127"/>
      <c r="AW1221" s="127"/>
      <c r="AX1221" s="127"/>
      <c r="AY1221" s="127"/>
      <c r="AZ1221" s="127"/>
      <c r="BA1221" s="127"/>
      <c r="BB1221" s="127"/>
      <c r="BC1221" s="127"/>
      <c r="BD1221" s="127"/>
      <c r="BE1221" s="127"/>
      <c r="BF1221" s="127"/>
      <c r="BG1221" s="127"/>
      <c r="BH1221" s="127"/>
      <c r="BI1221" s="127"/>
      <c r="BJ1221" s="127"/>
      <c r="BK1221" s="127"/>
      <c r="BL1221" s="127"/>
      <c r="BM1221" s="127"/>
      <c r="BN1221" s="127"/>
      <c r="BO1221" s="127"/>
      <c r="BP1221" s="127"/>
      <c r="BQ1221" s="127"/>
      <c r="BR1221" s="127"/>
      <c r="BS1221" s="127"/>
      <c r="BT1221" s="127"/>
      <c r="BU1221" s="127"/>
      <c r="BV1221" s="127"/>
      <c r="BW1221" s="127"/>
      <c r="BX1221" s="127"/>
      <c r="BY1221" s="127"/>
      <c r="BZ1221" s="127"/>
      <c r="CA1221" s="127"/>
      <c r="CB1221" s="127"/>
      <c r="CC1221" s="127"/>
      <c r="CD1221" s="127"/>
      <c r="CE1221" s="127"/>
      <c r="CF1221" s="127"/>
      <c r="CG1221" s="127"/>
      <c r="CH1221" s="127"/>
    </row>
    <row r="1222" spans="1:86" s="129" customFormat="1" x14ac:dyDescent="0.3">
      <c r="A1222" s="61"/>
      <c r="B1222" s="61"/>
      <c r="C1222" s="61"/>
      <c r="D1222" s="61"/>
      <c r="E1222" s="61"/>
      <c r="F1222" s="61"/>
      <c r="G1222" s="61"/>
      <c r="H1222" s="61"/>
      <c r="I1222" s="119"/>
      <c r="J1222" s="127"/>
      <c r="K1222" s="127"/>
      <c r="L1222" s="127"/>
      <c r="M1222" s="127"/>
      <c r="N1222" s="127"/>
      <c r="O1222" s="127"/>
      <c r="P1222" s="127"/>
      <c r="Q1222" s="127"/>
      <c r="R1222" s="127"/>
      <c r="S1222" s="127"/>
      <c r="T1222" s="127"/>
      <c r="U1222" s="127"/>
      <c r="V1222" s="127"/>
      <c r="W1222" s="127"/>
      <c r="X1222" s="127"/>
      <c r="Y1222" s="127"/>
      <c r="Z1222" s="127"/>
      <c r="AA1222" s="127"/>
      <c r="AB1222" s="127"/>
      <c r="AC1222" s="127"/>
      <c r="AD1222" s="127"/>
      <c r="AE1222" s="127"/>
      <c r="AF1222" s="127"/>
      <c r="AG1222" s="127"/>
      <c r="AH1222" s="127"/>
      <c r="AI1222" s="127"/>
      <c r="AJ1222" s="127"/>
      <c r="AK1222" s="127"/>
      <c r="AL1222" s="127"/>
      <c r="AM1222" s="127"/>
      <c r="AN1222" s="127"/>
      <c r="AO1222" s="127"/>
      <c r="AP1222" s="127"/>
      <c r="AQ1222" s="127"/>
      <c r="AR1222" s="127"/>
      <c r="AS1222" s="127"/>
      <c r="AT1222" s="127"/>
      <c r="AU1222" s="127"/>
      <c r="AV1222" s="127"/>
      <c r="AW1222" s="127"/>
      <c r="AX1222" s="127"/>
      <c r="AY1222" s="127"/>
      <c r="AZ1222" s="127"/>
      <c r="BA1222" s="127"/>
      <c r="BB1222" s="127"/>
      <c r="BC1222" s="127"/>
      <c r="BD1222" s="127"/>
      <c r="BE1222" s="127"/>
      <c r="BF1222" s="127"/>
      <c r="BG1222" s="127"/>
      <c r="BH1222" s="127"/>
      <c r="BI1222" s="127"/>
      <c r="BJ1222" s="127"/>
      <c r="BK1222" s="127"/>
      <c r="BL1222" s="127"/>
      <c r="BM1222" s="127"/>
      <c r="BN1222" s="127"/>
      <c r="BO1222" s="127"/>
      <c r="BP1222" s="127"/>
      <c r="BQ1222" s="127"/>
      <c r="BR1222" s="127"/>
      <c r="BS1222" s="127"/>
      <c r="BT1222" s="127"/>
      <c r="BU1222" s="127"/>
      <c r="BV1222" s="127"/>
      <c r="BW1222" s="127"/>
      <c r="BX1222" s="127"/>
      <c r="BY1222" s="127"/>
      <c r="BZ1222" s="127"/>
      <c r="CA1222" s="127"/>
      <c r="CB1222" s="127"/>
      <c r="CC1222" s="127"/>
      <c r="CD1222" s="127"/>
      <c r="CE1222" s="127"/>
      <c r="CF1222" s="127"/>
      <c r="CG1222" s="127"/>
      <c r="CH1222" s="127"/>
    </row>
    <row r="1223" spans="1:86" s="129" customFormat="1" x14ac:dyDescent="0.3">
      <c r="A1223" s="61"/>
      <c r="B1223" s="61"/>
      <c r="C1223" s="61"/>
      <c r="D1223" s="61"/>
      <c r="E1223" s="61"/>
      <c r="F1223" s="61"/>
      <c r="G1223" s="61"/>
      <c r="H1223" s="61"/>
      <c r="I1223" s="119"/>
      <c r="J1223" s="127"/>
      <c r="K1223" s="127"/>
      <c r="L1223" s="127"/>
      <c r="M1223" s="127"/>
      <c r="N1223" s="127"/>
      <c r="O1223" s="127"/>
      <c r="P1223" s="127"/>
      <c r="Q1223" s="127"/>
      <c r="R1223" s="127"/>
      <c r="S1223" s="127"/>
      <c r="T1223" s="127"/>
      <c r="U1223" s="127"/>
      <c r="V1223" s="127"/>
      <c r="W1223" s="127"/>
      <c r="X1223" s="127"/>
      <c r="Y1223" s="127"/>
      <c r="Z1223" s="127"/>
      <c r="AA1223" s="127"/>
      <c r="AB1223" s="127"/>
      <c r="AC1223" s="127"/>
      <c r="AD1223" s="127"/>
      <c r="AE1223" s="127"/>
      <c r="AF1223" s="127"/>
      <c r="AG1223" s="127"/>
      <c r="AH1223" s="127"/>
      <c r="AI1223" s="127"/>
      <c r="AJ1223" s="127"/>
      <c r="AK1223" s="127"/>
      <c r="AL1223" s="127"/>
      <c r="AM1223" s="127"/>
      <c r="AN1223" s="127"/>
      <c r="AO1223" s="127"/>
      <c r="AP1223" s="127"/>
      <c r="AQ1223" s="127"/>
      <c r="AR1223" s="127"/>
      <c r="AS1223" s="127"/>
      <c r="AT1223" s="127"/>
      <c r="AU1223" s="127"/>
      <c r="AV1223" s="127"/>
      <c r="AW1223" s="127"/>
      <c r="AX1223" s="127"/>
      <c r="AY1223" s="127"/>
      <c r="AZ1223" s="127"/>
      <c r="BA1223" s="127"/>
      <c r="BB1223" s="127"/>
      <c r="BC1223" s="127"/>
      <c r="BD1223" s="127"/>
      <c r="BE1223" s="127"/>
      <c r="BF1223" s="127"/>
      <c r="BG1223" s="127"/>
      <c r="BH1223" s="127"/>
      <c r="BI1223" s="127"/>
      <c r="BJ1223" s="127"/>
      <c r="BK1223" s="127"/>
      <c r="BL1223" s="127"/>
      <c r="BM1223" s="127"/>
      <c r="BN1223" s="127"/>
      <c r="BO1223" s="127"/>
      <c r="BP1223" s="127"/>
      <c r="BQ1223" s="127"/>
      <c r="BR1223" s="127"/>
      <c r="BS1223" s="127"/>
      <c r="BT1223" s="127"/>
      <c r="BU1223" s="127"/>
      <c r="BV1223" s="127"/>
      <c r="BW1223" s="127"/>
      <c r="BX1223" s="127"/>
      <c r="BY1223" s="127"/>
      <c r="BZ1223" s="127"/>
      <c r="CA1223" s="127"/>
      <c r="CB1223" s="127"/>
      <c r="CC1223" s="127"/>
      <c r="CD1223" s="127"/>
      <c r="CE1223" s="127"/>
      <c r="CF1223" s="127"/>
      <c r="CG1223" s="127"/>
      <c r="CH1223" s="127"/>
    </row>
    <row r="1224" spans="1:86" s="129" customFormat="1" x14ac:dyDescent="0.3">
      <c r="A1224" s="61"/>
      <c r="B1224" s="61"/>
      <c r="C1224" s="61"/>
      <c r="D1224" s="61"/>
      <c r="E1224" s="61"/>
      <c r="F1224" s="61"/>
      <c r="G1224" s="61"/>
      <c r="H1224" s="61"/>
      <c r="I1224" s="119"/>
      <c r="J1224" s="127"/>
      <c r="K1224" s="127"/>
      <c r="L1224" s="127"/>
      <c r="M1224" s="127"/>
      <c r="N1224" s="127"/>
      <c r="O1224" s="127"/>
      <c r="P1224" s="127"/>
      <c r="Q1224" s="127"/>
      <c r="R1224" s="127"/>
      <c r="S1224" s="127"/>
      <c r="T1224" s="127"/>
      <c r="U1224" s="127"/>
      <c r="V1224" s="127"/>
      <c r="W1224" s="127"/>
      <c r="X1224" s="127"/>
      <c r="Y1224" s="127"/>
      <c r="Z1224" s="127"/>
      <c r="AA1224" s="127"/>
      <c r="AB1224" s="127"/>
      <c r="AC1224" s="127"/>
      <c r="AD1224" s="127"/>
      <c r="AE1224" s="127"/>
      <c r="AF1224" s="127"/>
      <c r="AG1224" s="127"/>
      <c r="AH1224" s="127"/>
      <c r="AI1224" s="127"/>
      <c r="AJ1224" s="127"/>
      <c r="AK1224" s="127"/>
      <c r="AL1224" s="127"/>
      <c r="AM1224" s="127"/>
      <c r="AN1224" s="127"/>
      <c r="AO1224" s="127"/>
      <c r="AP1224" s="127"/>
      <c r="AQ1224" s="127"/>
      <c r="AR1224" s="127"/>
      <c r="AS1224" s="127"/>
      <c r="AT1224" s="127"/>
      <c r="AU1224" s="127"/>
      <c r="AV1224" s="127"/>
      <c r="AW1224" s="127"/>
      <c r="AX1224" s="127"/>
      <c r="AY1224" s="127"/>
      <c r="AZ1224" s="127"/>
      <c r="BA1224" s="127"/>
      <c r="BB1224" s="127"/>
      <c r="BC1224" s="127"/>
      <c r="BD1224" s="127"/>
      <c r="BE1224" s="127"/>
      <c r="BF1224" s="127"/>
      <c r="BG1224" s="127"/>
      <c r="BH1224" s="127"/>
      <c r="BI1224" s="127"/>
      <c r="BJ1224" s="127"/>
      <c r="BK1224" s="127"/>
      <c r="BL1224" s="127"/>
      <c r="BM1224" s="127"/>
      <c r="BN1224" s="127"/>
      <c r="BO1224" s="127"/>
      <c r="BP1224" s="127"/>
      <c r="BQ1224" s="127"/>
      <c r="BR1224" s="127"/>
      <c r="BS1224" s="127"/>
      <c r="BT1224" s="127"/>
      <c r="BU1224" s="127"/>
      <c r="BV1224" s="127"/>
      <c r="BW1224" s="127"/>
      <c r="BX1224" s="127"/>
      <c r="BY1224" s="127"/>
      <c r="BZ1224" s="127"/>
      <c r="CA1224" s="127"/>
      <c r="CB1224" s="127"/>
      <c r="CC1224" s="127"/>
      <c r="CD1224" s="127"/>
      <c r="CE1224" s="127"/>
      <c r="CF1224" s="127"/>
      <c r="CG1224" s="127"/>
      <c r="CH1224" s="127"/>
    </row>
    <row r="1225" spans="1:86" s="129" customFormat="1" x14ac:dyDescent="0.3">
      <c r="A1225" s="61"/>
      <c r="B1225" s="61"/>
      <c r="C1225" s="61"/>
      <c r="D1225" s="61"/>
      <c r="E1225" s="61"/>
      <c r="F1225" s="61"/>
      <c r="G1225" s="61"/>
      <c r="H1225" s="61"/>
      <c r="I1225" s="119"/>
      <c r="J1225" s="127"/>
      <c r="K1225" s="127"/>
      <c r="L1225" s="127"/>
      <c r="M1225" s="127"/>
      <c r="N1225" s="127"/>
      <c r="O1225" s="127"/>
      <c r="P1225" s="127"/>
      <c r="Q1225" s="127"/>
      <c r="R1225" s="127"/>
      <c r="S1225" s="127"/>
      <c r="T1225" s="127"/>
      <c r="U1225" s="127"/>
      <c r="V1225" s="127"/>
      <c r="W1225" s="127"/>
      <c r="X1225" s="127"/>
      <c r="Y1225" s="127"/>
      <c r="Z1225" s="127"/>
      <c r="AA1225" s="127"/>
      <c r="AB1225" s="127"/>
      <c r="AC1225" s="127"/>
      <c r="AD1225" s="127"/>
      <c r="AE1225" s="127"/>
      <c r="AF1225" s="127"/>
      <c r="AG1225" s="127"/>
      <c r="AH1225" s="127"/>
      <c r="AI1225" s="127"/>
      <c r="AJ1225" s="127"/>
      <c r="AK1225" s="127"/>
      <c r="AL1225" s="127"/>
      <c r="AM1225" s="127"/>
      <c r="AN1225" s="127"/>
      <c r="AO1225" s="127"/>
      <c r="AP1225" s="127"/>
      <c r="AQ1225" s="127"/>
      <c r="AR1225" s="127"/>
      <c r="AS1225" s="127"/>
      <c r="AT1225" s="127"/>
      <c r="AU1225" s="127"/>
      <c r="AV1225" s="127"/>
      <c r="AW1225" s="127"/>
      <c r="AX1225" s="127"/>
      <c r="AY1225" s="127"/>
      <c r="AZ1225" s="127"/>
      <c r="BA1225" s="127"/>
      <c r="BB1225" s="127"/>
      <c r="BC1225" s="127"/>
      <c r="BD1225" s="127"/>
      <c r="BE1225" s="127"/>
      <c r="BF1225" s="127"/>
      <c r="BG1225" s="127"/>
      <c r="BH1225" s="127"/>
      <c r="BI1225" s="127"/>
      <c r="BJ1225" s="127"/>
      <c r="BK1225" s="127"/>
      <c r="BL1225" s="127"/>
      <c r="BM1225" s="127"/>
      <c r="BN1225" s="127"/>
      <c r="BO1225" s="127"/>
      <c r="BP1225" s="127"/>
      <c r="BQ1225" s="127"/>
      <c r="BR1225" s="127"/>
      <c r="BS1225" s="127"/>
      <c r="BT1225" s="127"/>
      <c r="BU1225" s="127"/>
      <c r="BV1225" s="127"/>
      <c r="BW1225" s="127"/>
      <c r="BX1225" s="127"/>
      <c r="BY1225" s="127"/>
      <c r="BZ1225" s="127"/>
      <c r="CA1225" s="127"/>
      <c r="CB1225" s="127"/>
      <c r="CC1225" s="127"/>
      <c r="CD1225" s="127"/>
      <c r="CE1225" s="127"/>
      <c r="CF1225" s="127"/>
      <c r="CG1225" s="127"/>
      <c r="CH1225" s="127"/>
    </row>
    <row r="1226" spans="1:86" s="129" customFormat="1" x14ac:dyDescent="0.3">
      <c r="A1226" s="61"/>
      <c r="B1226" s="61"/>
      <c r="C1226" s="61"/>
      <c r="D1226" s="61"/>
      <c r="E1226" s="61"/>
      <c r="F1226" s="61"/>
      <c r="G1226" s="61"/>
      <c r="H1226" s="61"/>
      <c r="I1226" s="119"/>
      <c r="J1226" s="127"/>
      <c r="K1226" s="127"/>
      <c r="L1226" s="127"/>
      <c r="M1226" s="127"/>
      <c r="N1226" s="127"/>
      <c r="O1226" s="127"/>
      <c r="P1226" s="127"/>
      <c r="Q1226" s="127"/>
      <c r="R1226" s="127"/>
      <c r="S1226" s="127"/>
      <c r="T1226" s="127"/>
      <c r="U1226" s="127"/>
      <c r="V1226" s="127"/>
      <c r="W1226" s="127"/>
      <c r="X1226" s="127"/>
      <c r="Y1226" s="127"/>
      <c r="Z1226" s="127"/>
      <c r="AA1226" s="127"/>
      <c r="AB1226" s="127"/>
      <c r="AC1226" s="127"/>
      <c r="AD1226" s="127"/>
      <c r="AE1226" s="127"/>
      <c r="AF1226" s="127"/>
      <c r="AG1226" s="127"/>
      <c r="AH1226" s="127"/>
      <c r="AI1226" s="127"/>
      <c r="AJ1226" s="127"/>
      <c r="AK1226" s="127"/>
      <c r="AL1226" s="127"/>
      <c r="AM1226" s="127"/>
      <c r="AN1226" s="127"/>
      <c r="AO1226" s="127"/>
      <c r="AP1226" s="127"/>
      <c r="AQ1226" s="127"/>
      <c r="AR1226" s="127"/>
      <c r="AS1226" s="127"/>
      <c r="AT1226" s="127"/>
      <c r="AU1226" s="127"/>
      <c r="AV1226" s="127"/>
      <c r="AW1226" s="127"/>
      <c r="AX1226" s="127"/>
      <c r="AY1226" s="127"/>
      <c r="AZ1226" s="127"/>
      <c r="BA1226" s="127"/>
      <c r="BB1226" s="127"/>
      <c r="BC1226" s="127"/>
      <c r="BD1226" s="127"/>
      <c r="BE1226" s="127"/>
      <c r="BF1226" s="127"/>
      <c r="BG1226" s="127"/>
      <c r="BH1226" s="127"/>
      <c r="BI1226" s="127"/>
      <c r="BJ1226" s="127"/>
      <c r="BK1226" s="127"/>
      <c r="BL1226" s="127"/>
      <c r="BM1226" s="127"/>
      <c r="BN1226" s="127"/>
      <c r="BO1226" s="127"/>
      <c r="BP1226" s="127"/>
      <c r="BQ1226" s="127"/>
      <c r="BR1226" s="127"/>
      <c r="BS1226" s="127"/>
      <c r="BT1226" s="127"/>
      <c r="BU1226" s="127"/>
      <c r="BV1226" s="127"/>
      <c r="BW1226" s="127"/>
      <c r="BX1226" s="127"/>
      <c r="BY1226" s="127"/>
      <c r="BZ1226" s="127"/>
      <c r="CA1226" s="127"/>
      <c r="CB1226" s="127"/>
      <c r="CC1226" s="127"/>
      <c r="CD1226" s="127"/>
      <c r="CE1226" s="127"/>
      <c r="CF1226" s="127"/>
      <c r="CG1226" s="127"/>
      <c r="CH1226" s="127"/>
    </row>
    <row r="1227" spans="1:86" s="129" customFormat="1" x14ac:dyDescent="0.3">
      <c r="A1227" s="61"/>
      <c r="B1227" s="61"/>
      <c r="C1227" s="61"/>
      <c r="D1227" s="61"/>
      <c r="E1227" s="61"/>
      <c r="F1227" s="61"/>
      <c r="G1227" s="61"/>
      <c r="H1227" s="61"/>
      <c r="I1227" s="119"/>
      <c r="J1227" s="127"/>
      <c r="K1227" s="127"/>
      <c r="L1227" s="127"/>
      <c r="M1227" s="127"/>
      <c r="N1227" s="127"/>
      <c r="O1227" s="127"/>
      <c r="P1227" s="127"/>
      <c r="Q1227" s="127"/>
      <c r="R1227" s="127"/>
      <c r="S1227" s="127"/>
      <c r="T1227" s="127"/>
      <c r="U1227" s="127"/>
      <c r="V1227" s="127"/>
      <c r="W1227" s="127"/>
      <c r="X1227" s="127"/>
      <c r="Y1227" s="127"/>
      <c r="Z1227" s="127"/>
      <c r="AA1227" s="127"/>
      <c r="AB1227" s="127"/>
      <c r="AC1227" s="127"/>
      <c r="AD1227" s="127"/>
      <c r="AE1227" s="127"/>
      <c r="AF1227" s="127"/>
      <c r="AG1227" s="127"/>
      <c r="AH1227" s="127"/>
      <c r="AI1227" s="127"/>
      <c r="AJ1227" s="127"/>
      <c r="AK1227" s="127"/>
      <c r="AL1227" s="127"/>
      <c r="AM1227" s="127"/>
      <c r="AN1227" s="127"/>
      <c r="AO1227" s="127"/>
      <c r="AP1227" s="127"/>
      <c r="AQ1227" s="127"/>
      <c r="AR1227" s="127"/>
      <c r="AS1227" s="127"/>
      <c r="AT1227" s="127"/>
      <c r="AU1227" s="127"/>
      <c r="AV1227" s="127"/>
      <c r="AW1227" s="127"/>
      <c r="AX1227" s="127"/>
      <c r="AY1227" s="127"/>
      <c r="AZ1227" s="127"/>
      <c r="BA1227" s="127"/>
      <c r="BB1227" s="127"/>
      <c r="BC1227" s="127"/>
      <c r="BD1227" s="127"/>
      <c r="BE1227" s="127"/>
      <c r="BF1227" s="127"/>
      <c r="BG1227" s="127"/>
      <c r="BH1227" s="127"/>
      <c r="BI1227" s="127"/>
      <c r="BJ1227" s="127"/>
      <c r="BK1227" s="127"/>
      <c r="BL1227" s="127"/>
      <c r="BM1227" s="127"/>
      <c r="BN1227" s="127"/>
      <c r="BO1227" s="127"/>
      <c r="BP1227" s="127"/>
      <c r="BQ1227" s="127"/>
      <c r="BR1227" s="127"/>
      <c r="BS1227" s="127"/>
      <c r="BT1227" s="127"/>
      <c r="BU1227" s="127"/>
      <c r="BV1227" s="127"/>
      <c r="BW1227" s="127"/>
      <c r="BX1227" s="127"/>
      <c r="BY1227" s="127"/>
      <c r="BZ1227" s="127"/>
      <c r="CA1227" s="127"/>
      <c r="CB1227" s="127"/>
      <c r="CC1227" s="127"/>
      <c r="CD1227" s="127"/>
      <c r="CE1227" s="127"/>
      <c r="CF1227" s="127"/>
      <c r="CG1227" s="127"/>
      <c r="CH1227" s="127"/>
    </row>
    <row r="1228" spans="1:86" s="129" customFormat="1" x14ac:dyDescent="0.3">
      <c r="A1228" s="61"/>
      <c r="B1228" s="61"/>
      <c r="C1228" s="61"/>
      <c r="D1228" s="61"/>
      <c r="E1228" s="61"/>
      <c r="F1228" s="61"/>
      <c r="G1228" s="61"/>
      <c r="H1228" s="61"/>
      <c r="I1228" s="119"/>
      <c r="J1228" s="127"/>
      <c r="K1228" s="127"/>
      <c r="L1228" s="127"/>
      <c r="M1228" s="127"/>
      <c r="N1228" s="127"/>
      <c r="O1228" s="127"/>
      <c r="P1228" s="127"/>
      <c r="Q1228" s="127"/>
      <c r="R1228" s="127"/>
      <c r="S1228" s="127"/>
      <c r="T1228" s="127"/>
      <c r="U1228" s="127"/>
      <c r="V1228" s="127"/>
      <c r="W1228" s="127"/>
      <c r="X1228" s="127"/>
      <c r="Y1228" s="127"/>
      <c r="Z1228" s="127"/>
      <c r="AA1228" s="127"/>
      <c r="AB1228" s="127"/>
      <c r="AC1228" s="127"/>
      <c r="AD1228" s="127"/>
      <c r="AE1228" s="127"/>
      <c r="AF1228" s="127"/>
      <c r="AG1228" s="127"/>
      <c r="AH1228" s="127"/>
      <c r="AI1228" s="127"/>
      <c r="AJ1228" s="127"/>
      <c r="AK1228" s="127"/>
      <c r="AL1228" s="127"/>
      <c r="AM1228" s="127"/>
      <c r="AN1228" s="127"/>
      <c r="AO1228" s="127"/>
      <c r="AP1228" s="127"/>
      <c r="AQ1228" s="127"/>
      <c r="AR1228" s="127"/>
      <c r="AS1228" s="127"/>
      <c r="AT1228" s="127"/>
      <c r="AU1228" s="127"/>
      <c r="AV1228" s="127"/>
      <c r="AW1228" s="127"/>
      <c r="AX1228" s="127"/>
      <c r="AY1228" s="127"/>
      <c r="AZ1228" s="127"/>
      <c r="BA1228" s="127"/>
      <c r="BB1228" s="127"/>
      <c r="BC1228" s="127"/>
      <c r="BD1228" s="127"/>
      <c r="BE1228" s="127"/>
      <c r="BF1228" s="127"/>
      <c r="BG1228" s="127"/>
      <c r="BH1228" s="127"/>
      <c r="BI1228" s="127"/>
      <c r="BJ1228" s="127"/>
      <c r="BK1228" s="127"/>
      <c r="BL1228" s="127"/>
      <c r="BM1228" s="127"/>
      <c r="BN1228" s="127"/>
      <c r="BO1228" s="127"/>
      <c r="BP1228" s="127"/>
      <c r="BQ1228" s="127"/>
      <c r="BR1228" s="127"/>
      <c r="BS1228" s="127"/>
      <c r="BT1228" s="127"/>
      <c r="BU1228" s="127"/>
      <c r="BV1228" s="127"/>
      <c r="BW1228" s="127"/>
      <c r="BX1228" s="127"/>
      <c r="BY1228" s="127"/>
      <c r="BZ1228" s="127"/>
      <c r="CA1228" s="127"/>
      <c r="CB1228" s="127"/>
      <c r="CC1228" s="127"/>
      <c r="CD1228" s="127"/>
      <c r="CE1228" s="127"/>
      <c r="CF1228" s="127"/>
      <c r="CG1228" s="127"/>
      <c r="CH1228" s="127"/>
    </row>
    <row r="1229" spans="1:86" s="129" customFormat="1" x14ac:dyDescent="0.3">
      <c r="A1229" s="61"/>
      <c r="B1229" s="61"/>
      <c r="C1229" s="61"/>
      <c r="D1229" s="61"/>
      <c r="E1229" s="61"/>
      <c r="F1229" s="61"/>
      <c r="G1229" s="61"/>
      <c r="H1229" s="61"/>
      <c r="I1229" s="119"/>
      <c r="J1229" s="127"/>
      <c r="K1229" s="127"/>
      <c r="L1229" s="127"/>
      <c r="M1229" s="127"/>
      <c r="N1229" s="127"/>
      <c r="O1229" s="127"/>
      <c r="P1229" s="127"/>
      <c r="Q1229" s="127"/>
      <c r="R1229" s="127"/>
      <c r="S1229" s="127"/>
      <c r="T1229" s="127"/>
      <c r="U1229" s="127"/>
      <c r="V1229" s="127"/>
      <c r="W1229" s="127"/>
      <c r="X1229" s="127"/>
      <c r="Y1229" s="127"/>
      <c r="Z1229" s="127"/>
      <c r="AA1229" s="127"/>
      <c r="AB1229" s="127"/>
      <c r="AC1229" s="127"/>
      <c r="AD1229" s="127"/>
      <c r="AE1229" s="127"/>
      <c r="AF1229" s="127"/>
      <c r="AG1229" s="127"/>
      <c r="AH1229" s="127"/>
      <c r="AI1229" s="127"/>
      <c r="AJ1229" s="127"/>
      <c r="AK1229" s="127"/>
      <c r="AL1229" s="127"/>
      <c r="AM1229" s="127"/>
      <c r="AN1229" s="127"/>
      <c r="AO1229" s="127"/>
      <c r="AP1229" s="127"/>
      <c r="AQ1229" s="127"/>
      <c r="AR1229" s="127"/>
      <c r="AS1229" s="127"/>
      <c r="AT1229" s="127"/>
      <c r="AU1229" s="127"/>
      <c r="AV1229" s="127"/>
      <c r="AW1229" s="127"/>
      <c r="AX1229" s="127"/>
      <c r="AY1229" s="127"/>
      <c r="AZ1229" s="127"/>
      <c r="BA1229" s="127"/>
      <c r="BB1229" s="127"/>
      <c r="BC1229" s="127"/>
      <c r="BD1229" s="127"/>
      <c r="BE1229" s="127"/>
      <c r="BF1229" s="127"/>
      <c r="BG1229" s="127"/>
      <c r="BH1229" s="127"/>
      <c r="BI1229" s="127"/>
      <c r="BJ1229" s="127"/>
      <c r="BK1229" s="127"/>
      <c r="BL1229" s="127"/>
      <c r="BM1229" s="127"/>
      <c r="BN1229" s="127"/>
      <c r="BO1229" s="127"/>
      <c r="BP1229" s="127"/>
      <c r="BQ1229" s="127"/>
      <c r="BR1229" s="127"/>
      <c r="BS1229" s="127"/>
      <c r="BT1229" s="127"/>
      <c r="BU1229" s="127"/>
      <c r="BV1229" s="127"/>
      <c r="BW1229" s="127"/>
      <c r="BX1229" s="127"/>
      <c r="BY1229" s="127"/>
      <c r="BZ1229" s="127"/>
      <c r="CA1229" s="127"/>
      <c r="CB1229" s="127"/>
      <c r="CC1229" s="127"/>
      <c r="CD1229" s="127"/>
      <c r="CE1229" s="127"/>
      <c r="CF1229" s="127"/>
      <c r="CG1229" s="127"/>
      <c r="CH1229" s="127"/>
    </row>
    <row r="1230" spans="1:86" s="129" customFormat="1" x14ac:dyDescent="0.3">
      <c r="A1230" s="61"/>
      <c r="B1230" s="61"/>
      <c r="C1230" s="61"/>
      <c r="D1230" s="61"/>
      <c r="E1230" s="61"/>
      <c r="F1230" s="61"/>
      <c r="G1230" s="61"/>
      <c r="H1230" s="61"/>
      <c r="I1230" s="119"/>
      <c r="J1230" s="127"/>
      <c r="K1230" s="127"/>
      <c r="L1230" s="127"/>
      <c r="M1230" s="127"/>
      <c r="N1230" s="127"/>
      <c r="O1230" s="127"/>
      <c r="P1230" s="127"/>
      <c r="Q1230" s="127"/>
      <c r="R1230" s="127"/>
      <c r="S1230" s="127"/>
      <c r="T1230" s="127"/>
      <c r="U1230" s="127"/>
      <c r="V1230" s="127"/>
      <c r="W1230" s="127"/>
      <c r="X1230" s="127"/>
      <c r="Y1230" s="127"/>
      <c r="Z1230" s="127"/>
      <c r="AA1230" s="127"/>
      <c r="AB1230" s="127"/>
      <c r="AC1230" s="127"/>
      <c r="AD1230" s="127"/>
      <c r="AE1230" s="127"/>
      <c r="AF1230" s="127"/>
      <c r="AG1230" s="127"/>
      <c r="AH1230" s="127"/>
      <c r="AI1230" s="127"/>
      <c r="AJ1230" s="127"/>
      <c r="AK1230" s="127"/>
      <c r="AL1230" s="127"/>
      <c r="AM1230" s="127"/>
      <c r="AN1230" s="127"/>
      <c r="AO1230" s="127"/>
      <c r="AP1230" s="127"/>
      <c r="AQ1230" s="127"/>
      <c r="AR1230" s="127"/>
      <c r="AS1230" s="127"/>
      <c r="AT1230" s="127"/>
      <c r="AU1230" s="127"/>
      <c r="AV1230" s="127"/>
      <c r="AW1230" s="127"/>
      <c r="AX1230" s="127"/>
      <c r="AY1230" s="127"/>
      <c r="AZ1230" s="127"/>
      <c r="BA1230" s="127"/>
      <c r="BB1230" s="127"/>
      <c r="BC1230" s="127"/>
      <c r="BD1230" s="127"/>
      <c r="BE1230" s="127"/>
      <c r="BF1230" s="127"/>
      <c r="BG1230" s="127"/>
      <c r="BH1230" s="127"/>
      <c r="BI1230" s="127"/>
      <c r="BJ1230" s="127"/>
      <c r="BK1230" s="127"/>
      <c r="BL1230" s="127"/>
      <c r="BM1230" s="127"/>
      <c r="BN1230" s="127"/>
      <c r="BO1230" s="127"/>
      <c r="BP1230" s="127"/>
      <c r="BQ1230" s="127"/>
      <c r="BR1230" s="127"/>
      <c r="BS1230" s="127"/>
      <c r="BT1230" s="127"/>
      <c r="BU1230" s="127"/>
      <c r="BV1230" s="127"/>
      <c r="BW1230" s="127"/>
      <c r="BX1230" s="127"/>
      <c r="BY1230" s="127"/>
      <c r="BZ1230" s="127"/>
      <c r="CA1230" s="127"/>
      <c r="CB1230" s="127"/>
      <c r="CC1230" s="127"/>
      <c r="CD1230" s="127"/>
      <c r="CE1230" s="127"/>
      <c r="CF1230" s="127"/>
      <c r="CG1230" s="127"/>
      <c r="CH1230" s="127"/>
    </row>
    <row r="1231" spans="1:86" s="129" customFormat="1" x14ac:dyDescent="0.3">
      <c r="A1231" s="61"/>
      <c r="B1231" s="61"/>
      <c r="C1231" s="61"/>
      <c r="D1231" s="61"/>
      <c r="E1231" s="61"/>
      <c r="F1231" s="61"/>
      <c r="G1231" s="61"/>
      <c r="H1231" s="61"/>
      <c r="I1231" s="119"/>
      <c r="J1231" s="127"/>
      <c r="K1231" s="127"/>
      <c r="L1231" s="127"/>
      <c r="M1231" s="127"/>
      <c r="N1231" s="127"/>
      <c r="O1231" s="127"/>
      <c r="P1231" s="127"/>
      <c r="Q1231" s="127"/>
      <c r="R1231" s="127"/>
      <c r="S1231" s="127"/>
      <c r="T1231" s="127"/>
      <c r="U1231" s="127"/>
      <c r="V1231" s="127"/>
      <c r="W1231" s="127"/>
      <c r="X1231" s="127"/>
      <c r="Y1231" s="127"/>
      <c r="Z1231" s="127"/>
      <c r="AA1231" s="127"/>
      <c r="AB1231" s="127"/>
      <c r="AC1231" s="127"/>
      <c r="AD1231" s="127"/>
      <c r="AE1231" s="127"/>
      <c r="AF1231" s="127"/>
      <c r="AG1231" s="127"/>
      <c r="AH1231" s="127"/>
      <c r="AI1231" s="127"/>
      <c r="AJ1231" s="127"/>
      <c r="AK1231" s="127"/>
      <c r="AL1231" s="127"/>
      <c r="AM1231" s="127"/>
      <c r="AN1231" s="127"/>
      <c r="AO1231" s="127"/>
      <c r="AP1231" s="127"/>
      <c r="AQ1231" s="127"/>
      <c r="AR1231" s="127"/>
      <c r="AS1231" s="127"/>
      <c r="AT1231" s="127"/>
      <c r="AU1231" s="127"/>
      <c r="AV1231" s="127"/>
      <c r="AW1231" s="127"/>
      <c r="AX1231" s="127"/>
      <c r="AY1231" s="127"/>
      <c r="AZ1231" s="127"/>
      <c r="BA1231" s="127"/>
      <c r="BB1231" s="127"/>
      <c r="BC1231" s="127"/>
      <c r="BD1231" s="127"/>
      <c r="BE1231" s="127"/>
      <c r="BF1231" s="127"/>
      <c r="BG1231" s="127"/>
      <c r="BH1231" s="127"/>
      <c r="BI1231" s="127"/>
      <c r="BJ1231" s="127"/>
      <c r="BK1231" s="127"/>
      <c r="BL1231" s="127"/>
      <c r="BM1231" s="127"/>
      <c r="BN1231" s="127"/>
      <c r="BO1231" s="127"/>
      <c r="BP1231" s="127"/>
      <c r="BQ1231" s="127"/>
      <c r="BR1231" s="127"/>
      <c r="BS1231" s="127"/>
      <c r="BT1231" s="127"/>
      <c r="BU1231" s="127"/>
      <c r="BV1231" s="127"/>
      <c r="BW1231" s="127"/>
      <c r="BX1231" s="127"/>
      <c r="BY1231" s="127"/>
      <c r="BZ1231" s="127"/>
      <c r="CA1231" s="127"/>
      <c r="CB1231" s="127"/>
      <c r="CC1231" s="127"/>
      <c r="CD1231" s="127"/>
      <c r="CE1231" s="127"/>
      <c r="CF1231" s="127"/>
      <c r="CG1231" s="127"/>
      <c r="CH1231" s="127"/>
    </row>
    <row r="1232" spans="1:86" s="129" customFormat="1" x14ac:dyDescent="0.3">
      <c r="A1232" s="61"/>
      <c r="B1232" s="61"/>
      <c r="C1232" s="61"/>
      <c r="D1232" s="61"/>
      <c r="E1232" s="61"/>
      <c r="F1232" s="61"/>
      <c r="G1232" s="60"/>
      <c r="H1232" s="60"/>
      <c r="I1232" s="119"/>
      <c r="J1232" s="127"/>
      <c r="K1232" s="127"/>
      <c r="L1232" s="127"/>
      <c r="M1232" s="127"/>
      <c r="N1232" s="127"/>
      <c r="O1232" s="127"/>
      <c r="P1232" s="127"/>
      <c r="Q1232" s="127"/>
      <c r="R1232" s="127"/>
      <c r="S1232" s="127"/>
      <c r="T1232" s="127"/>
      <c r="U1232" s="127"/>
      <c r="V1232" s="127"/>
      <c r="W1232" s="127"/>
      <c r="X1232" s="127"/>
      <c r="Y1232" s="127"/>
      <c r="Z1232" s="127"/>
      <c r="AA1232" s="127"/>
      <c r="AB1232" s="127"/>
      <c r="AC1232" s="127"/>
      <c r="AD1232" s="127"/>
      <c r="AE1232" s="127"/>
      <c r="AF1232" s="127"/>
      <c r="AG1232" s="127"/>
      <c r="AH1232" s="127"/>
      <c r="AI1232" s="127"/>
      <c r="AJ1232" s="127"/>
      <c r="AK1232" s="127"/>
      <c r="AL1232" s="127"/>
      <c r="AM1232" s="127"/>
      <c r="AN1232" s="127"/>
      <c r="AO1232" s="127"/>
      <c r="AP1232" s="127"/>
      <c r="AQ1232" s="127"/>
      <c r="AR1232" s="127"/>
      <c r="AS1232" s="127"/>
      <c r="AT1232" s="127"/>
      <c r="AU1232" s="127"/>
      <c r="AV1232" s="127"/>
      <c r="AW1232" s="127"/>
      <c r="AX1232" s="127"/>
      <c r="AY1232" s="127"/>
      <c r="AZ1232" s="127"/>
      <c r="BA1232" s="127"/>
      <c r="BB1232" s="127"/>
      <c r="BC1232" s="127"/>
      <c r="BD1232" s="127"/>
      <c r="BE1232" s="127"/>
      <c r="BF1232" s="127"/>
      <c r="BG1232" s="127"/>
      <c r="BH1232" s="127"/>
      <c r="BI1232" s="127"/>
      <c r="BJ1232" s="127"/>
      <c r="BK1232" s="127"/>
      <c r="BL1232" s="127"/>
      <c r="BM1232" s="127"/>
      <c r="BN1232" s="127"/>
      <c r="BO1232" s="127"/>
      <c r="BP1232" s="127"/>
      <c r="BQ1232" s="127"/>
      <c r="BR1232" s="127"/>
      <c r="BS1232" s="127"/>
      <c r="BT1232" s="127"/>
      <c r="BU1232" s="127"/>
      <c r="BV1232" s="127"/>
      <c r="BW1232" s="127"/>
      <c r="BX1232" s="127"/>
      <c r="BY1232" s="127"/>
      <c r="BZ1232" s="127"/>
      <c r="CA1232" s="127"/>
      <c r="CB1232" s="127"/>
      <c r="CC1232" s="127"/>
      <c r="CD1232" s="127"/>
      <c r="CE1232" s="127"/>
      <c r="CF1232" s="127"/>
      <c r="CG1232" s="127"/>
      <c r="CH1232" s="127"/>
    </row>
    <row r="1233" spans="1:86" s="129" customFormat="1" x14ac:dyDescent="0.3">
      <c r="A1233" s="61"/>
      <c r="B1233" s="61"/>
      <c r="C1233" s="61"/>
      <c r="D1233" s="60"/>
      <c r="E1233" s="60"/>
      <c r="F1233" s="60"/>
      <c r="G1233" s="61"/>
      <c r="H1233" s="61"/>
      <c r="I1233" s="119"/>
      <c r="J1233" s="127"/>
      <c r="K1233" s="127"/>
      <c r="L1233" s="127"/>
      <c r="M1233" s="127"/>
      <c r="N1233" s="127"/>
      <c r="O1233" s="127"/>
      <c r="P1233" s="127"/>
      <c r="Q1233" s="127"/>
      <c r="R1233" s="127"/>
      <c r="S1233" s="127"/>
      <c r="T1233" s="127"/>
      <c r="U1233" s="127"/>
      <c r="V1233" s="127"/>
      <c r="W1233" s="127"/>
      <c r="X1233" s="127"/>
      <c r="Y1233" s="127"/>
      <c r="Z1233" s="127"/>
      <c r="AA1233" s="127"/>
      <c r="AB1233" s="127"/>
      <c r="AC1233" s="127"/>
      <c r="AD1233" s="127"/>
      <c r="AE1233" s="127"/>
      <c r="AF1233" s="127"/>
      <c r="AG1233" s="127"/>
      <c r="AH1233" s="127"/>
      <c r="AI1233" s="127"/>
      <c r="AJ1233" s="127"/>
      <c r="AK1233" s="127"/>
      <c r="AL1233" s="127"/>
      <c r="AM1233" s="127"/>
      <c r="AN1233" s="127"/>
      <c r="AO1233" s="127"/>
      <c r="AP1233" s="127"/>
      <c r="AQ1233" s="127"/>
      <c r="AR1233" s="127"/>
      <c r="AS1233" s="127"/>
      <c r="AT1233" s="127"/>
      <c r="AU1233" s="127"/>
      <c r="AV1233" s="127"/>
      <c r="AW1233" s="127"/>
      <c r="AX1233" s="127"/>
      <c r="AY1233" s="127"/>
      <c r="AZ1233" s="127"/>
      <c r="BA1233" s="127"/>
      <c r="BB1233" s="127"/>
      <c r="BC1233" s="127"/>
      <c r="BD1233" s="127"/>
      <c r="BE1233" s="127"/>
      <c r="BF1233" s="127"/>
      <c r="BG1233" s="127"/>
      <c r="BH1233" s="127"/>
      <c r="BI1233" s="127"/>
      <c r="BJ1233" s="127"/>
      <c r="BK1233" s="127"/>
      <c r="BL1233" s="127"/>
      <c r="BM1233" s="127"/>
      <c r="BN1233" s="127"/>
      <c r="BO1233" s="127"/>
      <c r="BP1233" s="127"/>
      <c r="BQ1233" s="127"/>
      <c r="BR1233" s="127"/>
      <c r="BS1233" s="127"/>
      <c r="BT1233" s="127"/>
      <c r="BU1233" s="127"/>
      <c r="BV1233" s="127"/>
      <c r="BW1233" s="127"/>
      <c r="BX1233" s="127"/>
      <c r="BY1233" s="127"/>
      <c r="BZ1233" s="127"/>
      <c r="CA1233" s="127"/>
      <c r="CB1233" s="127"/>
      <c r="CC1233" s="127"/>
      <c r="CD1233" s="127"/>
      <c r="CE1233" s="127"/>
      <c r="CF1233" s="127"/>
      <c r="CG1233" s="127"/>
      <c r="CH1233" s="127"/>
    </row>
    <row r="1234" spans="1:86" s="129" customFormat="1" x14ac:dyDescent="0.3">
      <c r="A1234" s="60"/>
      <c r="B1234" s="60"/>
      <c r="C1234" s="60"/>
      <c r="D1234" s="61"/>
      <c r="E1234" s="61"/>
      <c r="F1234" s="61"/>
      <c r="G1234" s="61"/>
      <c r="H1234" s="61"/>
      <c r="I1234" s="119"/>
      <c r="J1234" s="127"/>
      <c r="K1234" s="127"/>
      <c r="L1234" s="127"/>
      <c r="M1234" s="127"/>
      <c r="N1234" s="127"/>
      <c r="O1234" s="127"/>
      <c r="P1234" s="127"/>
      <c r="Q1234" s="127"/>
      <c r="R1234" s="127"/>
      <c r="S1234" s="127"/>
      <c r="T1234" s="127"/>
      <c r="U1234" s="127"/>
      <c r="V1234" s="127"/>
      <c r="W1234" s="127"/>
      <c r="X1234" s="127"/>
      <c r="Y1234" s="127"/>
      <c r="Z1234" s="127"/>
      <c r="AA1234" s="127"/>
      <c r="AB1234" s="127"/>
      <c r="AC1234" s="127"/>
      <c r="AD1234" s="127"/>
      <c r="AE1234" s="127"/>
      <c r="AF1234" s="127"/>
      <c r="AG1234" s="127"/>
      <c r="AH1234" s="127"/>
      <c r="AI1234" s="127"/>
      <c r="AJ1234" s="127"/>
      <c r="AK1234" s="127"/>
      <c r="AL1234" s="127"/>
      <c r="AM1234" s="127"/>
      <c r="AN1234" s="127"/>
      <c r="AO1234" s="127"/>
      <c r="AP1234" s="127"/>
      <c r="AQ1234" s="127"/>
      <c r="AR1234" s="127"/>
      <c r="AS1234" s="127"/>
      <c r="AT1234" s="127"/>
      <c r="AU1234" s="127"/>
      <c r="AV1234" s="127"/>
      <c r="AW1234" s="127"/>
      <c r="AX1234" s="127"/>
      <c r="AY1234" s="127"/>
      <c r="AZ1234" s="127"/>
      <c r="BA1234" s="127"/>
      <c r="BB1234" s="127"/>
      <c r="BC1234" s="127"/>
      <c r="BD1234" s="127"/>
      <c r="BE1234" s="127"/>
      <c r="BF1234" s="127"/>
      <c r="BG1234" s="127"/>
      <c r="BH1234" s="127"/>
      <c r="BI1234" s="127"/>
      <c r="BJ1234" s="127"/>
      <c r="BK1234" s="127"/>
      <c r="BL1234" s="127"/>
      <c r="BM1234" s="127"/>
      <c r="BN1234" s="127"/>
      <c r="BO1234" s="127"/>
      <c r="BP1234" s="127"/>
      <c r="BQ1234" s="127"/>
      <c r="BR1234" s="127"/>
      <c r="BS1234" s="127"/>
      <c r="BT1234" s="127"/>
      <c r="BU1234" s="127"/>
      <c r="BV1234" s="127"/>
      <c r="BW1234" s="127"/>
      <c r="BX1234" s="127"/>
      <c r="BY1234" s="127"/>
      <c r="BZ1234" s="127"/>
      <c r="CA1234" s="127"/>
      <c r="CB1234" s="127"/>
      <c r="CC1234" s="127"/>
      <c r="CD1234" s="127"/>
      <c r="CE1234" s="127"/>
      <c r="CF1234" s="127"/>
      <c r="CG1234" s="127"/>
      <c r="CH1234" s="127"/>
    </row>
    <row r="1235" spans="1:86" s="129" customFormat="1" x14ac:dyDescent="0.3">
      <c r="A1235" s="61"/>
      <c r="B1235" s="61"/>
      <c r="C1235" s="61"/>
      <c r="D1235" s="61"/>
      <c r="E1235" s="61"/>
      <c r="F1235" s="61"/>
      <c r="G1235" s="61"/>
      <c r="H1235" s="61"/>
      <c r="I1235" s="119"/>
      <c r="J1235" s="127"/>
      <c r="K1235" s="127"/>
      <c r="L1235" s="127"/>
      <c r="M1235" s="127"/>
      <c r="N1235" s="127"/>
      <c r="O1235" s="127"/>
      <c r="P1235" s="127"/>
      <c r="Q1235" s="127"/>
      <c r="R1235" s="127"/>
      <c r="S1235" s="127"/>
      <c r="T1235" s="127"/>
      <c r="U1235" s="127"/>
      <c r="V1235" s="127"/>
      <c r="W1235" s="127"/>
      <c r="X1235" s="127"/>
      <c r="Y1235" s="127"/>
      <c r="Z1235" s="127"/>
      <c r="AA1235" s="127"/>
      <c r="AB1235" s="127"/>
      <c r="AC1235" s="127"/>
      <c r="AD1235" s="127"/>
      <c r="AE1235" s="127"/>
      <c r="AF1235" s="127"/>
      <c r="AG1235" s="127"/>
      <c r="AH1235" s="127"/>
      <c r="AI1235" s="127"/>
      <c r="AJ1235" s="127"/>
      <c r="AK1235" s="127"/>
      <c r="AL1235" s="127"/>
      <c r="AM1235" s="127"/>
      <c r="AN1235" s="127"/>
      <c r="AO1235" s="127"/>
      <c r="AP1235" s="127"/>
      <c r="AQ1235" s="127"/>
      <c r="AR1235" s="127"/>
      <c r="AS1235" s="127"/>
      <c r="AT1235" s="127"/>
      <c r="AU1235" s="127"/>
      <c r="AV1235" s="127"/>
      <c r="AW1235" s="127"/>
      <c r="AX1235" s="127"/>
      <c r="AY1235" s="127"/>
      <c r="AZ1235" s="127"/>
      <c r="BA1235" s="127"/>
      <c r="BB1235" s="127"/>
      <c r="BC1235" s="127"/>
      <c r="BD1235" s="127"/>
      <c r="BE1235" s="127"/>
      <c r="BF1235" s="127"/>
      <c r="BG1235" s="127"/>
      <c r="BH1235" s="127"/>
      <c r="BI1235" s="127"/>
      <c r="BJ1235" s="127"/>
      <c r="BK1235" s="127"/>
      <c r="BL1235" s="127"/>
      <c r="BM1235" s="127"/>
      <c r="BN1235" s="127"/>
      <c r="BO1235" s="127"/>
      <c r="BP1235" s="127"/>
      <c r="BQ1235" s="127"/>
      <c r="BR1235" s="127"/>
      <c r="BS1235" s="127"/>
      <c r="BT1235" s="127"/>
      <c r="BU1235" s="127"/>
      <c r="BV1235" s="127"/>
      <c r="BW1235" s="127"/>
      <c r="BX1235" s="127"/>
      <c r="BY1235" s="127"/>
      <c r="BZ1235" s="127"/>
      <c r="CA1235" s="127"/>
      <c r="CB1235" s="127"/>
      <c r="CC1235" s="127"/>
      <c r="CD1235" s="127"/>
      <c r="CE1235" s="127"/>
      <c r="CF1235" s="127"/>
      <c r="CG1235" s="127"/>
      <c r="CH1235" s="127"/>
    </row>
    <row r="1236" spans="1:86" s="129" customFormat="1" x14ac:dyDescent="0.3">
      <c r="A1236" s="61"/>
      <c r="B1236" s="61"/>
      <c r="C1236" s="61"/>
      <c r="D1236" s="61"/>
      <c r="E1236" s="61"/>
      <c r="F1236" s="61"/>
      <c r="G1236" s="61"/>
      <c r="H1236" s="61"/>
      <c r="I1236" s="119"/>
      <c r="J1236" s="127"/>
      <c r="K1236" s="127"/>
      <c r="L1236" s="127"/>
      <c r="M1236" s="127"/>
      <c r="N1236" s="127"/>
      <c r="O1236" s="127"/>
      <c r="P1236" s="127"/>
      <c r="Q1236" s="127"/>
      <c r="R1236" s="127"/>
      <c r="S1236" s="127"/>
      <c r="T1236" s="127"/>
      <c r="U1236" s="127"/>
      <c r="V1236" s="127"/>
      <c r="W1236" s="127"/>
      <c r="X1236" s="127"/>
      <c r="Y1236" s="127"/>
      <c r="Z1236" s="127"/>
      <c r="AA1236" s="127"/>
      <c r="AB1236" s="127"/>
      <c r="AC1236" s="127"/>
      <c r="AD1236" s="127"/>
      <c r="AE1236" s="127"/>
      <c r="AF1236" s="127"/>
      <c r="AG1236" s="127"/>
      <c r="AH1236" s="127"/>
      <c r="AI1236" s="127"/>
      <c r="AJ1236" s="127"/>
      <c r="AK1236" s="127"/>
      <c r="AL1236" s="127"/>
      <c r="AM1236" s="127"/>
      <c r="AN1236" s="127"/>
      <c r="AO1236" s="127"/>
      <c r="AP1236" s="127"/>
      <c r="AQ1236" s="127"/>
      <c r="AR1236" s="127"/>
      <c r="AS1236" s="127"/>
      <c r="AT1236" s="127"/>
      <c r="AU1236" s="127"/>
      <c r="AV1236" s="127"/>
      <c r="AW1236" s="127"/>
      <c r="AX1236" s="127"/>
      <c r="AY1236" s="127"/>
      <c r="AZ1236" s="127"/>
      <c r="BA1236" s="127"/>
      <c r="BB1236" s="127"/>
      <c r="BC1236" s="127"/>
      <c r="BD1236" s="127"/>
      <c r="BE1236" s="127"/>
      <c r="BF1236" s="127"/>
      <c r="BG1236" s="127"/>
      <c r="BH1236" s="127"/>
      <c r="BI1236" s="127"/>
      <c r="BJ1236" s="127"/>
      <c r="BK1236" s="127"/>
      <c r="BL1236" s="127"/>
      <c r="BM1236" s="127"/>
      <c r="BN1236" s="127"/>
      <c r="BO1236" s="127"/>
      <c r="BP1236" s="127"/>
      <c r="BQ1236" s="127"/>
      <c r="BR1236" s="127"/>
      <c r="BS1236" s="127"/>
      <c r="BT1236" s="127"/>
      <c r="BU1236" s="127"/>
      <c r="BV1236" s="127"/>
      <c r="BW1236" s="127"/>
      <c r="BX1236" s="127"/>
      <c r="BY1236" s="127"/>
      <c r="BZ1236" s="127"/>
      <c r="CA1236" s="127"/>
      <c r="CB1236" s="127"/>
      <c r="CC1236" s="127"/>
      <c r="CD1236" s="127"/>
      <c r="CE1236" s="127"/>
      <c r="CF1236" s="127"/>
      <c r="CG1236" s="127"/>
      <c r="CH1236" s="127"/>
    </row>
    <row r="1237" spans="1:86" s="129" customFormat="1" x14ac:dyDescent="0.3">
      <c r="A1237" s="61"/>
      <c r="B1237" s="61"/>
      <c r="C1237" s="61"/>
      <c r="D1237" s="61"/>
      <c r="E1237" s="61"/>
      <c r="F1237" s="61"/>
      <c r="G1237" s="61"/>
      <c r="H1237" s="61"/>
      <c r="I1237" s="119"/>
      <c r="J1237" s="127"/>
      <c r="K1237" s="127"/>
      <c r="L1237" s="127"/>
      <c r="M1237" s="127"/>
      <c r="N1237" s="127"/>
      <c r="O1237" s="127"/>
      <c r="P1237" s="127"/>
      <c r="Q1237" s="127"/>
      <c r="R1237" s="127"/>
      <c r="S1237" s="127"/>
      <c r="T1237" s="127"/>
      <c r="U1237" s="127"/>
      <c r="V1237" s="127"/>
      <c r="W1237" s="127"/>
      <c r="X1237" s="127"/>
      <c r="Y1237" s="127"/>
      <c r="Z1237" s="127"/>
      <c r="AA1237" s="127"/>
      <c r="AB1237" s="127"/>
      <c r="AC1237" s="127"/>
      <c r="AD1237" s="127"/>
      <c r="AE1237" s="127"/>
      <c r="AF1237" s="127"/>
      <c r="AG1237" s="127"/>
      <c r="AH1237" s="127"/>
      <c r="AI1237" s="127"/>
      <c r="AJ1237" s="127"/>
      <c r="AK1237" s="127"/>
      <c r="AL1237" s="127"/>
      <c r="AM1237" s="127"/>
      <c r="AN1237" s="127"/>
      <c r="AO1237" s="127"/>
      <c r="AP1237" s="127"/>
      <c r="AQ1237" s="127"/>
      <c r="AR1237" s="127"/>
      <c r="AS1237" s="127"/>
      <c r="AT1237" s="127"/>
      <c r="AU1237" s="127"/>
      <c r="AV1237" s="127"/>
      <c r="AW1237" s="127"/>
      <c r="AX1237" s="127"/>
      <c r="AY1237" s="127"/>
      <c r="AZ1237" s="127"/>
      <c r="BA1237" s="127"/>
      <c r="BB1237" s="127"/>
      <c r="BC1237" s="127"/>
      <c r="BD1237" s="127"/>
      <c r="BE1237" s="127"/>
      <c r="BF1237" s="127"/>
      <c r="BG1237" s="127"/>
      <c r="BH1237" s="127"/>
      <c r="BI1237" s="127"/>
      <c r="BJ1237" s="127"/>
      <c r="BK1237" s="127"/>
      <c r="BL1237" s="127"/>
      <c r="BM1237" s="127"/>
      <c r="BN1237" s="127"/>
      <c r="BO1237" s="127"/>
      <c r="BP1237" s="127"/>
      <c r="BQ1237" s="127"/>
      <c r="BR1237" s="127"/>
      <c r="BS1237" s="127"/>
      <c r="BT1237" s="127"/>
      <c r="BU1237" s="127"/>
      <c r="BV1237" s="127"/>
      <c r="BW1237" s="127"/>
      <c r="BX1237" s="127"/>
      <c r="BY1237" s="127"/>
      <c r="BZ1237" s="127"/>
      <c r="CA1237" s="127"/>
      <c r="CB1237" s="127"/>
      <c r="CC1237" s="127"/>
      <c r="CD1237" s="127"/>
      <c r="CE1237" s="127"/>
      <c r="CF1237" s="127"/>
      <c r="CG1237" s="127"/>
      <c r="CH1237" s="127"/>
    </row>
    <row r="1238" spans="1:86" s="129" customFormat="1" x14ac:dyDescent="0.3">
      <c r="A1238" s="61"/>
      <c r="B1238" s="61"/>
      <c r="C1238" s="61"/>
      <c r="D1238" s="61"/>
      <c r="E1238" s="61"/>
      <c r="F1238" s="61"/>
      <c r="G1238" s="61"/>
      <c r="H1238" s="61"/>
      <c r="I1238" s="119"/>
      <c r="J1238" s="127"/>
      <c r="K1238" s="127"/>
      <c r="L1238" s="127"/>
      <c r="M1238" s="127"/>
      <c r="N1238" s="127"/>
      <c r="O1238" s="127"/>
      <c r="P1238" s="127"/>
      <c r="Q1238" s="127"/>
      <c r="R1238" s="127"/>
      <c r="S1238" s="127"/>
      <c r="T1238" s="127"/>
      <c r="U1238" s="127"/>
      <c r="V1238" s="127"/>
      <c r="W1238" s="127"/>
      <c r="X1238" s="127"/>
      <c r="Y1238" s="127"/>
      <c r="Z1238" s="127"/>
      <c r="AA1238" s="127"/>
      <c r="AB1238" s="127"/>
      <c r="AC1238" s="127"/>
      <c r="AD1238" s="127"/>
      <c r="AE1238" s="127"/>
      <c r="AF1238" s="127"/>
      <c r="AG1238" s="127"/>
      <c r="AH1238" s="127"/>
      <c r="AI1238" s="127"/>
      <c r="AJ1238" s="127"/>
      <c r="AK1238" s="127"/>
      <c r="AL1238" s="127"/>
      <c r="AM1238" s="127"/>
      <c r="AN1238" s="127"/>
      <c r="AO1238" s="127"/>
      <c r="AP1238" s="127"/>
      <c r="AQ1238" s="127"/>
      <c r="AR1238" s="127"/>
      <c r="AS1238" s="127"/>
      <c r="AT1238" s="127"/>
      <c r="AU1238" s="127"/>
      <c r="AV1238" s="127"/>
      <c r="AW1238" s="127"/>
      <c r="AX1238" s="127"/>
      <c r="AY1238" s="127"/>
      <c r="AZ1238" s="127"/>
      <c r="BA1238" s="127"/>
      <c r="BB1238" s="127"/>
      <c r="BC1238" s="127"/>
      <c r="BD1238" s="127"/>
      <c r="BE1238" s="127"/>
      <c r="BF1238" s="127"/>
      <c r="BG1238" s="127"/>
      <c r="BH1238" s="127"/>
      <c r="BI1238" s="127"/>
      <c r="BJ1238" s="127"/>
      <c r="BK1238" s="127"/>
      <c r="BL1238" s="127"/>
      <c r="BM1238" s="127"/>
      <c r="BN1238" s="127"/>
      <c r="BO1238" s="127"/>
      <c r="BP1238" s="127"/>
      <c r="BQ1238" s="127"/>
      <c r="BR1238" s="127"/>
      <c r="BS1238" s="127"/>
      <c r="BT1238" s="127"/>
      <c r="BU1238" s="127"/>
      <c r="BV1238" s="127"/>
      <c r="BW1238" s="127"/>
      <c r="BX1238" s="127"/>
      <c r="BY1238" s="127"/>
      <c r="BZ1238" s="127"/>
      <c r="CA1238" s="127"/>
      <c r="CB1238" s="127"/>
      <c r="CC1238" s="127"/>
      <c r="CD1238" s="127"/>
      <c r="CE1238" s="127"/>
      <c r="CF1238" s="127"/>
      <c r="CG1238" s="127"/>
      <c r="CH1238" s="127"/>
    </row>
    <row r="1239" spans="1:86" x14ac:dyDescent="0.3">
      <c r="A1239" s="61"/>
      <c r="B1239" s="61"/>
      <c r="C1239" s="61"/>
      <c r="D1239" s="61"/>
      <c r="E1239" s="61"/>
      <c r="F1239" s="61"/>
      <c r="G1239" s="61"/>
      <c r="H1239" s="61"/>
    </row>
    <row r="1240" spans="1:86" x14ac:dyDescent="0.3">
      <c r="A1240" s="61"/>
      <c r="B1240" s="61"/>
      <c r="C1240" s="61"/>
      <c r="D1240" s="61"/>
      <c r="E1240" s="61"/>
      <c r="F1240" s="61"/>
      <c r="G1240" s="61"/>
      <c r="H1240" s="61"/>
    </row>
    <row r="1241" spans="1:86" x14ac:dyDescent="0.3">
      <c r="A1241" s="61"/>
      <c r="B1241" s="61"/>
      <c r="C1241" s="61"/>
      <c r="D1241" s="61"/>
      <c r="E1241" s="61"/>
      <c r="F1241" s="61"/>
    </row>
    <row r="1242" spans="1:86" x14ac:dyDescent="0.3">
      <c r="A1242" s="61"/>
      <c r="B1242" s="61"/>
      <c r="C1242" s="61"/>
    </row>
  </sheetData>
  <sheetProtection insertRows="0"/>
  <dataConsolidate/>
  <mergeCells count="9">
    <mergeCell ref="A31:B31"/>
    <mergeCell ref="A1:F1"/>
    <mergeCell ref="A13:D13"/>
    <mergeCell ref="A17:E17"/>
    <mergeCell ref="A5:D5"/>
    <mergeCell ref="A9:D9"/>
    <mergeCell ref="A24:F24"/>
    <mergeCell ref="A29:F29"/>
    <mergeCell ref="A28:F28"/>
  </mergeCells>
  <dataValidations count="4">
    <dataValidation allowBlank="1" showInputMessage="1" showErrorMessage="1" error="The same as in media plan." prompt="The same as in media plan." sqref="A3"/>
    <dataValidation allowBlank="1" showInputMessage="1" showErrorMessage="1" error="Naziv treba biti jednak media planu (Nositelj oglašavanja)" prompt="Naziv treba biti jednak media planu (Nositelj oglašavanja)" sqref="A20:B20 A4:B4"/>
    <dataValidation allowBlank="1" showInputMessage="1" showErrorMessage="1" error="The amount has to equal the total net of media plan." prompt="The amount has to equal the total net of media plan." sqref="F16:F17"/>
    <dataValidation allowBlank="1" showInputMessage="1" showErrorMessage="1" error="The amount has to equal the total net of media plan - external." prompt="The amount has to equal the total net of media plan - external." sqref="A15 C15"/>
  </dataValidations>
  <printOptions horizontalCentered="1"/>
  <pageMargins left="0.25" right="0.25" top="0.75" bottom="0.75" header="0.3" footer="0.3"/>
  <pageSetup paperSize="9" orientation="portrait" r:id="rId1"/>
  <headerFooter>
    <oddHeader>&amp;C&amp;8STRATEGIC PROJECTS 2018
Application</oddHeader>
  </headerFooter>
  <extLst>
    <ext xmlns:x14="http://schemas.microsoft.com/office/spreadsheetml/2009/9/main" uri="{78C0D931-6437-407d-A8EE-F0AAD7539E65}">
      <x14:conditionalFormattings>
        <x14:conditionalFormatting xmlns:xm="http://schemas.microsoft.com/office/excel/2006/main">
          <x14:cfRule type="cellIs" priority="10" operator="notEqual" id="{4B6BAA22-70EC-44CA-8626-0960BAD6D8A3}">
            <xm:f>'C:\Users\icuric\AppData\Local\Microsoft\Windows\Temporary Internet Files\Content.MSO\[UO 2018 prijava 1-A v1.xlsx]Media plan 1-A'!#REF!</xm:f>
            <x14:dxf>
              <font>
                <color auto="1"/>
              </font>
              <fill>
                <patternFill>
                  <bgColor rgb="FFFF0000"/>
                </patternFill>
              </fill>
            </x14:dxf>
          </x14:cfRule>
          <xm:sqref>F16:F17 A15</xm:sqref>
        </x14:conditionalFormatting>
        <x14:conditionalFormatting xmlns:xm="http://schemas.microsoft.com/office/excel/2006/main">
          <x14:cfRule type="cellIs" priority="9" operator="notEqual" id="{913F869E-D51C-4BA2-B7FE-97B58A70AD28}">
            <xm:f>'C:\Users\icuric\AppData\Local\Microsoft\Windows\Temporary Internet Files\Content.MSO\[UO 2018 prijava 1-A v1.xlsx]Media plan 1-A'!#REF!</xm:f>
            <x14:dxf>
              <font>
                <color auto="1"/>
              </font>
              <fill>
                <patternFill>
                  <bgColor rgb="FFFF0000"/>
                </patternFill>
              </fill>
            </x14:dxf>
          </x14:cfRule>
          <xm:sqref>A19:E19 A22:E22</xm:sqref>
        </x14:conditionalFormatting>
        <x14:conditionalFormatting xmlns:xm="http://schemas.microsoft.com/office/excel/2006/main">
          <x14:cfRule type="cellIs" priority="5" operator="notEqual" id="{325B7145-E80C-49E1-B9FF-288CFD352899}">
            <xm:f>'C:\Users\icuric\AppData\Local\Microsoft\Windows\Temporary Internet Files\Content.MSO\[UO 2018 prijava 1-A v1.xlsx]Media plan 1-A'!#REF!</xm:f>
            <x14:dxf>
              <font>
                <color auto="1"/>
              </font>
              <fill>
                <patternFill>
                  <bgColor rgb="FFFF0000"/>
                </patternFill>
              </fill>
            </x14:dxf>
          </x14:cfRule>
          <xm:sqref>C15</xm:sqref>
        </x14:conditionalFormatting>
        <x14:conditionalFormatting xmlns:xm="http://schemas.microsoft.com/office/excel/2006/main">
          <x14:cfRule type="cellIs" priority="3" operator="notEqual" id="{40886EED-B71D-4DFE-88F7-3FF98E80E08D}">
            <xm:f>'C:\Users\icuric\AppData\Local\Microsoft\Windows\Temporary Internet Files\Content.MSO\[UO 2018 prijava 1-A v1.xlsx]Media plan 1-A'!#REF!</xm:f>
            <x14:dxf>
              <font>
                <color auto="1"/>
              </font>
              <fill>
                <patternFill>
                  <bgColor rgb="FFFF0000"/>
                </patternFill>
              </fill>
            </x14:dxf>
          </x14:cfRule>
          <xm:sqref>A26:E26</xm:sqref>
        </x14:conditionalFormatting>
        <x14:conditionalFormatting xmlns:xm="http://schemas.microsoft.com/office/excel/2006/main">
          <x14:cfRule type="cellIs" priority="1" operator="notEqual" id="{35B339A5-659F-4839-ADAC-F8282C2D3510}">
            <xm:f>'C:\Users\icuric\AppData\Local\Microsoft\Windows\Temporary Internet Files\Content.MSO\[UO 2018 prijava 1-A v1.xlsx]Media plan 1-A'!#REF!</xm:f>
            <x14:dxf>
              <font>
                <color auto="1"/>
              </font>
              <fill>
                <patternFill>
                  <bgColor rgb="FFFF0000"/>
                </patternFill>
              </fill>
            </x14:dxf>
          </x14:cfRule>
          <xm:sqref>F26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WY112"/>
  <sheetViews>
    <sheetView showGridLines="0" view="pageBreakPreview" zoomScale="80" zoomScaleNormal="60" zoomScaleSheetLayoutView="80" workbookViewId="0">
      <pane xSplit="4" ySplit="3" topLeftCell="E4" activePane="bottomRight" state="frozen"/>
      <selection pane="topRight" activeCell="D1" sqref="D1"/>
      <selection pane="bottomLeft" activeCell="A4" sqref="A4"/>
      <selection pane="bottomRight" activeCell="F24" sqref="F24"/>
    </sheetView>
  </sheetViews>
  <sheetFormatPr defaultColWidth="8.88671875" defaultRowHeight="13.8" x14ac:dyDescent="0.3"/>
  <cols>
    <col min="1" max="1" width="41.33203125" style="145" customWidth="1"/>
    <col min="2" max="3" width="12.109375" style="145" customWidth="1"/>
    <col min="4" max="4" width="12" style="145" customWidth="1"/>
    <col min="5" max="5" width="14.109375" style="145" customWidth="1"/>
    <col min="6" max="6" width="11.88671875" style="145" customWidth="1"/>
    <col min="7" max="8" width="10.6640625" style="145" customWidth="1"/>
    <col min="9" max="9" width="17.88671875" style="145" bestFit="1" customWidth="1"/>
    <col min="10" max="23" width="9.77734375" style="145" customWidth="1"/>
    <col min="24" max="24" width="19" style="145" bestFit="1" customWidth="1"/>
    <col min="25" max="26" width="12.109375" style="145" customWidth="1"/>
    <col min="27" max="27" width="12" style="145" customWidth="1"/>
    <col min="28" max="28" width="14.109375" style="145" customWidth="1"/>
    <col min="29" max="29" width="11.88671875" style="145" customWidth="1"/>
    <col min="30" max="32" width="10.6640625" style="145" customWidth="1"/>
    <col min="33" max="46" width="9.77734375" style="145" customWidth="1"/>
    <col min="47" max="47" width="19" style="145" bestFit="1" customWidth="1"/>
    <col min="48" max="49" width="12.109375" style="145" customWidth="1"/>
    <col min="50" max="50" width="12" style="145" customWidth="1"/>
    <col min="51" max="51" width="14.109375" style="145" customWidth="1"/>
    <col min="52" max="52" width="11.88671875" style="145" customWidth="1"/>
    <col min="53" max="55" width="10.6640625" style="145" customWidth="1"/>
    <col min="56" max="69" width="9.77734375" style="145" customWidth="1"/>
    <col min="70" max="70" width="19" style="145" bestFit="1" customWidth="1"/>
    <col min="71" max="16384" width="8.88671875" style="145"/>
  </cols>
  <sheetData>
    <row r="1" spans="1:16171" ht="40.049999999999997" customHeight="1" x14ac:dyDescent="0.3">
      <c r="A1" s="160"/>
      <c r="B1" s="197" t="s">
        <v>102</v>
      </c>
      <c r="C1" s="197"/>
      <c r="D1" s="197"/>
      <c r="E1" s="197"/>
      <c r="F1" s="197"/>
      <c r="G1" s="197"/>
      <c r="H1" s="197"/>
      <c r="I1" s="197"/>
      <c r="J1" s="197"/>
      <c r="K1" s="197"/>
      <c r="L1" s="197"/>
      <c r="M1" s="197"/>
      <c r="N1" s="197"/>
      <c r="O1" s="197"/>
      <c r="P1" s="197"/>
      <c r="Q1" s="197"/>
      <c r="R1" s="197"/>
      <c r="S1" s="197"/>
      <c r="T1" s="197"/>
      <c r="U1" s="197"/>
      <c r="V1" s="197"/>
      <c r="W1" s="197"/>
      <c r="X1" s="197"/>
      <c r="Y1" s="198" t="s">
        <v>103</v>
      </c>
      <c r="Z1" s="198"/>
      <c r="AA1" s="198"/>
      <c r="AB1" s="198"/>
      <c r="AC1" s="198"/>
      <c r="AD1" s="198"/>
      <c r="AE1" s="198"/>
      <c r="AF1" s="198"/>
      <c r="AG1" s="198"/>
      <c r="AH1" s="198"/>
      <c r="AI1" s="198"/>
      <c r="AJ1" s="198"/>
      <c r="AK1" s="198"/>
      <c r="AL1" s="198"/>
      <c r="AM1" s="198"/>
      <c r="AN1" s="198"/>
      <c r="AO1" s="198"/>
      <c r="AP1" s="198"/>
      <c r="AQ1" s="198"/>
      <c r="AR1" s="198"/>
      <c r="AS1" s="198"/>
      <c r="AT1" s="198"/>
      <c r="AU1" s="198"/>
      <c r="AV1" s="199" t="s">
        <v>104</v>
      </c>
      <c r="AW1" s="199"/>
      <c r="AX1" s="199"/>
      <c r="AY1" s="199"/>
      <c r="AZ1" s="199"/>
      <c r="BA1" s="199"/>
      <c r="BB1" s="199"/>
      <c r="BC1" s="199"/>
      <c r="BD1" s="199"/>
      <c r="BE1" s="199"/>
      <c r="BF1" s="199"/>
      <c r="BG1" s="199"/>
      <c r="BH1" s="199"/>
      <c r="BI1" s="199"/>
      <c r="BJ1" s="199"/>
      <c r="BK1" s="199"/>
      <c r="BL1" s="199"/>
      <c r="BM1" s="199"/>
      <c r="BN1" s="199"/>
      <c r="BO1" s="199"/>
      <c r="BP1" s="199"/>
      <c r="BQ1" s="199"/>
      <c r="BR1" s="199"/>
    </row>
    <row r="2" spans="1:16171" ht="63.6" customHeight="1" x14ac:dyDescent="0.3">
      <c r="A2" s="197" t="s">
        <v>38</v>
      </c>
      <c r="B2" s="197" t="s">
        <v>46</v>
      </c>
      <c r="C2" s="197" t="s">
        <v>135</v>
      </c>
      <c r="D2" s="200" t="s">
        <v>131</v>
      </c>
      <c r="E2" s="197" t="s">
        <v>47</v>
      </c>
      <c r="F2" s="197" t="s">
        <v>48</v>
      </c>
      <c r="G2" s="197" t="s">
        <v>39</v>
      </c>
      <c r="H2" s="197" t="s">
        <v>143</v>
      </c>
      <c r="I2" s="197" t="s">
        <v>91</v>
      </c>
      <c r="J2" s="197" t="s">
        <v>40</v>
      </c>
      <c r="K2" s="197"/>
      <c r="L2" s="197"/>
      <c r="M2" s="197" t="s">
        <v>49</v>
      </c>
      <c r="N2" s="197"/>
      <c r="O2" s="197"/>
      <c r="P2" s="197"/>
      <c r="Q2" s="197" t="s">
        <v>45</v>
      </c>
      <c r="R2" s="197"/>
      <c r="S2" s="197"/>
      <c r="T2" s="197" t="s">
        <v>99</v>
      </c>
      <c r="U2" s="197"/>
      <c r="V2" s="197"/>
      <c r="W2" s="197"/>
      <c r="X2" s="197" t="s">
        <v>97</v>
      </c>
      <c r="Y2" s="198" t="s">
        <v>46</v>
      </c>
      <c r="Z2" s="198" t="s">
        <v>135</v>
      </c>
      <c r="AA2" s="198" t="s">
        <v>131</v>
      </c>
      <c r="AB2" s="198" t="s">
        <v>47</v>
      </c>
      <c r="AC2" s="198" t="s">
        <v>48</v>
      </c>
      <c r="AD2" s="198" t="s">
        <v>39</v>
      </c>
      <c r="AE2" s="198" t="s">
        <v>143</v>
      </c>
      <c r="AF2" s="198" t="s">
        <v>91</v>
      </c>
      <c r="AG2" s="198" t="s">
        <v>40</v>
      </c>
      <c r="AH2" s="198"/>
      <c r="AI2" s="198"/>
      <c r="AJ2" s="198" t="s">
        <v>50</v>
      </c>
      <c r="AK2" s="198"/>
      <c r="AL2" s="198"/>
      <c r="AM2" s="198"/>
      <c r="AN2" s="198" t="s">
        <v>45</v>
      </c>
      <c r="AO2" s="198"/>
      <c r="AP2" s="198"/>
      <c r="AQ2" s="198" t="s">
        <v>99</v>
      </c>
      <c r="AR2" s="198"/>
      <c r="AS2" s="198"/>
      <c r="AT2" s="198"/>
      <c r="AU2" s="198" t="s">
        <v>97</v>
      </c>
      <c r="AV2" s="199" t="s">
        <v>46</v>
      </c>
      <c r="AW2" s="199" t="s">
        <v>135</v>
      </c>
      <c r="AX2" s="199" t="s">
        <v>131</v>
      </c>
      <c r="AY2" s="199" t="s">
        <v>47</v>
      </c>
      <c r="AZ2" s="199" t="s">
        <v>48</v>
      </c>
      <c r="BA2" s="199" t="s">
        <v>39</v>
      </c>
      <c r="BB2" s="199" t="s">
        <v>143</v>
      </c>
      <c r="BC2" s="199" t="s">
        <v>91</v>
      </c>
      <c r="BD2" s="199" t="s">
        <v>40</v>
      </c>
      <c r="BE2" s="199"/>
      <c r="BF2" s="199"/>
      <c r="BG2" s="199" t="s">
        <v>50</v>
      </c>
      <c r="BH2" s="199"/>
      <c r="BI2" s="199"/>
      <c r="BJ2" s="199"/>
      <c r="BK2" s="199" t="s">
        <v>45</v>
      </c>
      <c r="BL2" s="199"/>
      <c r="BM2" s="199"/>
      <c r="BN2" s="199" t="s">
        <v>101</v>
      </c>
      <c r="BO2" s="199"/>
      <c r="BP2" s="199"/>
      <c r="BQ2" s="199"/>
      <c r="BR2" s="199" t="s">
        <v>98</v>
      </c>
    </row>
    <row r="3" spans="1:16171" ht="55.2" x14ac:dyDescent="0.3">
      <c r="A3" s="197"/>
      <c r="B3" s="197"/>
      <c r="C3" s="197"/>
      <c r="D3" s="200"/>
      <c r="E3" s="197"/>
      <c r="F3" s="197"/>
      <c r="G3" s="197"/>
      <c r="H3" s="197"/>
      <c r="I3" s="197"/>
      <c r="J3" s="35" t="s">
        <v>41</v>
      </c>
      <c r="K3" s="35" t="s">
        <v>43</v>
      </c>
      <c r="L3" s="35" t="s">
        <v>42</v>
      </c>
      <c r="M3" s="35" t="s">
        <v>41</v>
      </c>
      <c r="N3" s="35" t="s">
        <v>43</v>
      </c>
      <c r="O3" s="35" t="s">
        <v>42</v>
      </c>
      <c r="P3" s="35" t="s">
        <v>44</v>
      </c>
      <c r="Q3" s="35" t="s">
        <v>41</v>
      </c>
      <c r="R3" s="35" t="s">
        <v>43</v>
      </c>
      <c r="S3" s="35" t="s">
        <v>42</v>
      </c>
      <c r="T3" s="35" t="s">
        <v>41</v>
      </c>
      <c r="U3" s="35" t="s">
        <v>43</v>
      </c>
      <c r="V3" s="35" t="s">
        <v>42</v>
      </c>
      <c r="W3" s="35" t="s">
        <v>44</v>
      </c>
      <c r="X3" s="197"/>
      <c r="Y3" s="198"/>
      <c r="Z3" s="198"/>
      <c r="AA3" s="198"/>
      <c r="AB3" s="198"/>
      <c r="AC3" s="198"/>
      <c r="AD3" s="198"/>
      <c r="AE3" s="198"/>
      <c r="AF3" s="198"/>
      <c r="AG3" s="40" t="s">
        <v>41</v>
      </c>
      <c r="AH3" s="40" t="s">
        <v>43</v>
      </c>
      <c r="AI3" s="40" t="s">
        <v>42</v>
      </c>
      <c r="AJ3" s="40" t="s">
        <v>41</v>
      </c>
      <c r="AK3" s="40" t="s">
        <v>43</v>
      </c>
      <c r="AL3" s="40" t="s">
        <v>42</v>
      </c>
      <c r="AM3" s="40" t="s">
        <v>44</v>
      </c>
      <c r="AN3" s="40" t="s">
        <v>41</v>
      </c>
      <c r="AO3" s="40" t="s">
        <v>43</v>
      </c>
      <c r="AP3" s="40" t="s">
        <v>42</v>
      </c>
      <c r="AQ3" s="40" t="s">
        <v>41</v>
      </c>
      <c r="AR3" s="40" t="s">
        <v>43</v>
      </c>
      <c r="AS3" s="40" t="s">
        <v>42</v>
      </c>
      <c r="AT3" s="40" t="s">
        <v>44</v>
      </c>
      <c r="AU3" s="198"/>
      <c r="AV3" s="199"/>
      <c r="AW3" s="199"/>
      <c r="AX3" s="199"/>
      <c r="AY3" s="199"/>
      <c r="AZ3" s="199"/>
      <c r="BA3" s="199"/>
      <c r="BB3" s="199"/>
      <c r="BC3" s="199"/>
      <c r="BD3" s="45" t="s">
        <v>41</v>
      </c>
      <c r="BE3" s="45" t="s">
        <v>43</v>
      </c>
      <c r="BF3" s="45" t="s">
        <v>42</v>
      </c>
      <c r="BG3" s="45" t="s">
        <v>41</v>
      </c>
      <c r="BH3" s="45" t="s">
        <v>43</v>
      </c>
      <c r="BI3" s="45" t="s">
        <v>42</v>
      </c>
      <c r="BJ3" s="45" t="s">
        <v>44</v>
      </c>
      <c r="BK3" s="45" t="s">
        <v>41</v>
      </c>
      <c r="BL3" s="45" t="s">
        <v>43</v>
      </c>
      <c r="BM3" s="45" t="s">
        <v>42</v>
      </c>
      <c r="BN3" s="45" t="s">
        <v>41</v>
      </c>
      <c r="BO3" s="45" t="s">
        <v>43</v>
      </c>
      <c r="BP3" s="45" t="s">
        <v>42</v>
      </c>
      <c r="BQ3" s="45" t="s">
        <v>44</v>
      </c>
      <c r="BR3" s="199"/>
    </row>
    <row r="4" spans="1:16171" s="146" customFormat="1" x14ac:dyDescent="0.3">
      <c r="A4" s="108">
        <f>Application!A3</f>
        <v>0</v>
      </c>
      <c r="B4" s="108">
        <f>Application!B3</f>
        <v>0</v>
      </c>
      <c r="C4" s="108"/>
      <c r="D4" s="107"/>
      <c r="E4" s="106"/>
      <c r="F4" s="107"/>
      <c r="G4" s="17"/>
      <c r="H4" s="17"/>
      <c r="I4" s="107"/>
      <c r="J4" s="16"/>
      <c r="K4" s="16"/>
      <c r="L4" s="16"/>
      <c r="M4" s="16"/>
      <c r="N4" s="16"/>
      <c r="O4" s="16"/>
      <c r="P4" s="16">
        <f>SUM(M4:O4)</f>
        <v>0</v>
      </c>
      <c r="Q4" s="106"/>
      <c r="R4" s="106"/>
      <c r="S4" s="106"/>
      <c r="T4" s="16"/>
      <c r="U4" s="16"/>
      <c r="V4" s="16"/>
      <c r="W4" s="16">
        <f>SUM(T4:V4)</f>
        <v>0</v>
      </c>
      <c r="X4" s="106"/>
      <c r="Y4" s="106"/>
      <c r="Z4" s="108"/>
      <c r="AA4" s="107"/>
      <c r="AB4" s="106"/>
      <c r="AC4" s="107"/>
      <c r="AD4" s="17"/>
      <c r="AE4" s="17"/>
      <c r="AF4" s="107"/>
      <c r="AG4" s="16"/>
      <c r="AH4" s="16"/>
      <c r="AI4" s="16"/>
      <c r="AJ4" s="16"/>
      <c r="AK4" s="16"/>
      <c r="AL4" s="16"/>
      <c r="AM4" s="16">
        <f>SUM(AJ4:AL4)</f>
        <v>0</v>
      </c>
      <c r="AN4" s="106"/>
      <c r="AO4" s="106"/>
      <c r="AP4" s="106"/>
      <c r="AQ4" s="15"/>
      <c r="AR4" s="15"/>
      <c r="AS4" s="15"/>
      <c r="AT4" s="15">
        <f>SUM(AQ4:AS4)</f>
        <v>0</v>
      </c>
      <c r="AU4" s="106"/>
      <c r="AV4" s="106"/>
      <c r="AW4" s="108"/>
      <c r="AX4" s="107"/>
      <c r="AY4" s="106"/>
      <c r="AZ4" s="107"/>
      <c r="BA4" s="17"/>
      <c r="BB4" s="17"/>
      <c r="BC4" s="107"/>
      <c r="BD4" s="16"/>
      <c r="BE4" s="16"/>
      <c r="BF4" s="16"/>
      <c r="BG4" s="16"/>
      <c r="BH4" s="16"/>
      <c r="BI4" s="16"/>
      <c r="BJ4" s="16">
        <f>SUM(BG4:BI4)</f>
        <v>0</v>
      </c>
      <c r="BK4" s="106"/>
      <c r="BL4" s="106"/>
      <c r="BM4" s="106"/>
      <c r="BN4" s="15"/>
      <c r="BO4" s="15"/>
      <c r="BP4" s="15"/>
      <c r="BQ4" s="15">
        <f>SUM(BN4:BP4)</f>
        <v>0</v>
      </c>
      <c r="BR4" s="106"/>
    </row>
    <row r="5" spans="1:16171" s="146" customFormat="1" x14ac:dyDescent="0.3">
      <c r="A5" s="106"/>
      <c r="B5" s="108"/>
      <c r="C5" s="108"/>
      <c r="D5" s="107"/>
      <c r="E5" s="106"/>
      <c r="F5" s="107"/>
      <c r="G5" s="17"/>
      <c r="H5" s="17"/>
      <c r="I5" s="107"/>
      <c r="J5" s="16"/>
      <c r="K5" s="16"/>
      <c r="L5" s="16"/>
      <c r="M5" s="16"/>
      <c r="N5" s="16"/>
      <c r="O5" s="16"/>
      <c r="P5" s="16">
        <f t="shared" ref="P5:P13" si="0">SUM(M5:O5)</f>
        <v>0</v>
      </c>
      <c r="Q5" s="106"/>
      <c r="R5" s="106"/>
      <c r="S5" s="106"/>
      <c r="T5" s="16"/>
      <c r="U5" s="16"/>
      <c r="V5" s="16"/>
      <c r="W5" s="16">
        <f t="shared" ref="W5:W13" si="1">SUM(T5:V5)</f>
        <v>0</v>
      </c>
      <c r="X5" s="106"/>
      <c r="Y5" s="106"/>
      <c r="Z5" s="108"/>
      <c r="AA5" s="107"/>
      <c r="AB5" s="106"/>
      <c r="AC5" s="107"/>
      <c r="AD5" s="17"/>
      <c r="AE5" s="17"/>
      <c r="AF5" s="107"/>
      <c r="AG5" s="16"/>
      <c r="AH5" s="16"/>
      <c r="AI5" s="16"/>
      <c r="AJ5" s="16"/>
      <c r="AK5" s="16"/>
      <c r="AL5" s="16"/>
      <c r="AM5" s="16">
        <f t="shared" ref="AM5:AM13" si="2">SUM(AJ5:AL5)</f>
        <v>0</v>
      </c>
      <c r="AN5" s="106"/>
      <c r="AO5" s="106"/>
      <c r="AP5" s="106"/>
      <c r="AQ5" s="15"/>
      <c r="AR5" s="15"/>
      <c r="AS5" s="15"/>
      <c r="AT5" s="15">
        <f t="shared" ref="AT5:AT13" si="3">SUM(AQ5:AS5)</f>
        <v>0</v>
      </c>
      <c r="AU5" s="106"/>
      <c r="AV5" s="106"/>
      <c r="AW5" s="108"/>
      <c r="AX5" s="107"/>
      <c r="AY5" s="106"/>
      <c r="AZ5" s="107"/>
      <c r="BA5" s="17"/>
      <c r="BB5" s="17"/>
      <c r="BC5" s="107"/>
      <c r="BD5" s="16"/>
      <c r="BE5" s="16"/>
      <c r="BF5" s="16"/>
      <c r="BG5" s="16"/>
      <c r="BH5" s="16"/>
      <c r="BI5" s="16"/>
      <c r="BJ5" s="16">
        <f t="shared" ref="BJ5:BJ13" si="4">SUM(BG5:BI5)</f>
        <v>0</v>
      </c>
      <c r="BK5" s="106"/>
      <c r="BL5" s="106"/>
      <c r="BM5" s="106"/>
      <c r="BN5" s="15"/>
      <c r="BO5" s="15"/>
      <c r="BP5" s="15"/>
      <c r="BQ5" s="15">
        <f t="shared" ref="BQ5:BQ13" si="5">SUM(BN5:BP5)</f>
        <v>0</v>
      </c>
      <c r="BR5" s="106"/>
    </row>
    <row r="6" spans="1:16171" s="146" customFormat="1" x14ac:dyDescent="0.3">
      <c r="A6" s="106"/>
      <c r="B6" s="108"/>
      <c r="C6" s="108"/>
      <c r="D6" s="107"/>
      <c r="E6" s="106"/>
      <c r="F6" s="107"/>
      <c r="G6" s="17"/>
      <c r="H6" s="17"/>
      <c r="I6" s="107"/>
      <c r="J6" s="16"/>
      <c r="K6" s="16"/>
      <c r="L6" s="16"/>
      <c r="M6" s="16"/>
      <c r="N6" s="16"/>
      <c r="O6" s="16"/>
      <c r="P6" s="16">
        <f t="shared" si="0"/>
        <v>0</v>
      </c>
      <c r="Q6" s="106"/>
      <c r="R6" s="106"/>
      <c r="S6" s="106"/>
      <c r="T6" s="16"/>
      <c r="U6" s="16"/>
      <c r="V6" s="16"/>
      <c r="W6" s="16">
        <f t="shared" si="1"/>
        <v>0</v>
      </c>
      <c r="X6" s="106"/>
      <c r="Y6" s="106"/>
      <c r="Z6" s="108"/>
      <c r="AA6" s="107"/>
      <c r="AB6" s="106"/>
      <c r="AC6" s="107"/>
      <c r="AD6" s="17"/>
      <c r="AE6" s="17"/>
      <c r="AF6" s="107"/>
      <c r="AG6" s="16"/>
      <c r="AH6" s="16"/>
      <c r="AI6" s="16"/>
      <c r="AJ6" s="16"/>
      <c r="AK6" s="16"/>
      <c r="AL6" s="16"/>
      <c r="AM6" s="16">
        <f t="shared" si="2"/>
        <v>0</v>
      </c>
      <c r="AN6" s="106"/>
      <c r="AO6" s="106"/>
      <c r="AP6" s="106"/>
      <c r="AQ6" s="15"/>
      <c r="AR6" s="15"/>
      <c r="AS6" s="15"/>
      <c r="AT6" s="15">
        <f t="shared" si="3"/>
        <v>0</v>
      </c>
      <c r="AU6" s="106"/>
      <c r="AV6" s="106"/>
      <c r="AW6" s="108"/>
      <c r="AX6" s="107"/>
      <c r="AY6" s="106"/>
      <c r="AZ6" s="107"/>
      <c r="BA6" s="17"/>
      <c r="BB6" s="17"/>
      <c r="BC6" s="107"/>
      <c r="BD6" s="16"/>
      <c r="BE6" s="16"/>
      <c r="BF6" s="16"/>
      <c r="BG6" s="16"/>
      <c r="BH6" s="16"/>
      <c r="BI6" s="16"/>
      <c r="BJ6" s="16">
        <f t="shared" si="4"/>
        <v>0</v>
      </c>
      <c r="BK6" s="106"/>
      <c r="BL6" s="106"/>
      <c r="BM6" s="106"/>
      <c r="BN6" s="15"/>
      <c r="BO6" s="15"/>
      <c r="BP6" s="15"/>
      <c r="BQ6" s="15">
        <f t="shared" si="5"/>
        <v>0</v>
      </c>
      <c r="BR6" s="106"/>
    </row>
    <row r="7" spans="1:16171" s="146" customFormat="1" x14ac:dyDescent="0.3">
      <c r="A7" s="106"/>
      <c r="B7" s="108"/>
      <c r="C7" s="108"/>
      <c r="D7" s="107"/>
      <c r="E7" s="106"/>
      <c r="F7" s="107"/>
      <c r="G7" s="17"/>
      <c r="H7" s="17"/>
      <c r="I7" s="107"/>
      <c r="J7" s="16"/>
      <c r="K7" s="16"/>
      <c r="L7" s="16"/>
      <c r="M7" s="16"/>
      <c r="N7" s="16"/>
      <c r="O7" s="16"/>
      <c r="P7" s="16">
        <f t="shared" si="0"/>
        <v>0</v>
      </c>
      <c r="Q7" s="106"/>
      <c r="R7" s="106"/>
      <c r="S7" s="106"/>
      <c r="T7" s="16"/>
      <c r="U7" s="16"/>
      <c r="V7" s="16"/>
      <c r="W7" s="16">
        <f t="shared" si="1"/>
        <v>0</v>
      </c>
      <c r="X7" s="106"/>
      <c r="Y7" s="106"/>
      <c r="Z7" s="108"/>
      <c r="AA7" s="107"/>
      <c r="AB7" s="106"/>
      <c r="AC7" s="107"/>
      <c r="AD7" s="17"/>
      <c r="AE7" s="17"/>
      <c r="AF7" s="107"/>
      <c r="AG7" s="16"/>
      <c r="AH7" s="16"/>
      <c r="AI7" s="16"/>
      <c r="AJ7" s="16"/>
      <c r="AK7" s="16"/>
      <c r="AL7" s="16"/>
      <c r="AM7" s="16">
        <f t="shared" si="2"/>
        <v>0</v>
      </c>
      <c r="AN7" s="106"/>
      <c r="AO7" s="106"/>
      <c r="AP7" s="106"/>
      <c r="AQ7" s="15"/>
      <c r="AR7" s="15"/>
      <c r="AS7" s="15"/>
      <c r="AT7" s="15">
        <f t="shared" si="3"/>
        <v>0</v>
      </c>
      <c r="AU7" s="106"/>
      <c r="AV7" s="106"/>
      <c r="AW7" s="108"/>
      <c r="AX7" s="107"/>
      <c r="AY7" s="106"/>
      <c r="AZ7" s="107"/>
      <c r="BA7" s="17"/>
      <c r="BB7" s="17"/>
      <c r="BC7" s="107"/>
      <c r="BD7" s="16"/>
      <c r="BE7" s="16"/>
      <c r="BF7" s="16"/>
      <c r="BG7" s="16"/>
      <c r="BH7" s="16"/>
      <c r="BI7" s="16"/>
      <c r="BJ7" s="16">
        <f t="shared" si="4"/>
        <v>0</v>
      </c>
      <c r="BK7" s="106"/>
      <c r="BL7" s="106"/>
      <c r="BM7" s="106"/>
      <c r="BN7" s="15"/>
      <c r="BO7" s="15"/>
      <c r="BP7" s="15"/>
      <c r="BQ7" s="15">
        <f t="shared" si="5"/>
        <v>0</v>
      </c>
      <c r="BR7" s="106"/>
    </row>
    <row r="8" spans="1:16171" s="146" customFormat="1" x14ac:dyDescent="0.3">
      <c r="A8" s="106"/>
      <c r="B8" s="108"/>
      <c r="C8" s="108"/>
      <c r="D8" s="107"/>
      <c r="E8" s="106"/>
      <c r="F8" s="107"/>
      <c r="G8" s="17"/>
      <c r="H8" s="17"/>
      <c r="I8" s="107"/>
      <c r="J8" s="16"/>
      <c r="K8" s="16"/>
      <c r="L8" s="16"/>
      <c r="M8" s="16"/>
      <c r="N8" s="16"/>
      <c r="O8" s="16"/>
      <c r="P8" s="16">
        <f t="shared" si="0"/>
        <v>0</v>
      </c>
      <c r="Q8" s="106"/>
      <c r="R8" s="106"/>
      <c r="S8" s="106"/>
      <c r="T8" s="16"/>
      <c r="U8" s="16"/>
      <c r="V8" s="16"/>
      <c r="W8" s="16">
        <f t="shared" si="1"/>
        <v>0</v>
      </c>
      <c r="X8" s="106"/>
      <c r="Y8" s="106"/>
      <c r="Z8" s="108"/>
      <c r="AA8" s="107"/>
      <c r="AB8" s="106"/>
      <c r="AC8" s="107"/>
      <c r="AD8" s="17"/>
      <c r="AE8" s="17"/>
      <c r="AF8" s="107"/>
      <c r="AG8" s="16"/>
      <c r="AH8" s="16"/>
      <c r="AI8" s="16"/>
      <c r="AJ8" s="16"/>
      <c r="AK8" s="16"/>
      <c r="AL8" s="16"/>
      <c r="AM8" s="16">
        <f t="shared" si="2"/>
        <v>0</v>
      </c>
      <c r="AN8" s="106"/>
      <c r="AO8" s="106"/>
      <c r="AP8" s="106"/>
      <c r="AQ8" s="15"/>
      <c r="AR8" s="15"/>
      <c r="AS8" s="15"/>
      <c r="AT8" s="15">
        <f t="shared" si="3"/>
        <v>0</v>
      </c>
      <c r="AU8" s="106"/>
      <c r="AV8" s="106"/>
      <c r="AW8" s="108"/>
      <c r="AX8" s="107"/>
      <c r="AY8" s="106"/>
      <c r="AZ8" s="107"/>
      <c r="BA8" s="17"/>
      <c r="BB8" s="17"/>
      <c r="BC8" s="107"/>
      <c r="BD8" s="16"/>
      <c r="BE8" s="16"/>
      <c r="BF8" s="16"/>
      <c r="BG8" s="16"/>
      <c r="BH8" s="16"/>
      <c r="BI8" s="16"/>
      <c r="BJ8" s="16">
        <f t="shared" si="4"/>
        <v>0</v>
      </c>
      <c r="BK8" s="106"/>
      <c r="BL8" s="106"/>
      <c r="BM8" s="106"/>
      <c r="BN8" s="15"/>
      <c r="BO8" s="15"/>
      <c r="BP8" s="15"/>
      <c r="BQ8" s="15">
        <f t="shared" si="5"/>
        <v>0</v>
      </c>
      <c r="BR8" s="106"/>
    </row>
    <row r="9" spans="1:16171" s="146" customFormat="1" x14ac:dyDescent="0.3">
      <c r="A9" s="106"/>
      <c r="B9" s="108"/>
      <c r="C9" s="108"/>
      <c r="D9" s="107"/>
      <c r="E9" s="106"/>
      <c r="F9" s="107"/>
      <c r="G9" s="17"/>
      <c r="H9" s="17"/>
      <c r="I9" s="107"/>
      <c r="J9" s="16"/>
      <c r="K9" s="16"/>
      <c r="L9" s="16"/>
      <c r="M9" s="16"/>
      <c r="N9" s="16"/>
      <c r="O9" s="16"/>
      <c r="P9" s="16">
        <f t="shared" si="0"/>
        <v>0</v>
      </c>
      <c r="Q9" s="106"/>
      <c r="R9" s="106"/>
      <c r="S9" s="106"/>
      <c r="T9" s="16"/>
      <c r="U9" s="16"/>
      <c r="V9" s="16"/>
      <c r="W9" s="16">
        <f t="shared" si="1"/>
        <v>0</v>
      </c>
      <c r="X9" s="106"/>
      <c r="Y9" s="106"/>
      <c r="Z9" s="108"/>
      <c r="AA9" s="107"/>
      <c r="AB9" s="106"/>
      <c r="AC9" s="107"/>
      <c r="AD9" s="17"/>
      <c r="AE9" s="17"/>
      <c r="AF9" s="107"/>
      <c r="AG9" s="16"/>
      <c r="AH9" s="16"/>
      <c r="AI9" s="16"/>
      <c r="AJ9" s="16"/>
      <c r="AK9" s="16"/>
      <c r="AL9" s="16"/>
      <c r="AM9" s="16">
        <f t="shared" si="2"/>
        <v>0</v>
      </c>
      <c r="AN9" s="106"/>
      <c r="AO9" s="106"/>
      <c r="AP9" s="106"/>
      <c r="AQ9" s="15"/>
      <c r="AR9" s="15"/>
      <c r="AS9" s="15"/>
      <c r="AT9" s="15">
        <f t="shared" si="3"/>
        <v>0</v>
      </c>
      <c r="AU9" s="106"/>
      <c r="AV9" s="106"/>
      <c r="AW9" s="108"/>
      <c r="AX9" s="107"/>
      <c r="AY9" s="106"/>
      <c r="AZ9" s="107"/>
      <c r="BA9" s="17"/>
      <c r="BB9" s="17"/>
      <c r="BC9" s="107"/>
      <c r="BD9" s="16"/>
      <c r="BE9" s="16"/>
      <c r="BF9" s="16"/>
      <c r="BG9" s="16"/>
      <c r="BH9" s="16"/>
      <c r="BI9" s="16"/>
      <c r="BJ9" s="16">
        <f t="shared" si="4"/>
        <v>0</v>
      </c>
      <c r="BK9" s="106"/>
      <c r="BL9" s="106"/>
      <c r="BM9" s="106"/>
      <c r="BN9" s="15"/>
      <c r="BO9" s="15"/>
      <c r="BP9" s="15"/>
      <c r="BQ9" s="15">
        <f t="shared" si="5"/>
        <v>0</v>
      </c>
      <c r="BR9" s="106"/>
    </row>
    <row r="10" spans="1:16171" s="146" customFormat="1" x14ac:dyDescent="0.3">
      <c r="A10" s="106"/>
      <c r="B10" s="108"/>
      <c r="C10" s="108"/>
      <c r="D10" s="107"/>
      <c r="E10" s="106"/>
      <c r="F10" s="107"/>
      <c r="G10" s="17"/>
      <c r="H10" s="17"/>
      <c r="I10" s="107"/>
      <c r="J10" s="16"/>
      <c r="K10" s="16"/>
      <c r="L10" s="16"/>
      <c r="M10" s="16"/>
      <c r="N10" s="16"/>
      <c r="O10" s="16"/>
      <c r="P10" s="16">
        <f t="shared" si="0"/>
        <v>0</v>
      </c>
      <c r="Q10" s="106"/>
      <c r="R10" s="106"/>
      <c r="S10" s="106"/>
      <c r="T10" s="16"/>
      <c r="U10" s="16"/>
      <c r="V10" s="16"/>
      <c r="W10" s="16">
        <f t="shared" si="1"/>
        <v>0</v>
      </c>
      <c r="X10" s="106"/>
      <c r="Y10" s="106"/>
      <c r="Z10" s="108"/>
      <c r="AA10" s="107"/>
      <c r="AB10" s="106"/>
      <c r="AC10" s="107"/>
      <c r="AD10" s="17"/>
      <c r="AE10" s="17"/>
      <c r="AF10" s="107"/>
      <c r="AG10" s="16"/>
      <c r="AH10" s="16"/>
      <c r="AI10" s="16"/>
      <c r="AJ10" s="16"/>
      <c r="AK10" s="16"/>
      <c r="AL10" s="16"/>
      <c r="AM10" s="16">
        <f t="shared" si="2"/>
        <v>0</v>
      </c>
      <c r="AN10" s="106"/>
      <c r="AO10" s="106"/>
      <c r="AP10" s="106"/>
      <c r="AQ10" s="15"/>
      <c r="AR10" s="15"/>
      <c r="AS10" s="15"/>
      <c r="AT10" s="15">
        <f t="shared" si="3"/>
        <v>0</v>
      </c>
      <c r="AU10" s="106"/>
      <c r="AV10" s="106"/>
      <c r="AW10" s="108"/>
      <c r="AX10" s="107"/>
      <c r="AY10" s="106"/>
      <c r="AZ10" s="107"/>
      <c r="BA10" s="17"/>
      <c r="BB10" s="17"/>
      <c r="BC10" s="107"/>
      <c r="BD10" s="16"/>
      <c r="BE10" s="16"/>
      <c r="BF10" s="16"/>
      <c r="BG10" s="16"/>
      <c r="BH10" s="16"/>
      <c r="BI10" s="16"/>
      <c r="BJ10" s="16">
        <f t="shared" si="4"/>
        <v>0</v>
      </c>
      <c r="BK10" s="106"/>
      <c r="BL10" s="106"/>
      <c r="BM10" s="106"/>
      <c r="BN10" s="15"/>
      <c r="BO10" s="15"/>
      <c r="BP10" s="15"/>
      <c r="BQ10" s="15">
        <f t="shared" si="5"/>
        <v>0</v>
      </c>
      <c r="BR10" s="106"/>
    </row>
    <row r="11" spans="1:16171" s="146" customFormat="1" x14ac:dyDescent="0.3">
      <c r="A11" s="106"/>
      <c r="B11" s="108"/>
      <c r="C11" s="108"/>
      <c r="D11" s="107"/>
      <c r="E11" s="106"/>
      <c r="F11" s="107"/>
      <c r="G11" s="17"/>
      <c r="H11" s="17"/>
      <c r="I11" s="107"/>
      <c r="J11" s="16"/>
      <c r="K11" s="16"/>
      <c r="L11" s="16"/>
      <c r="M11" s="16"/>
      <c r="N11" s="16"/>
      <c r="O11" s="16"/>
      <c r="P11" s="16">
        <f t="shared" si="0"/>
        <v>0</v>
      </c>
      <c r="Q11" s="106"/>
      <c r="R11" s="106"/>
      <c r="S11" s="106"/>
      <c r="T11" s="16"/>
      <c r="U11" s="16"/>
      <c r="V11" s="16"/>
      <c r="W11" s="16">
        <f t="shared" si="1"/>
        <v>0</v>
      </c>
      <c r="X11" s="106"/>
      <c r="Y11" s="106"/>
      <c r="Z11" s="108"/>
      <c r="AA11" s="107"/>
      <c r="AB11" s="106"/>
      <c r="AC11" s="107"/>
      <c r="AD11" s="17"/>
      <c r="AE11" s="17"/>
      <c r="AF11" s="107"/>
      <c r="AG11" s="16"/>
      <c r="AH11" s="16"/>
      <c r="AI11" s="16"/>
      <c r="AJ11" s="16"/>
      <c r="AK11" s="16"/>
      <c r="AL11" s="16"/>
      <c r="AM11" s="16">
        <f t="shared" si="2"/>
        <v>0</v>
      </c>
      <c r="AN11" s="106"/>
      <c r="AO11" s="106"/>
      <c r="AP11" s="106"/>
      <c r="AQ11" s="15"/>
      <c r="AR11" s="15"/>
      <c r="AS11" s="15"/>
      <c r="AT11" s="15">
        <f t="shared" si="3"/>
        <v>0</v>
      </c>
      <c r="AU11" s="106"/>
      <c r="AV11" s="106"/>
      <c r="AW11" s="108"/>
      <c r="AX11" s="107"/>
      <c r="AY11" s="106"/>
      <c r="AZ11" s="107"/>
      <c r="BA11" s="17"/>
      <c r="BB11" s="17"/>
      <c r="BC11" s="107"/>
      <c r="BD11" s="16"/>
      <c r="BE11" s="16"/>
      <c r="BF11" s="16"/>
      <c r="BG11" s="16"/>
      <c r="BH11" s="16"/>
      <c r="BI11" s="16"/>
      <c r="BJ11" s="16">
        <f t="shared" si="4"/>
        <v>0</v>
      </c>
      <c r="BK11" s="106"/>
      <c r="BL11" s="106"/>
      <c r="BM11" s="106"/>
      <c r="BN11" s="15"/>
      <c r="BO11" s="15"/>
      <c r="BP11" s="15"/>
      <c r="BQ11" s="15">
        <f t="shared" si="5"/>
        <v>0</v>
      </c>
      <c r="BR11" s="106"/>
    </row>
    <row r="12" spans="1:16171" s="146" customFormat="1" x14ac:dyDescent="0.3">
      <c r="A12" s="106"/>
      <c r="B12" s="108"/>
      <c r="C12" s="108"/>
      <c r="D12" s="107"/>
      <c r="E12" s="106"/>
      <c r="F12" s="107"/>
      <c r="G12" s="17"/>
      <c r="H12" s="17"/>
      <c r="I12" s="107"/>
      <c r="J12" s="16"/>
      <c r="K12" s="16"/>
      <c r="L12" s="16"/>
      <c r="M12" s="16"/>
      <c r="N12" s="16"/>
      <c r="O12" s="16"/>
      <c r="P12" s="16">
        <f t="shared" si="0"/>
        <v>0</v>
      </c>
      <c r="Q12" s="106"/>
      <c r="R12" s="106"/>
      <c r="S12" s="106"/>
      <c r="T12" s="16"/>
      <c r="U12" s="16"/>
      <c r="V12" s="16"/>
      <c r="W12" s="16">
        <f t="shared" si="1"/>
        <v>0</v>
      </c>
      <c r="X12" s="106"/>
      <c r="Y12" s="106"/>
      <c r="Z12" s="108"/>
      <c r="AA12" s="107"/>
      <c r="AB12" s="106"/>
      <c r="AC12" s="107"/>
      <c r="AD12" s="17"/>
      <c r="AE12" s="17"/>
      <c r="AF12" s="107"/>
      <c r="AG12" s="16"/>
      <c r="AH12" s="16"/>
      <c r="AI12" s="16"/>
      <c r="AJ12" s="16"/>
      <c r="AK12" s="16"/>
      <c r="AL12" s="16"/>
      <c r="AM12" s="16">
        <f t="shared" si="2"/>
        <v>0</v>
      </c>
      <c r="AN12" s="106"/>
      <c r="AO12" s="106"/>
      <c r="AP12" s="106"/>
      <c r="AQ12" s="15"/>
      <c r="AR12" s="15"/>
      <c r="AS12" s="15"/>
      <c r="AT12" s="15">
        <f t="shared" si="3"/>
        <v>0</v>
      </c>
      <c r="AU12" s="106"/>
      <c r="AV12" s="106"/>
      <c r="AW12" s="108"/>
      <c r="AX12" s="107"/>
      <c r="AY12" s="106"/>
      <c r="AZ12" s="107"/>
      <c r="BA12" s="17"/>
      <c r="BB12" s="17"/>
      <c r="BC12" s="107"/>
      <c r="BD12" s="16"/>
      <c r="BE12" s="16"/>
      <c r="BF12" s="16"/>
      <c r="BG12" s="16"/>
      <c r="BH12" s="16"/>
      <c r="BI12" s="16"/>
      <c r="BJ12" s="16">
        <f t="shared" si="4"/>
        <v>0</v>
      </c>
      <c r="BK12" s="106"/>
      <c r="BL12" s="106"/>
      <c r="BM12" s="106"/>
      <c r="BN12" s="15"/>
      <c r="BO12" s="15"/>
      <c r="BP12" s="15"/>
      <c r="BQ12" s="15">
        <f t="shared" si="5"/>
        <v>0</v>
      </c>
      <c r="BR12" s="106"/>
    </row>
    <row r="13" spans="1:16171" s="146" customFormat="1" ht="15" customHeight="1" x14ac:dyDescent="0.3">
      <c r="A13" s="106"/>
      <c r="B13" s="108"/>
      <c r="C13" s="108"/>
      <c r="D13" s="107"/>
      <c r="E13" s="106"/>
      <c r="F13" s="107"/>
      <c r="G13" s="17"/>
      <c r="H13" s="17"/>
      <c r="I13" s="107"/>
      <c r="J13" s="16"/>
      <c r="K13" s="16"/>
      <c r="L13" s="16"/>
      <c r="M13" s="16"/>
      <c r="N13" s="16"/>
      <c r="O13" s="16"/>
      <c r="P13" s="16">
        <f t="shared" si="0"/>
        <v>0</v>
      </c>
      <c r="Q13" s="106"/>
      <c r="R13" s="106"/>
      <c r="S13" s="106"/>
      <c r="T13" s="16"/>
      <c r="U13" s="16"/>
      <c r="V13" s="16"/>
      <c r="W13" s="16">
        <f t="shared" si="1"/>
        <v>0</v>
      </c>
      <c r="X13" s="106"/>
      <c r="Y13" s="106"/>
      <c r="Z13" s="108"/>
      <c r="AA13" s="107"/>
      <c r="AB13" s="106"/>
      <c r="AC13" s="107"/>
      <c r="AD13" s="17"/>
      <c r="AE13" s="17"/>
      <c r="AF13" s="107"/>
      <c r="AG13" s="16"/>
      <c r="AH13" s="16"/>
      <c r="AI13" s="16"/>
      <c r="AJ13" s="16"/>
      <c r="AK13" s="16"/>
      <c r="AL13" s="16"/>
      <c r="AM13" s="16">
        <f t="shared" si="2"/>
        <v>0</v>
      </c>
      <c r="AN13" s="106"/>
      <c r="AO13" s="106"/>
      <c r="AP13" s="106"/>
      <c r="AQ13" s="15"/>
      <c r="AR13" s="15"/>
      <c r="AS13" s="15"/>
      <c r="AT13" s="15">
        <f t="shared" si="3"/>
        <v>0</v>
      </c>
      <c r="AU13" s="106"/>
      <c r="AV13" s="106"/>
      <c r="AW13" s="108"/>
      <c r="AX13" s="107"/>
      <c r="AY13" s="106"/>
      <c r="AZ13" s="107"/>
      <c r="BA13" s="17"/>
      <c r="BB13" s="17"/>
      <c r="BC13" s="107"/>
      <c r="BD13" s="16"/>
      <c r="BE13" s="16"/>
      <c r="BF13" s="16"/>
      <c r="BG13" s="16"/>
      <c r="BH13" s="16"/>
      <c r="BI13" s="16"/>
      <c r="BJ13" s="16">
        <f t="shared" si="4"/>
        <v>0</v>
      </c>
      <c r="BK13" s="106"/>
      <c r="BL13" s="106"/>
      <c r="BM13" s="106"/>
      <c r="BN13" s="15"/>
      <c r="BO13" s="15"/>
      <c r="BP13" s="15"/>
      <c r="BQ13" s="15">
        <f t="shared" si="5"/>
        <v>0</v>
      </c>
      <c r="BR13" s="106"/>
    </row>
    <row r="14" spans="1:16171" ht="15" customHeight="1" x14ac:dyDescent="0.3">
      <c r="A14" s="38">
        <f>A4</f>
        <v>0</v>
      </c>
      <c r="B14" s="38">
        <f>SUMPRODUCT((B4:B13&lt;&gt;"")/COUNTIF(B4:B13,B4:B13&amp;""))</f>
        <v>1</v>
      </c>
      <c r="C14" s="38"/>
      <c r="D14" s="38">
        <f>SUMPRODUCT((D4:D13&lt;&gt;"")/COUNTIF(D4:D13,D4:D13&amp;""))</f>
        <v>0</v>
      </c>
      <c r="E14" s="38">
        <f>SUMPRODUCT((E4:E13&lt;&gt;"")/COUNTIF(E4:E13,E4:E13&amp;""))</f>
        <v>0</v>
      </c>
      <c r="F14" s="38">
        <f>SUMPRODUCT((F4:F13&lt;&gt;"")/COUNTIF(F4:F13,F4:F13&amp;""))</f>
        <v>0</v>
      </c>
      <c r="G14" s="37">
        <f>MIN(G4:G13)</f>
        <v>0</v>
      </c>
      <c r="H14" s="37">
        <f>MAX(H4:H13)</f>
        <v>0</v>
      </c>
      <c r="I14" s="37"/>
      <c r="J14" s="39">
        <f>MIN(J4:J13)</f>
        <v>0</v>
      </c>
      <c r="K14" s="39">
        <f t="shared" ref="K14:L14" si="6">MIN(K4:K13)</f>
        <v>0</v>
      </c>
      <c r="L14" s="39">
        <f t="shared" si="6"/>
        <v>0</v>
      </c>
      <c r="M14" s="39">
        <f>SUM(M4:M13)</f>
        <v>0</v>
      </c>
      <c r="N14" s="39">
        <f t="shared" ref="N14:P14" si="7">SUM(N4:N13)</f>
        <v>0</v>
      </c>
      <c r="O14" s="39">
        <f t="shared" si="7"/>
        <v>0</v>
      </c>
      <c r="P14" s="39">
        <f t="shared" si="7"/>
        <v>0</v>
      </c>
      <c r="Q14" s="39">
        <f>MIN(Q4:Q13)</f>
        <v>0</v>
      </c>
      <c r="R14" s="39">
        <f>MIN(R4:R13)</f>
        <v>0</v>
      </c>
      <c r="S14" s="39">
        <f>MIN(S4:S13)</f>
        <v>0</v>
      </c>
      <c r="T14" s="39">
        <f>SUM(T4:T13)</f>
        <v>0</v>
      </c>
      <c r="U14" s="39">
        <f t="shared" ref="U14:W14" si="8">SUM(U4:U13)</f>
        <v>0</v>
      </c>
      <c r="V14" s="39">
        <f t="shared" si="8"/>
        <v>0</v>
      </c>
      <c r="W14" s="39">
        <f t="shared" si="8"/>
        <v>0</v>
      </c>
      <c r="X14" s="39"/>
      <c r="Y14" s="43">
        <f>SUMPRODUCT((Y4:Y13&lt;&gt;"")/COUNTIF(Y4:Y13,Y4:Y13&amp;""))</f>
        <v>0</v>
      </c>
      <c r="Z14" s="43"/>
      <c r="AA14" s="43">
        <f>SUMPRODUCT((AA4:AA13&lt;&gt;"")/COUNTIF(AA4:AA13,AA4:AA13&amp;""))</f>
        <v>0</v>
      </c>
      <c r="AB14" s="43">
        <f>SUMPRODUCT((AB4:AB13&lt;&gt;"")/COUNTIF(AB4:AB13,AB4:AB13&amp;""))</f>
        <v>0</v>
      </c>
      <c r="AC14" s="43">
        <f>SUMPRODUCT((AC4:AC13&lt;&gt;"")/COUNTIF(AC4:AC13,AC4:AC13&amp;""))</f>
        <v>0</v>
      </c>
      <c r="AD14" s="42">
        <f>MIN(AD4:AD13)</f>
        <v>0</v>
      </c>
      <c r="AE14" s="42">
        <f>MAX(AE4:AE13)</f>
        <v>0</v>
      </c>
      <c r="AF14" s="42"/>
      <c r="AG14" s="44">
        <f>MIN(AG4:AG13)</f>
        <v>0</v>
      </c>
      <c r="AH14" s="44">
        <f t="shared" ref="AH14" si="9">MIN(AH4:AH13)</f>
        <v>0</v>
      </c>
      <c r="AI14" s="44">
        <f t="shared" ref="AI14" si="10">MIN(AI4:AI13)</f>
        <v>0</v>
      </c>
      <c r="AJ14" s="44">
        <f>SUM(AJ4:AJ13)</f>
        <v>0</v>
      </c>
      <c r="AK14" s="44">
        <f t="shared" ref="AK14" si="11">SUM(AK4:AK13)</f>
        <v>0</v>
      </c>
      <c r="AL14" s="44">
        <f t="shared" ref="AL14" si="12">SUM(AL4:AL13)</f>
        <v>0</v>
      </c>
      <c r="AM14" s="44">
        <f t="shared" ref="AM14" si="13">SUM(AM4:AM13)</f>
        <v>0</v>
      </c>
      <c r="AN14" s="44">
        <f>MIN(AN4:AN13)</f>
        <v>0</v>
      </c>
      <c r="AO14" s="44">
        <f>MIN(AO4:AO13)</f>
        <v>0</v>
      </c>
      <c r="AP14" s="44">
        <f>MIN(AP4:AP13)</f>
        <v>0</v>
      </c>
      <c r="AQ14" s="44">
        <f>SUM(AQ4:AQ13)</f>
        <v>0</v>
      </c>
      <c r="AR14" s="44">
        <f t="shared" ref="AR14" si="14">SUM(AR4:AR13)</f>
        <v>0</v>
      </c>
      <c r="AS14" s="44">
        <f t="shared" ref="AS14" si="15">SUM(AS4:AS13)</f>
        <v>0</v>
      </c>
      <c r="AT14" s="44">
        <f t="shared" ref="AT14" si="16">SUM(AT4:AT13)</f>
        <v>0</v>
      </c>
      <c r="AU14" s="44"/>
      <c r="AV14" s="48">
        <f>SUMPRODUCT((AV4:AV13&lt;&gt;"")/COUNTIF(AV4:AV13,AV4:AV13&amp;""))</f>
        <v>0</v>
      </c>
      <c r="AW14" s="48"/>
      <c r="AX14" s="48">
        <f>SUMPRODUCT((AX4:AX13&lt;&gt;"")/COUNTIF(AX4:AX13,AX4:AX13&amp;""))</f>
        <v>0</v>
      </c>
      <c r="AY14" s="48">
        <f>SUMPRODUCT((AY4:AY13&lt;&gt;"")/COUNTIF(AY4:AY13,AY4:AY13&amp;""))</f>
        <v>0</v>
      </c>
      <c r="AZ14" s="48">
        <f>SUMPRODUCT((AZ4:AZ13&lt;&gt;"")/COUNTIF(AZ4:AZ13,AZ4:AZ13&amp;""))</f>
        <v>0</v>
      </c>
      <c r="BA14" s="47">
        <f>MIN(BA4:BA13)</f>
        <v>0</v>
      </c>
      <c r="BB14" s="47">
        <f>MAX(BB4:BB13)</f>
        <v>0</v>
      </c>
      <c r="BC14" s="47"/>
      <c r="BD14" s="49">
        <f>MIN(BD4:BD13)</f>
        <v>0</v>
      </c>
      <c r="BE14" s="49">
        <f t="shared" ref="BE14" si="17">MIN(BE4:BE13)</f>
        <v>0</v>
      </c>
      <c r="BF14" s="49">
        <f t="shared" ref="BF14" si="18">MIN(BF4:BF13)</f>
        <v>0</v>
      </c>
      <c r="BG14" s="49">
        <f>SUM(BG4:BG13)</f>
        <v>0</v>
      </c>
      <c r="BH14" s="49">
        <f t="shared" ref="BH14" si="19">SUM(BH4:BH13)</f>
        <v>0</v>
      </c>
      <c r="BI14" s="49">
        <f t="shared" ref="BI14" si="20">SUM(BI4:BI13)</f>
        <v>0</v>
      </c>
      <c r="BJ14" s="49">
        <f t="shared" ref="BJ14" si="21">SUM(BJ4:BJ13)</f>
        <v>0</v>
      </c>
      <c r="BK14" s="49">
        <f>MIN(BK4:BK13)</f>
        <v>0</v>
      </c>
      <c r="BL14" s="49">
        <f>MIN(BL4:BL13)</f>
        <v>0</v>
      </c>
      <c r="BM14" s="49">
        <f>MIN(BM4:BM13)</f>
        <v>0</v>
      </c>
      <c r="BN14" s="49">
        <f>SUM(BN4:BN13)</f>
        <v>0</v>
      </c>
      <c r="BO14" s="49">
        <f t="shared" ref="BO14:BQ14" si="22">SUM(BO4:BO13)</f>
        <v>0</v>
      </c>
      <c r="BP14" s="49">
        <f t="shared" si="22"/>
        <v>0</v>
      </c>
      <c r="BQ14" s="49">
        <f t="shared" si="22"/>
        <v>0</v>
      </c>
      <c r="BR14" s="49"/>
    </row>
    <row r="15" spans="1:16171" ht="15" customHeight="1" x14ac:dyDescent="0.3"/>
    <row r="16" spans="1:16171" s="147" customFormat="1" x14ac:dyDescent="0.3">
      <c r="A16" s="14" t="s">
        <v>51</v>
      </c>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s="9"/>
      <c r="IU16" s="9"/>
      <c r="IV16" s="9"/>
      <c r="IW16" s="9"/>
      <c r="IX16" s="9"/>
      <c r="IY16" s="9"/>
      <c r="IZ16" s="9"/>
      <c r="JA16" s="9"/>
      <c r="JB16" s="9"/>
      <c r="JC16" s="9"/>
      <c r="JD16" s="9"/>
      <c r="JE16" s="9"/>
      <c r="JF16" s="9"/>
      <c r="JG16" s="9"/>
      <c r="JH16" s="9"/>
      <c r="JI16" s="9"/>
      <c r="JJ16" s="9"/>
      <c r="JK16" s="9"/>
      <c r="JL16" s="9"/>
      <c r="JM16" s="9"/>
      <c r="JN16" s="9"/>
      <c r="JO16" s="9"/>
      <c r="JP16" s="9"/>
      <c r="JQ16" s="9"/>
      <c r="JR16" s="9"/>
      <c r="JS16" s="9"/>
      <c r="JT16" s="9"/>
      <c r="JU16" s="9"/>
      <c r="JV16" s="9"/>
      <c r="JW16" s="9"/>
      <c r="JX16" s="9"/>
      <c r="JY16" s="9"/>
      <c r="JZ16" s="9"/>
      <c r="KA16" s="9"/>
      <c r="KB16" s="9"/>
      <c r="KC16" s="9"/>
      <c r="KD16" s="9"/>
      <c r="KE16" s="9"/>
      <c r="KF16" s="9"/>
      <c r="KG16" s="9"/>
      <c r="KH16" s="9"/>
      <c r="KI16" s="9"/>
      <c r="KJ16" s="9"/>
      <c r="KK16" s="9"/>
      <c r="KL16" s="9"/>
      <c r="KM16" s="9"/>
      <c r="KN16" s="9"/>
      <c r="KO16" s="9"/>
      <c r="KP16" s="9"/>
      <c r="KQ16" s="9"/>
      <c r="KR16" s="9"/>
      <c r="KS16" s="9"/>
      <c r="KT16" s="9"/>
      <c r="KU16" s="9"/>
      <c r="KV16" s="9"/>
      <c r="KW16" s="9"/>
      <c r="KX16" s="9"/>
      <c r="KY16" s="9"/>
      <c r="KZ16" s="9"/>
      <c r="LA16" s="9"/>
      <c r="LB16" s="9"/>
      <c r="LC16" s="9"/>
      <c r="LD16" s="9"/>
      <c r="LE16" s="9"/>
      <c r="LF16" s="9"/>
      <c r="LG16" s="9"/>
      <c r="LH16" s="9"/>
      <c r="LI16" s="9"/>
      <c r="LJ16" s="9"/>
      <c r="LK16" s="9"/>
      <c r="LL16" s="9"/>
      <c r="LM16" s="9"/>
      <c r="LN16" s="9"/>
      <c r="LO16" s="9"/>
      <c r="LP16" s="9"/>
      <c r="LQ16" s="9"/>
      <c r="LR16" s="9"/>
      <c r="LS16" s="9"/>
      <c r="LT16" s="9"/>
      <c r="LU16" s="9"/>
      <c r="LV16" s="9"/>
      <c r="LW16" s="9"/>
      <c r="LX16" s="9"/>
      <c r="LY16" s="9"/>
      <c r="LZ16" s="9"/>
      <c r="MA16" s="9"/>
      <c r="MB16" s="9"/>
      <c r="MC16" s="9"/>
      <c r="MD16" s="9"/>
      <c r="ME16" s="9"/>
      <c r="MF16" s="9"/>
      <c r="MG16" s="9"/>
      <c r="MH16" s="9"/>
      <c r="MI16" s="9"/>
      <c r="MJ16" s="9"/>
      <c r="MK16" s="9"/>
      <c r="ML16" s="9"/>
      <c r="MM16" s="9"/>
      <c r="MN16" s="9"/>
      <c r="MO16" s="9"/>
      <c r="MP16" s="9"/>
      <c r="MQ16" s="9"/>
      <c r="MR16" s="9"/>
      <c r="MS16" s="9"/>
      <c r="MT16" s="9"/>
      <c r="MU16" s="9"/>
      <c r="MV16" s="9"/>
      <c r="MW16" s="9"/>
      <c r="MX16" s="9"/>
      <c r="MY16" s="9"/>
      <c r="MZ16" s="9"/>
      <c r="NA16" s="9"/>
      <c r="NB16" s="9"/>
      <c r="NC16" s="9"/>
      <c r="ND16" s="9"/>
      <c r="NE16" s="9"/>
      <c r="NF16" s="9"/>
      <c r="NG16" s="9"/>
      <c r="NH16" s="9"/>
      <c r="NI16" s="9"/>
      <c r="NJ16" s="9"/>
      <c r="NK16" s="9"/>
      <c r="NL16" s="9"/>
      <c r="NM16" s="9"/>
      <c r="NN16" s="9"/>
      <c r="NO16" s="9"/>
      <c r="NP16" s="9"/>
      <c r="NQ16" s="9"/>
      <c r="NR16" s="9"/>
      <c r="NS16" s="9"/>
      <c r="NT16" s="9"/>
      <c r="NU16" s="9"/>
      <c r="NV16" s="9"/>
      <c r="NW16" s="9"/>
      <c r="NX16" s="9"/>
      <c r="NY16" s="9"/>
      <c r="NZ16" s="9"/>
      <c r="OA16" s="9"/>
      <c r="OB16" s="9"/>
      <c r="OC16" s="9"/>
      <c r="OD16" s="9"/>
      <c r="OE16" s="9"/>
      <c r="OF16" s="9"/>
      <c r="OG16" s="9"/>
      <c r="OH16" s="9"/>
      <c r="OI16" s="9"/>
      <c r="OJ16" s="9"/>
      <c r="OK16" s="9"/>
      <c r="OL16" s="9"/>
      <c r="OM16" s="9"/>
      <c r="ON16" s="9"/>
      <c r="OO16" s="9"/>
      <c r="OP16" s="9"/>
      <c r="OQ16" s="9"/>
      <c r="OR16" s="9"/>
      <c r="OS16" s="9"/>
      <c r="OT16" s="9"/>
      <c r="OU16" s="9"/>
      <c r="OV16" s="9"/>
      <c r="OW16" s="9"/>
      <c r="OX16" s="9"/>
      <c r="OY16" s="9"/>
      <c r="OZ16" s="9"/>
      <c r="PA16" s="9"/>
      <c r="PB16" s="9"/>
      <c r="PC16" s="9"/>
      <c r="PD16" s="9"/>
      <c r="PE16" s="9"/>
      <c r="PF16" s="9"/>
      <c r="PG16" s="9"/>
      <c r="PH16" s="9"/>
      <c r="PI16" s="9"/>
      <c r="PJ16" s="9"/>
      <c r="PK16" s="9"/>
      <c r="PL16" s="9"/>
      <c r="PM16" s="9"/>
      <c r="PN16" s="9"/>
      <c r="PO16" s="9"/>
      <c r="PP16" s="9"/>
      <c r="PQ16" s="9"/>
      <c r="PR16" s="9"/>
      <c r="PS16" s="9"/>
      <c r="PT16" s="9"/>
      <c r="PU16" s="9"/>
      <c r="PV16" s="9"/>
      <c r="PW16" s="9"/>
      <c r="PX16" s="9"/>
      <c r="PY16" s="9"/>
      <c r="PZ16" s="9"/>
      <c r="QA16" s="9"/>
      <c r="QB16" s="9"/>
      <c r="QC16" s="9"/>
      <c r="QD16" s="9"/>
      <c r="QE16" s="9"/>
      <c r="QF16" s="9"/>
      <c r="QG16" s="9"/>
      <c r="QH16" s="9"/>
      <c r="QI16" s="9"/>
      <c r="QJ16" s="9"/>
      <c r="QK16" s="9"/>
      <c r="QL16" s="9"/>
      <c r="QM16" s="9"/>
      <c r="QN16" s="9"/>
      <c r="QO16" s="9"/>
      <c r="QP16" s="9"/>
      <c r="QQ16" s="9"/>
      <c r="QR16" s="9"/>
      <c r="QS16" s="9"/>
      <c r="QT16" s="9"/>
      <c r="QU16" s="9"/>
      <c r="QV16" s="9"/>
      <c r="QW16" s="9"/>
      <c r="QX16" s="9"/>
      <c r="QY16" s="9"/>
      <c r="QZ16" s="9"/>
      <c r="RA16" s="9"/>
      <c r="RB16" s="9"/>
      <c r="RC16" s="9"/>
      <c r="RD16" s="9"/>
      <c r="RE16" s="9"/>
      <c r="RF16" s="9"/>
      <c r="RG16" s="9"/>
      <c r="RH16" s="9"/>
      <c r="RI16" s="9"/>
      <c r="RJ16" s="9"/>
      <c r="RK16" s="9"/>
      <c r="RL16" s="9"/>
      <c r="RM16" s="9"/>
      <c r="RN16" s="9"/>
      <c r="RO16" s="9"/>
      <c r="RP16" s="9"/>
      <c r="RQ16" s="9"/>
      <c r="RR16" s="9"/>
      <c r="RS16" s="9"/>
      <c r="RT16" s="9"/>
      <c r="RU16" s="9"/>
      <c r="RV16" s="9"/>
      <c r="RW16" s="9"/>
      <c r="RX16" s="9"/>
      <c r="RY16" s="9"/>
      <c r="RZ16" s="9"/>
      <c r="SA16" s="9"/>
      <c r="SB16" s="9"/>
      <c r="SC16" s="9"/>
      <c r="SD16" s="9"/>
      <c r="SE16" s="9"/>
      <c r="SF16" s="9"/>
      <c r="SG16" s="9"/>
      <c r="SH16" s="9"/>
      <c r="SI16" s="9"/>
      <c r="SJ16" s="9"/>
      <c r="SK16" s="9"/>
      <c r="SL16" s="9"/>
      <c r="SM16" s="9"/>
      <c r="SN16" s="9"/>
      <c r="SO16" s="9"/>
      <c r="SP16" s="9"/>
      <c r="SQ16" s="9"/>
      <c r="SR16" s="9"/>
      <c r="SS16" s="9"/>
      <c r="ST16" s="9"/>
      <c r="SU16" s="9"/>
      <c r="SV16" s="9"/>
      <c r="SW16" s="9"/>
      <c r="SX16" s="9"/>
      <c r="SY16" s="9"/>
      <c r="SZ16" s="9"/>
      <c r="TA16" s="9"/>
      <c r="TB16" s="9"/>
      <c r="TC16" s="9"/>
      <c r="TD16" s="9"/>
      <c r="TE16" s="9"/>
      <c r="TF16" s="9"/>
      <c r="TG16" s="9"/>
      <c r="TH16" s="9"/>
      <c r="TI16" s="9"/>
      <c r="TJ16" s="9"/>
      <c r="TK16" s="9"/>
      <c r="TL16" s="9"/>
      <c r="TM16" s="9"/>
      <c r="TN16" s="9"/>
      <c r="TO16" s="9"/>
      <c r="TP16" s="9"/>
      <c r="TQ16" s="9"/>
      <c r="TR16" s="9"/>
      <c r="TS16" s="9"/>
      <c r="TT16" s="9"/>
      <c r="TU16" s="9"/>
      <c r="TV16" s="9"/>
      <c r="TW16" s="9"/>
      <c r="TX16" s="9"/>
      <c r="TY16" s="9"/>
      <c r="TZ16" s="9"/>
      <c r="UA16" s="9"/>
      <c r="UB16" s="9"/>
      <c r="UC16" s="9"/>
      <c r="UD16" s="9"/>
      <c r="UE16" s="9"/>
      <c r="UF16" s="9"/>
      <c r="UG16" s="9"/>
      <c r="UH16" s="9"/>
      <c r="UI16" s="9"/>
      <c r="UJ16" s="9"/>
      <c r="UK16" s="9"/>
      <c r="UL16" s="9"/>
      <c r="UM16" s="9"/>
      <c r="UN16" s="9"/>
      <c r="UO16" s="9"/>
      <c r="UP16" s="9"/>
      <c r="UQ16" s="9"/>
      <c r="UR16" s="9"/>
      <c r="US16" s="9"/>
      <c r="UT16" s="9"/>
      <c r="UU16" s="9"/>
      <c r="UV16" s="9"/>
      <c r="UW16" s="9"/>
      <c r="UX16" s="9"/>
      <c r="UY16" s="9"/>
      <c r="UZ16" s="9"/>
      <c r="VA16" s="9"/>
      <c r="VB16" s="9"/>
      <c r="VC16" s="9"/>
      <c r="VD16" s="9"/>
      <c r="VE16" s="9"/>
      <c r="VF16" s="9"/>
      <c r="VG16" s="9"/>
      <c r="VH16" s="9"/>
      <c r="VI16" s="9"/>
      <c r="VJ16" s="9"/>
      <c r="VK16" s="9"/>
      <c r="VL16" s="9"/>
      <c r="VM16" s="9"/>
      <c r="VN16" s="9"/>
      <c r="VO16" s="9"/>
      <c r="VP16" s="9"/>
      <c r="VQ16" s="9"/>
      <c r="VR16" s="9"/>
      <c r="VS16" s="9"/>
      <c r="VT16" s="9"/>
      <c r="VU16" s="9"/>
      <c r="VV16" s="9"/>
      <c r="VW16" s="9"/>
      <c r="VX16" s="9"/>
      <c r="VY16" s="9"/>
      <c r="VZ16" s="9"/>
      <c r="WA16" s="9"/>
      <c r="WB16" s="9"/>
      <c r="WC16" s="9"/>
      <c r="WD16" s="9"/>
      <c r="WE16" s="9"/>
      <c r="WF16" s="9"/>
      <c r="WG16" s="9"/>
      <c r="WH16" s="9"/>
      <c r="WI16" s="9"/>
      <c r="WJ16" s="9"/>
      <c r="WK16" s="9"/>
      <c r="WL16" s="9"/>
      <c r="WM16" s="9"/>
      <c r="WN16" s="9"/>
      <c r="WO16" s="9"/>
      <c r="WP16" s="9"/>
      <c r="WQ16" s="9"/>
      <c r="WR16" s="9"/>
      <c r="WS16" s="9"/>
      <c r="WT16" s="9"/>
      <c r="WU16" s="9"/>
      <c r="WV16" s="9"/>
      <c r="WW16" s="9"/>
      <c r="WX16" s="9"/>
      <c r="WY16" s="9"/>
      <c r="WZ16" s="9"/>
      <c r="XA16" s="9"/>
      <c r="XB16" s="9"/>
      <c r="XC16" s="9"/>
      <c r="XD16" s="9"/>
      <c r="XE16" s="9"/>
      <c r="XF16" s="9"/>
      <c r="XG16" s="9"/>
      <c r="XH16" s="9"/>
      <c r="XI16" s="9"/>
      <c r="XJ16" s="9"/>
      <c r="XK16" s="9"/>
      <c r="XL16" s="9"/>
      <c r="XM16" s="9"/>
      <c r="XN16" s="9"/>
      <c r="XO16" s="9"/>
      <c r="XP16" s="9"/>
      <c r="XQ16" s="9"/>
      <c r="XR16" s="9"/>
      <c r="XS16" s="9"/>
      <c r="XT16" s="9"/>
      <c r="XU16" s="9"/>
      <c r="XV16" s="9"/>
      <c r="XW16" s="9"/>
      <c r="XX16" s="9"/>
      <c r="XY16" s="9"/>
      <c r="XZ16" s="9"/>
      <c r="YA16" s="9"/>
      <c r="YB16" s="9"/>
      <c r="YC16" s="9"/>
      <c r="YD16" s="9"/>
      <c r="YE16" s="9"/>
      <c r="YF16" s="9"/>
      <c r="YG16" s="9"/>
      <c r="YH16" s="9"/>
      <c r="YI16" s="9"/>
      <c r="YJ16" s="9"/>
      <c r="YK16" s="9"/>
      <c r="YL16" s="9"/>
      <c r="YM16" s="9"/>
      <c r="YN16" s="9"/>
      <c r="YO16" s="9"/>
      <c r="YP16" s="9"/>
      <c r="YQ16" s="9"/>
      <c r="YR16" s="9"/>
      <c r="YS16" s="9"/>
      <c r="YT16" s="9"/>
      <c r="YU16" s="9"/>
      <c r="YV16" s="9"/>
      <c r="YW16" s="9"/>
      <c r="YX16" s="9"/>
      <c r="YY16" s="9"/>
      <c r="YZ16" s="9"/>
      <c r="ZA16" s="9"/>
      <c r="ZB16" s="9"/>
      <c r="ZC16" s="9"/>
      <c r="ZD16" s="9"/>
      <c r="ZE16" s="9"/>
      <c r="ZF16" s="9"/>
      <c r="ZG16" s="9"/>
      <c r="ZH16" s="9"/>
      <c r="ZI16" s="9"/>
      <c r="ZJ16" s="9"/>
      <c r="ZK16" s="9"/>
      <c r="ZL16" s="9"/>
      <c r="ZM16" s="9"/>
      <c r="ZN16" s="9"/>
      <c r="ZO16" s="9"/>
      <c r="ZP16" s="9"/>
      <c r="ZQ16" s="9"/>
      <c r="ZR16" s="9"/>
      <c r="ZS16" s="9"/>
      <c r="ZT16" s="9"/>
      <c r="ZU16" s="9"/>
      <c r="ZV16" s="9"/>
      <c r="ZW16" s="9"/>
      <c r="ZX16" s="9"/>
      <c r="ZY16" s="9"/>
      <c r="ZZ16" s="9"/>
      <c r="AAA16" s="9"/>
      <c r="AAB16" s="9"/>
      <c r="AAC16" s="9"/>
      <c r="AAD16" s="9"/>
      <c r="AAE16" s="9"/>
      <c r="AAF16" s="9"/>
      <c r="AAG16" s="9"/>
      <c r="AAH16" s="9"/>
      <c r="AAI16" s="9"/>
      <c r="AAJ16" s="9"/>
      <c r="AAK16" s="9"/>
      <c r="AAL16" s="9"/>
      <c r="AAM16" s="9"/>
      <c r="AAN16" s="9"/>
      <c r="AAO16" s="9"/>
      <c r="AAP16" s="9"/>
      <c r="AAQ16" s="9"/>
      <c r="AAR16" s="9"/>
      <c r="AAS16" s="9"/>
      <c r="AAT16" s="9"/>
      <c r="AAU16" s="9"/>
      <c r="AAV16" s="9"/>
      <c r="AAW16" s="9"/>
      <c r="AAX16" s="9"/>
      <c r="AAY16" s="9"/>
      <c r="AAZ16" s="9"/>
      <c r="ABA16" s="9"/>
      <c r="ABB16" s="9"/>
      <c r="ABC16" s="9"/>
      <c r="ABD16" s="9"/>
      <c r="ABE16" s="9"/>
      <c r="ABF16" s="9"/>
      <c r="ABG16" s="9"/>
      <c r="ABH16" s="9"/>
      <c r="ABI16" s="9"/>
      <c r="ABJ16" s="9"/>
      <c r="ABK16" s="9"/>
      <c r="ABL16" s="9"/>
      <c r="ABM16" s="9"/>
      <c r="ABN16" s="9"/>
      <c r="ABO16" s="9"/>
      <c r="ABP16" s="9"/>
      <c r="ABQ16" s="9"/>
      <c r="ABR16" s="9"/>
      <c r="ABS16" s="9"/>
      <c r="ABT16" s="9"/>
      <c r="ABU16" s="9"/>
      <c r="ABV16" s="9"/>
      <c r="ABW16" s="9"/>
      <c r="ABX16" s="9"/>
      <c r="ABY16" s="9"/>
      <c r="ABZ16" s="9"/>
      <c r="ACA16" s="9"/>
      <c r="ACB16" s="9"/>
      <c r="ACC16" s="9"/>
      <c r="ACD16" s="9"/>
      <c r="ACE16" s="9"/>
      <c r="ACF16" s="9"/>
      <c r="ACG16" s="9"/>
      <c r="ACH16" s="9"/>
      <c r="ACI16" s="9"/>
      <c r="ACJ16" s="9"/>
      <c r="ACK16" s="9"/>
      <c r="ACL16" s="9"/>
      <c r="ACM16" s="9"/>
      <c r="ACN16" s="9"/>
      <c r="ACO16" s="9"/>
      <c r="ACP16" s="9"/>
      <c r="ACQ16" s="9"/>
      <c r="ACR16" s="9"/>
      <c r="ACS16" s="9"/>
      <c r="ACT16" s="9"/>
      <c r="ACU16" s="9"/>
      <c r="ACV16" s="9"/>
      <c r="ACW16" s="9"/>
      <c r="ACX16" s="9"/>
      <c r="ACY16" s="9"/>
      <c r="ACZ16" s="9"/>
      <c r="ADA16" s="9"/>
      <c r="ADB16" s="9"/>
      <c r="ADC16" s="9"/>
      <c r="ADD16" s="9"/>
      <c r="ADE16" s="9"/>
      <c r="ADF16" s="9"/>
      <c r="ADG16" s="9"/>
      <c r="ADH16" s="9"/>
      <c r="ADI16" s="9"/>
      <c r="ADJ16" s="9"/>
      <c r="ADK16" s="9"/>
      <c r="ADL16" s="9"/>
      <c r="ADM16" s="9"/>
      <c r="ADN16" s="9"/>
      <c r="ADO16" s="9"/>
      <c r="ADP16" s="9"/>
      <c r="ADQ16" s="9"/>
      <c r="ADR16" s="9"/>
      <c r="ADS16" s="9"/>
      <c r="ADT16" s="9"/>
      <c r="ADU16" s="9"/>
      <c r="ADV16" s="9"/>
      <c r="ADW16" s="9"/>
      <c r="ADX16" s="9"/>
      <c r="ADY16" s="9"/>
      <c r="ADZ16" s="9"/>
      <c r="AEA16" s="9"/>
      <c r="AEB16" s="9"/>
      <c r="AEC16" s="9"/>
      <c r="AED16" s="9"/>
      <c r="AEE16" s="9"/>
      <c r="AEF16" s="9"/>
      <c r="AEG16" s="9"/>
      <c r="AEH16" s="9"/>
      <c r="AEI16" s="9"/>
      <c r="AEJ16" s="9"/>
      <c r="AEK16" s="9"/>
      <c r="AEL16" s="9"/>
      <c r="AEM16" s="9"/>
      <c r="AEN16" s="9"/>
      <c r="AEO16" s="9"/>
      <c r="AEP16" s="9"/>
      <c r="AEQ16" s="9"/>
      <c r="AER16" s="9"/>
      <c r="AES16" s="9"/>
      <c r="AET16" s="9"/>
      <c r="AEU16" s="9"/>
      <c r="AEV16" s="9"/>
      <c r="AEW16" s="9"/>
      <c r="AEX16" s="9"/>
      <c r="AEY16" s="9"/>
      <c r="AEZ16" s="9"/>
      <c r="AFA16" s="9"/>
      <c r="AFB16" s="9"/>
      <c r="AFC16" s="9"/>
      <c r="AFD16" s="9"/>
      <c r="AFE16" s="9"/>
      <c r="AFF16" s="9"/>
      <c r="AFG16" s="9"/>
      <c r="AFH16" s="9"/>
      <c r="AFI16" s="9"/>
      <c r="AFJ16" s="9"/>
      <c r="AFK16" s="9"/>
      <c r="AFL16" s="9"/>
      <c r="AFM16" s="9"/>
      <c r="AFN16" s="9"/>
      <c r="AFO16" s="9"/>
      <c r="AFP16" s="9"/>
      <c r="AFQ16" s="9"/>
      <c r="AFR16" s="9"/>
      <c r="AFS16" s="9"/>
      <c r="AFT16" s="9"/>
      <c r="AFU16" s="9"/>
      <c r="AFV16" s="9"/>
      <c r="AFW16" s="9"/>
      <c r="AFX16" s="9"/>
      <c r="AFY16" s="9"/>
      <c r="AFZ16" s="9"/>
      <c r="AGA16" s="9"/>
      <c r="AGB16" s="9"/>
      <c r="AGC16" s="9"/>
      <c r="AGD16" s="9"/>
      <c r="AGE16" s="9"/>
      <c r="AGF16" s="9"/>
      <c r="AGG16" s="9"/>
      <c r="AGH16" s="9"/>
      <c r="AGI16" s="9"/>
      <c r="AGJ16" s="9"/>
      <c r="AGK16" s="9"/>
      <c r="AGL16" s="9"/>
      <c r="AGM16" s="9"/>
      <c r="AGN16" s="9"/>
      <c r="AGO16" s="9"/>
      <c r="AGP16" s="9"/>
      <c r="AGQ16" s="9"/>
      <c r="AGR16" s="9"/>
      <c r="AGS16" s="9"/>
      <c r="AGT16" s="9"/>
      <c r="AGU16" s="9"/>
      <c r="AGV16" s="9"/>
      <c r="AGW16" s="9"/>
      <c r="AGX16" s="9"/>
      <c r="AGY16" s="9"/>
      <c r="AGZ16" s="9"/>
      <c r="AHA16" s="9"/>
      <c r="AHB16" s="9"/>
      <c r="AHC16" s="9"/>
      <c r="AHD16" s="9"/>
      <c r="AHE16" s="9"/>
      <c r="AHF16" s="9"/>
      <c r="AHG16" s="9"/>
      <c r="AHH16" s="9"/>
      <c r="AHI16" s="9"/>
      <c r="AHJ16" s="9"/>
      <c r="AHK16" s="9"/>
      <c r="AHL16" s="9"/>
      <c r="AHM16" s="9"/>
      <c r="AHN16" s="9"/>
      <c r="AHO16" s="9"/>
      <c r="AHP16" s="9"/>
      <c r="AHQ16" s="9"/>
      <c r="AHR16" s="9"/>
      <c r="AHS16" s="9"/>
      <c r="AHT16" s="9"/>
      <c r="AHU16" s="9"/>
      <c r="AHV16" s="9"/>
      <c r="AHW16" s="9"/>
      <c r="AHX16" s="9"/>
      <c r="AHY16" s="9"/>
      <c r="AHZ16" s="9"/>
      <c r="AIA16" s="9"/>
      <c r="AIB16" s="9"/>
      <c r="AIC16" s="9"/>
      <c r="AID16" s="9"/>
      <c r="AIE16" s="9"/>
      <c r="AIF16" s="9"/>
      <c r="AIG16" s="9"/>
      <c r="AIH16" s="9"/>
      <c r="AII16" s="9"/>
      <c r="AIJ16" s="9"/>
      <c r="AIK16" s="9"/>
      <c r="AIL16" s="9"/>
      <c r="AIM16" s="9"/>
      <c r="AIN16" s="9"/>
      <c r="AIO16" s="9"/>
      <c r="AIP16" s="9"/>
      <c r="AIQ16" s="9"/>
      <c r="AIR16" s="9"/>
      <c r="AIS16" s="9"/>
      <c r="AIT16" s="9"/>
      <c r="AIU16" s="9"/>
      <c r="AIV16" s="9"/>
      <c r="AIW16" s="9"/>
      <c r="AIX16" s="9"/>
      <c r="AIY16" s="9"/>
      <c r="AIZ16" s="9"/>
      <c r="AJA16" s="9"/>
      <c r="AJB16" s="9"/>
      <c r="AJC16" s="9"/>
      <c r="AJD16" s="9"/>
      <c r="AJE16" s="9"/>
      <c r="AJF16" s="9"/>
      <c r="AJG16" s="9"/>
      <c r="AJH16" s="9"/>
      <c r="AJI16" s="9"/>
      <c r="AJJ16" s="9"/>
      <c r="AJK16" s="9"/>
      <c r="AJL16" s="9"/>
      <c r="AJM16" s="9"/>
      <c r="AJN16" s="9"/>
      <c r="AJO16" s="9"/>
      <c r="AJP16" s="9"/>
      <c r="AJQ16" s="9"/>
      <c r="AJR16" s="9"/>
      <c r="AJS16" s="9"/>
      <c r="AJT16" s="9"/>
      <c r="AJU16" s="9"/>
      <c r="AJV16" s="9"/>
      <c r="AJW16" s="9"/>
      <c r="AJX16" s="9"/>
      <c r="AJY16" s="9"/>
      <c r="AJZ16" s="9"/>
      <c r="AKA16" s="9"/>
      <c r="AKB16" s="9"/>
      <c r="AKC16" s="9"/>
      <c r="AKD16" s="9"/>
      <c r="AKE16" s="9"/>
      <c r="AKF16" s="9"/>
      <c r="AKG16" s="9"/>
      <c r="AKH16" s="9"/>
      <c r="AKI16" s="9"/>
      <c r="AKJ16" s="9"/>
      <c r="AKK16" s="9"/>
      <c r="AKL16" s="9"/>
      <c r="AKM16" s="9"/>
      <c r="AKN16" s="9"/>
      <c r="AKO16" s="9"/>
      <c r="AKP16" s="9"/>
      <c r="AKQ16" s="9"/>
      <c r="AKR16" s="9"/>
      <c r="AKS16" s="9"/>
      <c r="AKT16" s="9"/>
      <c r="AKU16" s="9"/>
      <c r="AKV16" s="9"/>
      <c r="AKW16" s="9"/>
      <c r="AKX16" s="9"/>
      <c r="AKY16" s="9"/>
      <c r="AKZ16" s="9"/>
      <c r="ALA16" s="9"/>
      <c r="ALB16" s="9"/>
      <c r="ALC16" s="9"/>
      <c r="ALD16" s="9"/>
      <c r="ALE16" s="9"/>
      <c r="ALF16" s="9"/>
      <c r="ALG16" s="9"/>
      <c r="ALH16" s="9"/>
      <c r="ALI16" s="9"/>
      <c r="ALJ16" s="9"/>
      <c r="ALK16" s="9"/>
      <c r="ALL16" s="9"/>
      <c r="ALM16" s="9"/>
      <c r="ALN16" s="9"/>
      <c r="ALO16" s="9"/>
      <c r="ALP16" s="9"/>
      <c r="ALQ16" s="9"/>
      <c r="ALR16" s="9"/>
      <c r="ALS16" s="9"/>
      <c r="ALT16" s="9"/>
      <c r="ALU16" s="9"/>
      <c r="ALV16" s="9"/>
      <c r="ALW16" s="9"/>
      <c r="ALX16" s="9"/>
      <c r="ALY16" s="9"/>
      <c r="ALZ16" s="9"/>
      <c r="AMA16" s="9"/>
      <c r="AMB16" s="9"/>
      <c r="AMC16" s="9"/>
      <c r="AMD16" s="9"/>
      <c r="AME16" s="9"/>
      <c r="AMF16" s="9"/>
      <c r="AMG16" s="9"/>
      <c r="AMH16" s="9"/>
      <c r="AMI16" s="9"/>
      <c r="AMJ16" s="9"/>
      <c r="AMK16" s="9"/>
      <c r="AML16" s="9"/>
      <c r="AMM16" s="9"/>
      <c r="AMN16" s="9"/>
      <c r="AMO16" s="9"/>
      <c r="AMP16" s="9"/>
      <c r="AMQ16" s="9"/>
      <c r="AMR16" s="9"/>
      <c r="AMS16" s="9"/>
      <c r="AMT16" s="9"/>
      <c r="AMU16" s="9"/>
      <c r="AMV16" s="9"/>
      <c r="AMW16" s="9"/>
      <c r="AMX16" s="9"/>
      <c r="AMY16" s="9"/>
      <c r="AMZ16" s="9"/>
      <c r="ANA16" s="9"/>
      <c r="ANB16" s="9"/>
      <c r="ANC16" s="9"/>
      <c r="AND16" s="9"/>
      <c r="ANE16" s="9"/>
      <c r="ANF16" s="9"/>
      <c r="ANG16" s="9"/>
      <c r="ANH16" s="9"/>
      <c r="ANI16" s="9"/>
      <c r="ANJ16" s="9"/>
      <c r="ANK16" s="9"/>
      <c r="ANL16" s="9"/>
      <c r="ANM16" s="9"/>
      <c r="ANN16" s="9"/>
      <c r="ANO16" s="9"/>
      <c r="ANP16" s="9"/>
      <c r="ANQ16" s="9"/>
      <c r="ANR16" s="9"/>
      <c r="ANS16" s="9"/>
      <c r="ANT16" s="9"/>
      <c r="ANU16" s="9"/>
      <c r="ANV16" s="9"/>
      <c r="ANW16" s="9"/>
      <c r="ANX16" s="9"/>
      <c r="ANY16" s="9"/>
      <c r="ANZ16" s="9"/>
      <c r="AOA16" s="9"/>
      <c r="AOB16" s="9"/>
      <c r="AOC16" s="9"/>
      <c r="AOD16" s="9"/>
      <c r="AOE16" s="9"/>
      <c r="AOF16" s="9"/>
      <c r="AOG16" s="9"/>
      <c r="AOH16" s="9"/>
      <c r="AOI16" s="9"/>
      <c r="AOJ16" s="9"/>
      <c r="AOK16" s="9"/>
      <c r="AOL16" s="9"/>
      <c r="AOM16" s="9"/>
      <c r="AON16" s="9"/>
      <c r="AOO16" s="9"/>
      <c r="AOP16" s="9"/>
      <c r="AOQ16" s="9"/>
      <c r="AOR16" s="9"/>
      <c r="AOS16" s="9"/>
      <c r="AOT16" s="9"/>
      <c r="AOU16" s="9"/>
      <c r="AOV16" s="9"/>
      <c r="AOW16" s="9"/>
      <c r="AOX16" s="9"/>
      <c r="AOY16" s="9"/>
      <c r="AOZ16" s="9"/>
      <c r="APA16" s="9"/>
      <c r="APB16" s="9"/>
      <c r="APC16" s="9"/>
      <c r="APD16" s="9"/>
      <c r="APE16" s="9"/>
      <c r="APF16" s="9"/>
      <c r="APG16" s="9"/>
      <c r="APH16" s="9"/>
      <c r="API16" s="9"/>
      <c r="APJ16" s="9"/>
      <c r="APK16" s="9"/>
      <c r="APL16" s="9"/>
      <c r="APM16" s="9"/>
      <c r="APN16" s="9"/>
      <c r="APO16" s="9"/>
      <c r="APP16" s="9"/>
      <c r="APQ16" s="9"/>
      <c r="APR16" s="9"/>
      <c r="APS16" s="9"/>
      <c r="APT16" s="9"/>
      <c r="APU16" s="9"/>
      <c r="APV16" s="9"/>
      <c r="APW16" s="9"/>
      <c r="APX16" s="9"/>
      <c r="APY16" s="9"/>
      <c r="APZ16" s="9"/>
      <c r="AQA16" s="9"/>
      <c r="AQB16" s="9"/>
      <c r="AQC16" s="9"/>
      <c r="AQD16" s="9"/>
      <c r="AQE16" s="9"/>
      <c r="AQF16" s="9"/>
      <c r="AQG16" s="9"/>
      <c r="AQH16" s="9"/>
      <c r="AQI16" s="9"/>
      <c r="AQJ16" s="9"/>
      <c r="AQK16" s="9"/>
      <c r="AQL16" s="9"/>
      <c r="AQM16" s="9"/>
      <c r="AQN16" s="9"/>
      <c r="AQO16" s="9"/>
      <c r="AQP16" s="9"/>
      <c r="AQQ16" s="9"/>
      <c r="AQR16" s="9"/>
      <c r="AQS16" s="9"/>
      <c r="AQT16" s="9"/>
      <c r="AQU16" s="9"/>
      <c r="AQV16" s="9"/>
      <c r="AQW16" s="9"/>
      <c r="AQX16" s="9"/>
      <c r="AQY16" s="9"/>
      <c r="AQZ16" s="9"/>
      <c r="ARA16" s="9"/>
      <c r="ARB16" s="9"/>
      <c r="ARC16" s="9"/>
      <c r="ARD16" s="9"/>
      <c r="ARE16" s="9"/>
      <c r="ARF16" s="9"/>
      <c r="ARG16" s="9"/>
      <c r="ARH16" s="9"/>
      <c r="ARI16" s="9"/>
      <c r="ARJ16" s="9"/>
      <c r="ARK16" s="9"/>
      <c r="ARL16" s="9"/>
      <c r="ARM16" s="9"/>
      <c r="ARN16" s="9"/>
      <c r="ARO16" s="9"/>
      <c r="ARP16" s="9"/>
      <c r="ARQ16" s="9"/>
      <c r="ARR16" s="9"/>
      <c r="ARS16" s="9"/>
      <c r="ART16" s="9"/>
      <c r="ARU16" s="9"/>
      <c r="ARV16" s="9"/>
      <c r="ARW16" s="9"/>
      <c r="ARX16" s="9"/>
      <c r="ARY16" s="9"/>
      <c r="ARZ16" s="9"/>
      <c r="ASA16" s="9"/>
      <c r="ASB16" s="9"/>
      <c r="ASC16" s="9"/>
      <c r="ASD16" s="9"/>
      <c r="ASE16" s="9"/>
      <c r="ASF16" s="9"/>
      <c r="ASG16" s="9"/>
      <c r="ASH16" s="9"/>
      <c r="ASI16" s="9"/>
      <c r="ASJ16" s="9"/>
      <c r="ASK16" s="9"/>
      <c r="ASL16" s="9"/>
      <c r="ASM16" s="9"/>
      <c r="ASN16" s="9"/>
      <c r="ASO16" s="9"/>
      <c r="ASP16" s="9"/>
      <c r="ASQ16" s="9"/>
      <c r="ASR16" s="9"/>
      <c r="ASS16" s="9"/>
      <c r="AST16" s="9"/>
      <c r="ASU16" s="9"/>
      <c r="ASV16" s="9"/>
      <c r="ASW16" s="9"/>
      <c r="ASX16" s="9"/>
      <c r="ASY16" s="9"/>
      <c r="ASZ16" s="9"/>
      <c r="ATA16" s="9"/>
      <c r="ATB16" s="9"/>
      <c r="ATC16" s="9"/>
      <c r="ATD16" s="9"/>
      <c r="ATE16" s="9"/>
      <c r="ATF16" s="9"/>
      <c r="ATG16" s="9"/>
      <c r="ATH16" s="9"/>
      <c r="ATI16" s="9"/>
      <c r="ATJ16" s="9"/>
      <c r="ATK16" s="9"/>
      <c r="ATL16" s="9"/>
      <c r="ATM16" s="9"/>
      <c r="ATN16" s="9"/>
      <c r="ATO16" s="9"/>
      <c r="ATP16" s="9"/>
      <c r="ATQ16" s="9"/>
      <c r="ATR16" s="9"/>
      <c r="ATS16" s="9"/>
      <c r="ATT16" s="9"/>
      <c r="ATU16" s="9"/>
      <c r="ATV16" s="9"/>
      <c r="ATW16" s="9"/>
      <c r="ATX16" s="9"/>
      <c r="ATY16" s="9"/>
      <c r="ATZ16" s="9"/>
      <c r="AUA16" s="9"/>
      <c r="AUB16" s="9"/>
      <c r="AUC16" s="9"/>
      <c r="AUD16" s="9"/>
      <c r="AUE16" s="9"/>
      <c r="AUF16" s="9"/>
      <c r="AUG16" s="9"/>
      <c r="AUH16" s="9"/>
      <c r="AUI16" s="9"/>
      <c r="AUJ16" s="9"/>
      <c r="AUK16" s="9"/>
      <c r="AUL16" s="9"/>
      <c r="AUM16" s="9"/>
      <c r="AUN16" s="9"/>
      <c r="AUO16" s="9"/>
      <c r="AUP16" s="9"/>
      <c r="AUQ16" s="9"/>
      <c r="AUR16" s="9"/>
      <c r="AUS16" s="9"/>
      <c r="AUT16" s="9"/>
      <c r="AUU16" s="9"/>
      <c r="AUV16" s="9"/>
      <c r="AUW16" s="9"/>
      <c r="AUX16" s="9"/>
      <c r="AUY16" s="9"/>
      <c r="AUZ16" s="9"/>
      <c r="AVA16" s="9"/>
      <c r="AVB16" s="9"/>
      <c r="AVC16" s="9"/>
      <c r="AVD16" s="9"/>
      <c r="AVE16" s="9"/>
      <c r="AVF16" s="9"/>
      <c r="AVG16" s="9"/>
      <c r="AVH16" s="9"/>
      <c r="AVI16" s="9"/>
      <c r="AVJ16" s="9"/>
      <c r="AVK16" s="9"/>
      <c r="AVL16" s="9"/>
      <c r="AVM16" s="9"/>
      <c r="AVN16" s="9"/>
      <c r="AVO16" s="9"/>
      <c r="AVP16" s="9"/>
      <c r="AVQ16" s="9"/>
      <c r="AVR16" s="9"/>
      <c r="AVS16" s="9"/>
      <c r="AVT16" s="9"/>
      <c r="AVU16" s="9"/>
      <c r="AVV16" s="9"/>
      <c r="AVW16" s="9"/>
      <c r="AVX16" s="9"/>
      <c r="AVY16" s="9"/>
      <c r="AVZ16" s="9"/>
      <c r="AWA16" s="9"/>
      <c r="AWB16" s="9"/>
      <c r="AWC16" s="9"/>
      <c r="AWD16" s="9"/>
      <c r="AWE16" s="9"/>
      <c r="AWF16" s="9"/>
      <c r="AWG16" s="9"/>
      <c r="AWH16" s="9"/>
      <c r="AWI16" s="9"/>
      <c r="AWJ16" s="9"/>
      <c r="AWK16" s="9"/>
      <c r="AWL16" s="9"/>
      <c r="AWM16" s="9"/>
      <c r="AWN16" s="9"/>
      <c r="AWO16" s="9"/>
      <c r="AWP16" s="9"/>
      <c r="AWQ16" s="9"/>
      <c r="AWR16" s="9"/>
      <c r="AWS16" s="9"/>
      <c r="AWT16" s="9"/>
      <c r="AWU16" s="9"/>
      <c r="AWV16" s="9"/>
      <c r="AWW16" s="9"/>
      <c r="AWX16" s="9"/>
      <c r="AWY16" s="9"/>
      <c r="AWZ16" s="9"/>
      <c r="AXA16" s="9"/>
      <c r="AXB16" s="9"/>
      <c r="AXC16" s="9"/>
      <c r="AXD16" s="9"/>
      <c r="AXE16" s="9"/>
      <c r="AXF16" s="9"/>
      <c r="AXG16" s="9"/>
      <c r="AXH16" s="9"/>
      <c r="AXI16" s="9"/>
      <c r="AXJ16" s="9"/>
      <c r="AXK16" s="9"/>
      <c r="AXL16" s="9"/>
      <c r="AXM16" s="9"/>
      <c r="AXN16" s="9"/>
      <c r="AXO16" s="9"/>
      <c r="AXP16" s="9"/>
      <c r="AXQ16" s="9"/>
      <c r="AXR16" s="9"/>
      <c r="AXS16" s="9"/>
      <c r="AXT16" s="9"/>
      <c r="AXU16" s="9"/>
      <c r="AXV16" s="9"/>
      <c r="AXW16" s="9"/>
      <c r="AXX16" s="9"/>
      <c r="AXY16" s="9"/>
      <c r="AXZ16" s="9"/>
      <c r="AYA16" s="9"/>
      <c r="AYB16" s="9"/>
      <c r="AYC16" s="9"/>
      <c r="AYD16" s="9"/>
      <c r="AYE16" s="9"/>
      <c r="AYF16" s="9"/>
      <c r="AYG16" s="9"/>
      <c r="AYH16" s="9"/>
      <c r="AYI16" s="9"/>
      <c r="AYJ16" s="9"/>
      <c r="AYK16" s="9"/>
      <c r="AYL16" s="9"/>
      <c r="AYM16" s="9"/>
      <c r="AYN16" s="9"/>
      <c r="AYO16" s="9"/>
      <c r="AYP16" s="9"/>
      <c r="AYQ16" s="9"/>
      <c r="AYR16" s="9"/>
      <c r="AYS16" s="9"/>
      <c r="AYT16" s="9"/>
      <c r="AYU16" s="9"/>
      <c r="AYV16" s="9"/>
      <c r="AYW16" s="9"/>
      <c r="AYX16" s="9"/>
      <c r="AYY16" s="9"/>
      <c r="AYZ16" s="9"/>
      <c r="AZA16" s="9"/>
      <c r="AZB16" s="9"/>
      <c r="AZC16" s="9"/>
      <c r="AZD16" s="9"/>
      <c r="AZE16" s="9"/>
      <c r="AZF16" s="9"/>
      <c r="AZG16" s="9"/>
      <c r="AZH16" s="9"/>
      <c r="AZI16" s="9"/>
      <c r="AZJ16" s="9"/>
      <c r="AZK16" s="9"/>
      <c r="AZL16" s="9"/>
      <c r="AZM16" s="9"/>
      <c r="AZN16" s="9"/>
      <c r="AZO16" s="9"/>
      <c r="AZP16" s="9"/>
      <c r="AZQ16" s="9"/>
      <c r="AZR16" s="9"/>
      <c r="AZS16" s="9"/>
      <c r="AZT16" s="9"/>
      <c r="AZU16" s="9"/>
      <c r="AZV16" s="9"/>
      <c r="AZW16" s="9"/>
      <c r="AZX16" s="9"/>
      <c r="AZY16" s="9"/>
      <c r="AZZ16" s="9"/>
      <c r="BAA16" s="9"/>
      <c r="BAB16" s="9"/>
      <c r="BAC16" s="9"/>
      <c r="BAD16" s="9"/>
      <c r="BAE16" s="9"/>
      <c r="BAF16" s="9"/>
      <c r="BAG16" s="9"/>
      <c r="BAH16" s="9"/>
      <c r="BAI16" s="9"/>
      <c r="BAJ16" s="9"/>
      <c r="BAK16" s="9"/>
      <c r="BAL16" s="9"/>
      <c r="BAM16" s="9"/>
      <c r="BAN16" s="9"/>
      <c r="BAO16" s="9"/>
      <c r="BAP16" s="9"/>
      <c r="BAQ16" s="9"/>
      <c r="BAR16" s="9"/>
      <c r="BAS16" s="9"/>
      <c r="BAT16" s="9"/>
      <c r="BAU16" s="9"/>
      <c r="BAV16" s="9"/>
      <c r="BAW16" s="9"/>
      <c r="BAX16" s="9"/>
      <c r="BAY16" s="9"/>
      <c r="BAZ16" s="9"/>
      <c r="BBA16" s="9"/>
      <c r="BBB16" s="9"/>
      <c r="BBC16" s="9"/>
      <c r="BBD16" s="9"/>
      <c r="BBE16" s="9"/>
      <c r="BBF16" s="9"/>
      <c r="BBG16" s="9"/>
      <c r="BBH16" s="9"/>
      <c r="BBI16" s="9"/>
      <c r="BBJ16" s="9"/>
      <c r="BBK16" s="9"/>
      <c r="BBL16" s="9"/>
      <c r="BBM16" s="9"/>
      <c r="BBN16" s="9"/>
      <c r="BBO16" s="9"/>
      <c r="BBP16" s="9"/>
      <c r="BBQ16" s="9"/>
      <c r="BBR16" s="9"/>
      <c r="BBS16" s="9"/>
      <c r="BBT16" s="9"/>
      <c r="BBU16" s="9"/>
      <c r="BBV16" s="9"/>
      <c r="BBW16" s="9"/>
      <c r="BBX16" s="9"/>
      <c r="BBY16" s="9"/>
      <c r="BBZ16" s="9"/>
      <c r="BCA16" s="9"/>
      <c r="BCB16" s="9"/>
      <c r="BCC16" s="9"/>
      <c r="BCD16" s="9"/>
      <c r="BCE16" s="9"/>
      <c r="BCF16" s="9"/>
      <c r="BCG16" s="9"/>
      <c r="BCH16" s="9"/>
      <c r="BCI16" s="9"/>
      <c r="BCJ16" s="9"/>
      <c r="BCK16" s="9"/>
      <c r="BCL16" s="9"/>
      <c r="BCM16" s="9"/>
      <c r="BCN16" s="9"/>
      <c r="BCO16" s="9"/>
      <c r="BCP16" s="9"/>
      <c r="BCQ16" s="9"/>
      <c r="BCR16" s="9"/>
      <c r="BCS16" s="9"/>
      <c r="BCT16" s="9"/>
      <c r="BCU16" s="9"/>
      <c r="BCV16" s="9"/>
      <c r="BCW16" s="9"/>
      <c r="BCX16" s="9"/>
      <c r="BCY16" s="9"/>
      <c r="BCZ16" s="9"/>
      <c r="BDA16" s="9"/>
      <c r="BDB16" s="9"/>
      <c r="BDC16" s="9"/>
      <c r="BDD16" s="9"/>
      <c r="BDE16" s="9"/>
      <c r="BDF16" s="9"/>
      <c r="BDG16" s="9"/>
      <c r="BDH16" s="9"/>
      <c r="BDI16" s="9"/>
      <c r="BDJ16" s="9"/>
      <c r="BDK16" s="9"/>
      <c r="BDL16" s="9"/>
      <c r="BDM16" s="9"/>
      <c r="BDN16" s="9"/>
      <c r="BDO16" s="9"/>
      <c r="BDP16" s="9"/>
      <c r="BDQ16" s="9"/>
      <c r="BDR16" s="9"/>
      <c r="BDS16" s="9"/>
      <c r="BDT16" s="9"/>
      <c r="BDU16" s="9"/>
      <c r="BDV16" s="9"/>
      <c r="BDW16" s="9"/>
      <c r="BDX16" s="9"/>
      <c r="BDY16" s="9"/>
      <c r="BDZ16" s="9"/>
      <c r="BEA16" s="9"/>
      <c r="BEB16" s="9"/>
      <c r="BEC16" s="9"/>
      <c r="BED16" s="9"/>
      <c r="BEE16" s="9"/>
      <c r="BEF16" s="9"/>
      <c r="BEG16" s="9"/>
      <c r="BEH16" s="9"/>
      <c r="BEI16" s="9"/>
      <c r="BEJ16" s="9"/>
      <c r="BEK16" s="9"/>
      <c r="BEL16" s="9"/>
      <c r="BEM16" s="9"/>
      <c r="BEN16" s="9"/>
      <c r="BEO16" s="9"/>
      <c r="BEP16" s="9"/>
      <c r="BEQ16" s="9"/>
      <c r="BER16" s="9"/>
      <c r="BES16" s="9"/>
      <c r="BET16" s="9"/>
      <c r="BEU16" s="9"/>
      <c r="BEV16" s="9"/>
      <c r="BEW16" s="9"/>
      <c r="BEX16" s="9"/>
      <c r="BEY16" s="9"/>
      <c r="BEZ16" s="9"/>
      <c r="BFA16" s="9"/>
      <c r="BFB16" s="9"/>
      <c r="BFC16" s="9"/>
      <c r="BFD16" s="9"/>
      <c r="BFE16" s="9"/>
      <c r="BFF16" s="9"/>
      <c r="BFG16" s="9"/>
      <c r="BFH16" s="9"/>
      <c r="BFI16" s="9"/>
      <c r="BFJ16" s="9"/>
      <c r="BFK16" s="9"/>
      <c r="BFL16" s="9"/>
      <c r="BFM16" s="9"/>
      <c r="BFN16" s="9"/>
      <c r="BFO16" s="9"/>
      <c r="BFP16" s="9"/>
      <c r="BFQ16" s="9"/>
      <c r="BFR16" s="9"/>
      <c r="BFS16" s="9"/>
      <c r="BFT16" s="9"/>
      <c r="BFU16" s="9"/>
      <c r="BFV16" s="9"/>
      <c r="BFW16" s="9"/>
      <c r="BFX16" s="9"/>
      <c r="BFY16" s="9"/>
      <c r="BFZ16" s="9"/>
      <c r="BGA16" s="9"/>
      <c r="BGB16" s="9"/>
      <c r="BGC16" s="9"/>
      <c r="BGD16" s="9"/>
      <c r="BGE16" s="9"/>
      <c r="BGF16" s="9"/>
      <c r="BGG16" s="9"/>
      <c r="BGH16" s="9"/>
      <c r="BGI16" s="9"/>
      <c r="BGJ16" s="9"/>
      <c r="BGK16" s="9"/>
      <c r="BGL16" s="9"/>
      <c r="BGM16" s="9"/>
      <c r="BGN16" s="9"/>
      <c r="BGO16" s="9"/>
      <c r="BGP16" s="9"/>
      <c r="BGQ16" s="9"/>
      <c r="BGR16" s="9"/>
      <c r="BGS16" s="9"/>
      <c r="BGT16" s="9"/>
      <c r="BGU16" s="9"/>
      <c r="BGV16" s="9"/>
      <c r="BGW16" s="9"/>
      <c r="BGX16" s="9"/>
      <c r="BGY16" s="9"/>
      <c r="BGZ16" s="9"/>
      <c r="BHA16" s="9"/>
      <c r="BHB16" s="9"/>
      <c r="BHC16" s="9"/>
      <c r="BHD16" s="9"/>
      <c r="BHE16" s="9"/>
      <c r="BHF16" s="9"/>
      <c r="BHG16" s="9"/>
      <c r="BHH16" s="9"/>
      <c r="BHI16" s="9"/>
      <c r="BHJ16" s="9"/>
      <c r="BHK16" s="9"/>
      <c r="BHL16" s="9"/>
      <c r="BHM16" s="9"/>
      <c r="BHN16" s="9"/>
      <c r="BHO16" s="9"/>
      <c r="BHP16" s="9"/>
      <c r="BHQ16" s="9"/>
      <c r="BHR16" s="9"/>
      <c r="BHS16" s="9"/>
      <c r="BHT16" s="9"/>
      <c r="BHU16" s="9"/>
      <c r="BHV16" s="9"/>
      <c r="BHW16" s="9"/>
      <c r="BHX16" s="9"/>
      <c r="BHY16" s="9"/>
      <c r="BHZ16" s="9"/>
      <c r="BIA16" s="9"/>
      <c r="BIB16" s="9"/>
      <c r="BIC16" s="9"/>
      <c r="BID16" s="9"/>
      <c r="BIE16" s="9"/>
      <c r="BIF16" s="9"/>
      <c r="BIG16" s="9"/>
      <c r="BIH16" s="9"/>
      <c r="BII16" s="9"/>
      <c r="BIJ16" s="9"/>
      <c r="BIK16" s="9"/>
      <c r="BIL16" s="9"/>
      <c r="BIM16" s="9"/>
      <c r="BIN16" s="9"/>
      <c r="BIO16" s="9"/>
      <c r="BIP16" s="9"/>
      <c r="BIQ16" s="9"/>
      <c r="BIR16" s="9"/>
      <c r="BIS16" s="9"/>
      <c r="BIT16" s="9"/>
      <c r="BIU16" s="9"/>
      <c r="BIV16" s="9"/>
      <c r="BIW16" s="9"/>
      <c r="BIX16" s="9"/>
      <c r="BIY16" s="9"/>
      <c r="BIZ16" s="9"/>
      <c r="BJA16" s="9"/>
      <c r="BJB16" s="9"/>
      <c r="BJC16" s="9"/>
      <c r="BJD16" s="9"/>
      <c r="BJE16" s="9"/>
      <c r="BJF16" s="9"/>
      <c r="BJG16" s="9"/>
      <c r="BJH16" s="9"/>
      <c r="BJI16" s="9"/>
      <c r="BJJ16" s="9"/>
      <c r="BJK16" s="9"/>
      <c r="BJL16" s="9"/>
      <c r="BJM16" s="9"/>
      <c r="BJN16" s="9"/>
      <c r="BJO16" s="9"/>
      <c r="BJP16" s="9"/>
      <c r="BJQ16" s="9"/>
      <c r="BJR16" s="9"/>
      <c r="BJS16" s="9"/>
      <c r="BJT16" s="9"/>
      <c r="BJU16" s="9"/>
      <c r="BJV16" s="9"/>
      <c r="BJW16" s="9"/>
      <c r="BJX16" s="9"/>
      <c r="BJY16" s="9"/>
      <c r="BJZ16" s="9"/>
      <c r="BKA16" s="9"/>
      <c r="BKB16" s="9"/>
      <c r="BKC16" s="9"/>
      <c r="BKD16" s="9"/>
      <c r="BKE16" s="9"/>
      <c r="BKF16" s="9"/>
      <c r="BKG16" s="9"/>
      <c r="BKH16" s="9"/>
      <c r="BKI16" s="9"/>
      <c r="BKJ16" s="9"/>
      <c r="BKK16" s="9"/>
      <c r="BKL16" s="9"/>
      <c r="BKM16" s="9"/>
      <c r="BKN16" s="9"/>
      <c r="BKO16" s="9"/>
      <c r="BKP16" s="9"/>
      <c r="BKQ16" s="9"/>
      <c r="BKR16" s="9"/>
      <c r="BKS16" s="9"/>
      <c r="BKT16" s="9"/>
      <c r="BKU16" s="9"/>
      <c r="BKV16" s="9"/>
      <c r="BKW16" s="9"/>
      <c r="BKX16" s="9"/>
      <c r="BKY16" s="9"/>
      <c r="BKZ16" s="9"/>
      <c r="BLA16" s="9"/>
      <c r="BLB16" s="9"/>
      <c r="BLC16" s="9"/>
      <c r="BLD16" s="9"/>
      <c r="BLE16" s="9"/>
      <c r="BLF16" s="9"/>
      <c r="BLG16" s="9"/>
      <c r="BLH16" s="9"/>
      <c r="BLI16" s="9"/>
      <c r="BLJ16" s="9"/>
      <c r="BLK16" s="9"/>
      <c r="BLL16" s="9"/>
      <c r="BLM16" s="9"/>
      <c r="BLN16" s="9"/>
      <c r="BLO16" s="9"/>
      <c r="BLP16" s="9"/>
      <c r="BLQ16" s="9"/>
      <c r="BLR16" s="9"/>
      <c r="BLS16" s="9"/>
      <c r="BLT16" s="9"/>
      <c r="BLU16" s="9"/>
      <c r="BLV16" s="9"/>
      <c r="BLW16" s="9"/>
      <c r="BLX16" s="9"/>
      <c r="BLY16" s="9"/>
      <c r="BLZ16" s="9"/>
      <c r="BMA16" s="9"/>
      <c r="BMB16" s="9"/>
      <c r="BMC16" s="9"/>
      <c r="BMD16" s="9"/>
      <c r="BME16" s="9"/>
      <c r="BMF16" s="9"/>
      <c r="BMG16" s="9"/>
      <c r="BMH16" s="9"/>
      <c r="BMI16" s="9"/>
      <c r="BMJ16" s="9"/>
      <c r="BMK16" s="9"/>
      <c r="BML16" s="9"/>
      <c r="BMM16" s="9"/>
      <c r="BMN16" s="9"/>
      <c r="BMO16" s="9"/>
      <c r="BMP16" s="9"/>
      <c r="BMQ16" s="9"/>
      <c r="BMR16" s="9"/>
      <c r="BMS16" s="9"/>
      <c r="BMT16" s="9"/>
      <c r="BMU16" s="9"/>
      <c r="BMV16" s="9"/>
      <c r="BMW16" s="9"/>
      <c r="BMX16" s="9"/>
      <c r="BMY16" s="9"/>
      <c r="BMZ16" s="9"/>
      <c r="BNA16" s="9"/>
      <c r="BNB16" s="9"/>
      <c r="BNC16" s="9"/>
      <c r="BND16" s="9"/>
      <c r="BNE16" s="9"/>
      <c r="BNF16" s="9"/>
      <c r="BNG16" s="9"/>
      <c r="BNH16" s="9"/>
      <c r="BNI16" s="9"/>
      <c r="BNJ16" s="9"/>
      <c r="BNK16" s="9"/>
      <c r="BNL16" s="9"/>
      <c r="BNM16" s="9"/>
      <c r="BNN16" s="9"/>
      <c r="BNO16" s="9"/>
      <c r="BNP16" s="9"/>
      <c r="BNQ16" s="9"/>
      <c r="BNR16" s="9"/>
      <c r="BNS16" s="9"/>
      <c r="BNT16" s="9"/>
      <c r="BNU16" s="9"/>
      <c r="BNV16" s="9"/>
      <c r="BNW16" s="9"/>
      <c r="BNX16" s="9"/>
      <c r="BNY16" s="9"/>
      <c r="BNZ16" s="9"/>
      <c r="BOA16" s="9"/>
      <c r="BOB16" s="9"/>
      <c r="BOC16" s="9"/>
      <c r="BOD16" s="9"/>
      <c r="BOE16" s="9"/>
      <c r="BOF16" s="9"/>
      <c r="BOG16" s="9"/>
      <c r="BOH16" s="9"/>
      <c r="BOI16" s="9"/>
      <c r="BOJ16" s="9"/>
      <c r="BOK16" s="9"/>
      <c r="BOL16" s="9"/>
      <c r="BOM16" s="9"/>
      <c r="BON16" s="9"/>
      <c r="BOO16" s="9"/>
      <c r="BOP16" s="9"/>
      <c r="BOQ16" s="9"/>
      <c r="BOR16" s="9"/>
      <c r="BOS16" s="9"/>
      <c r="BOT16" s="9"/>
      <c r="BOU16" s="9"/>
      <c r="BOV16" s="9"/>
      <c r="BOW16" s="9"/>
      <c r="BOX16" s="9"/>
      <c r="BOY16" s="9"/>
      <c r="BOZ16" s="9"/>
      <c r="BPA16" s="9"/>
      <c r="BPB16" s="9"/>
      <c r="BPC16" s="9"/>
      <c r="BPD16" s="9"/>
      <c r="BPE16" s="9"/>
      <c r="BPF16" s="9"/>
      <c r="BPG16" s="9"/>
      <c r="BPH16" s="9"/>
      <c r="BPI16" s="9"/>
      <c r="BPJ16" s="9"/>
      <c r="BPK16" s="9"/>
      <c r="BPL16" s="9"/>
      <c r="BPM16" s="9"/>
      <c r="BPN16" s="9"/>
      <c r="BPO16" s="9"/>
      <c r="BPP16" s="9"/>
      <c r="BPQ16" s="9"/>
      <c r="BPR16" s="9"/>
      <c r="BPS16" s="9"/>
      <c r="BPT16" s="9"/>
      <c r="BPU16" s="9"/>
      <c r="BPV16" s="9"/>
      <c r="BPW16" s="9"/>
      <c r="BPX16" s="9"/>
      <c r="BPY16" s="9"/>
      <c r="BPZ16" s="9"/>
      <c r="BQA16" s="9"/>
      <c r="BQB16" s="9"/>
      <c r="BQC16" s="9"/>
      <c r="BQD16" s="9"/>
      <c r="BQE16" s="9"/>
      <c r="BQF16" s="9"/>
      <c r="BQG16" s="9"/>
      <c r="BQH16" s="9"/>
      <c r="BQI16" s="9"/>
      <c r="BQJ16" s="9"/>
      <c r="BQK16" s="9"/>
      <c r="BQL16" s="9"/>
      <c r="BQM16" s="9"/>
      <c r="BQN16" s="9"/>
      <c r="BQO16" s="9"/>
      <c r="BQP16" s="9"/>
      <c r="BQQ16" s="9"/>
      <c r="BQR16" s="9"/>
      <c r="BQS16" s="9"/>
      <c r="BQT16" s="9"/>
      <c r="BQU16" s="9"/>
      <c r="BQV16" s="9"/>
      <c r="BQW16" s="9"/>
      <c r="BQX16" s="9"/>
      <c r="BQY16" s="9"/>
      <c r="BQZ16" s="9"/>
      <c r="BRA16" s="9"/>
      <c r="BRB16" s="9"/>
      <c r="BRC16" s="9"/>
      <c r="BRD16" s="9"/>
      <c r="BRE16" s="9"/>
      <c r="BRF16" s="9"/>
      <c r="BRG16" s="9"/>
      <c r="BRH16" s="9"/>
      <c r="BRI16" s="9"/>
      <c r="BRJ16" s="9"/>
      <c r="BRK16" s="9"/>
      <c r="BRL16" s="9"/>
      <c r="BRM16" s="9"/>
      <c r="BRN16" s="9"/>
      <c r="BRO16" s="9"/>
      <c r="BRP16" s="9"/>
      <c r="BRQ16" s="9"/>
      <c r="BRR16" s="9"/>
      <c r="BRS16" s="9"/>
      <c r="BRT16" s="9"/>
      <c r="BRU16" s="9"/>
      <c r="BRV16" s="9"/>
      <c r="BRW16" s="9"/>
      <c r="BRX16" s="9"/>
      <c r="BRY16" s="9"/>
      <c r="BRZ16" s="9"/>
      <c r="BSA16" s="9"/>
      <c r="BSB16" s="9"/>
      <c r="BSC16" s="9"/>
      <c r="BSD16" s="9"/>
      <c r="BSE16" s="9"/>
      <c r="BSF16" s="9"/>
      <c r="BSG16" s="9"/>
      <c r="BSH16" s="9"/>
      <c r="BSI16" s="9"/>
      <c r="BSJ16" s="9"/>
      <c r="BSK16" s="9"/>
      <c r="BSL16" s="9"/>
      <c r="BSM16" s="9"/>
      <c r="BSN16" s="9"/>
      <c r="BSO16" s="9"/>
      <c r="BSP16" s="9"/>
      <c r="BSQ16" s="9"/>
      <c r="BSR16" s="9"/>
      <c r="BSS16" s="9"/>
      <c r="BST16" s="9"/>
      <c r="BSU16" s="9"/>
      <c r="BSV16" s="9"/>
      <c r="BSW16" s="9"/>
      <c r="BSX16" s="9"/>
      <c r="BSY16" s="9"/>
      <c r="BSZ16" s="9"/>
      <c r="BTA16" s="9"/>
      <c r="BTB16" s="9"/>
      <c r="BTC16" s="9"/>
      <c r="BTD16" s="9"/>
      <c r="BTE16" s="9"/>
      <c r="BTF16" s="9"/>
      <c r="BTG16" s="9"/>
      <c r="BTH16" s="9"/>
      <c r="BTI16" s="9"/>
      <c r="BTJ16" s="9"/>
      <c r="BTK16" s="9"/>
      <c r="BTL16" s="9"/>
      <c r="BTM16" s="9"/>
      <c r="BTN16" s="9"/>
      <c r="BTO16" s="9"/>
      <c r="BTP16" s="9"/>
      <c r="BTQ16" s="9"/>
      <c r="BTR16" s="9"/>
      <c r="BTS16" s="9"/>
      <c r="BTT16" s="9"/>
      <c r="BTU16" s="9"/>
      <c r="BTV16" s="9"/>
      <c r="BTW16" s="9"/>
      <c r="BTX16" s="9"/>
      <c r="BTY16" s="9"/>
      <c r="BTZ16" s="9"/>
      <c r="BUA16" s="9"/>
      <c r="BUB16" s="9"/>
      <c r="BUC16" s="9"/>
      <c r="BUD16" s="9"/>
      <c r="BUE16" s="9"/>
      <c r="BUF16" s="9"/>
      <c r="BUG16" s="9"/>
      <c r="BUH16" s="9"/>
      <c r="BUI16" s="9"/>
      <c r="BUJ16" s="9"/>
      <c r="BUK16" s="9"/>
      <c r="BUL16" s="9"/>
      <c r="BUM16" s="9"/>
      <c r="BUN16" s="9"/>
      <c r="BUO16" s="9"/>
      <c r="BUP16" s="9"/>
      <c r="BUQ16" s="9"/>
      <c r="BUR16" s="9"/>
      <c r="BUS16" s="9"/>
      <c r="BUT16" s="9"/>
      <c r="BUU16" s="9"/>
      <c r="BUV16" s="9"/>
      <c r="BUW16" s="9"/>
      <c r="BUX16" s="9"/>
      <c r="BUY16" s="9"/>
      <c r="BUZ16" s="9"/>
      <c r="BVA16" s="9"/>
      <c r="BVB16" s="9"/>
      <c r="BVC16" s="9"/>
      <c r="BVD16" s="9"/>
      <c r="BVE16" s="9"/>
      <c r="BVF16" s="9"/>
      <c r="BVG16" s="9"/>
      <c r="BVH16" s="9"/>
      <c r="BVI16" s="9"/>
      <c r="BVJ16" s="9"/>
      <c r="BVK16" s="9"/>
      <c r="BVL16" s="9"/>
      <c r="BVM16" s="9"/>
      <c r="BVN16" s="9"/>
      <c r="BVO16" s="9"/>
      <c r="BVP16" s="9"/>
      <c r="BVQ16" s="9"/>
      <c r="BVR16" s="9"/>
      <c r="BVS16" s="9"/>
      <c r="BVT16" s="9"/>
      <c r="BVU16" s="9"/>
      <c r="BVV16" s="9"/>
      <c r="BVW16" s="9"/>
      <c r="BVX16" s="9"/>
      <c r="BVY16" s="9"/>
      <c r="BVZ16" s="9"/>
      <c r="BWA16" s="9"/>
      <c r="BWB16" s="9"/>
      <c r="BWC16" s="9"/>
      <c r="BWD16" s="9"/>
      <c r="BWE16" s="9"/>
      <c r="BWF16" s="9"/>
      <c r="BWG16" s="9"/>
      <c r="BWH16" s="9"/>
      <c r="BWI16" s="9"/>
      <c r="BWJ16" s="9"/>
      <c r="BWK16" s="9"/>
      <c r="BWL16" s="9"/>
      <c r="BWM16" s="9"/>
      <c r="BWN16" s="9"/>
      <c r="BWO16" s="9"/>
      <c r="BWP16" s="9"/>
      <c r="BWQ16" s="9"/>
      <c r="BWR16" s="9"/>
      <c r="BWS16" s="9"/>
      <c r="BWT16" s="9"/>
      <c r="BWU16" s="9"/>
      <c r="BWV16" s="9"/>
      <c r="BWW16" s="9"/>
      <c r="BWX16" s="9"/>
      <c r="BWY16" s="9"/>
      <c r="BWZ16" s="9"/>
      <c r="BXA16" s="9"/>
      <c r="BXB16" s="9"/>
      <c r="BXC16" s="9"/>
      <c r="BXD16" s="9"/>
      <c r="BXE16" s="9"/>
      <c r="BXF16" s="9"/>
      <c r="BXG16" s="9"/>
      <c r="BXH16" s="9"/>
      <c r="BXI16" s="9"/>
      <c r="BXJ16" s="9"/>
      <c r="BXK16" s="9"/>
      <c r="BXL16" s="9"/>
      <c r="BXM16" s="9"/>
      <c r="BXN16" s="9"/>
      <c r="BXO16" s="9"/>
      <c r="BXP16" s="9"/>
      <c r="BXQ16" s="9"/>
      <c r="BXR16" s="9"/>
      <c r="BXS16" s="9"/>
      <c r="BXT16" s="9"/>
      <c r="BXU16" s="9"/>
      <c r="BXV16" s="9"/>
      <c r="BXW16" s="9"/>
      <c r="BXX16" s="9"/>
      <c r="BXY16" s="9"/>
      <c r="BXZ16" s="9"/>
      <c r="BYA16" s="9"/>
      <c r="BYB16" s="9"/>
      <c r="BYC16" s="9"/>
      <c r="BYD16" s="9"/>
      <c r="BYE16" s="9"/>
      <c r="BYF16" s="9"/>
      <c r="BYG16" s="9"/>
      <c r="BYH16" s="9"/>
      <c r="BYI16" s="9"/>
      <c r="BYJ16" s="9"/>
      <c r="BYK16" s="9"/>
      <c r="BYL16" s="9"/>
      <c r="BYM16" s="9"/>
      <c r="BYN16" s="9"/>
      <c r="BYO16" s="9"/>
      <c r="BYP16" s="9"/>
      <c r="BYQ16" s="9"/>
      <c r="BYR16" s="9"/>
      <c r="BYS16" s="9"/>
      <c r="BYT16" s="9"/>
      <c r="BYU16" s="9"/>
      <c r="BYV16" s="9"/>
      <c r="BYW16" s="9"/>
      <c r="BYX16" s="9"/>
      <c r="BYY16" s="9"/>
      <c r="BYZ16" s="9"/>
      <c r="BZA16" s="9"/>
      <c r="BZB16" s="9"/>
      <c r="BZC16" s="9"/>
      <c r="BZD16" s="9"/>
      <c r="BZE16" s="9"/>
      <c r="BZF16" s="9"/>
      <c r="BZG16" s="9"/>
      <c r="BZH16" s="9"/>
      <c r="BZI16" s="9"/>
      <c r="BZJ16" s="9"/>
      <c r="BZK16" s="9"/>
      <c r="BZL16" s="9"/>
      <c r="BZM16" s="9"/>
      <c r="BZN16" s="9"/>
      <c r="BZO16" s="9"/>
      <c r="BZP16" s="9"/>
      <c r="BZQ16" s="9"/>
      <c r="BZR16" s="9"/>
      <c r="BZS16" s="9"/>
      <c r="BZT16" s="9"/>
      <c r="BZU16" s="9"/>
      <c r="BZV16" s="9"/>
      <c r="BZW16" s="9"/>
      <c r="BZX16" s="9"/>
      <c r="BZY16" s="9"/>
      <c r="BZZ16" s="9"/>
      <c r="CAA16" s="9"/>
      <c r="CAB16" s="9"/>
      <c r="CAC16" s="9"/>
      <c r="CAD16" s="9"/>
      <c r="CAE16" s="9"/>
      <c r="CAF16" s="9"/>
      <c r="CAG16" s="9"/>
      <c r="CAH16" s="9"/>
      <c r="CAI16" s="9"/>
      <c r="CAJ16" s="9"/>
      <c r="CAK16" s="9"/>
      <c r="CAL16" s="9"/>
      <c r="CAM16" s="9"/>
      <c r="CAN16" s="9"/>
      <c r="CAO16" s="9"/>
      <c r="CAP16" s="9"/>
      <c r="CAQ16" s="9"/>
      <c r="CAR16" s="9"/>
      <c r="CAS16" s="9"/>
      <c r="CAT16" s="9"/>
      <c r="CAU16" s="9"/>
      <c r="CAV16" s="9"/>
      <c r="CAW16" s="9"/>
      <c r="CAX16" s="9"/>
      <c r="CAY16" s="9"/>
      <c r="CAZ16" s="9"/>
      <c r="CBA16" s="9"/>
      <c r="CBB16" s="9"/>
      <c r="CBC16" s="9"/>
      <c r="CBD16" s="9"/>
      <c r="CBE16" s="9"/>
      <c r="CBF16" s="9"/>
      <c r="CBG16" s="9"/>
      <c r="CBH16" s="9"/>
      <c r="CBI16" s="9"/>
      <c r="CBJ16" s="9"/>
      <c r="CBK16" s="9"/>
      <c r="CBL16" s="9"/>
      <c r="CBM16" s="9"/>
      <c r="CBN16" s="9"/>
      <c r="CBO16" s="9"/>
      <c r="CBP16" s="9"/>
      <c r="CBQ16" s="9"/>
      <c r="CBR16" s="9"/>
      <c r="CBS16" s="9"/>
      <c r="CBT16" s="9"/>
      <c r="CBU16" s="9"/>
      <c r="CBV16" s="9"/>
      <c r="CBW16" s="9"/>
      <c r="CBX16" s="9"/>
      <c r="CBY16" s="9"/>
      <c r="CBZ16" s="9"/>
      <c r="CCA16" s="9"/>
      <c r="CCB16" s="9"/>
      <c r="CCC16" s="9"/>
      <c r="CCD16" s="9"/>
      <c r="CCE16" s="9"/>
      <c r="CCF16" s="9"/>
      <c r="CCG16" s="9"/>
      <c r="CCH16" s="9"/>
      <c r="CCI16" s="9"/>
      <c r="CCJ16" s="9"/>
      <c r="CCK16" s="9"/>
      <c r="CCL16" s="9"/>
      <c r="CCM16" s="9"/>
      <c r="CCN16" s="9"/>
      <c r="CCO16" s="9"/>
      <c r="CCP16" s="9"/>
      <c r="CCQ16" s="9"/>
      <c r="CCR16" s="9"/>
      <c r="CCS16" s="9"/>
      <c r="CCT16" s="9"/>
      <c r="CCU16" s="9"/>
      <c r="CCV16" s="9"/>
      <c r="CCW16" s="9"/>
      <c r="CCX16" s="9"/>
      <c r="CCY16" s="9"/>
      <c r="CCZ16" s="9"/>
      <c r="CDA16" s="9"/>
      <c r="CDB16" s="9"/>
      <c r="CDC16" s="9"/>
      <c r="CDD16" s="9"/>
      <c r="CDE16" s="9"/>
      <c r="CDF16" s="9"/>
      <c r="CDG16" s="9"/>
      <c r="CDH16" s="9"/>
      <c r="CDI16" s="9"/>
      <c r="CDJ16" s="9"/>
      <c r="CDK16" s="9"/>
      <c r="CDL16" s="9"/>
      <c r="CDM16" s="9"/>
      <c r="CDN16" s="9"/>
      <c r="CDO16" s="9"/>
      <c r="CDP16" s="9"/>
      <c r="CDQ16" s="9"/>
      <c r="CDR16" s="9"/>
      <c r="CDS16" s="9"/>
      <c r="CDT16" s="9"/>
      <c r="CDU16" s="9"/>
      <c r="CDV16" s="9"/>
      <c r="CDW16" s="9"/>
      <c r="CDX16" s="9"/>
      <c r="CDY16" s="9"/>
      <c r="CDZ16" s="9"/>
      <c r="CEA16" s="9"/>
      <c r="CEB16" s="9"/>
      <c r="CEC16" s="9"/>
      <c r="CED16" s="9"/>
      <c r="CEE16" s="9"/>
      <c r="CEF16" s="9"/>
      <c r="CEG16" s="9"/>
      <c r="CEH16" s="9"/>
      <c r="CEI16" s="9"/>
      <c r="CEJ16" s="9"/>
      <c r="CEK16" s="9"/>
      <c r="CEL16" s="9"/>
      <c r="CEM16" s="9"/>
      <c r="CEN16" s="9"/>
      <c r="CEO16" s="9"/>
      <c r="CEP16" s="9"/>
      <c r="CEQ16" s="9"/>
      <c r="CER16" s="9"/>
      <c r="CES16" s="9"/>
      <c r="CET16" s="9"/>
      <c r="CEU16" s="9"/>
      <c r="CEV16" s="9"/>
      <c r="CEW16" s="9"/>
      <c r="CEX16" s="9"/>
      <c r="CEY16" s="9"/>
      <c r="CEZ16" s="9"/>
      <c r="CFA16" s="9"/>
      <c r="CFB16" s="9"/>
      <c r="CFC16" s="9"/>
      <c r="CFD16" s="9"/>
      <c r="CFE16" s="9"/>
      <c r="CFF16" s="9"/>
      <c r="CFG16" s="9"/>
      <c r="CFH16" s="9"/>
      <c r="CFI16" s="9"/>
      <c r="CFJ16" s="9"/>
      <c r="CFK16" s="9"/>
      <c r="CFL16" s="9"/>
      <c r="CFM16" s="9"/>
      <c r="CFN16" s="9"/>
      <c r="CFO16" s="9"/>
      <c r="CFP16" s="9"/>
      <c r="CFQ16" s="9"/>
      <c r="CFR16" s="9"/>
      <c r="CFS16" s="9"/>
      <c r="CFT16" s="9"/>
      <c r="CFU16" s="9"/>
      <c r="CFV16" s="9"/>
      <c r="CFW16" s="9"/>
      <c r="CFX16" s="9"/>
      <c r="CFY16" s="9"/>
      <c r="CFZ16" s="9"/>
      <c r="CGA16" s="9"/>
      <c r="CGB16" s="9"/>
      <c r="CGC16" s="9"/>
      <c r="CGD16" s="9"/>
      <c r="CGE16" s="9"/>
      <c r="CGF16" s="9"/>
      <c r="CGG16" s="9"/>
      <c r="CGH16" s="9"/>
      <c r="CGI16" s="9"/>
      <c r="CGJ16" s="9"/>
      <c r="CGK16" s="9"/>
      <c r="CGL16" s="9"/>
      <c r="CGM16" s="9"/>
      <c r="CGN16" s="9"/>
      <c r="CGO16" s="9"/>
      <c r="CGP16" s="9"/>
      <c r="CGQ16" s="9"/>
      <c r="CGR16" s="9"/>
      <c r="CGS16" s="9"/>
      <c r="CGT16" s="9"/>
      <c r="CGU16" s="9"/>
      <c r="CGV16" s="9"/>
      <c r="CGW16" s="9"/>
      <c r="CGX16" s="9"/>
      <c r="CGY16" s="9"/>
      <c r="CGZ16" s="9"/>
      <c r="CHA16" s="9"/>
      <c r="CHB16" s="9"/>
      <c r="CHC16" s="9"/>
      <c r="CHD16" s="9"/>
      <c r="CHE16" s="9"/>
      <c r="CHF16" s="9"/>
      <c r="CHG16" s="9"/>
      <c r="CHH16" s="9"/>
      <c r="CHI16" s="9"/>
      <c r="CHJ16" s="9"/>
      <c r="CHK16" s="9"/>
      <c r="CHL16" s="9"/>
      <c r="CHM16" s="9"/>
      <c r="CHN16" s="9"/>
      <c r="CHO16" s="9"/>
      <c r="CHP16" s="9"/>
      <c r="CHQ16" s="9"/>
      <c r="CHR16" s="9"/>
      <c r="CHS16" s="9"/>
      <c r="CHT16" s="9"/>
      <c r="CHU16" s="9"/>
      <c r="CHV16" s="9"/>
      <c r="CHW16" s="9"/>
      <c r="CHX16" s="9"/>
      <c r="CHY16" s="9"/>
      <c r="CHZ16" s="9"/>
      <c r="CIA16" s="9"/>
      <c r="CIB16" s="9"/>
      <c r="CIC16" s="9"/>
      <c r="CID16" s="9"/>
      <c r="CIE16" s="9"/>
      <c r="CIF16" s="9"/>
      <c r="CIG16" s="9"/>
      <c r="CIH16" s="9"/>
      <c r="CII16" s="9"/>
      <c r="CIJ16" s="9"/>
      <c r="CIK16" s="9"/>
      <c r="CIL16" s="9"/>
      <c r="CIM16" s="9"/>
      <c r="CIN16" s="9"/>
      <c r="CIO16" s="9"/>
      <c r="CIP16" s="9"/>
      <c r="CIQ16" s="9"/>
      <c r="CIR16" s="9"/>
      <c r="CIS16" s="9"/>
      <c r="CIT16" s="9"/>
      <c r="CIU16" s="9"/>
      <c r="CIV16" s="9"/>
      <c r="CIW16" s="9"/>
      <c r="CIX16" s="9"/>
      <c r="CIY16" s="9"/>
      <c r="CIZ16" s="9"/>
      <c r="CJA16" s="9"/>
      <c r="CJB16" s="9"/>
      <c r="CJC16" s="9"/>
      <c r="CJD16" s="9"/>
      <c r="CJE16" s="9"/>
      <c r="CJF16" s="9"/>
      <c r="CJG16" s="9"/>
      <c r="CJH16" s="9"/>
      <c r="CJI16" s="9"/>
      <c r="CJJ16" s="9"/>
      <c r="CJK16" s="9"/>
      <c r="CJL16" s="9"/>
      <c r="CJM16" s="9"/>
      <c r="CJN16" s="9"/>
      <c r="CJO16" s="9"/>
      <c r="CJP16" s="9"/>
      <c r="CJQ16" s="9"/>
      <c r="CJR16" s="9"/>
      <c r="CJS16" s="9"/>
      <c r="CJT16" s="9"/>
      <c r="CJU16" s="9"/>
      <c r="CJV16" s="9"/>
      <c r="CJW16" s="9"/>
      <c r="CJX16" s="9"/>
      <c r="CJY16" s="9"/>
      <c r="CJZ16" s="9"/>
      <c r="CKA16" s="9"/>
      <c r="CKB16" s="9"/>
      <c r="CKC16" s="9"/>
      <c r="CKD16" s="9"/>
      <c r="CKE16" s="9"/>
      <c r="CKF16" s="9"/>
      <c r="CKG16" s="9"/>
      <c r="CKH16" s="9"/>
      <c r="CKI16" s="9"/>
      <c r="CKJ16" s="9"/>
      <c r="CKK16" s="9"/>
      <c r="CKL16" s="9"/>
      <c r="CKM16" s="9"/>
      <c r="CKN16" s="9"/>
      <c r="CKO16" s="9"/>
      <c r="CKP16" s="9"/>
      <c r="CKQ16" s="9"/>
      <c r="CKR16" s="9"/>
      <c r="CKS16" s="9"/>
      <c r="CKT16" s="9"/>
      <c r="CKU16" s="9"/>
      <c r="CKV16" s="9"/>
      <c r="CKW16" s="9"/>
      <c r="CKX16" s="9"/>
      <c r="CKY16" s="9"/>
      <c r="CKZ16" s="9"/>
      <c r="CLA16" s="9"/>
      <c r="CLB16" s="9"/>
      <c r="CLC16" s="9"/>
      <c r="CLD16" s="9"/>
      <c r="CLE16" s="9"/>
      <c r="CLF16" s="9"/>
      <c r="CLG16" s="9"/>
      <c r="CLH16" s="9"/>
      <c r="CLI16" s="9"/>
      <c r="CLJ16" s="9"/>
      <c r="CLK16" s="9"/>
      <c r="CLL16" s="9"/>
      <c r="CLM16" s="9"/>
      <c r="CLN16" s="9"/>
      <c r="CLO16" s="9"/>
      <c r="CLP16" s="9"/>
      <c r="CLQ16" s="9"/>
      <c r="CLR16" s="9"/>
      <c r="CLS16" s="9"/>
      <c r="CLT16" s="9"/>
      <c r="CLU16" s="9"/>
      <c r="CLV16" s="9"/>
      <c r="CLW16" s="9"/>
      <c r="CLX16" s="9"/>
      <c r="CLY16" s="9"/>
      <c r="CLZ16" s="9"/>
      <c r="CMA16" s="9"/>
      <c r="CMB16" s="9"/>
      <c r="CMC16" s="9"/>
      <c r="CMD16" s="9"/>
      <c r="CME16" s="9"/>
      <c r="CMF16" s="9"/>
      <c r="CMG16" s="9"/>
      <c r="CMH16" s="9"/>
      <c r="CMI16" s="9"/>
      <c r="CMJ16" s="9"/>
      <c r="CMK16" s="9"/>
      <c r="CML16" s="9"/>
      <c r="CMM16" s="9"/>
      <c r="CMN16" s="9"/>
      <c r="CMO16" s="9"/>
      <c r="CMP16" s="9"/>
      <c r="CMQ16" s="9"/>
      <c r="CMR16" s="9"/>
      <c r="CMS16" s="9"/>
      <c r="CMT16" s="9"/>
      <c r="CMU16" s="9"/>
      <c r="CMV16" s="9"/>
      <c r="CMW16" s="9"/>
      <c r="CMX16" s="9"/>
      <c r="CMY16" s="9"/>
      <c r="CMZ16" s="9"/>
      <c r="CNA16" s="9"/>
      <c r="CNB16" s="9"/>
      <c r="CNC16" s="9"/>
      <c r="CND16" s="9"/>
      <c r="CNE16" s="9"/>
      <c r="CNF16" s="9"/>
      <c r="CNG16" s="9"/>
      <c r="CNH16" s="9"/>
      <c r="CNI16" s="9"/>
      <c r="CNJ16" s="9"/>
      <c r="CNK16" s="9"/>
      <c r="CNL16" s="9"/>
      <c r="CNM16" s="9"/>
      <c r="CNN16" s="9"/>
      <c r="CNO16" s="9"/>
      <c r="CNP16" s="9"/>
      <c r="CNQ16" s="9"/>
      <c r="CNR16" s="9"/>
      <c r="CNS16" s="9"/>
      <c r="CNT16" s="9"/>
      <c r="CNU16" s="9"/>
      <c r="CNV16" s="9"/>
      <c r="CNW16" s="9"/>
      <c r="CNX16" s="9"/>
      <c r="CNY16" s="9"/>
      <c r="CNZ16" s="9"/>
      <c r="COA16" s="9"/>
      <c r="COB16" s="9"/>
      <c r="COC16" s="9"/>
      <c r="COD16" s="9"/>
      <c r="COE16" s="9"/>
      <c r="COF16" s="9"/>
      <c r="COG16" s="9"/>
      <c r="COH16" s="9"/>
      <c r="COI16" s="9"/>
      <c r="COJ16" s="9"/>
      <c r="COK16" s="9"/>
      <c r="COL16" s="9"/>
      <c r="COM16" s="9"/>
      <c r="CON16" s="9"/>
      <c r="COO16" s="9"/>
      <c r="COP16" s="9"/>
      <c r="COQ16" s="9"/>
      <c r="COR16" s="9"/>
      <c r="COS16" s="9"/>
      <c r="COT16" s="9"/>
      <c r="COU16" s="9"/>
      <c r="COV16" s="9"/>
      <c r="COW16" s="9"/>
      <c r="COX16" s="9"/>
      <c r="COY16" s="9"/>
      <c r="COZ16" s="9"/>
      <c r="CPA16" s="9"/>
      <c r="CPB16" s="9"/>
      <c r="CPC16" s="9"/>
      <c r="CPD16" s="9"/>
      <c r="CPE16" s="9"/>
      <c r="CPF16" s="9"/>
      <c r="CPG16" s="9"/>
      <c r="CPH16" s="9"/>
      <c r="CPI16" s="9"/>
      <c r="CPJ16" s="9"/>
      <c r="CPK16" s="9"/>
      <c r="CPL16" s="9"/>
      <c r="CPM16" s="9"/>
      <c r="CPN16" s="9"/>
      <c r="CPO16" s="9"/>
      <c r="CPP16" s="9"/>
      <c r="CPQ16" s="9"/>
      <c r="CPR16" s="9"/>
      <c r="CPS16" s="9"/>
      <c r="CPT16" s="9"/>
      <c r="CPU16" s="9"/>
      <c r="CPV16" s="9"/>
      <c r="CPW16" s="9"/>
      <c r="CPX16" s="9"/>
      <c r="CPY16" s="9"/>
      <c r="CPZ16" s="9"/>
      <c r="CQA16" s="9"/>
      <c r="CQB16" s="9"/>
      <c r="CQC16" s="9"/>
      <c r="CQD16" s="9"/>
      <c r="CQE16" s="9"/>
      <c r="CQF16" s="9"/>
      <c r="CQG16" s="9"/>
      <c r="CQH16" s="9"/>
      <c r="CQI16" s="9"/>
      <c r="CQJ16" s="9"/>
      <c r="CQK16" s="9"/>
      <c r="CQL16" s="9"/>
      <c r="CQM16" s="9"/>
      <c r="CQN16" s="9"/>
      <c r="CQO16" s="9"/>
      <c r="CQP16" s="9"/>
      <c r="CQQ16" s="9"/>
      <c r="CQR16" s="9"/>
      <c r="CQS16" s="9"/>
      <c r="CQT16" s="9"/>
      <c r="CQU16" s="9"/>
      <c r="CQV16" s="9"/>
      <c r="CQW16" s="9"/>
      <c r="CQX16" s="9"/>
      <c r="CQY16" s="9"/>
      <c r="CQZ16" s="9"/>
      <c r="CRA16" s="9"/>
      <c r="CRB16" s="9"/>
      <c r="CRC16" s="9"/>
      <c r="CRD16" s="9"/>
      <c r="CRE16" s="9"/>
      <c r="CRF16" s="9"/>
      <c r="CRG16" s="9"/>
      <c r="CRH16" s="9"/>
      <c r="CRI16" s="9"/>
      <c r="CRJ16" s="9"/>
      <c r="CRK16" s="9"/>
      <c r="CRL16" s="9"/>
      <c r="CRM16" s="9"/>
      <c r="CRN16" s="9"/>
      <c r="CRO16" s="9"/>
      <c r="CRP16" s="9"/>
      <c r="CRQ16" s="9"/>
      <c r="CRR16" s="9"/>
      <c r="CRS16" s="9"/>
      <c r="CRT16" s="9"/>
      <c r="CRU16" s="9"/>
      <c r="CRV16" s="9"/>
      <c r="CRW16" s="9"/>
      <c r="CRX16" s="9"/>
      <c r="CRY16" s="9"/>
      <c r="CRZ16" s="9"/>
      <c r="CSA16" s="9"/>
      <c r="CSB16" s="9"/>
      <c r="CSC16" s="9"/>
      <c r="CSD16" s="9"/>
      <c r="CSE16" s="9"/>
      <c r="CSF16" s="9"/>
      <c r="CSG16" s="9"/>
      <c r="CSH16" s="9"/>
      <c r="CSI16" s="9"/>
      <c r="CSJ16" s="9"/>
      <c r="CSK16" s="9"/>
      <c r="CSL16" s="9"/>
      <c r="CSM16" s="9"/>
      <c r="CSN16" s="9"/>
      <c r="CSO16" s="9"/>
      <c r="CSP16" s="9"/>
      <c r="CSQ16" s="9"/>
      <c r="CSR16" s="9"/>
      <c r="CSS16" s="9"/>
      <c r="CST16" s="9"/>
      <c r="CSU16" s="9"/>
      <c r="CSV16" s="9"/>
      <c r="CSW16" s="9"/>
      <c r="CSX16" s="9"/>
      <c r="CSY16" s="9"/>
      <c r="CSZ16" s="9"/>
      <c r="CTA16" s="9"/>
      <c r="CTB16" s="9"/>
      <c r="CTC16" s="9"/>
      <c r="CTD16" s="9"/>
      <c r="CTE16" s="9"/>
      <c r="CTF16" s="9"/>
      <c r="CTG16" s="9"/>
      <c r="CTH16" s="9"/>
      <c r="CTI16" s="9"/>
      <c r="CTJ16" s="9"/>
      <c r="CTK16" s="9"/>
      <c r="CTL16" s="9"/>
      <c r="CTM16" s="9"/>
      <c r="CTN16" s="9"/>
      <c r="CTO16" s="9"/>
      <c r="CTP16" s="9"/>
      <c r="CTQ16" s="9"/>
      <c r="CTR16" s="9"/>
      <c r="CTS16" s="9"/>
      <c r="CTT16" s="9"/>
      <c r="CTU16" s="9"/>
      <c r="CTV16" s="9"/>
      <c r="CTW16" s="9"/>
      <c r="CTX16" s="9"/>
      <c r="CTY16" s="9"/>
      <c r="CTZ16" s="9"/>
      <c r="CUA16" s="9"/>
      <c r="CUB16" s="9"/>
      <c r="CUC16" s="9"/>
      <c r="CUD16" s="9"/>
      <c r="CUE16" s="9"/>
      <c r="CUF16" s="9"/>
      <c r="CUG16" s="9"/>
      <c r="CUH16" s="9"/>
      <c r="CUI16" s="9"/>
      <c r="CUJ16" s="9"/>
      <c r="CUK16" s="9"/>
      <c r="CUL16" s="9"/>
      <c r="CUM16" s="9"/>
      <c r="CUN16" s="9"/>
      <c r="CUO16" s="9"/>
      <c r="CUP16" s="9"/>
      <c r="CUQ16" s="9"/>
      <c r="CUR16" s="9"/>
      <c r="CUS16" s="9"/>
      <c r="CUT16" s="9"/>
      <c r="CUU16" s="9"/>
      <c r="CUV16" s="9"/>
      <c r="CUW16" s="9"/>
      <c r="CUX16" s="9"/>
      <c r="CUY16" s="9"/>
      <c r="CUZ16" s="9"/>
      <c r="CVA16" s="9"/>
      <c r="CVB16" s="9"/>
      <c r="CVC16" s="9"/>
      <c r="CVD16" s="9"/>
      <c r="CVE16" s="9"/>
      <c r="CVF16" s="9"/>
      <c r="CVG16" s="9"/>
      <c r="CVH16" s="9"/>
      <c r="CVI16" s="9"/>
      <c r="CVJ16" s="9"/>
      <c r="CVK16" s="9"/>
      <c r="CVL16" s="9"/>
      <c r="CVM16" s="9"/>
      <c r="CVN16" s="9"/>
      <c r="CVO16" s="9"/>
      <c r="CVP16" s="9"/>
      <c r="CVQ16" s="9"/>
      <c r="CVR16" s="9"/>
      <c r="CVS16" s="9"/>
      <c r="CVT16" s="9"/>
      <c r="CVU16" s="9"/>
      <c r="CVV16" s="9"/>
      <c r="CVW16" s="9"/>
      <c r="CVX16" s="9"/>
      <c r="CVY16" s="9"/>
      <c r="CVZ16" s="9"/>
      <c r="CWA16" s="9"/>
      <c r="CWB16" s="9"/>
      <c r="CWC16" s="9"/>
      <c r="CWD16" s="9"/>
      <c r="CWE16" s="9"/>
      <c r="CWF16" s="9"/>
      <c r="CWG16" s="9"/>
      <c r="CWH16" s="9"/>
      <c r="CWI16" s="9"/>
      <c r="CWJ16" s="9"/>
      <c r="CWK16" s="9"/>
      <c r="CWL16" s="9"/>
      <c r="CWM16" s="9"/>
      <c r="CWN16" s="9"/>
      <c r="CWO16" s="9"/>
      <c r="CWP16" s="9"/>
      <c r="CWQ16" s="9"/>
      <c r="CWR16" s="9"/>
      <c r="CWS16" s="9"/>
      <c r="CWT16" s="9"/>
      <c r="CWU16" s="9"/>
      <c r="CWV16" s="9"/>
      <c r="CWW16" s="9"/>
      <c r="CWX16" s="9"/>
      <c r="CWY16" s="9"/>
      <c r="CWZ16" s="9"/>
      <c r="CXA16" s="9"/>
      <c r="CXB16" s="9"/>
      <c r="CXC16" s="9"/>
      <c r="CXD16" s="9"/>
      <c r="CXE16" s="9"/>
      <c r="CXF16" s="9"/>
      <c r="CXG16" s="9"/>
      <c r="CXH16" s="9"/>
      <c r="CXI16" s="9"/>
      <c r="CXJ16" s="9"/>
      <c r="CXK16" s="9"/>
      <c r="CXL16" s="9"/>
      <c r="CXM16" s="9"/>
      <c r="CXN16" s="9"/>
      <c r="CXO16" s="9"/>
      <c r="CXP16" s="9"/>
      <c r="CXQ16" s="9"/>
      <c r="CXR16" s="9"/>
      <c r="CXS16" s="9"/>
      <c r="CXT16" s="9"/>
      <c r="CXU16" s="9"/>
      <c r="CXV16" s="9"/>
      <c r="CXW16" s="9"/>
      <c r="CXX16" s="9"/>
      <c r="CXY16" s="9"/>
      <c r="CXZ16" s="9"/>
      <c r="CYA16" s="9"/>
      <c r="CYB16" s="9"/>
      <c r="CYC16" s="9"/>
      <c r="CYD16" s="9"/>
      <c r="CYE16" s="9"/>
      <c r="CYF16" s="9"/>
      <c r="CYG16" s="9"/>
      <c r="CYH16" s="9"/>
      <c r="CYI16" s="9"/>
      <c r="CYJ16" s="9"/>
      <c r="CYK16" s="9"/>
      <c r="CYL16" s="9"/>
      <c r="CYM16" s="9"/>
      <c r="CYN16" s="9"/>
      <c r="CYO16" s="9"/>
      <c r="CYP16" s="9"/>
      <c r="CYQ16" s="9"/>
      <c r="CYR16" s="9"/>
      <c r="CYS16" s="9"/>
      <c r="CYT16" s="9"/>
      <c r="CYU16" s="9"/>
      <c r="CYV16" s="9"/>
      <c r="CYW16" s="9"/>
      <c r="CYX16" s="9"/>
      <c r="CYY16" s="9"/>
      <c r="CYZ16" s="9"/>
      <c r="CZA16" s="9"/>
      <c r="CZB16" s="9"/>
      <c r="CZC16" s="9"/>
      <c r="CZD16" s="9"/>
      <c r="CZE16" s="9"/>
      <c r="CZF16" s="9"/>
      <c r="CZG16" s="9"/>
      <c r="CZH16" s="9"/>
      <c r="CZI16" s="9"/>
      <c r="CZJ16" s="9"/>
      <c r="CZK16" s="9"/>
      <c r="CZL16" s="9"/>
      <c r="CZM16" s="9"/>
      <c r="CZN16" s="9"/>
      <c r="CZO16" s="9"/>
      <c r="CZP16" s="9"/>
      <c r="CZQ16" s="9"/>
      <c r="CZR16" s="9"/>
      <c r="CZS16" s="9"/>
      <c r="CZT16" s="9"/>
      <c r="CZU16" s="9"/>
      <c r="CZV16" s="9"/>
      <c r="CZW16" s="9"/>
      <c r="CZX16" s="9"/>
      <c r="CZY16" s="9"/>
      <c r="CZZ16" s="9"/>
      <c r="DAA16" s="9"/>
      <c r="DAB16" s="9"/>
      <c r="DAC16" s="9"/>
      <c r="DAD16" s="9"/>
      <c r="DAE16" s="9"/>
      <c r="DAF16" s="9"/>
      <c r="DAG16" s="9"/>
      <c r="DAH16" s="9"/>
      <c r="DAI16" s="9"/>
      <c r="DAJ16" s="9"/>
      <c r="DAK16" s="9"/>
      <c r="DAL16" s="9"/>
      <c r="DAM16" s="9"/>
      <c r="DAN16" s="9"/>
      <c r="DAO16" s="9"/>
      <c r="DAP16" s="9"/>
      <c r="DAQ16" s="9"/>
      <c r="DAR16" s="9"/>
      <c r="DAS16" s="9"/>
      <c r="DAT16" s="9"/>
      <c r="DAU16" s="9"/>
      <c r="DAV16" s="9"/>
      <c r="DAW16" s="9"/>
      <c r="DAX16" s="9"/>
      <c r="DAY16" s="9"/>
      <c r="DAZ16" s="9"/>
      <c r="DBA16" s="9"/>
      <c r="DBB16" s="9"/>
      <c r="DBC16" s="9"/>
      <c r="DBD16" s="9"/>
      <c r="DBE16" s="9"/>
      <c r="DBF16" s="9"/>
      <c r="DBG16" s="9"/>
      <c r="DBH16" s="9"/>
      <c r="DBI16" s="9"/>
      <c r="DBJ16" s="9"/>
      <c r="DBK16" s="9"/>
      <c r="DBL16" s="9"/>
      <c r="DBM16" s="9"/>
      <c r="DBN16" s="9"/>
      <c r="DBO16" s="9"/>
      <c r="DBP16" s="9"/>
      <c r="DBQ16" s="9"/>
      <c r="DBR16" s="9"/>
      <c r="DBS16" s="9"/>
      <c r="DBT16" s="9"/>
      <c r="DBU16" s="9"/>
      <c r="DBV16" s="9"/>
      <c r="DBW16" s="9"/>
      <c r="DBX16" s="9"/>
      <c r="DBY16" s="9"/>
      <c r="DBZ16" s="9"/>
      <c r="DCA16" s="9"/>
      <c r="DCB16" s="9"/>
      <c r="DCC16" s="9"/>
      <c r="DCD16" s="9"/>
      <c r="DCE16" s="9"/>
      <c r="DCF16" s="9"/>
      <c r="DCG16" s="9"/>
      <c r="DCH16" s="9"/>
      <c r="DCI16" s="9"/>
      <c r="DCJ16" s="9"/>
      <c r="DCK16" s="9"/>
      <c r="DCL16" s="9"/>
      <c r="DCM16" s="9"/>
      <c r="DCN16" s="9"/>
      <c r="DCO16" s="9"/>
      <c r="DCP16" s="9"/>
      <c r="DCQ16" s="9"/>
      <c r="DCR16" s="9"/>
      <c r="DCS16" s="9"/>
      <c r="DCT16" s="9"/>
      <c r="DCU16" s="9"/>
      <c r="DCV16" s="9"/>
      <c r="DCW16" s="9"/>
      <c r="DCX16" s="9"/>
      <c r="DCY16" s="9"/>
      <c r="DCZ16" s="9"/>
      <c r="DDA16" s="9"/>
      <c r="DDB16" s="9"/>
      <c r="DDC16" s="9"/>
      <c r="DDD16" s="9"/>
      <c r="DDE16" s="9"/>
      <c r="DDF16" s="9"/>
      <c r="DDG16" s="9"/>
      <c r="DDH16" s="9"/>
      <c r="DDI16" s="9"/>
      <c r="DDJ16" s="9"/>
      <c r="DDK16" s="9"/>
      <c r="DDL16" s="9"/>
      <c r="DDM16" s="9"/>
      <c r="DDN16" s="9"/>
      <c r="DDO16" s="9"/>
      <c r="DDP16" s="9"/>
      <c r="DDQ16" s="9"/>
      <c r="DDR16" s="9"/>
      <c r="DDS16" s="9"/>
      <c r="DDT16" s="9"/>
      <c r="DDU16" s="9"/>
      <c r="DDV16" s="9"/>
      <c r="DDW16" s="9"/>
      <c r="DDX16" s="9"/>
      <c r="DDY16" s="9"/>
      <c r="DDZ16" s="9"/>
      <c r="DEA16" s="9"/>
      <c r="DEB16" s="9"/>
      <c r="DEC16" s="9"/>
      <c r="DED16" s="9"/>
      <c r="DEE16" s="9"/>
      <c r="DEF16" s="9"/>
      <c r="DEG16" s="9"/>
      <c r="DEH16" s="9"/>
      <c r="DEI16" s="9"/>
      <c r="DEJ16" s="9"/>
      <c r="DEK16" s="9"/>
      <c r="DEL16" s="9"/>
      <c r="DEM16" s="9"/>
      <c r="DEN16" s="9"/>
      <c r="DEO16" s="9"/>
      <c r="DEP16" s="9"/>
      <c r="DEQ16" s="9"/>
      <c r="DER16" s="9"/>
      <c r="DES16" s="9"/>
      <c r="DET16" s="9"/>
      <c r="DEU16" s="9"/>
      <c r="DEV16" s="9"/>
      <c r="DEW16" s="9"/>
      <c r="DEX16" s="9"/>
      <c r="DEY16" s="9"/>
      <c r="DEZ16" s="9"/>
      <c r="DFA16" s="9"/>
      <c r="DFB16" s="9"/>
      <c r="DFC16" s="9"/>
      <c r="DFD16" s="9"/>
      <c r="DFE16" s="9"/>
      <c r="DFF16" s="9"/>
      <c r="DFG16" s="9"/>
      <c r="DFH16" s="9"/>
      <c r="DFI16" s="9"/>
      <c r="DFJ16" s="9"/>
      <c r="DFK16" s="9"/>
      <c r="DFL16" s="9"/>
      <c r="DFM16" s="9"/>
      <c r="DFN16" s="9"/>
      <c r="DFO16" s="9"/>
      <c r="DFP16" s="9"/>
      <c r="DFQ16" s="9"/>
      <c r="DFR16" s="9"/>
      <c r="DFS16" s="9"/>
      <c r="DFT16" s="9"/>
      <c r="DFU16" s="9"/>
      <c r="DFV16" s="9"/>
      <c r="DFW16" s="9"/>
      <c r="DFX16" s="9"/>
      <c r="DFY16" s="9"/>
      <c r="DFZ16" s="9"/>
      <c r="DGA16" s="9"/>
      <c r="DGB16" s="9"/>
      <c r="DGC16" s="9"/>
      <c r="DGD16" s="9"/>
      <c r="DGE16" s="9"/>
      <c r="DGF16" s="9"/>
      <c r="DGG16" s="9"/>
      <c r="DGH16" s="9"/>
      <c r="DGI16" s="9"/>
      <c r="DGJ16" s="9"/>
      <c r="DGK16" s="9"/>
      <c r="DGL16" s="9"/>
      <c r="DGM16" s="9"/>
      <c r="DGN16" s="9"/>
      <c r="DGO16" s="9"/>
      <c r="DGP16" s="9"/>
      <c r="DGQ16" s="9"/>
      <c r="DGR16" s="9"/>
      <c r="DGS16" s="9"/>
      <c r="DGT16" s="9"/>
      <c r="DGU16" s="9"/>
      <c r="DGV16" s="9"/>
      <c r="DGW16" s="9"/>
      <c r="DGX16" s="9"/>
      <c r="DGY16" s="9"/>
      <c r="DGZ16" s="9"/>
      <c r="DHA16" s="9"/>
      <c r="DHB16" s="9"/>
      <c r="DHC16" s="9"/>
      <c r="DHD16" s="9"/>
      <c r="DHE16" s="9"/>
      <c r="DHF16" s="9"/>
      <c r="DHG16" s="9"/>
      <c r="DHH16" s="9"/>
      <c r="DHI16" s="9"/>
      <c r="DHJ16" s="9"/>
      <c r="DHK16" s="9"/>
      <c r="DHL16" s="9"/>
      <c r="DHM16" s="9"/>
      <c r="DHN16" s="9"/>
      <c r="DHO16" s="9"/>
      <c r="DHP16" s="9"/>
      <c r="DHQ16" s="9"/>
      <c r="DHR16" s="9"/>
      <c r="DHS16" s="9"/>
      <c r="DHT16" s="9"/>
      <c r="DHU16" s="9"/>
      <c r="DHV16" s="9"/>
      <c r="DHW16" s="9"/>
      <c r="DHX16" s="9"/>
      <c r="DHY16" s="9"/>
      <c r="DHZ16" s="9"/>
      <c r="DIA16" s="9"/>
      <c r="DIB16" s="9"/>
      <c r="DIC16" s="9"/>
      <c r="DID16" s="9"/>
      <c r="DIE16" s="9"/>
      <c r="DIF16" s="9"/>
      <c r="DIG16" s="9"/>
      <c r="DIH16" s="9"/>
      <c r="DII16" s="9"/>
      <c r="DIJ16" s="9"/>
      <c r="DIK16" s="9"/>
      <c r="DIL16" s="9"/>
      <c r="DIM16" s="9"/>
      <c r="DIN16" s="9"/>
      <c r="DIO16" s="9"/>
      <c r="DIP16" s="9"/>
      <c r="DIQ16" s="9"/>
      <c r="DIR16" s="9"/>
      <c r="DIS16" s="9"/>
      <c r="DIT16" s="9"/>
      <c r="DIU16" s="9"/>
      <c r="DIV16" s="9"/>
      <c r="DIW16" s="9"/>
      <c r="DIX16" s="9"/>
      <c r="DIY16" s="9"/>
      <c r="DIZ16" s="9"/>
      <c r="DJA16" s="9"/>
      <c r="DJB16" s="9"/>
      <c r="DJC16" s="9"/>
      <c r="DJD16" s="9"/>
      <c r="DJE16" s="9"/>
      <c r="DJF16" s="9"/>
      <c r="DJG16" s="9"/>
      <c r="DJH16" s="9"/>
      <c r="DJI16" s="9"/>
      <c r="DJJ16" s="9"/>
      <c r="DJK16" s="9"/>
      <c r="DJL16" s="9"/>
      <c r="DJM16" s="9"/>
      <c r="DJN16" s="9"/>
      <c r="DJO16" s="9"/>
      <c r="DJP16" s="9"/>
      <c r="DJQ16" s="9"/>
      <c r="DJR16" s="9"/>
      <c r="DJS16" s="9"/>
      <c r="DJT16" s="9"/>
      <c r="DJU16" s="9"/>
      <c r="DJV16" s="9"/>
      <c r="DJW16" s="9"/>
      <c r="DJX16" s="9"/>
      <c r="DJY16" s="9"/>
      <c r="DJZ16" s="9"/>
      <c r="DKA16" s="9"/>
      <c r="DKB16" s="9"/>
      <c r="DKC16" s="9"/>
      <c r="DKD16" s="9"/>
      <c r="DKE16" s="9"/>
      <c r="DKF16" s="9"/>
      <c r="DKG16" s="9"/>
      <c r="DKH16" s="9"/>
      <c r="DKI16" s="9"/>
      <c r="DKJ16" s="9"/>
      <c r="DKK16" s="9"/>
      <c r="DKL16" s="9"/>
      <c r="DKM16" s="9"/>
      <c r="DKN16" s="9"/>
      <c r="DKO16" s="9"/>
      <c r="DKP16" s="9"/>
      <c r="DKQ16" s="9"/>
      <c r="DKR16" s="9"/>
      <c r="DKS16" s="9"/>
      <c r="DKT16" s="9"/>
      <c r="DKU16" s="9"/>
      <c r="DKV16" s="9"/>
      <c r="DKW16" s="9"/>
      <c r="DKX16" s="9"/>
      <c r="DKY16" s="9"/>
      <c r="DKZ16" s="9"/>
      <c r="DLA16" s="9"/>
      <c r="DLB16" s="9"/>
      <c r="DLC16" s="9"/>
      <c r="DLD16" s="9"/>
      <c r="DLE16" s="9"/>
      <c r="DLF16" s="9"/>
      <c r="DLG16" s="9"/>
      <c r="DLH16" s="9"/>
      <c r="DLI16" s="9"/>
      <c r="DLJ16" s="9"/>
      <c r="DLK16" s="9"/>
      <c r="DLL16" s="9"/>
      <c r="DLM16" s="9"/>
      <c r="DLN16" s="9"/>
      <c r="DLO16" s="9"/>
      <c r="DLP16" s="9"/>
      <c r="DLQ16" s="9"/>
      <c r="DLR16" s="9"/>
      <c r="DLS16" s="9"/>
      <c r="DLT16" s="9"/>
      <c r="DLU16" s="9"/>
      <c r="DLV16" s="9"/>
      <c r="DLW16" s="9"/>
      <c r="DLX16" s="9"/>
      <c r="DLY16" s="9"/>
      <c r="DLZ16" s="9"/>
      <c r="DMA16" s="9"/>
      <c r="DMB16" s="9"/>
      <c r="DMC16" s="9"/>
      <c r="DMD16" s="9"/>
      <c r="DME16" s="9"/>
      <c r="DMF16" s="9"/>
      <c r="DMG16" s="9"/>
      <c r="DMH16" s="9"/>
      <c r="DMI16" s="9"/>
      <c r="DMJ16" s="9"/>
      <c r="DMK16" s="9"/>
      <c r="DML16" s="9"/>
      <c r="DMM16" s="9"/>
      <c r="DMN16" s="9"/>
      <c r="DMO16" s="9"/>
      <c r="DMP16" s="9"/>
      <c r="DMQ16" s="9"/>
      <c r="DMR16" s="9"/>
      <c r="DMS16" s="9"/>
      <c r="DMT16" s="9"/>
      <c r="DMU16" s="9"/>
      <c r="DMV16" s="9"/>
      <c r="DMW16" s="9"/>
      <c r="DMX16" s="9"/>
      <c r="DMY16" s="9"/>
      <c r="DMZ16" s="9"/>
      <c r="DNA16" s="9"/>
      <c r="DNB16" s="9"/>
      <c r="DNC16" s="9"/>
      <c r="DND16" s="9"/>
      <c r="DNE16" s="9"/>
      <c r="DNF16" s="9"/>
      <c r="DNG16" s="9"/>
      <c r="DNH16" s="9"/>
      <c r="DNI16" s="9"/>
      <c r="DNJ16" s="9"/>
      <c r="DNK16" s="9"/>
      <c r="DNL16" s="9"/>
      <c r="DNM16" s="9"/>
      <c r="DNN16" s="9"/>
      <c r="DNO16" s="9"/>
      <c r="DNP16" s="9"/>
      <c r="DNQ16" s="9"/>
      <c r="DNR16" s="9"/>
      <c r="DNS16" s="9"/>
      <c r="DNT16" s="9"/>
      <c r="DNU16" s="9"/>
      <c r="DNV16" s="9"/>
      <c r="DNW16" s="9"/>
      <c r="DNX16" s="9"/>
      <c r="DNY16" s="9"/>
      <c r="DNZ16" s="9"/>
      <c r="DOA16" s="9"/>
      <c r="DOB16" s="9"/>
      <c r="DOC16" s="9"/>
      <c r="DOD16" s="9"/>
      <c r="DOE16" s="9"/>
      <c r="DOF16" s="9"/>
      <c r="DOG16" s="9"/>
      <c r="DOH16" s="9"/>
      <c r="DOI16" s="9"/>
      <c r="DOJ16" s="9"/>
      <c r="DOK16" s="9"/>
      <c r="DOL16" s="9"/>
      <c r="DOM16" s="9"/>
      <c r="DON16" s="9"/>
      <c r="DOO16" s="9"/>
      <c r="DOP16" s="9"/>
      <c r="DOQ16" s="9"/>
      <c r="DOR16" s="9"/>
      <c r="DOS16" s="9"/>
      <c r="DOT16" s="9"/>
      <c r="DOU16" s="9"/>
      <c r="DOV16" s="9"/>
      <c r="DOW16" s="9"/>
      <c r="DOX16" s="9"/>
      <c r="DOY16" s="9"/>
      <c r="DOZ16" s="9"/>
      <c r="DPA16" s="9"/>
      <c r="DPB16" s="9"/>
      <c r="DPC16" s="9"/>
      <c r="DPD16" s="9"/>
      <c r="DPE16" s="9"/>
      <c r="DPF16" s="9"/>
      <c r="DPG16" s="9"/>
      <c r="DPH16" s="9"/>
      <c r="DPI16" s="9"/>
      <c r="DPJ16" s="9"/>
      <c r="DPK16" s="9"/>
      <c r="DPL16" s="9"/>
      <c r="DPM16" s="9"/>
      <c r="DPN16" s="9"/>
      <c r="DPO16" s="9"/>
      <c r="DPP16" s="9"/>
      <c r="DPQ16" s="9"/>
      <c r="DPR16" s="9"/>
      <c r="DPS16" s="9"/>
      <c r="DPT16" s="9"/>
      <c r="DPU16" s="9"/>
      <c r="DPV16" s="9"/>
      <c r="DPW16" s="9"/>
      <c r="DPX16" s="9"/>
      <c r="DPY16" s="9"/>
      <c r="DPZ16" s="9"/>
      <c r="DQA16" s="9"/>
      <c r="DQB16" s="9"/>
      <c r="DQC16" s="9"/>
      <c r="DQD16" s="9"/>
      <c r="DQE16" s="9"/>
      <c r="DQF16" s="9"/>
      <c r="DQG16" s="9"/>
      <c r="DQH16" s="9"/>
      <c r="DQI16" s="9"/>
      <c r="DQJ16" s="9"/>
      <c r="DQK16" s="9"/>
      <c r="DQL16" s="9"/>
      <c r="DQM16" s="9"/>
      <c r="DQN16" s="9"/>
      <c r="DQO16" s="9"/>
      <c r="DQP16" s="9"/>
      <c r="DQQ16" s="9"/>
      <c r="DQR16" s="9"/>
      <c r="DQS16" s="9"/>
      <c r="DQT16" s="9"/>
      <c r="DQU16" s="9"/>
      <c r="DQV16" s="9"/>
      <c r="DQW16" s="9"/>
      <c r="DQX16" s="9"/>
      <c r="DQY16" s="9"/>
      <c r="DQZ16" s="9"/>
      <c r="DRA16" s="9"/>
      <c r="DRB16" s="9"/>
      <c r="DRC16" s="9"/>
      <c r="DRD16" s="9"/>
      <c r="DRE16" s="9"/>
      <c r="DRF16" s="9"/>
      <c r="DRG16" s="9"/>
      <c r="DRH16" s="9"/>
      <c r="DRI16" s="9"/>
      <c r="DRJ16" s="9"/>
      <c r="DRK16" s="9"/>
      <c r="DRL16" s="9"/>
      <c r="DRM16" s="9"/>
      <c r="DRN16" s="9"/>
      <c r="DRO16" s="9"/>
      <c r="DRP16" s="9"/>
      <c r="DRQ16" s="9"/>
      <c r="DRR16" s="9"/>
      <c r="DRS16" s="9"/>
      <c r="DRT16" s="9"/>
      <c r="DRU16" s="9"/>
      <c r="DRV16" s="9"/>
      <c r="DRW16" s="9"/>
      <c r="DRX16" s="9"/>
      <c r="DRY16" s="9"/>
      <c r="DRZ16" s="9"/>
      <c r="DSA16" s="9"/>
      <c r="DSB16" s="9"/>
      <c r="DSC16" s="9"/>
      <c r="DSD16" s="9"/>
      <c r="DSE16" s="9"/>
      <c r="DSF16" s="9"/>
      <c r="DSG16" s="9"/>
      <c r="DSH16" s="9"/>
      <c r="DSI16" s="9"/>
      <c r="DSJ16" s="9"/>
      <c r="DSK16" s="9"/>
      <c r="DSL16" s="9"/>
      <c r="DSM16" s="9"/>
      <c r="DSN16" s="9"/>
      <c r="DSO16" s="9"/>
      <c r="DSP16" s="9"/>
      <c r="DSQ16" s="9"/>
      <c r="DSR16" s="9"/>
      <c r="DSS16" s="9"/>
      <c r="DST16" s="9"/>
      <c r="DSU16" s="9"/>
      <c r="DSV16" s="9"/>
      <c r="DSW16" s="9"/>
      <c r="DSX16" s="9"/>
      <c r="DSY16" s="9"/>
      <c r="DSZ16" s="9"/>
      <c r="DTA16" s="9"/>
      <c r="DTB16" s="9"/>
      <c r="DTC16" s="9"/>
      <c r="DTD16" s="9"/>
      <c r="DTE16" s="9"/>
      <c r="DTF16" s="9"/>
      <c r="DTG16" s="9"/>
      <c r="DTH16" s="9"/>
      <c r="DTI16" s="9"/>
      <c r="DTJ16" s="9"/>
      <c r="DTK16" s="9"/>
      <c r="DTL16" s="9"/>
      <c r="DTM16" s="9"/>
      <c r="DTN16" s="9"/>
      <c r="DTO16" s="9"/>
      <c r="DTP16" s="9"/>
      <c r="DTQ16" s="9"/>
      <c r="DTR16" s="9"/>
      <c r="DTS16" s="9"/>
      <c r="DTT16" s="9"/>
      <c r="DTU16" s="9"/>
      <c r="DTV16" s="9"/>
      <c r="DTW16" s="9"/>
      <c r="DTX16" s="9"/>
      <c r="DTY16" s="9"/>
      <c r="DTZ16" s="9"/>
      <c r="DUA16" s="9"/>
      <c r="DUB16" s="9"/>
      <c r="DUC16" s="9"/>
      <c r="DUD16" s="9"/>
      <c r="DUE16" s="9"/>
      <c r="DUF16" s="9"/>
      <c r="DUG16" s="9"/>
      <c r="DUH16" s="9"/>
      <c r="DUI16" s="9"/>
      <c r="DUJ16" s="9"/>
      <c r="DUK16" s="9"/>
      <c r="DUL16" s="9"/>
      <c r="DUM16" s="9"/>
      <c r="DUN16" s="9"/>
      <c r="DUO16" s="9"/>
      <c r="DUP16" s="9"/>
      <c r="DUQ16" s="9"/>
      <c r="DUR16" s="9"/>
      <c r="DUS16" s="9"/>
      <c r="DUT16" s="9"/>
      <c r="DUU16" s="9"/>
      <c r="DUV16" s="9"/>
      <c r="DUW16" s="9"/>
      <c r="DUX16" s="9"/>
      <c r="DUY16" s="9"/>
      <c r="DUZ16" s="9"/>
      <c r="DVA16" s="9"/>
      <c r="DVB16" s="9"/>
      <c r="DVC16" s="9"/>
      <c r="DVD16" s="9"/>
      <c r="DVE16" s="9"/>
      <c r="DVF16" s="9"/>
      <c r="DVG16" s="9"/>
      <c r="DVH16" s="9"/>
      <c r="DVI16" s="9"/>
      <c r="DVJ16" s="9"/>
      <c r="DVK16" s="9"/>
      <c r="DVL16" s="9"/>
      <c r="DVM16" s="9"/>
      <c r="DVN16" s="9"/>
      <c r="DVO16" s="9"/>
      <c r="DVP16" s="9"/>
      <c r="DVQ16" s="9"/>
      <c r="DVR16" s="9"/>
      <c r="DVS16" s="9"/>
      <c r="DVT16" s="9"/>
      <c r="DVU16" s="9"/>
      <c r="DVV16" s="9"/>
      <c r="DVW16" s="9"/>
      <c r="DVX16" s="9"/>
      <c r="DVY16" s="9"/>
      <c r="DVZ16" s="9"/>
      <c r="DWA16" s="9"/>
      <c r="DWB16" s="9"/>
      <c r="DWC16" s="9"/>
      <c r="DWD16" s="9"/>
      <c r="DWE16" s="9"/>
      <c r="DWF16" s="9"/>
      <c r="DWG16" s="9"/>
      <c r="DWH16" s="9"/>
      <c r="DWI16" s="9"/>
      <c r="DWJ16" s="9"/>
      <c r="DWK16" s="9"/>
      <c r="DWL16" s="9"/>
      <c r="DWM16" s="9"/>
      <c r="DWN16" s="9"/>
      <c r="DWO16" s="9"/>
      <c r="DWP16" s="9"/>
      <c r="DWQ16" s="9"/>
      <c r="DWR16" s="9"/>
      <c r="DWS16" s="9"/>
      <c r="DWT16" s="9"/>
      <c r="DWU16" s="9"/>
      <c r="DWV16" s="9"/>
      <c r="DWW16" s="9"/>
      <c r="DWX16" s="9"/>
      <c r="DWY16" s="9"/>
      <c r="DWZ16" s="9"/>
      <c r="DXA16" s="9"/>
      <c r="DXB16" s="9"/>
      <c r="DXC16" s="9"/>
      <c r="DXD16" s="9"/>
      <c r="DXE16" s="9"/>
      <c r="DXF16" s="9"/>
      <c r="DXG16" s="9"/>
      <c r="DXH16" s="9"/>
      <c r="DXI16" s="9"/>
      <c r="DXJ16" s="9"/>
      <c r="DXK16" s="9"/>
      <c r="DXL16" s="9"/>
      <c r="DXM16" s="9"/>
      <c r="DXN16" s="9"/>
      <c r="DXO16" s="9"/>
      <c r="DXP16" s="9"/>
      <c r="DXQ16" s="9"/>
      <c r="DXR16" s="9"/>
      <c r="DXS16" s="9"/>
      <c r="DXT16" s="9"/>
      <c r="DXU16" s="9"/>
      <c r="DXV16" s="9"/>
      <c r="DXW16" s="9"/>
      <c r="DXX16" s="9"/>
      <c r="DXY16" s="9"/>
      <c r="DXZ16" s="9"/>
      <c r="DYA16" s="9"/>
      <c r="DYB16" s="9"/>
      <c r="DYC16" s="9"/>
      <c r="DYD16" s="9"/>
      <c r="DYE16" s="9"/>
      <c r="DYF16" s="9"/>
      <c r="DYG16" s="9"/>
      <c r="DYH16" s="9"/>
      <c r="DYI16" s="9"/>
      <c r="DYJ16" s="9"/>
      <c r="DYK16" s="9"/>
      <c r="DYL16" s="9"/>
      <c r="DYM16" s="9"/>
      <c r="DYN16" s="9"/>
      <c r="DYO16" s="9"/>
      <c r="DYP16" s="9"/>
      <c r="DYQ16" s="9"/>
      <c r="DYR16" s="9"/>
      <c r="DYS16" s="9"/>
      <c r="DYT16" s="9"/>
      <c r="DYU16" s="9"/>
      <c r="DYV16" s="9"/>
      <c r="DYW16" s="9"/>
      <c r="DYX16" s="9"/>
      <c r="DYY16" s="9"/>
      <c r="DYZ16" s="9"/>
      <c r="DZA16" s="9"/>
      <c r="DZB16" s="9"/>
      <c r="DZC16" s="9"/>
      <c r="DZD16" s="9"/>
      <c r="DZE16" s="9"/>
      <c r="DZF16" s="9"/>
      <c r="DZG16" s="9"/>
      <c r="DZH16" s="9"/>
      <c r="DZI16" s="9"/>
      <c r="DZJ16" s="9"/>
      <c r="DZK16" s="9"/>
      <c r="DZL16" s="9"/>
      <c r="DZM16" s="9"/>
      <c r="DZN16" s="9"/>
      <c r="DZO16" s="9"/>
      <c r="DZP16" s="9"/>
      <c r="DZQ16" s="9"/>
      <c r="DZR16" s="9"/>
      <c r="DZS16" s="9"/>
      <c r="DZT16" s="9"/>
      <c r="DZU16" s="9"/>
      <c r="DZV16" s="9"/>
      <c r="DZW16" s="9"/>
      <c r="DZX16" s="9"/>
      <c r="DZY16" s="9"/>
      <c r="DZZ16" s="9"/>
      <c r="EAA16" s="9"/>
      <c r="EAB16" s="9"/>
      <c r="EAC16" s="9"/>
      <c r="EAD16" s="9"/>
      <c r="EAE16" s="9"/>
      <c r="EAF16" s="9"/>
      <c r="EAG16" s="9"/>
      <c r="EAH16" s="9"/>
      <c r="EAI16" s="9"/>
      <c r="EAJ16" s="9"/>
      <c r="EAK16" s="9"/>
      <c r="EAL16" s="9"/>
      <c r="EAM16" s="9"/>
      <c r="EAN16" s="9"/>
      <c r="EAO16" s="9"/>
      <c r="EAP16" s="9"/>
      <c r="EAQ16" s="9"/>
      <c r="EAR16" s="9"/>
      <c r="EAS16" s="9"/>
      <c r="EAT16" s="9"/>
      <c r="EAU16" s="9"/>
      <c r="EAV16" s="9"/>
      <c r="EAW16" s="9"/>
      <c r="EAX16" s="9"/>
      <c r="EAY16" s="9"/>
      <c r="EAZ16" s="9"/>
      <c r="EBA16" s="9"/>
      <c r="EBB16" s="9"/>
      <c r="EBC16" s="9"/>
      <c r="EBD16" s="9"/>
      <c r="EBE16" s="9"/>
      <c r="EBF16" s="9"/>
      <c r="EBG16" s="9"/>
      <c r="EBH16" s="9"/>
      <c r="EBI16" s="9"/>
      <c r="EBJ16" s="9"/>
      <c r="EBK16" s="9"/>
      <c r="EBL16" s="9"/>
      <c r="EBM16" s="9"/>
      <c r="EBN16" s="9"/>
      <c r="EBO16" s="9"/>
      <c r="EBP16" s="9"/>
      <c r="EBQ16" s="9"/>
      <c r="EBR16" s="9"/>
      <c r="EBS16" s="9"/>
      <c r="EBT16" s="9"/>
      <c r="EBU16" s="9"/>
      <c r="EBV16" s="9"/>
      <c r="EBW16" s="9"/>
      <c r="EBX16" s="9"/>
      <c r="EBY16" s="9"/>
      <c r="EBZ16" s="9"/>
      <c r="ECA16" s="9"/>
      <c r="ECB16" s="9"/>
      <c r="ECC16" s="9"/>
      <c r="ECD16" s="9"/>
      <c r="ECE16" s="9"/>
      <c r="ECF16" s="9"/>
      <c r="ECG16" s="9"/>
      <c r="ECH16" s="9"/>
      <c r="ECI16" s="9"/>
      <c r="ECJ16" s="9"/>
      <c r="ECK16" s="9"/>
      <c r="ECL16" s="9"/>
      <c r="ECM16" s="9"/>
      <c r="ECN16" s="9"/>
      <c r="ECO16" s="9"/>
      <c r="ECP16" s="9"/>
      <c r="ECQ16" s="9"/>
      <c r="ECR16" s="9"/>
      <c r="ECS16" s="9"/>
      <c r="ECT16" s="9"/>
      <c r="ECU16" s="9"/>
      <c r="ECV16" s="9"/>
      <c r="ECW16" s="9"/>
      <c r="ECX16" s="9"/>
      <c r="ECY16" s="9"/>
      <c r="ECZ16" s="9"/>
      <c r="EDA16" s="9"/>
      <c r="EDB16" s="9"/>
      <c r="EDC16" s="9"/>
      <c r="EDD16" s="9"/>
      <c r="EDE16" s="9"/>
      <c r="EDF16" s="9"/>
      <c r="EDG16" s="9"/>
      <c r="EDH16" s="9"/>
      <c r="EDI16" s="9"/>
      <c r="EDJ16" s="9"/>
      <c r="EDK16" s="9"/>
      <c r="EDL16" s="9"/>
      <c r="EDM16" s="9"/>
      <c r="EDN16" s="9"/>
      <c r="EDO16" s="9"/>
      <c r="EDP16" s="9"/>
      <c r="EDQ16" s="9"/>
      <c r="EDR16" s="9"/>
      <c r="EDS16" s="9"/>
      <c r="EDT16" s="9"/>
      <c r="EDU16" s="9"/>
      <c r="EDV16" s="9"/>
      <c r="EDW16" s="9"/>
      <c r="EDX16" s="9"/>
      <c r="EDY16" s="9"/>
      <c r="EDZ16" s="9"/>
      <c r="EEA16" s="9"/>
      <c r="EEB16" s="9"/>
      <c r="EEC16" s="9"/>
      <c r="EED16" s="9"/>
      <c r="EEE16" s="9"/>
      <c r="EEF16" s="9"/>
      <c r="EEG16" s="9"/>
      <c r="EEH16" s="9"/>
      <c r="EEI16" s="9"/>
      <c r="EEJ16" s="9"/>
      <c r="EEK16" s="9"/>
      <c r="EEL16" s="9"/>
      <c r="EEM16" s="9"/>
      <c r="EEN16" s="9"/>
      <c r="EEO16" s="9"/>
      <c r="EEP16" s="9"/>
      <c r="EEQ16" s="9"/>
      <c r="EER16" s="9"/>
      <c r="EES16" s="9"/>
      <c r="EET16" s="9"/>
      <c r="EEU16" s="9"/>
      <c r="EEV16" s="9"/>
      <c r="EEW16" s="9"/>
      <c r="EEX16" s="9"/>
      <c r="EEY16" s="9"/>
      <c r="EEZ16" s="9"/>
      <c r="EFA16" s="9"/>
      <c r="EFB16" s="9"/>
      <c r="EFC16" s="9"/>
      <c r="EFD16" s="9"/>
      <c r="EFE16" s="9"/>
      <c r="EFF16" s="9"/>
      <c r="EFG16" s="9"/>
      <c r="EFH16" s="9"/>
      <c r="EFI16" s="9"/>
      <c r="EFJ16" s="9"/>
      <c r="EFK16" s="9"/>
      <c r="EFL16" s="9"/>
      <c r="EFM16" s="9"/>
      <c r="EFN16" s="9"/>
      <c r="EFO16" s="9"/>
      <c r="EFP16" s="9"/>
      <c r="EFQ16" s="9"/>
      <c r="EFR16" s="9"/>
      <c r="EFS16" s="9"/>
      <c r="EFT16" s="9"/>
      <c r="EFU16" s="9"/>
      <c r="EFV16" s="9"/>
      <c r="EFW16" s="9"/>
      <c r="EFX16" s="9"/>
      <c r="EFY16" s="9"/>
      <c r="EFZ16" s="9"/>
      <c r="EGA16" s="9"/>
      <c r="EGB16" s="9"/>
      <c r="EGC16" s="9"/>
      <c r="EGD16" s="9"/>
      <c r="EGE16" s="9"/>
      <c r="EGF16" s="9"/>
      <c r="EGG16" s="9"/>
      <c r="EGH16" s="9"/>
      <c r="EGI16" s="9"/>
      <c r="EGJ16" s="9"/>
      <c r="EGK16" s="9"/>
      <c r="EGL16" s="9"/>
      <c r="EGM16" s="9"/>
      <c r="EGN16" s="9"/>
      <c r="EGO16" s="9"/>
      <c r="EGP16" s="9"/>
      <c r="EGQ16" s="9"/>
      <c r="EGR16" s="9"/>
      <c r="EGS16" s="9"/>
      <c r="EGT16" s="9"/>
      <c r="EGU16" s="9"/>
      <c r="EGV16" s="9"/>
      <c r="EGW16" s="9"/>
      <c r="EGX16" s="9"/>
      <c r="EGY16" s="9"/>
      <c r="EGZ16" s="9"/>
      <c r="EHA16" s="9"/>
      <c r="EHB16" s="9"/>
      <c r="EHC16" s="9"/>
      <c r="EHD16" s="9"/>
      <c r="EHE16" s="9"/>
      <c r="EHF16" s="9"/>
      <c r="EHG16" s="9"/>
      <c r="EHH16" s="9"/>
      <c r="EHI16" s="9"/>
      <c r="EHJ16" s="9"/>
      <c r="EHK16" s="9"/>
      <c r="EHL16" s="9"/>
      <c r="EHM16" s="9"/>
      <c r="EHN16" s="9"/>
      <c r="EHO16" s="9"/>
      <c r="EHP16" s="9"/>
      <c r="EHQ16" s="9"/>
      <c r="EHR16" s="9"/>
      <c r="EHS16" s="9"/>
      <c r="EHT16" s="9"/>
      <c r="EHU16" s="9"/>
      <c r="EHV16" s="9"/>
      <c r="EHW16" s="9"/>
      <c r="EHX16" s="9"/>
      <c r="EHY16" s="9"/>
      <c r="EHZ16" s="9"/>
      <c r="EIA16" s="9"/>
      <c r="EIB16" s="9"/>
      <c r="EIC16" s="9"/>
      <c r="EID16" s="9"/>
      <c r="EIE16" s="9"/>
      <c r="EIF16" s="9"/>
      <c r="EIG16" s="9"/>
      <c r="EIH16" s="9"/>
      <c r="EII16" s="9"/>
      <c r="EIJ16" s="9"/>
      <c r="EIK16" s="9"/>
      <c r="EIL16" s="9"/>
      <c r="EIM16" s="9"/>
      <c r="EIN16" s="9"/>
      <c r="EIO16" s="9"/>
      <c r="EIP16" s="9"/>
      <c r="EIQ16" s="9"/>
      <c r="EIR16" s="9"/>
      <c r="EIS16" s="9"/>
      <c r="EIT16" s="9"/>
      <c r="EIU16" s="9"/>
      <c r="EIV16" s="9"/>
      <c r="EIW16" s="9"/>
      <c r="EIX16" s="9"/>
      <c r="EIY16" s="9"/>
      <c r="EIZ16" s="9"/>
      <c r="EJA16" s="9"/>
      <c r="EJB16" s="9"/>
      <c r="EJC16" s="9"/>
      <c r="EJD16" s="9"/>
      <c r="EJE16" s="9"/>
      <c r="EJF16" s="9"/>
      <c r="EJG16" s="9"/>
      <c r="EJH16" s="9"/>
      <c r="EJI16" s="9"/>
      <c r="EJJ16" s="9"/>
      <c r="EJK16" s="9"/>
      <c r="EJL16" s="9"/>
      <c r="EJM16" s="9"/>
      <c r="EJN16" s="9"/>
      <c r="EJO16" s="9"/>
      <c r="EJP16" s="9"/>
      <c r="EJQ16" s="9"/>
      <c r="EJR16" s="9"/>
      <c r="EJS16" s="9"/>
      <c r="EJT16" s="9"/>
      <c r="EJU16" s="9"/>
      <c r="EJV16" s="9"/>
      <c r="EJW16" s="9"/>
      <c r="EJX16" s="9"/>
      <c r="EJY16" s="9"/>
      <c r="EJZ16" s="9"/>
      <c r="EKA16" s="9"/>
      <c r="EKB16" s="9"/>
      <c r="EKC16" s="9"/>
      <c r="EKD16" s="9"/>
      <c r="EKE16" s="9"/>
      <c r="EKF16" s="9"/>
      <c r="EKG16" s="9"/>
      <c r="EKH16" s="9"/>
      <c r="EKI16" s="9"/>
      <c r="EKJ16" s="9"/>
      <c r="EKK16" s="9"/>
      <c r="EKL16" s="9"/>
      <c r="EKM16" s="9"/>
      <c r="EKN16" s="9"/>
      <c r="EKO16" s="9"/>
      <c r="EKP16" s="9"/>
      <c r="EKQ16" s="9"/>
      <c r="EKR16" s="9"/>
      <c r="EKS16" s="9"/>
      <c r="EKT16" s="9"/>
      <c r="EKU16" s="9"/>
      <c r="EKV16" s="9"/>
      <c r="EKW16" s="9"/>
      <c r="EKX16" s="9"/>
      <c r="EKY16" s="9"/>
      <c r="EKZ16" s="9"/>
      <c r="ELA16" s="9"/>
      <c r="ELB16" s="9"/>
      <c r="ELC16" s="9"/>
      <c r="ELD16" s="9"/>
      <c r="ELE16" s="9"/>
      <c r="ELF16" s="9"/>
      <c r="ELG16" s="9"/>
      <c r="ELH16" s="9"/>
      <c r="ELI16" s="9"/>
      <c r="ELJ16" s="9"/>
      <c r="ELK16" s="9"/>
      <c r="ELL16" s="9"/>
      <c r="ELM16" s="9"/>
      <c r="ELN16" s="9"/>
      <c r="ELO16" s="9"/>
      <c r="ELP16" s="9"/>
      <c r="ELQ16" s="9"/>
      <c r="ELR16" s="9"/>
      <c r="ELS16" s="9"/>
      <c r="ELT16" s="9"/>
      <c r="ELU16" s="9"/>
      <c r="ELV16" s="9"/>
      <c r="ELW16" s="9"/>
      <c r="ELX16" s="9"/>
      <c r="ELY16" s="9"/>
      <c r="ELZ16" s="9"/>
      <c r="EMA16" s="9"/>
      <c r="EMB16" s="9"/>
      <c r="EMC16" s="9"/>
      <c r="EMD16" s="9"/>
      <c r="EME16" s="9"/>
      <c r="EMF16" s="9"/>
      <c r="EMG16" s="9"/>
      <c r="EMH16" s="9"/>
      <c r="EMI16" s="9"/>
      <c r="EMJ16" s="9"/>
      <c r="EMK16" s="9"/>
      <c r="EML16" s="9"/>
      <c r="EMM16" s="9"/>
      <c r="EMN16" s="9"/>
      <c r="EMO16" s="9"/>
      <c r="EMP16" s="9"/>
      <c r="EMQ16" s="9"/>
      <c r="EMR16" s="9"/>
      <c r="EMS16" s="9"/>
      <c r="EMT16" s="9"/>
      <c r="EMU16" s="9"/>
      <c r="EMV16" s="9"/>
      <c r="EMW16" s="9"/>
      <c r="EMX16" s="9"/>
      <c r="EMY16" s="9"/>
      <c r="EMZ16" s="9"/>
      <c r="ENA16" s="9"/>
      <c r="ENB16" s="9"/>
      <c r="ENC16" s="9"/>
      <c r="END16" s="9"/>
      <c r="ENE16" s="9"/>
      <c r="ENF16" s="9"/>
      <c r="ENG16" s="9"/>
      <c r="ENH16" s="9"/>
      <c r="ENI16" s="9"/>
      <c r="ENJ16" s="9"/>
      <c r="ENK16" s="9"/>
      <c r="ENL16" s="9"/>
      <c r="ENM16" s="9"/>
      <c r="ENN16" s="9"/>
      <c r="ENO16" s="9"/>
      <c r="ENP16" s="9"/>
      <c r="ENQ16" s="9"/>
      <c r="ENR16" s="9"/>
      <c r="ENS16" s="9"/>
      <c r="ENT16" s="9"/>
      <c r="ENU16" s="9"/>
      <c r="ENV16" s="9"/>
      <c r="ENW16" s="9"/>
      <c r="ENX16" s="9"/>
      <c r="ENY16" s="9"/>
      <c r="ENZ16" s="9"/>
      <c r="EOA16" s="9"/>
      <c r="EOB16" s="9"/>
      <c r="EOC16" s="9"/>
      <c r="EOD16" s="9"/>
      <c r="EOE16" s="9"/>
      <c r="EOF16" s="9"/>
      <c r="EOG16" s="9"/>
      <c r="EOH16" s="9"/>
      <c r="EOI16" s="9"/>
      <c r="EOJ16" s="9"/>
      <c r="EOK16" s="9"/>
      <c r="EOL16" s="9"/>
      <c r="EOM16" s="9"/>
      <c r="EON16" s="9"/>
      <c r="EOO16" s="9"/>
      <c r="EOP16" s="9"/>
      <c r="EOQ16" s="9"/>
      <c r="EOR16" s="9"/>
      <c r="EOS16" s="9"/>
      <c r="EOT16" s="9"/>
      <c r="EOU16" s="9"/>
      <c r="EOV16" s="9"/>
      <c r="EOW16" s="9"/>
      <c r="EOX16" s="9"/>
      <c r="EOY16" s="9"/>
      <c r="EOZ16" s="9"/>
      <c r="EPA16" s="9"/>
      <c r="EPB16" s="9"/>
      <c r="EPC16" s="9"/>
      <c r="EPD16" s="9"/>
      <c r="EPE16" s="9"/>
      <c r="EPF16" s="9"/>
      <c r="EPG16" s="9"/>
      <c r="EPH16" s="9"/>
      <c r="EPI16" s="9"/>
      <c r="EPJ16" s="9"/>
      <c r="EPK16" s="9"/>
      <c r="EPL16" s="9"/>
      <c r="EPM16" s="9"/>
      <c r="EPN16" s="9"/>
      <c r="EPO16" s="9"/>
      <c r="EPP16" s="9"/>
      <c r="EPQ16" s="9"/>
      <c r="EPR16" s="9"/>
      <c r="EPS16" s="9"/>
      <c r="EPT16" s="9"/>
      <c r="EPU16" s="9"/>
      <c r="EPV16" s="9"/>
      <c r="EPW16" s="9"/>
      <c r="EPX16" s="9"/>
      <c r="EPY16" s="9"/>
      <c r="EPZ16" s="9"/>
      <c r="EQA16" s="9"/>
      <c r="EQB16" s="9"/>
      <c r="EQC16" s="9"/>
      <c r="EQD16" s="9"/>
      <c r="EQE16" s="9"/>
      <c r="EQF16" s="9"/>
      <c r="EQG16" s="9"/>
      <c r="EQH16" s="9"/>
      <c r="EQI16" s="9"/>
      <c r="EQJ16" s="9"/>
      <c r="EQK16" s="9"/>
      <c r="EQL16" s="9"/>
      <c r="EQM16" s="9"/>
      <c r="EQN16" s="9"/>
      <c r="EQO16" s="9"/>
      <c r="EQP16" s="9"/>
      <c r="EQQ16" s="9"/>
      <c r="EQR16" s="9"/>
      <c r="EQS16" s="9"/>
      <c r="EQT16" s="9"/>
      <c r="EQU16" s="9"/>
      <c r="EQV16" s="9"/>
      <c r="EQW16" s="9"/>
      <c r="EQX16" s="9"/>
      <c r="EQY16" s="9"/>
      <c r="EQZ16" s="9"/>
      <c r="ERA16" s="9"/>
      <c r="ERB16" s="9"/>
      <c r="ERC16" s="9"/>
      <c r="ERD16" s="9"/>
      <c r="ERE16" s="9"/>
      <c r="ERF16" s="9"/>
      <c r="ERG16" s="9"/>
      <c r="ERH16" s="9"/>
      <c r="ERI16" s="9"/>
      <c r="ERJ16" s="9"/>
      <c r="ERK16" s="9"/>
      <c r="ERL16" s="9"/>
      <c r="ERM16" s="9"/>
      <c r="ERN16" s="9"/>
      <c r="ERO16" s="9"/>
      <c r="ERP16" s="9"/>
      <c r="ERQ16" s="9"/>
      <c r="ERR16" s="9"/>
      <c r="ERS16" s="9"/>
      <c r="ERT16" s="9"/>
      <c r="ERU16" s="9"/>
      <c r="ERV16" s="9"/>
      <c r="ERW16" s="9"/>
      <c r="ERX16" s="9"/>
      <c r="ERY16" s="9"/>
      <c r="ERZ16" s="9"/>
      <c r="ESA16" s="9"/>
      <c r="ESB16" s="9"/>
      <c r="ESC16" s="9"/>
      <c r="ESD16" s="9"/>
      <c r="ESE16" s="9"/>
      <c r="ESF16" s="9"/>
      <c r="ESG16" s="9"/>
      <c r="ESH16" s="9"/>
      <c r="ESI16" s="9"/>
      <c r="ESJ16" s="9"/>
      <c r="ESK16" s="9"/>
      <c r="ESL16" s="9"/>
      <c r="ESM16" s="9"/>
      <c r="ESN16" s="9"/>
      <c r="ESO16" s="9"/>
      <c r="ESP16" s="9"/>
      <c r="ESQ16" s="9"/>
      <c r="ESR16" s="9"/>
      <c r="ESS16" s="9"/>
      <c r="EST16" s="9"/>
      <c r="ESU16" s="9"/>
      <c r="ESV16" s="9"/>
      <c r="ESW16" s="9"/>
      <c r="ESX16" s="9"/>
      <c r="ESY16" s="9"/>
      <c r="ESZ16" s="9"/>
      <c r="ETA16" s="9"/>
      <c r="ETB16" s="9"/>
      <c r="ETC16" s="9"/>
      <c r="ETD16" s="9"/>
      <c r="ETE16" s="9"/>
      <c r="ETF16" s="9"/>
      <c r="ETG16" s="9"/>
      <c r="ETH16" s="9"/>
      <c r="ETI16" s="9"/>
      <c r="ETJ16" s="9"/>
      <c r="ETK16" s="9"/>
      <c r="ETL16" s="9"/>
      <c r="ETM16" s="9"/>
      <c r="ETN16" s="9"/>
      <c r="ETO16" s="9"/>
      <c r="ETP16" s="9"/>
      <c r="ETQ16" s="9"/>
      <c r="ETR16" s="9"/>
      <c r="ETS16" s="9"/>
      <c r="ETT16" s="9"/>
      <c r="ETU16" s="9"/>
      <c r="ETV16" s="9"/>
      <c r="ETW16" s="9"/>
      <c r="ETX16" s="9"/>
      <c r="ETY16" s="9"/>
      <c r="ETZ16" s="9"/>
      <c r="EUA16" s="9"/>
      <c r="EUB16" s="9"/>
      <c r="EUC16" s="9"/>
      <c r="EUD16" s="9"/>
      <c r="EUE16" s="9"/>
      <c r="EUF16" s="9"/>
      <c r="EUG16" s="9"/>
      <c r="EUH16" s="9"/>
      <c r="EUI16" s="9"/>
      <c r="EUJ16" s="9"/>
      <c r="EUK16" s="9"/>
      <c r="EUL16" s="9"/>
      <c r="EUM16" s="9"/>
      <c r="EUN16" s="9"/>
      <c r="EUO16" s="9"/>
      <c r="EUP16" s="9"/>
      <c r="EUQ16" s="9"/>
      <c r="EUR16" s="9"/>
      <c r="EUS16" s="9"/>
      <c r="EUT16" s="9"/>
      <c r="EUU16" s="9"/>
      <c r="EUV16" s="9"/>
      <c r="EUW16" s="9"/>
      <c r="EUX16" s="9"/>
      <c r="EUY16" s="9"/>
      <c r="EUZ16" s="9"/>
      <c r="EVA16" s="9"/>
      <c r="EVB16" s="9"/>
      <c r="EVC16" s="9"/>
      <c r="EVD16" s="9"/>
      <c r="EVE16" s="9"/>
      <c r="EVF16" s="9"/>
      <c r="EVG16" s="9"/>
      <c r="EVH16" s="9"/>
      <c r="EVI16" s="9"/>
      <c r="EVJ16" s="9"/>
      <c r="EVK16" s="9"/>
      <c r="EVL16" s="9"/>
      <c r="EVM16" s="9"/>
      <c r="EVN16" s="9"/>
      <c r="EVO16" s="9"/>
      <c r="EVP16" s="9"/>
      <c r="EVQ16" s="9"/>
      <c r="EVR16" s="9"/>
      <c r="EVS16" s="9"/>
      <c r="EVT16" s="9"/>
      <c r="EVU16" s="9"/>
      <c r="EVV16" s="9"/>
      <c r="EVW16" s="9"/>
      <c r="EVX16" s="9"/>
      <c r="EVY16" s="9"/>
      <c r="EVZ16" s="9"/>
      <c r="EWA16" s="9"/>
      <c r="EWB16" s="9"/>
      <c r="EWC16" s="9"/>
      <c r="EWD16" s="9"/>
      <c r="EWE16" s="9"/>
      <c r="EWF16" s="9"/>
      <c r="EWG16" s="9"/>
      <c r="EWH16" s="9"/>
      <c r="EWI16" s="9"/>
      <c r="EWJ16" s="9"/>
      <c r="EWK16" s="9"/>
      <c r="EWL16" s="9"/>
      <c r="EWM16" s="9"/>
      <c r="EWN16" s="9"/>
      <c r="EWO16" s="9"/>
      <c r="EWP16" s="9"/>
      <c r="EWQ16" s="9"/>
      <c r="EWR16" s="9"/>
      <c r="EWS16" s="9"/>
      <c r="EWT16" s="9"/>
      <c r="EWU16" s="9"/>
      <c r="EWV16" s="9"/>
      <c r="EWW16" s="9"/>
      <c r="EWX16" s="9"/>
      <c r="EWY16" s="9"/>
      <c r="EWZ16" s="9"/>
      <c r="EXA16" s="9"/>
      <c r="EXB16" s="9"/>
      <c r="EXC16" s="9"/>
      <c r="EXD16" s="9"/>
      <c r="EXE16" s="9"/>
      <c r="EXF16" s="9"/>
      <c r="EXG16" s="9"/>
      <c r="EXH16" s="9"/>
      <c r="EXI16" s="9"/>
      <c r="EXJ16" s="9"/>
      <c r="EXK16" s="9"/>
      <c r="EXL16" s="9"/>
      <c r="EXM16" s="9"/>
      <c r="EXN16" s="9"/>
      <c r="EXO16" s="9"/>
      <c r="EXP16" s="9"/>
      <c r="EXQ16" s="9"/>
      <c r="EXR16" s="9"/>
      <c r="EXS16" s="9"/>
      <c r="EXT16" s="9"/>
      <c r="EXU16" s="9"/>
      <c r="EXV16" s="9"/>
      <c r="EXW16" s="9"/>
      <c r="EXX16" s="9"/>
      <c r="EXY16" s="9"/>
      <c r="EXZ16" s="9"/>
      <c r="EYA16" s="9"/>
      <c r="EYB16" s="9"/>
      <c r="EYC16" s="9"/>
      <c r="EYD16" s="9"/>
      <c r="EYE16" s="9"/>
      <c r="EYF16" s="9"/>
      <c r="EYG16" s="9"/>
      <c r="EYH16" s="9"/>
      <c r="EYI16" s="9"/>
      <c r="EYJ16" s="9"/>
      <c r="EYK16" s="9"/>
      <c r="EYL16" s="9"/>
      <c r="EYM16" s="9"/>
      <c r="EYN16" s="9"/>
      <c r="EYO16" s="9"/>
      <c r="EYP16" s="9"/>
      <c r="EYQ16" s="9"/>
      <c r="EYR16" s="9"/>
      <c r="EYS16" s="9"/>
      <c r="EYT16" s="9"/>
      <c r="EYU16" s="9"/>
      <c r="EYV16" s="9"/>
      <c r="EYW16" s="9"/>
      <c r="EYX16" s="9"/>
      <c r="EYY16" s="9"/>
      <c r="EYZ16" s="9"/>
      <c r="EZA16" s="9"/>
      <c r="EZB16" s="9"/>
      <c r="EZC16" s="9"/>
      <c r="EZD16" s="9"/>
      <c r="EZE16" s="9"/>
      <c r="EZF16" s="9"/>
      <c r="EZG16" s="9"/>
      <c r="EZH16" s="9"/>
      <c r="EZI16" s="9"/>
      <c r="EZJ16" s="9"/>
      <c r="EZK16" s="9"/>
      <c r="EZL16" s="9"/>
      <c r="EZM16" s="9"/>
      <c r="EZN16" s="9"/>
      <c r="EZO16" s="9"/>
      <c r="EZP16" s="9"/>
      <c r="EZQ16" s="9"/>
      <c r="EZR16" s="9"/>
      <c r="EZS16" s="9"/>
      <c r="EZT16" s="9"/>
      <c r="EZU16" s="9"/>
      <c r="EZV16" s="9"/>
      <c r="EZW16" s="9"/>
      <c r="EZX16" s="9"/>
      <c r="EZY16" s="9"/>
      <c r="EZZ16" s="9"/>
      <c r="FAA16" s="9"/>
      <c r="FAB16" s="9"/>
      <c r="FAC16" s="9"/>
      <c r="FAD16" s="9"/>
      <c r="FAE16" s="9"/>
      <c r="FAF16" s="9"/>
      <c r="FAG16" s="9"/>
      <c r="FAH16" s="9"/>
      <c r="FAI16" s="9"/>
      <c r="FAJ16" s="9"/>
      <c r="FAK16" s="9"/>
      <c r="FAL16" s="9"/>
      <c r="FAM16" s="9"/>
      <c r="FAN16" s="9"/>
      <c r="FAO16" s="9"/>
      <c r="FAP16" s="9"/>
      <c r="FAQ16" s="9"/>
      <c r="FAR16" s="9"/>
      <c r="FAS16" s="9"/>
      <c r="FAT16" s="9"/>
      <c r="FAU16" s="9"/>
      <c r="FAV16" s="9"/>
      <c r="FAW16" s="9"/>
      <c r="FAX16" s="9"/>
      <c r="FAY16" s="9"/>
      <c r="FAZ16" s="9"/>
      <c r="FBA16" s="9"/>
      <c r="FBB16" s="9"/>
      <c r="FBC16" s="9"/>
      <c r="FBD16" s="9"/>
      <c r="FBE16" s="9"/>
      <c r="FBF16" s="9"/>
      <c r="FBG16" s="9"/>
      <c r="FBH16" s="9"/>
      <c r="FBI16" s="9"/>
      <c r="FBJ16" s="9"/>
      <c r="FBK16" s="9"/>
      <c r="FBL16" s="9"/>
      <c r="FBM16" s="9"/>
      <c r="FBN16" s="9"/>
      <c r="FBO16" s="9"/>
      <c r="FBP16" s="9"/>
      <c r="FBQ16" s="9"/>
      <c r="FBR16" s="9"/>
      <c r="FBS16" s="9"/>
      <c r="FBT16" s="9"/>
      <c r="FBU16" s="9"/>
      <c r="FBV16" s="9"/>
      <c r="FBW16" s="9"/>
      <c r="FBX16" s="9"/>
      <c r="FBY16" s="9"/>
      <c r="FBZ16" s="9"/>
      <c r="FCA16" s="9"/>
      <c r="FCB16" s="9"/>
      <c r="FCC16" s="9"/>
      <c r="FCD16" s="9"/>
      <c r="FCE16" s="9"/>
      <c r="FCF16" s="9"/>
      <c r="FCG16" s="9"/>
      <c r="FCH16" s="9"/>
      <c r="FCI16" s="9"/>
      <c r="FCJ16" s="9"/>
      <c r="FCK16" s="9"/>
      <c r="FCL16" s="9"/>
      <c r="FCM16" s="9"/>
      <c r="FCN16" s="9"/>
      <c r="FCO16" s="9"/>
      <c r="FCP16" s="9"/>
      <c r="FCQ16" s="9"/>
      <c r="FCR16" s="9"/>
      <c r="FCS16" s="9"/>
      <c r="FCT16" s="9"/>
      <c r="FCU16" s="9"/>
      <c r="FCV16" s="9"/>
      <c r="FCW16" s="9"/>
      <c r="FCX16" s="9"/>
      <c r="FCY16" s="9"/>
      <c r="FCZ16" s="9"/>
      <c r="FDA16" s="9"/>
      <c r="FDB16" s="9"/>
      <c r="FDC16" s="9"/>
      <c r="FDD16" s="9"/>
      <c r="FDE16" s="9"/>
      <c r="FDF16" s="9"/>
      <c r="FDG16" s="9"/>
      <c r="FDH16" s="9"/>
      <c r="FDI16" s="9"/>
      <c r="FDJ16" s="9"/>
      <c r="FDK16" s="9"/>
      <c r="FDL16" s="9"/>
      <c r="FDM16" s="9"/>
      <c r="FDN16" s="9"/>
      <c r="FDO16" s="9"/>
      <c r="FDP16" s="9"/>
      <c r="FDQ16" s="9"/>
      <c r="FDR16" s="9"/>
      <c r="FDS16" s="9"/>
      <c r="FDT16" s="9"/>
      <c r="FDU16" s="9"/>
      <c r="FDV16" s="9"/>
      <c r="FDW16" s="9"/>
      <c r="FDX16" s="9"/>
      <c r="FDY16" s="9"/>
      <c r="FDZ16" s="9"/>
      <c r="FEA16" s="9"/>
      <c r="FEB16" s="9"/>
      <c r="FEC16" s="9"/>
      <c r="FED16" s="9"/>
      <c r="FEE16" s="9"/>
      <c r="FEF16" s="9"/>
      <c r="FEG16" s="9"/>
      <c r="FEH16" s="9"/>
      <c r="FEI16" s="9"/>
      <c r="FEJ16" s="9"/>
      <c r="FEK16" s="9"/>
      <c r="FEL16" s="9"/>
      <c r="FEM16" s="9"/>
      <c r="FEN16" s="9"/>
      <c r="FEO16" s="9"/>
      <c r="FEP16" s="9"/>
      <c r="FEQ16" s="9"/>
      <c r="FER16" s="9"/>
      <c r="FES16" s="9"/>
      <c r="FET16" s="9"/>
      <c r="FEU16" s="9"/>
      <c r="FEV16" s="9"/>
      <c r="FEW16" s="9"/>
      <c r="FEX16" s="9"/>
      <c r="FEY16" s="9"/>
      <c r="FEZ16" s="9"/>
      <c r="FFA16" s="9"/>
      <c r="FFB16" s="9"/>
      <c r="FFC16" s="9"/>
      <c r="FFD16" s="9"/>
      <c r="FFE16" s="9"/>
      <c r="FFF16" s="9"/>
      <c r="FFG16" s="9"/>
      <c r="FFH16" s="9"/>
      <c r="FFI16" s="9"/>
      <c r="FFJ16" s="9"/>
      <c r="FFK16" s="9"/>
      <c r="FFL16" s="9"/>
      <c r="FFM16" s="9"/>
      <c r="FFN16" s="9"/>
      <c r="FFO16" s="9"/>
      <c r="FFP16" s="9"/>
      <c r="FFQ16" s="9"/>
      <c r="FFR16" s="9"/>
      <c r="FFS16" s="9"/>
      <c r="FFT16" s="9"/>
      <c r="FFU16" s="9"/>
      <c r="FFV16" s="9"/>
      <c r="FFW16" s="9"/>
      <c r="FFX16" s="9"/>
      <c r="FFY16" s="9"/>
      <c r="FFZ16" s="9"/>
      <c r="FGA16" s="9"/>
      <c r="FGB16" s="9"/>
      <c r="FGC16" s="9"/>
      <c r="FGD16" s="9"/>
      <c r="FGE16" s="9"/>
      <c r="FGF16" s="9"/>
      <c r="FGG16" s="9"/>
      <c r="FGH16" s="9"/>
      <c r="FGI16" s="9"/>
      <c r="FGJ16" s="9"/>
      <c r="FGK16" s="9"/>
      <c r="FGL16" s="9"/>
      <c r="FGM16" s="9"/>
      <c r="FGN16" s="9"/>
      <c r="FGO16" s="9"/>
      <c r="FGP16" s="9"/>
      <c r="FGQ16" s="9"/>
      <c r="FGR16" s="9"/>
      <c r="FGS16" s="9"/>
      <c r="FGT16" s="9"/>
      <c r="FGU16" s="9"/>
      <c r="FGV16" s="9"/>
      <c r="FGW16" s="9"/>
      <c r="FGX16" s="9"/>
      <c r="FGY16" s="9"/>
      <c r="FGZ16" s="9"/>
      <c r="FHA16" s="9"/>
      <c r="FHB16" s="9"/>
      <c r="FHC16" s="9"/>
      <c r="FHD16" s="9"/>
      <c r="FHE16" s="9"/>
      <c r="FHF16" s="9"/>
      <c r="FHG16" s="9"/>
      <c r="FHH16" s="9"/>
      <c r="FHI16" s="9"/>
      <c r="FHJ16" s="9"/>
      <c r="FHK16" s="9"/>
      <c r="FHL16" s="9"/>
      <c r="FHM16" s="9"/>
      <c r="FHN16" s="9"/>
      <c r="FHO16" s="9"/>
      <c r="FHP16" s="9"/>
      <c r="FHQ16" s="9"/>
      <c r="FHR16" s="9"/>
      <c r="FHS16" s="9"/>
      <c r="FHT16" s="9"/>
      <c r="FHU16" s="9"/>
      <c r="FHV16" s="9"/>
      <c r="FHW16" s="9"/>
      <c r="FHX16" s="9"/>
      <c r="FHY16" s="9"/>
      <c r="FHZ16" s="9"/>
      <c r="FIA16" s="9"/>
      <c r="FIB16" s="9"/>
      <c r="FIC16" s="9"/>
      <c r="FID16" s="9"/>
      <c r="FIE16" s="9"/>
      <c r="FIF16" s="9"/>
      <c r="FIG16" s="9"/>
      <c r="FIH16" s="9"/>
      <c r="FII16" s="9"/>
      <c r="FIJ16" s="9"/>
      <c r="FIK16" s="9"/>
      <c r="FIL16" s="9"/>
      <c r="FIM16" s="9"/>
      <c r="FIN16" s="9"/>
      <c r="FIO16" s="9"/>
      <c r="FIP16" s="9"/>
      <c r="FIQ16" s="9"/>
      <c r="FIR16" s="9"/>
      <c r="FIS16" s="9"/>
      <c r="FIT16" s="9"/>
      <c r="FIU16" s="9"/>
      <c r="FIV16" s="9"/>
      <c r="FIW16" s="9"/>
      <c r="FIX16" s="9"/>
      <c r="FIY16" s="9"/>
      <c r="FIZ16" s="9"/>
      <c r="FJA16" s="9"/>
      <c r="FJB16" s="9"/>
      <c r="FJC16" s="9"/>
      <c r="FJD16" s="9"/>
      <c r="FJE16" s="9"/>
      <c r="FJF16" s="9"/>
      <c r="FJG16" s="9"/>
      <c r="FJH16" s="9"/>
      <c r="FJI16" s="9"/>
      <c r="FJJ16" s="9"/>
      <c r="FJK16" s="9"/>
      <c r="FJL16" s="9"/>
      <c r="FJM16" s="9"/>
      <c r="FJN16" s="9"/>
      <c r="FJO16" s="9"/>
      <c r="FJP16" s="9"/>
      <c r="FJQ16" s="9"/>
      <c r="FJR16" s="9"/>
      <c r="FJS16" s="9"/>
      <c r="FJT16" s="9"/>
      <c r="FJU16" s="9"/>
      <c r="FJV16" s="9"/>
      <c r="FJW16" s="9"/>
      <c r="FJX16" s="9"/>
      <c r="FJY16" s="9"/>
      <c r="FJZ16" s="9"/>
      <c r="FKA16" s="9"/>
      <c r="FKB16" s="9"/>
      <c r="FKC16" s="9"/>
      <c r="FKD16" s="9"/>
      <c r="FKE16" s="9"/>
      <c r="FKF16" s="9"/>
      <c r="FKG16" s="9"/>
      <c r="FKH16" s="9"/>
      <c r="FKI16" s="9"/>
      <c r="FKJ16" s="9"/>
      <c r="FKK16" s="9"/>
      <c r="FKL16" s="9"/>
      <c r="FKM16" s="9"/>
      <c r="FKN16" s="9"/>
      <c r="FKO16" s="9"/>
      <c r="FKP16" s="9"/>
      <c r="FKQ16" s="9"/>
      <c r="FKR16" s="9"/>
      <c r="FKS16" s="9"/>
      <c r="FKT16" s="9"/>
      <c r="FKU16" s="9"/>
      <c r="FKV16" s="9"/>
      <c r="FKW16" s="9"/>
      <c r="FKX16" s="9"/>
      <c r="FKY16" s="9"/>
      <c r="FKZ16" s="9"/>
      <c r="FLA16" s="9"/>
      <c r="FLB16" s="9"/>
      <c r="FLC16" s="9"/>
      <c r="FLD16" s="9"/>
      <c r="FLE16" s="9"/>
      <c r="FLF16" s="9"/>
      <c r="FLG16" s="9"/>
      <c r="FLH16" s="9"/>
      <c r="FLI16" s="9"/>
      <c r="FLJ16" s="9"/>
      <c r="FLK16" s="9"/>
      <c r="FLL16" s="9"/>
      <c r="FLM16" s="9"/>
      <c r="FLN16" s="9"/>
      <c r="FLO16" s="9"/>
      <c r="FLP16" s="9"/>
      <c r="FLQ16" s="9"/>
      <c r="FLR16" s="9"/>
      <c r="FLS16" s="9"/>
      <c r="FLT16" s="9"/>
      <c r="FLU16" s="9"/>
      <c r="FLV16" s="9"/>
      <c r="FLW16" s="9"/>
      <c r="FLX16" s="9"/>
      <c r="FLY16" s="9"/>
      <c r="FLZ16" s="9"/>
      <c r="FMA16" s="9"/>
      <c r="FMB16" s="9"/>
      <c r="FMC16" s="9"/>
      <c r="FMD16" s="9"/>
      <c r="FME16" s="9"/>
      <c r="FMF16" s="9"/>
      <c r="FMG16" s="9"/>
      <c r="FMH16" s="9"/>
      <c r="FMI16" s="9"/>
      <c r="FMJ16" s="9"/>
      <c r="FMK16" s="9"/>
      <c r="FML16" s="9"/>
      <c r="FMM16" s="9"/>
      <c r="FMN16" s="9"/>
      <c r="FMO16" s="9"/>
      <c r="FMP16" s="9"/>
      <c r="FMQ16" s="9"/>
      <c r="FMR16" s="9"/>
      <c r="FMS16" s="9"/>
      <c r="FMT16" s="9"/>
      <c r="FMU16" s="9"/>
      <c r="FMV16" s="9"/>
      <c r="FMW16" s="9"/>
      <c r="FMX16" s="9"/>
      <c r="FMY16" s="9"/>
      <c r="FMZ16" s="9"/>
      <c r="FNA16" s="9"/>
      <c r="FNB16" s="9"/>
      <c r="FNC16" s="9"/>
      <c r="FND16" s="9"/>
      <c r="FNE16" s="9"/>
      <c r="FNF16" s="9"/>
      <c r="FNG16" s="9"/>
      <c r="FNH16" s="9"/>
      <c r="FNI16" s="9"/>
      <c r="FNJ16" s="9"/>
      <c r="FNK16" s="9"/>
      <c r="FNL16" s="9"/>
      <c r="FNM16" s="9"/>
      <c r="FNN16" s="9"/>
      <c r="FNO16" s="9"/>
      <c r="FNP16" s="9"/>
      <c r="FNQ16" s="9"/>
      <c r="FNR16" s="9"/>
      <c r="FNS16" s="9"/>
      <c r="FNT16" s="9"/>
      <c r="FNU16" s="9"/>
      <c r="FNV16" s="9"/>
      <c r="FNW16" s="9"/>
      <c r="FNX16" s="9"/>
      <c r="FNY16" s="9"/>
      <c r="FNZ16" s="9"/>
      <c r="FOA16" s="9"/>
      <c r="FOB16" s="9"/>
      <c r="FOC16" s="9"/>
      <c r="FOD16" s="9"/>
      <c r="FOE16" s="9"/>
      <c r="FOF16" s="9"/>
      <c r="FOG16" s="9"/>
      <c r="FOH16" s="9"/>
      <c r="FOI16" s="9"/>
      <c r="FOJ16" s="9"/>
      <c r="FOK16" s="9"/>
      <c r="FOL16" s="9"/>
      <c r="FOM16" s="9"/>
      <c r="FON16" s="9"/>
      <c r="FOO16" s="9"/>
      <c r="FOP16" s="9"/>
      <c r="FOQ16" s="9"/>
      <c r="FOR16" s="9"/>
      <c r="FOS16" s="9"/>
      <c r="FOT16" s="9"/>
      <c r="FOU16" s="9"/>
      <c r="FOV16" s="9"/>
      <c r="FOW16" s="9"/>
      <c r="FOX16" s="9"/>
      <c r="FOY16" s="9"/>
      <c r="FOZ16" s="9"/>
      <c r="FPA16" s="9"/>
      <c r="FPB16" s="9"/>
      <c r="FPC16" s="9"/>
      <c r="FPD16" s="9"/>
      <c r="FPE16" s="9"/>
      <c r="FPF16" s="9"/>
      <c r="FPG16" s="9"/>
      <c r="FPH16" s="9"/>
      <c r="FPI16" s="9"/>
      <c r="FPJ16" s="9"/>
      <c r="FPK16" s="9"/>
      <c r="FPL16" s="9"/>
      <c r="FPM16" s="9"/>
      <c r="FPN16" s="9"/>
      <c r="FPO16" s="9"/>
      <c r="FPP16" s="9"/>
      <c r="FPQ16" s="9"/>
      <c r="FPR16" s="9"/>
      <c r="FPS16" s="9"/>
      <c r="FPT16" s="9"/>
      <c r="FPU16" s="9"/>
      <c r="FPV16" s="9"/>
      <c r="FPW16" s="9"/>
      <c r="FPX16" s="9"/>
      <c r="FPY16" s="9"/>
      <c r="FPZ16" s="9"/>
      <c r="FQA16" s="9"/>
      <c r="FQB16" s="9"/>
      <c r="FQC16" s="9"/>
      <c r="FQD16" s="9"/>
      <c r="FQE16" s="9"/>
      <c r="FQF16" s="9"/>
      <c r="FQG16" s="9"/>
      <c r="FQH16" s="9"/>
      <c r="FQI16" s="9"/>
      <c r="FQJ16" s="9"/>
      <c r="FQK16" s="9"/>
      <c r="FQL16" s="9"/>
      <c r="FQM16" s="9"/>
      <c r="FQN16" s="9"/>
      <c r="FQO16" s="9"/>
      <c r="FQP16" s="9"/>
      <c r="FQQ16" s="9"/>
      <c r="FQR16" s="9"/>
      <c r="FQS16" s="9"/>
      <c r="FQT16" s="9"/>
      <c r="FQU16" s="9"/>
      <c r="FQV16" s="9"/>
      <c r="FQW16" s="9"/>
      <c r="FQX16" s="9"/>
      <c r="FQY16" s="9"/>
      <c r="FQZ16" s="9"/>
      <c r="FRA16" s="9"/>
      <c r="FRB16" s="9"/>
      <c r="FRC16" s="9"/>
      <c r="FRD16" s="9"/>
      <c r="FRE16" s="9"/>
      <c r="FRF16" s="9"/>
      <c r="FRG16" s="9"/>
      <c r="FRH16" s="9"/>
      <c r="FRI16" s="9"/>
      <c r="FRJ16" s="9"/>
      <c r="FRK16" s="9"/>
      <c r="FRL16" s="9"/>
      <c r="FRM16" s="9"/>
      <c r="FRN16" s="9"/>
      <c r="FRO16" s="9"/>
      <c r="FRP16" s="9"/>
      <c r="FRQ16" s="9"/>
      <c r="FRR16" s="9"/>
      <c r="FRS16" s="9"/>
      <c r="FRT16" s="9"/>
      <c r="FRU16" s="9"/>
      <c r="FRV16" s="9"/>
      <c r="FRW16" s="9"/>
      <c r="FRX16" s="9"/>
      <c r="FRY16" s="9"/>
      <c r="FRZ16" s="9"/>
      <c r="FSA16" s="9"/>
      <c r="FSB16" s="9"/>
      <c r="FSC16" s="9"/>
      <c r="FSD16" s="9"/>
      <c r="FSE16" s="9"/>
      <c r="FSF16" s="9"/>
      <c r="FSG16" s="9"/>
      <c r="FSH16" s="9"/>
      <c r="FSI16" s="9"/>
      <c r="FSJ16" s="9"/>
      <c r="FSK16" s="9"/>
      <c r="FSL16" s="9"/>
      <c r="FSM16" s="9"/>
      <c r="FSN16" s="9"/>
      <c r="FSO16" s="9"/>
      <c r="FSP16" s="9"/>
      <c r="FSQ16" s="9"/>
      <c r="FSR16" s="9"/>
      <c r="FSS16" s="9"/>
      <c r="FST16" s="9"/>
      <c r="FSU16" s="9"/>
      <c r="FSV16" s="9"/>
      <c r="FSW16" s="9"/>
      <c r="FSX16" s="9"/>
      <c r="FSY16" s="9"/>
      <c r="FSZ16" s="9"/>
      <c r="FTA16" s="9"/>
      <c r="FTB16" s="9"/>
      <c r="FTC16" s="9"/>
      <c r="FTD16" s="9"/>
      <c r="FTE16" s="9"/>
      <c r="FTF16" s="9"/>
      <c r="FTG16" s="9"/>
      <c r="FTH16" s="9"/>
      <c r="FTI16" s="9"/>
      <c r="FTJ16" s="9"/>
      <c r="FTK16" s="9"/>
      <c r="FTL16" s="9"/>
      <c r="FTM16" s="9"/>
      <c r="FTN16" s="9"/>
      <c r="FTO16" s="9"/>
      <c r="FTP16" s="9"/>
      <c r="FTQ16" s="9"/>
      <c r="FTR16" s="9"/>
      <c r="FTS16" s="9"/>
      <c r="FTT16" s="9"/>
      <c r="FTU16" s="9"/>
      <c r="FTV16" s="9"/>
      <c r="FTW16" s="9"/>
      <c r="FTX16" s="9"/>
      <c r="FTY16" s="9"/>
      <c r="FTZ16" s="9"/>
      <c r="FUA16" s="9"/>
      <c r="FUB16" s="9"/>
      <c r="FUC16" s="9"/>
      <c r="FUD16" s="9"/>
      <c r="FUE16" s="9"/>
      <c r="FUF16" s="9"/>
      <c r="FUG16" s="9"/>
      <c r="FUH16" s="9"/>
      <c r="FUI16" s="9"/>
      <c r="FUJ16" s="9"/>
      <c r="FUK16" s="9"/>
      <c r="FUL16" s="9"/>
      <c r="FUM16" s="9"/>
      <c r="FUN16" s="9"/>
      <c r="FUO16" s="9"/>
      <c r="FUP16" s="9"/>
      <c r="FUQ16" s="9"/>
      <c r="FUR16" s="9"/>
      <c r="FUS16" s="9"/>
      <c r="FUT16" s="9"/>
      <c r="FUU16" s="9"/>
      <c r="FUV16" s="9"/>
      <c r="FUW16" s="9"/>
      <c r="FUX16" s="9"/>
      <c r="FUY16" s="9"/>
      <c r="FUZ16" s="9"/>
      <c r="FVA16" s="9"/>
      <c r="FVB16" s="9"/>
      <c r="FVC16" s="9"/>
      <c r="FVD16" s="9"/>
      <c r="FVE16" s="9"/>
      <c r="FVF16" s="9"/>
      <c r="FVG16" s="9"/>
      <c r="FVH16" s="9"/>
      <c r="FVI16" s="9"/>
      <c r="FVJ16" s="9"/>
      <c r="FVK16" s="9"/>
      <c r="FVL16" s="9"/>
      <c r="FVM16" s="9"/>
      <c r="FVN16" s="9"/>
      <c r="FVO16" s="9"/>
      <c r="FVP16" s="9"/>
      <c r="FVQ16" s="9"/>
      <c r="FVR16" s="9"/>
      <c r="FVS16" s="9"/>
      <c r="FVT16" s="9"/>
      <c r="FVU16" s="9"/>
      <c r="FVV16" s="9"/>
      <c r="FVW16" s="9"/>
      <c r="FVX16" s="9"/>
      <c r="FVY16" s="9"/>
      <c r="FVZ16" s="9"/>
      <c r="FWA16" s="9"/>
      <c r="FWB16" s="9"/>
      <c r="FWC16" s="9"/>
      <c r="FWD16" s="9"/>
      <c r="FWE16" s="9"/>
      <c r="FWF16" s="9"/>
      <c r="FWG16" s="9"/>
      <c r="FWH16" s="9"/>
      <c r="FWI16" s="9"/>
      <c r="FWJ16" s="9"/>
      <c r="FWK16" s="9"/>
      <c r="FWL16" s="9"/>
      <c r="FWM16" s="9"/>
      <c r="FWN16" s="9"/>
      <c r="FWO16" s="9"/>
      <c r="FWP16" s="9"/>
      <c r="FWQ16" s="9"/>
      <c r="FWR16" s="9"/>
      <c r="FWS16" s="9"/>
      <c r="FWT16" s="9"/>
      <c r="FWU16" s="9"/>
      <c r="FWV16" s="9"/>
      <c r="FWW16" s="9"/>
      <c r="FWX16" s="9"/>
      <c r="FWY16" s="9"/>
      <c r="FWZ16" s="9"/>
      <c r="FXA16" s="9"/>
      <c r="FXB16" s="9"/>
      <c r="FXC16" s="9"/>
      <c r="FXD16" s="9"/>
      <c r="FXE16" s="9"/>
      <c r="FXF16" s="9"/>
      <c r="FXG16" s="9"/>
      <c r="FXH16" s="9"/>
      <c r="FXI16" s="9"/>
      <c r="FXJ16" s="9"/>
      <c r="FXK16" s="9"/>
      <c r="FXL16" s="9"/>
      <c r="FXM16" s="9"/>
      <c r="FXN16" s="9"/>
      <c r="FXO16" s="9"/>
      <c r="FXP16" s="9"/>
      <c r="FXQ16" s="9"/>
      <c r="FXR16" s="9"/>
      <c r="FXS16" s="9"/>
      <c r="FXT16" s="9"/>
      <c r="FXU16" s="9"/>
      <c r="FXV16" s="9"/>
      <c r="FXW16" s="9"/>
      <c r="FXX16" s="9"/>
      <c r="FXY16" s="9"/>
      <c r="FXZ16" s="9"/>
      <c r="FYA16" s="9"/>
      <c r="FYB16" s="9"/>
      <c r="FYC16" s="9"/>
      <c r="FYD16" s="9"/>
      <c r="FYE16" s="9"/>
      <c r="FYF16" s="9"/>
      <c r="FYG16" s="9"/>
      <c r="FYH16" s="9"/>
      <c r="FYI16" s="9"/>
      <c r="FYJ16" s="9"/>
      <c r="FYK16" s="9"/>
      <c r="FYL16" s="9"/>
      <c r="FYM16" s="9"/>
      <c r="FYN16" s="9"/>
      <c r="FYO16" s="9"/>
      <c r="FYP16" s="9"/>
      <c r="FYQ16" s="9"/>
      <c r="FYR16" s="9"/>
      <c r="FYS16" s="9"/>
      <c r="FYT16" s="9"/>
      <c r="FYU16" s="9"/>
      <c r="FYV16" s="9"/>
      <c r="FYW16" s="9"/>
      <c r="FYX16" s="9"/>
      <c r="FYY16" s="9"/>
      <c r="FYZ16" s="9"/>
      <c r="FZA16" s="9"/>
      <c r="FZB16" s="9"/>
      <c r="FZC16" s="9"/>
      <c r="FZD16" s="9"/>
      <c r="FZE16" s="9"/>
      <c r="FZF16" s="9"/>
      <c r="FZG16" s="9"/>
      <c r="FZH16" s="9"/>
      <c r="FZI16" s="9"/>
      <c r="FZJ16" s="9"/>
      <c r="FZK16" s="9"/>
      <c r="FZL16" s="9"/>
      <c r="FZM16" s="9"/>
      <c r="FZN16" s="9"/>
      <c r="FZO16" s="9"/>
      <c r="FZP16" s="9"/>
      <c r="FZQ16" s="9"/>
      <c r="FZR16" s="9"/>
      <c r="FZS16" s="9"/>
      <c r="FZT16" s="9"/>
      <c r="FZU16" s="9"/>
      <c r="FZV16" s="9"/>
      <c r="FZW16" s="9"/>
      <c r="FZX16" s="9"/>
      <c r="FZY16" s="9"/>
      <c r="FZZ16" s="9"/>
      <c r="GAA16" s="9"/>
      <c r="GAB16" s="9"/>
      <c r="GAC16" s="9"/>
      <c r="GAD16" s="9"/>
      <c r="GAE16" s="9"/>
      <c r="GAF16" s="9"/>
      <c r="GAG16" s="9"/>
      <c r="GAH16" s="9"/>
      <c r="GAI16" s="9"/>
      <c r="GAJ16" s="9"/>
      <c r="GAK16" s="9"/>
      <c r="GAL16" s="9"/>
      <c r="GAM16" s="9"/>
      <c r="GAN16" s="9"/>
      <c r="GAO16" s="9"/>
      <c r="GAP16" s="9"/>
      <c r="GAQ16" s="9"/>
      <c r="GAR16" s="9"/>
      <c r="GAS16" s="9"/>
      <c r="GAT16" s="9"/>
      <c r="GAU16" s="9"/>
      <c r="GAV16" s="9"/>
      <c r="GAW16" s="9"/>
      <c r="GAX16" s="9"/>
      <c r="GAY16" s="9"/>
      <c r="GAZ16" s="9"/>
      <c r="GBA16" s="9"/>
      <c r="GBB16" s="9"/>
      <c r="GBC16" s="9"/>
      <c r="GBD16" s="9"/>
      <c r="GBE16" s="9"/>
      <c r="GBF16" s="9"/>
      <c r="GBG16" s="9"/>
      <c r="GBH16" s="9"/>
      <c r="GBI16" s="9"/>
      <c r="GBJ16" s="9"/>
      <c r="GBK16" s="9"/>
      <c r="GBL16" s="9"/>
      <c r="GBM16" s="9"/>
      <c r="GBN16" s="9"/>
      <c r="GBO16" s="9"/>
      <c r="GBP16" s="9"/>
      <c r="GBQ16" s="9"/>
      <c r="GBR16" s="9"/>
      <c r="GBS16" s="9"/>
      <c r="GBT16" s="9"/>
      <c r="GBU16" s="9"/>
      <c r="GBV16" s="9"/>
      <c r="GBW16" s="9"/>
      <c r="GBX16" s="9"/>
      <c r="GBY16" s="9"/>
      <c r="GBZ16" s="9"/>
      <c r="GCA16" s="9"/>
      <c r="GCB16" s="9"/>
      <c r="GCC16" s="9"/>
      <c r="GCD16" s="9"/>
      <c r="GCE16" s="9"/>
      <c r="GCF16" s="9"/>
      <c r="GCG16" s="9"/>
      <c r="GCH16" s="9"/>
      <c r="GCI16" s="9"/>
      <c r="GCJ16" s="9"/>
      <c r="GCK16" s="9"/>
      <c r="GCL16" s="9"/>
      <c r="GCM16" s="9"/>
      <c r="GCN16" s="9"/>
      <c r="GCO16" s="9"/>
      <c r="GCP16" s="9"/>
      <c r="GCQ16" s="9"/>
      <c r="GCR16" s="9"/>
      <c r="GCS16" s="9"/>
      <c r="GCT16" s="9"/>
      <c r="GCU16" s="9"/>
      <c r="GCV16" s="9"/>
      <c r="GCW16" s="9"/>
      <c r="GCX16" s="9"/>
      <c r="GCY16" s="9"/>
      <c r="GCZ16" s="9"/>
      <c r="GDA16" s="9"/>
      <c r="GDB16" s="9"/>
      <c r="GDC16" s="9"/>
      <c r="GDD16" s="9"/>
      <c r="GDE16" s="9"/>
      <c r="GDF16" s="9"/>
      <c r="GDG16" s="9"/>
      <c r="GDH16" s="9"/>
      <c r="GDI16" s="9"/>
      <c r="GDJ16" s="9"/>
      <c r="GDK16" s="9"/>
      <c r="GDL16" s="9"/>
      <c r="GDM16" s="9"/>
      <c r="GDN16" s="9"/>
      <c r="GDO16" s="9"/>
      <c r="GDP16" s="9"/>
      <c r="GDQ16" s="9"/>
      <c r="GDR16" s="9"/>
      <c r="GDS16" s="9"/>
      <c r="GDT16" s="9"/>
      <c r="GDU16" s="9"/>
      <c r="GDV16" s="9"/>
      <c r="GDW16" s="9"/>
      <c r="GDX16" s="9"/>
      <c r="GDY16" s="9"/>
      <c r="GDZ16" s="9"/>
      <c r="GEA16" s="9"/>
      <c r="GEB16" s="9"/>
      <c r="GEC16" s="9"/>
      <c r="GED16" s="9"/>
      <c r="GEE16" s="9"/>
      <c r="GEF16" s="9"/>
      <c r="GEG16" s="9"/>
      <c r="GEH16" s="9"/>
      <c r="GEI16" s="9"/>
      <c r="GEJ16" s="9"/>
      <c r="GEK16" s="9"/>
      <c r="GEL16" s="9"/>
      <c r="GEM16" s="9"/>
      <c r="GEN16" s="9"/>
      <c r="GEO16" s="9"/>
      <c r="GEP16" s="9"/>
      <c r="GEQ16" s="9"/>
      <c r="GER16" s="9"/>
      <c r="GES16" s="9"/>
      <c r="GET16" s="9"/>
      <c r="GEU16" s="9"/>
      <c r="GEV16" s="9"/>
      <c r="GEW16" s="9"/>
      <c r="GEX16" s="9"/>
      <c r="GEY16" s="9"/>
      <c r="GEZ16" s="9"/>
      <c r="GFA16" s="9"/>
      <c r="GFB16" s="9"/>
      <c r="GFC16" s="9"/>
      <c r="GFD16" s="9"/>
      <c r="GFE16" s="9"/>
      <c r="GFF16" s="9"/>
      <c r="GFG16" s="9"/>
      <c r="GFH16" s="9"/>
      <c r="GFI16" s="9"/>
      <c r="GFJ16" s="9"/>
      <c r="GFK16" s="9"/>
      <c r="GFL16" s="9"/>
      <c r="GFM16" s="9"/>
      <c r="GFN16" s="9"/>
      <c r="GFO16" s="9"/>
      <c r="GFP16" s="9"/>
      <c r="GFQ16" s="9"/>
      <c r="GFR16" s="9"/>
      <c r="GFS16" s="9"/>
      <c r="GFT16" s="9"/>
      <c r="GFU16" s="9"/>
      <c r="GFV16" s="9"/>
      <c r="GFW16" s="9"/>
      <c r="GFX16" s="9"/>
      <c r="GFY16" s="9"/>
      <c r="GFZ16" s="9"/>
      <c r="GGA16" s="9"/>
      <c r="GGB16" s="9"/>
      <c r="GGC16" s="9"/>
      <c r="GGD16" s="9"/>
      <c r="GGE16" s="9"/>
      <c r="GGF16" s="9"/>
      <c r="GGG16" s="9"/>
      <c r="GGH16" s="9"/>
      <c r="GGI16" s="9"/>
      <c r="GGJ16" s="9"/>
      <c r="GGK16" s="9"/>
      <c r="GGL16" s="9"/>
      <c r="GGM16" s="9"/>
      <c r="GGN16" s="9"/>
      <c r="GGO16" s="9"/>
      <c r="GGP16" s="9"/>
      <c r="GGQ16" s="9"/>
      <c r="GGR16" s="9"/>
      <c r="GGS16" s="9"/>
      <c r="GGT16" s="9"/>
      <c r="GGU16" s="9"/>
      <c r="GGV16" s="9"/>
      <c r="GGW16" s="9"/>
      <c r="GGX16" s="9"/>
      <c r="GGY16" s="9"/>
      <c r="GGZ16" s="9"/>
      <c r="GHA16" s="9"/>
      <c r="GHB16" s="9"/>
      <c r="GHC16" s="9"/>
      <c r="GHD16" s="9"/>
      <c r="GHE16" s="9"/>
      <c r="GHF16" s="9"/>
      <c r="GHG16" s="9"/>
      <c r="GHH16" s="9"/>
      <c r="GHI16" s="9"/>
      <c r="GHJ16" s="9"/>
      <c r="GHK16" s="9"/>
      <c r="GHL16" s="9"/>
      <c r="GHM16" s="9"/>
      <c r="GHN16" s="9"/>
      <c r="GHO16" s="9"/>
      <c r="GHP16" s="9"/>
      <c r="GHQ16" s="9"/>
      <c r="GHR16" s="9"/>
      <c r="GHS16" s="9"/>
      <c r="GHT16" s="9"/>
      <c r="GHU16" s="9"/>
      <c r="GHV16" s="9"/>
      <c r="GHW16" s="9"/>
      <c r="GHX16" s="9"/>
      <c r="GHY16" s="9"/>
      <c r="GHZ16" s="9"/>
      <c r="GIA16" s="9"/>
      <c r="GIB16" s="9"/>
      <c r="GIC16" s="9"/>
      <c r="GID16" s="9"/>
      <c r="GIE16" s="9"/>
      <c r="GIF16" s="9"/>
      <c r="GIG16" s="9"/>
      <c r="GIH16" s="9"/>
      <c r="GII16" s="9"/>
      <c r="GIJ16" s="9"/>
      <c r="GIK16" s="9"/>
      <c r="GIL16" s="9"/>
      <c r="GIM16" s="9"/>
      <c r="GIN16" s="9"/>
      <c r="GIO16" s="9"/>
      <c r="GIP16" s="9"/>
      <c r="GIQ16" s="9"/>
      <c r="GIR16" s="9"/>
      <c r="GIS16" s="9"/>
      <c r="GIT16" s="9"/>
      <c r="GIU16" s="9"/>
      <c r="GIV16" s="9"/>
      <c r="GIW16" s="9"/>
      <c r="GIX16" s="9"/>
      <c r="GIY16" s="9"/>
      <c r="GIZ16" s="9"/>
      <c r="GJA16" s="9"/>
      <c r="GJB16" s="9"/>
      <c r="GJC16" s="9"/>
      <c r="GJD16" s="9"/>
      <c r="GJE16" s="9"/>
      <c r="GJF16" s="9"/>
      <c r="GJG16" s="9"/>
      <c r="GJH16" s="9"/>
      <c r="GJI16" s="9"/>
      <c r="GJJ16" s="9"/>
      <c r="GJK16" s="9"/>
      <c r="GJL16" s="9"/>
      <c r="GJM16" s="9"/>
      <c r="GJN16" s="9"/>
      <c r="GJO16" s="9"/>
      <c r="GJP16" s="9"/>
      <c r="GJQ16" s="9"/>
      <c r="GJR16" s="9"/>
      <c r="GJS16" s="9"/>
      <c r="GJT16" s="9"/>
      <c r="GJU16" s="9"/>
      <c r="GJV16" s="9"/>
      <c r="GJW16" s="9"/>
      <c r="GJX16" s="9"/>
      <c r="GJY16" s="9"/>
      <c r="GJZ16" s="9"/>
      <c r="GKA16" s="9"/>
      <c r="GKB16" s="9"/>
      <c r="GKC16" s="9"/>
      <c r="GKD16" s="9"/>
      <c r="GKE16" s="9"/>
      <c r="GKF16" s="9"/>
      <c r="GKG16" s="9"/>
      <c r="GKH16" s="9"/>
      <c r="GKI16" s="9"/>
      <c r="GKJ16" s="9"/>
      <c r="GKK16" s="9"/>
      <c r="GKL16" s="9"/>
      <c r="GKM16" s="9"/>
      <c r="GKN16" s="9"/>
      <c r="GKO16" s="9"/>
      <c r="GKP16" s="9"/>
      <c r="GKQ16" s="9"/>
      <c r="GKR16" s="9"/>
      <c r="GKS16" s="9"/>
      <c r="GKT16" s="9"/>
      <c r="GKU16" s="9"/>
      <c r="GKV16" s="9"/>
      <c r="GKW16" s="9"/>
      <c r="GKX16" s="9"/>
      <c r="GKY16" s="9"/>
      <c r="GKZ16" s="9"/>
      <c r="GLA16" s="9"/>
      <c r="GLB16" s="9"/>
      <c r="GLC16" s="9"/>
      <c r="GLD16" s="9"/>
      <c r="GLE16" s="9"/>
      <c r="GLF16" s="9"/>
      <c r="GLG16" s="9"/>
      <c r="GLH16" s="9"/>
      <c r="GLI16" s="9"/>
      <c r="GLJ16" s="9"/>
      <c r="GLK16" s="9"/>
      <c r="GLL16" s="9"/>
      <c r="GLM16" s="9"/>
      <c r="GLN16" s="9"/>
      <c r="GLO16" s="9"/>
      <c r="GLP16" s="9"/>
      <c r="GLQ16" s="9"/>
      <c r="GLR16" s="9"/>
      <c r="GLS16" s="9"/>
      <c r="GLT16" s="9"/>
      <c r="GLU16" s="9"/>
      <c r="GLV16" s="9"/>
      <c r="GLW16" s="9"/>
      <c r="GLX16" s="9"/>
      <c r="GLY16" s="9"/>
      <c r="GLZ16" s="9"/>
      <c r="GMA16" s="9"/>
      <c r="GMB16" s="9"/>
      <c r="GMC16" s="9"/>
      <c r="GMD16" s="9"/>
      <c r="GME16" s="9"/>
      <c r="GMF16" s="9"/>
      <c r="GMG16" s="9"/>
      <c r="GMH16" s="9"/>
      <c r="GMI16" s="9"/>
      <c r="GMJ16" s="9"/>
      <c r="GMK16" s="9"/>
      <c r="GML16" s="9"/>
      <c r="GMM16" s="9"/>
      <c r="GMN16" s="9"/>
      <c r="GMO16" s="9"/>
      <c r="GMP16" s="9"/>
      <c r="GMQ16" s="9"/>
      <c r="GMR16" s="9"/>
      <c r="GMS16" s="9"/>
      <c r="GMT16" s="9"/>
      <c r="GMU16" s="9"/>
      <c r="GMV16" s="9"/>
      <c r="GMW16" s="9"/>
      <c r="GMX16" s="9"/>
      <c r="GMY16" s="9"/>
      <c r="GMZ16" s="9"/>
      <c r="GNA16" s="9"/>
      <c r="GNB16" s="9"/>
      <c r="GNC16" s="9"/>
      <c r="GND16" s="9"/>
      <c r="GNE16" s="9"/>
      <c r="GNF16" s="9"/>
      <c r="GNG16" s="9"/>
      <c r="GNH16" s="9"/>
      <c r="GNI16" s="9"/>
      <c r="GNJ16" s="9"/>
      <c r="GNK16" s="9"/>
      <c r="GNL16" s="9"/>
      <c r="GNM16" s="9"/>
      <c r="GNN16" s="9"/>
      <c r="GNO16" s="9"/>
      <c r="GNP16" s="9"/>
      <c r="GNQ16" s="9"/>
      <c r="GNR16" s="9"/>
      <c r="GNS16" s="9"/>
      <c r="GNT16" s="9"/>
      <c r="GNU16" s="9"/>
      <c r="GNV16" s="9"/>
      <c r="GNW16" s="9"/>
      <c r="GNX16" s="9"/>
      <c r="GNY16" s="9"/>
      <c r="GNZ16" s="9"/>
      <c r="GOA16" s="9"/>
      <c r="GOB16" s="9"/>
      <c r="GOC16" s="9"/>
      <c r="GOD16" s="9"/>
      <c r="GOE16" s="9"/>
      <c r="GOF16" s="9"/>
      <c r="GOG16" s="9"/>
      <c r="GOH16" s="9"/>
      <c r="GOI16" s="9"/>
      <c r="GOJ16" s="9"/>
      <c r="GOK16" s="9"/>
      <c r="GOL16" s="9"/>
      <c r="GOM16" s="9"/>
      <c r="GON16" s="9"/>
      <c r="GOO16" s="9"/>
      <c r="GOP16" s="9"/>
      <c r="GOQ16" s="9"/>
      <c r="GOR16" s="9"/>
      <c r="GOS16" s="9"/>
      <c r="GOT16" s="9"/>
      <c r="GOU16" s="9"/>
      <c r="GOV16" s="9"/>
      <c r="GOW16" s="9"/>
      <c r="GOX16" s="9"/>
      <c r="GOY16" s="9"/>
      <c r="GOZ16" s="9"/>
      <c r="GPA16" s="9"/>
      <c r="GPB16" s="9"/>
      <c r="GPC16" s="9"/>
      <c r="GPD16" s="9"/>
      <c r="GPE16" s="9"/>
      <c r="GPF16" s="9"/>
      <c r="GPG16" s="9"/>
      <c r="GPH16" s="9"/>
      <c r="GPI16" s="9"/>
      <c r="GPJ16" s="9"/>
      <c r="GPK16" s="9"/>
      <c r="GPL16" s="9"/>
      <c r="GPM16" s="9"/>
      <c r="GPN16" s="9"/>
      <c r="GPO16" s="9"/>
      <c r="GPP16" s="9"/>
      <c r="GPQ16" s="9"/>
      <c r="GPR16" s="9"/>
      <c r="GPS16" s="9"/>
      <c r="GPT16" s="9"/>
      <c r="GPU16" s="9"/>
      <c r="GPV16" s="9"/>
      <c r="GPW16" s="9"/>
      <c r="GPX16" s="9"/>
      <c r="GPY16" s="9"/>
      <c r="GPZ16" s="9"/>
      <c r="GQA16" s="9"/>
      <c r="GQB16" s="9"/>
      <c r="GQC16" s="9"/>
      <c r="GQD16" s="9"/>
      <c r="GQE16" s="9"/>
      <c r="GQF16" s="9"/>
      <c r="GQG16" s="9"/>
      <c r="GQH16" s="9"/>
      <c r="GQI16" s="9"/>
      <c r="GQJ16" s="9"/>
      <c r="GQK16" s="9"/>
      <c r="GQL16" s="9"/>
      <c r="GQM16" s="9"/>
      <c r="GQN16" s="9"/>
      <c r="GQO16" s="9"/>
      <c r="GQP16" s="9"/>
      <c r="GQQ16" s="9"/>
      <c r="GQR16" s="9"/>
      <c r="GQS16" s="9"/>
      <c r="GQT16" s="9"/>
      <c r="GQU16" s="9"/>
      <c r="GQV16" s="9"/>
      <c r="GQW16" s="9"/>
      <c r="GQX16" s="9"/>
      <c r="GQY16" s="9"/>
      <c r="GQZ16" s="9"/>
      <c r="GRA16" s="9"/>
      <c r="GRB16" s="9"/>
      <c r="GRC16" s="9"/>
      <c r="GRD16" s="9"/>
      <c r="GRE16" s="9"/>
      <c r="GRF16" s="9"/>
      <c r="GRG16" s="9"/>
      <c r="GRH16" s="9"/>
      <c r="GRI16" s="9"/>
      <c r="GRJ16" s="9"/>
      <c r="GRK16" s="9"/>
      <c r="GRL16" s="9"/>
      <c r="GRM16" s="9"/>
      <c r="GRN16" s="9"/>
      <c r="GRO16" s="9"/>
      <c r="GRP16" s="9"/>
      <c r="GRQ16" s="9"/>
      <c r="GRR16" s="9"/>
      <c r="GRS16" s="9"/>
      <c r="GRT16" s="9"/>
      <c r="GRU16" s="9"/>
      <c r="GRV16" s="9"/>
      <c r="GRW16" s="9"/>
      <c r="GRX16" s="9"/>
      <c r="GRY16" s="9"/>
      <c r="GRZ16" s="9"/>
      <c r="GSA16" s="9"/>
      <c r="GSB16" s="9"/>
      <c r="GSC16" s="9"/>
      <c r="GSD16" s="9"/>
      <c r="GSE16" s="9"/>
      <c r="GSF16" s="9"/>
      <c r="GSG16" s="9"/>
      <c r="GSH16" s="9"/>
      <c r="GSI16" s="9"/>
      <c r="GSJ16" s="9"/>
      <c r="GSK16" s="9"/>
      <c r="GSL16" s="9"/>
      <c r="GSM16" s="9"/>
      <c r="GSN16" s="9"/>
      <c r="GSO16" s="9"/>
      <c r="GSP16" s="9"/>
      <c r="GSQ16" s="9"/>
      <c r="GSR16" s="9"/>
      <c r="GSS16" s="9"/>
      <c r="GST16" s="9"/>
      <c r="GSU16" s="9"/>
      <c r="GSV16" s="9"/>
      <c r="GSW16" s="9"/>
      <c r="GSX16" s="9"/>
      <c r="GSY16" s="9"/>
      <c r="GSZ16" s="9"/>
      <c r="GTA16" s="9"/>
      <c r="GTB16" s="9"/>
      <c r="GTC16" s="9"/>
      <c r="GTD16" s="9"/>
      <c r="GTE16" s="9"/>
      <c r="GTF16" s="9"/>
      <c r="GTG16" s="9"/>
      <c r="GTH16" s="9"/>
      <c r="GTI16" s="9"/>
      <c r="GTJ16" s="9"/>
      <c r="GTK16" s="9"/>
      <c r="GTL16" s="9"/>
      <c r="GTM16" s="9"/>
      <c r="GTN16" s="9"/>
      <c r="GTO16" s="9"/>
      <c r="GTP16" s="9"/>
      <c r="GTQ16" s="9"/>
      <c r="GTR16" s="9"/>
      <c r="GTS16" s="9"/>
      <c r="GTT16" s="9"/>
      <c r="GTU16" s="9"/>
      <c r="GTV16" s="9"/>
      <c r="GTW16" s="9"/>
      <c r="GTX16" s="9"/>
      <c r="GTY16" s="9"/>
      <c r="GTZ16" s="9"/>
      <c r="GUA16" s="9"/>
      <c r="GUB16" s="9"/>
      <c r="GUC16" s="9"/>
      <c r="GUD16" s="9"/>
      <c r="GUE16" s="9"/>
      <c r="GUF16" s="9"/>
      <c r="GUG16" s="9"/>
      <c r="GUH16" s="9"/>
      <c r="GUI16" s="9"/>
      <c r="GUJ16" s="9"/>
      <c r="GUK16" s="9"/>
      <c r="GUL16" s="9"/>
      <c r="GUM16" s="9"/>
      <c r="GUN16" s="9"/>
      <c r="GUO16" s="9"/>
      <c r="GUP16" s="9"/>
      <c r="GUQ16" s="9"/>
      <c r="GUR16" s="9"/>
      <c r="GUS16" s="9"/>
      <c r="GUT16" s="9"/>
      <c r="GUU16" s="9"/>
      <c r="GUV16" s="9"/>
      <c r="GUW16" s="9"/>
      <c r="GUX16" s="9"/>
      <c r="GUY16" s="9"/>
      <c r="GUZ16" s="9"/>
      <c r="GVA16" s="9"/>
      <c r="GVB16" s="9"/>
      <c r="GVC16" s="9"/>
      <c r="GVD16" s="9"/>
      <c r="GVE16" s="9"/>
      <c r="GVF16" s="9"/>
      <c r="GVG16" s="9"/>
      <c r="GVH16" s="9"/>
      <c r="GVI16" s="9"/>
      <c r="GVJ16" s="9"/>
      <c r="GVK16" s="9"/>
      <c r="GVL16" s="9"/>
      <c r="GVM16" s="9"/>
      <c r="GVN16" s="9"/>
      <c r="GVO16" s="9"/>
      <c r="GVP16" s="9"/>
      <c r="GVQ16" s="9"/>
      <c r="GVR16" s="9"/>
      <c r="GVS16" s="9"/>
      <c r="GVT16" s="9"/>
      <c r="GVU16" s="9"/>
      <c r="GVV16" s="9"/>
      <c r="GVW16" s="9"/>
      <c r="GVX16" s="9"/>
      <c r="GVY16" s="9"/>
      <c r="GVZ16" s="9"/>
      <c r="GWA16" s="9"/>
      <c r="GWB16" s="9"/>
      <c r="GWC16" s="9"/>
      <c r="GWD16" s="9"/>
      <c r="GWE16" s="9"/>
      <c r="GWF16" s="9"/>
      <c r="GWG16" s="9"/>
      <c r="GWH16" s="9"/>
      <c r="GWI16" s="9"/>
      <c r="GWJ16" s="9"/>
      <c r="GWK16" s="9"/>
      <c r="GWL16" s="9"/>
      <c r="GWM16" s="9"/>
      <c r="GWN16" s="9"/>
      <c r="GWO16" s="9"/>
      <c r="GWP16" s="9"/>
      <c r="GWQ16" s="9"/>
      <c r="GWR16" s="9"/>
      <c r="GWS16" s="9"/>
      <c r="GWT16" s="9"/>
      <c r="GWU16" s="9"/>
      <c r="GWV16" s="9"/>
      <c r="GWW16" s="9"/>
      <c r="GWX16" s="9"/>
      <c r="GWY16" s="9"/>
      <c r="GWZ16" s="9"/>
      <c r="GXA16" s="9"/>
      <c r="GXB16" s="9"/>
      <c r="GXC16" s="9"/>
      <c r="GXD16" s="9"/>
      <c r="GXE16" s="9"/>
      <c r="GXF16" s="9"/>
      <c r="GXG16" s="9"/>
      <c r="GXH16" s="9"/>
      <c r="GXI16" s="9"/>
      <c r="GXJ16" s="9"/>
      <c r="GXK16" s="9"/>
      <c r="GXL16" s="9"/>
      <c r="GXM16" s="9"/>
      <c r="GXN16" s="9"/>
      <c r="GXO16" s="9"/>
      <c r="GXP16" s="9"/>
      <c r="GXQ16" s="9"/>
      <c r="GXR16" s="9"/>
      <c r="GXS16" s="9"/>
      <c r="GXT16" s="9"/>
      <c r="GXU16" s="9"/>
      <c r="GXV16" s="9"/>
      <c r="GXW16" s="9"/>
      <c r="GXX16" s="9"/>
      <c r="GXY16" s="9"/>
      <c r="GXZ16" s="9"/>
      <c r="GYA16" s="9"/>
      <c r="GYB16" s="9"/>
      <c r="GYC16" s="9"/>
      <c r="GYD16" s="9"/>
      <c r="GYE16" s="9"/>
      <c r="GYF16" s="9"/>
      <c r="GYG16" s="9"/>
      <c r="GYH16" s="9"/>
      <c r="GYI16" s="9"/>
      <c r="GYJ16" s="9"/>
      <c r="GYK16" s="9"/>
      <c r="GYL16" s="9"/>
      <c r="GYM16" s="9"/>
      <c r="GYN16" s="9"/>
      <c r="GYO16" s="9"/>
      <c r="GYP16" s="9"/>
      <c r="GYQ16" s="9"/>
      <c r="GYR16" s="9"/>
      <c r="GYS16" s="9"/>
      <c r="GYT16" s="9"/>
      <c r="GYU16" s="9"/>
      <c r="GYV16" s="9"/>
      <c r="GYW16" s="9"/>
      <c r="GYX16" s="9"/>
      <c r="GYY16" s="9"/>
      <c r="GYZ16" s="9"/>
      <c r="GZA16" s="9"/>
      <c r="GZB16" s="9"/>
      <c r="GZC16" s="9"/>
      <c r="GZD16" s="9"/>
      <c r="GZE16" s="9"/>
      <c r="GZF16" s="9"/>
      <c r="GZG16" s="9"/>
      <c r="GZH16" s="9"/>
      <c r="GZI16" s="9"/>
      <c r="GZJ16" s="9"/>
      <c r="GZK16" s="9"/>
      <c r="GZL16" s="9"/>
      <c r="GZM16" s="9"/>
      <c r="GZN16" s="9"/>
      <c r="GZO16" s="9"/>
      <c r="GZP16" s="9"/>
      <c r="GZQ16" s="9"/>
      <c r="GZR16" s="9"/>
      <c r="GZS16" s="9"/>
      <c r="GZT16" s="9"/>
      <c r="GZU16" s="9"/>
      <c r="GZV16" s="9"/>
      <c r="GZW16" s="9"/>
      <c r="GZX16" s="9"/>
      <c r="GZY16" s="9"/>
      <c r="GZZ16" s="9"/>
      <c r="HAA16" s="9"/>
      <c r="HAB16" s="9"/>
      <c r="HAC16" s="9"/>
      <c r="HAD16" s="9"/>
      <c r="HAE16" s="9"/>
      <c r="HAF16" s="9"/>
      <c r="HAG16" s="9"/>
      <c r="HAH16" s="9"/>
      <c r="HAI16" s="9"/>
      <c r="HAJ16" s="9"/>
      <c r="HAK16" s="9"/>
      <c r="HAL16" s="9"/>
      <c r="HAM16" s="9"/>
      <c r="HAN16" s="9"/>
      <c r="HAO16" s="9"/>
      <c r="HAP16" s="9"/>
      <c r="HAQ16" s="9"/>
      <c r="HAR16" s="9"/>
      <c r="HAS16" s="9"/>
      <c r="HAT16" s="9"/>
      <c r="HAU16" s="9"/>
      <c r="HAV16" s="9"/>
      <c r="HAW16" s="9"/>
      <c r="HAX16" s="9"/>
      <c r="HAY16" s="9"/>
      <c r="HAZ16" s="9"/>
      <c r="HBA16" s="9"/>
      <c r="HBB16" s="9"/>
      <c r="HBC16" s="9"/>
      <c r="HBD16" s="9"/>
      <c r="HBE16" s="9"/>
      <c r="HBF16" s="9"/>
      <c r="HBG16" s="9"/>
      <c r="HBH16" s="9"/>
      <c r="HBI16" s="9"/>
      <c r="HBJ16" s="9"/>
      <c r="HBK16" s="9"/>
      <c r="HBL16" s="9"/>
      <c r="HBM16" s="9"/>
      <c r="HBN16" s="9"/>
      <c r="HBO16" s="9"/>
      <c r="HBP16" s="9"/>
      <c r="HBQ16" s="9"/>
      <c r="HBR16" s="9"/>
      <c r="HBS16" s="9"/>
      <c r="HBT16" s="9"/>
      <c r="HBU16" s="9"/>
      <c r="HBV16" s="9"/>
      <c r="HBW16" s="9"/>
      <c r="HBX16" s="9"/>
      <c r="HBY16" s="9"/>
      <c r="HBZ16" s="9"/>
      <c r="HCA16" s="9"/>
      <c r="HCB16" s="9"/>
      <c r="HCC16" s="9"/>
      <c r="HCD16" s="9"/>
      <c r="HCE16" s="9"/>
      <c r="HCF16" s="9"/>
      <c r="HCG16" s="9"/>
      <c r="HCH16" s="9"/>
      <c r="HCI16" s="9"/>
      <c r="HCJ16" s="9"/>
      <c r="HCK16" s="9"/>
      <c r="HCL16" s="9"/>
      <c r="HCM16" s="9"/>
      <c r="HCN16" s="9"/>
      <c r="HCO16" s="9"/>
      <c r="HCP16" s="9"/>
      <c r="HCQ16" s="9"/>
      <c r="HCR16" s="9"/>
      <c r="HCS16" s="9"/>
      <c r="HCT16" s="9"/>
      <c r="HCU16" s="9"/>
      <c r="HCV16" s="9"/>
      <c r="HCW16" s="9"/>
      <c r="HCX16" s="9"/>
      <c r="HCY16" s="9"/>
      <c r="HCZ16" s="9"/>
      <c r="HDA16" s="9"/>
      <c r="HDB16" s="9"/>
      <c r="HDC16" s="9"/>
      <c r="HDD16" s="9"/>
      <c r="HDE16" s="9"/>
      <c r="HDF16" s="9"/>
      <c r="HDG16" s="9"/>
      <c r="HDH16" s="9"/>
      <c r="HDI16" s="9"/>
      <c r="HDJ16" s="9"/>
      <c r="HDK16" s="9"/>
      <c r="HDL16" s="9"/>
      <c r="HDM16" s="9"/>
      <c r="HDN16" s="9"/>
      <c r="HDO16" s="9"/>
      <c r="HDP16" s="9"/>
      <c r="HDQ16" s="9"/>
      <c r="HDR16" s="9"/>
      <c r="HDS16" s="9"/>
      <c r="HDT16" s="9"/>
      <c r="HDU16" s="9"/>
      <c r="HDV16" s="9"/>
      <c r="HDW16" s="9"/>
      <c r="HDX16" s="9"/>
      <c r="HDY16" s="9"/>
      <c r="HDZ16" s="9"/>
      <c r="HEA16" s="9"/>
      <c r="HEB16" s="9"/>
      <c r="HEC16" s="9"/>
      <c r="HED16" s="9"/>
      <c r="HEE16" s="9"/>
      <c r="HEF16" s="9"/>
      <c r="HEG16" s="9"/>
      <c r="HEH16" s="9"/>
      <c r="HEI16" s="9"/>
      <c r="HEJ16" s="9"/>
      <c r="HEK16" s="9"/>
      <c r="HEL16" s="9"/>
      <c r="HEM16" s="9"/>
      <c r="HEN16" s="9"/>
      <c r="HEO16" s="9"/>
      <c r="HEP16" s="9"/>
      <c r="HEQ16" s="9"/>
      <c r="HER16" s="9"/>
      <c r="HES16" s="9"/>
      <c r="HET16" s="9"/>
      <c r="HEU16" s="9"/>
      <c r="HEV16" s="9"/>
      <c r="HEW16" s="9"/>
      <c r="HEX16" s="9"/>
      <c r="HEY16" s="9"/>
      <c r="HEZ16" s="9"/>
      <c r="HFA16" s="9"/>
      <c r="HFB16" s="9"/>
      <c r="HFC16" s="9"/>
      <c r="HFD16" s="9"/>
      <c r="HFE16" s="9"/>
      <c r="HFF16" s="9"/>
      <c r="HFG16" s="9"/>
      <c r="HFH16" s="9"/>
      <c r="HFI16" s="9"/>
      <c r="HFJ16" s="9"/>
      <c r="HFK16" s="9"/>
      <c r="HFL16" s="9"/>
      <c r="HFM16" s="9"/>
      <c r="HFN16" s="9"/>
      <c r="HFO16" s="9"/>
      <c r="HFP16" s="9"/>
      <c r="HFQ16" s="9"/>
      <c r="HFR16" s="9"/>
      <c r="HFS16" s="9"/>
      <c r="HFT16" s="9"/>
      <c r="HFU16" s="9"/>
      <c r="HFV16" s="9"/>
      <c r="HFW16" s="9"/>
      <c r="HFX16" s="9"/>
      <c r="HFY16" s="9"/>
      <c r="HFZ16" s="9"/>
      <c r="HGA16" s="9"/>
      <c r="HGB16" s="9"/>
      <c r="HGC16" s="9"/>
      <c r="HGD16" s="9"/>
      <c r="HGE16" s="9"/>
      <c r="HGF16" s="9"/>
      <c r="HGG16" s="9"/>
      <c r="HGH16" s="9"/>
      <c r="HGI16" s="9"/>
      <c r="HGJ16" s="9"/>
      <c r="HGK16" s="9"/>
      <c r="HGL16" s="9"/>
      <c r="HGM16" s="9"/>
      <c r="HGN16" s="9"/>
      <c r="HGO16" s="9"/>
      <c r="HGP16" s="9"/>
      <c r="HGQ16" s="9"/>
      <c r="HGR16" s="9"/>
      <c r="HGS16" s="9"/>
      <c r="HGT16" s="9"/>
      <c r="HGU16" s="9"/>
      <c r="HGV16" s="9"/>
      <c r="HGW16" s="9"/>
      <c r="HGX16" s="9"/>
      <c r="HGY16" s="9"/>
      <c r="HGZ16" s="9"/>
      <c r="HHA16" s="9"/>
      <c r="HHB16" s="9"/>
      <c r="HHC16" s="9"/>
      <c r="HHD16" s="9"/>
      <c r="HHE16" s="9"/>
      <c r="HHF16" s="9"/>
      <c r="HHG16" s="9"/>
      <c r="HHH16" s="9"/>
      <c r="HHI16" s="9"/>
      <c r="HHJ16" s="9"/>
      <c r="HHK16" s="9"/>
      <c r="HHL16" s="9"/>
      <c r="HHM16" s="9"/>
      <c r="HHN16" s="9"/>
      <c r="HHO16" s="9"/>
      <c r="HHP16" s="9"/>
      <c r="HHQ16" s="9"/>
      <c r="HHR16" s="9"/>
      <c r="HHS16" s="9"/>
      <c r="HHT16" s="9"/>
      <c r="HHU16" s="9"/>
      <c r="HHV16" s="9"/>
      <c r="HHW16" s="9"/>
      <c r="HHX16" s="9"/>
      <c r="HHY16" s="9"/>
      <c r="HHZ16" s="9"/>
      <c r="HIA16" s="9"/>
      <c r="HIB16" s="9"/>
      <c r="HIC16" s="9"/>
      <c r="HID16" s="9"/>
      <c r="HIE16" s="9"/>
      <c r="HIF16" s="9"/>
      <c r="HIG16" s="9"/>
      <c r="HIH16" s="9"/>
      <c r="HII16" s="9"/>
      <c r="HIJ16" s="9"/>
      <c r="HIK16" s="9"/>
      <c r="HIL16" s="9"/>
      <c r="HIM16" s="9"/>
      <c r="HIN16" s="9"/>
      <c r="HIO16" s="9"/>
      <c r="HIP16" s="9"/>
      <c r="HIQ16" s="9"/>
      <c r="HIR16" s="9"/>
      <c r="HIS16" s="9"/>
      <c r="HIT16" s="9"/>
      <c r="HIU16" s="9"/>
      <c r="HIV16" s="9"/>
      <c r="HIW16" s="9"/>
      <c r="HIX16" s="9"/>
      <c r="HIY16" s="9"/>
      <c r="HIZ16" s="9"/>
      <c r="HJA16" s="9"/>
      <c r="HJB16" s="9"/>
      <c r="HJC16" s="9"/>
      <c r="HJD16" s="9"/>
      <c r="HJE16" s="9"/>
      <c r="HJF16" s="9"/>
      <c r="HJG16" s="9"/>
      <c r="HJH16" s="9"/>
      <c r="HJI16" s="9"/>
      <c r="HJJ16" s="9"/>
      <c r="HJK16" s="9"/>
      <c r="HJL16" s="9"/>
      <c r="HJM16" s="9"/>
      <c r="HJN16" s="9"/>
      <c r="HJO16" s="9"/>
      <c r="HJP16" s="9"/>
      <c r="HJQ16" s="9"/>
      <c r="HJR16" s="9"/>
      <c r="HJS16" s="9"/>
      <c r="HJT16" s="9"/>
      <c r="HJU16" s="9"/>
      <c r="HJV16" s="9"/>
      <c r="HJW16" s="9"/>
      <c r="HJX16" s="9"/>
      <c r="HJY16" s="9"/>
      <c r="HJZ16" s="9"/>
      <c r="HKA16" s="9"/>
      <c r="HKB16" s="9"/>
      <c r="HKC16" s="9"/>
      <c r="HKD16" s="9"/>
      <c r="HKE16" s="9"/>
      <c r="HKF16" s="9"/>
      <c r="HKG16" s="9"/>
      <c r="HKH16" s="9"/>
      <c r="HKI16" s="9"/>
      <c r="HKJ16" s="9"/>
      <c r="HKK16" s="9"/>
      <c r="HKL16" s="9"/>
      <c r="HKM16" s="9"/>
      <c r="HKN16" s="9"/>
      <c r="HKO16" s="9"/>
      <c r="HKP16" s="9"/>
      <c r="HKQ16" s="9"/>
      <c r="HKR16" s="9"/>
      <c r="HKS16" s="9"/>
      <c r="HKT16" s="9"/>
      <c r="HKU16" s="9"/>
      <c r="HKV16" s="9"/>
      <c r="HKW16" s="9"/>
      <c r="HKX16" s="9"/>
      <c r="HKY16" s="9"/>
      <c r="HKZ16" s="9"/>
      <c r="HLA16" s="9"/>
      <c r="HLB16" s="9"/>
      <c r="HLC16" s="9"/>
      <c r="HLD16" s="9"/>
      <c r="HLE16" s="9"/>
      <c r="HLF16" s="9"/>
      <c r="HLG16" s="9"/>
      <c r="HLH16" s="9"/>
      <c r="HLI16" s="9"/>
      <c r="HLJ16" s="9"/>
      <c r="HLK16" s="9"/>
      <c r="HLL16" s="9"/>
      <c r="HLM16" s="9"/>
      <c r="HLN16" s="9"/>
      <c r="HLO16" s="9"/>
      <c r="HLP16" s="9"/>
      <c r="HLQ16" s="9"/>
      <c r="HLR16" s="9"/>
      <c r="HLS16" s="9"/>
      <c r="HLT16" s="9"/>
      <c r="HLU16" s="9"/>
      <c r="HLV16" s="9"/>
      <c r="HLW16" s="9"/>
      <c r="HLX16" s="9"/>
      <c r="HLY16" s="9"/>
      <c r="HLZ16" s="9"/>
      <c r="HMA16" s="9"/>
      <c r="HMB16" s="9"/>
      <c r="HMC16" s="9"/>
      <c r="HMD16" s="9"/>
      <c r="HME16" s="9"/>
      <c r="HMF16" s="9"/>
      <c r="HMG16" s="9"/>
      <c r="HMH16" s="9"/>
      <c r="HMI16" s="9"/>
      <c r="HMJ16" s="9"/>
      <c r="HMK16" s="9"/>
      <c r="HML16" s="9"/>
      <c r="HMM16" s="9"/>
      <c r="HMN16" s="9"/>
      <c r="HMO16" s="9"/>
      <c r="HMP16" s="9"/>
      <c r="HMQ16" s="9"/>
      <c r="HMR16" s="9"/>
      <c r="HMS16" s="9"/>
      <c r="HMT16" s="9"/>
      <c r="HMU16" s="9"/>
      <c r="HMV16" s="9"/>
      <c r="HMW16" s="9"/>
      <c r="HMX16" s="9"/>
      <c r="HMY16" s="9"/>
      <c r="HMZ16" s="9"/>
      <c r="HNA16" s="9"/>
      <c r="HNB16" s="9"/>
      <c r="HNC16" s="9"/>
      <c r="HND16" s="9"/>
      <c r="HNE16" s="9"/>
      <c r="HNF16" s="9"/>
      <c r="HNG16" s="9"/>
      <c r="HNH16" s="9"/>
      <c r="HNI16" s="9"/>
      <c r="HNJ16" s="9"/>
      <c r="HNK16" s="9"/>
      <c r="HNL16" s="9"/>
      <c r="HNM16" s="9"/>
      <c r="HNN16" s="9"/>
      <c r="HNO16" s="9"/>
      <c r="HNP16" s="9"/>
      <c r="HNQ16" s="9"/>
      <c r="HNR16" s="9"/>
      <c r="HNS16" s="9"/>
      <c r="HNT16" s="9"/>
      <c r="HNU16" s="9"/>
      <c r="HNV16" s="9"/>
      <c r="HNW16" s="9"/>
      <c r="HNX16" s="9"/>
      <c r="HNY16" s="9"/>
      <c r="HNZ16" s="9"/>
      <c r="HOA16" s="9"/>
      <c r="HOB16" s="9"/>
      <c r="HOC16" s="9"/>
      <c r="HOD16" s="9"/>
      <c r="HOE16" s="9"/>
      <c r="HOF16" s="9"/>
      <c r="HOG16" s="9"/>
      <c r="HOH16" s="9"/>
      <c r="HOI16" s="9"/>
      <c r="HOJ16" s="9"/>
      <c r="HOK16" s="9"/>
      <c r="HOL16" s="9"/>
      <c r="HOM16" s="9"/>
      <c r="HON16" s="9"/>
      <c r="HOO16" s="9"/>
      <c r="HOP16" s="9"/>
      <c r="HOQ16" s="9"/>
      <c r="HOR16" s="9"/>
      <c r="HOS16" s="9"/>
      <c r="HOT16" s="9"/>
      <c r="HOU16" s="9"/>
      <c r="HOV16" s="9"/>
      <c r="HOW16" s="9"/>
      <c r="HOX16" s="9"/>
      <c r="HOY16" s="9"/>
      <c r="HOZ16" s="9"/>
      <c r="HPA16" s="9"/>
      <c r="HPB16" s="9"/>
      <c r="HPC16" s="9"/>
      <c r="HPD16" s="9"/>
      <c r="HPE16" s="9"/>
      <c r="HPF16" s="9"/>
      <c r="HPG16" s="9"/>
      <c r="HPH16" s="9"/>
      <c r="HPI16" s="9"/>
      <c r="HPJ16" s="9"/>
      <c r="HPK16" s="9"/>
      <c r="HPL16" s="9"/>
      <c r="HPM16" s="9"/>
      <c r="HPN16" s="9"/>
      <c r="HPO16" s="9"/>
      <c r="HPP16" s="9"/>
      <c r="HPQ16" s="9"/>
      <c r="HPR16" s="9"/>
      <c r="HPS16" s="9"/>
      <c r="HPT16" s="9"/>
      <c r="HPU16" s="9"/>
      <c r="HPV16" s="9"/>
      <c r="HPW16" s="9"/>
      <c r="HPX16" s="9"/>
      <c r="HPY16" s="9"/>
      <c r="HPZ16" s="9"/>
      <c r="HQA16" s="9"/>
      <c r="HQB16" s="9"/>
      <c r="HQC16" s="9"/>
      <c r="HQD16" s="9"/>
      <c r="HQE16" s="9"/>
      <c r="HQF16" s="9"/>
      <c r="HQG16" s="9"/>
      <c r="HQH16" s="9"/>
      <c r="HQI16" s="9"/>
      <c r="HQJ16" s="9"/>
      <c r="HQK16" s="9"/>
      <c r="HQL16" s="9"/>
      <c r="HQM16" s="9"/>
      <c r="HQN16" s="9"/>
      <c r="HQO16" s="9"/>
      <c r="HQP16" s="9"/>
      <c r="HQQ16" s="9"/>
      <c r="HQR16" s="9"/>
      <c r="HQS16" s="9"/>
      <c r="HQT16" s="9"/>
      <c r="HQU16" s="9"/>
      <c r="HQV16" s="9"/>
      <c r="HQW16" s="9"/>
      <c r="HQX16" s="9"/>
      <c r="HQY16" s="9"/>
      <c r="HQZ16" s="9"/>
      <c r="HRA16" s="9"/>
      <c r="HRB16" s="9"/>
      <c r="HRC16" s="9"/>
      <c r="HRD16" s="9"/>
      <c r="HRE16" s="9"/>
      <c r="HRF16" s="9"/>
      <c r="HRG16" s="9"/>
      <c r="HRH16" s="9"/>
      <c r="HRI16" s="9"/>
      <c r="HRJ16" s="9"/>
      <c r="HRK16" s="9"/>
      <c r="HRL16" s="9"/>
      <c r="HRM16" s="9"/>
      <c r="HRN16" s="9"/>
      <c r="HRO16" s="9"/>
      <c r="HRP16" s="9"/>
      <c r="HRQ16" s="9"/>
      <c r="HRR16" s="9"/>
      <c r="HRS16" s="9"/>
      <c r="HRT16" s="9"/>
      <c r="HRU16" s="9"/>
      <c r="HRV16" s="9"/>
      <c r="HRW16" s="9"/>
      <c r="HRX16" s="9"/>
      <c r="HRY16" s="9"/>
      <c r="HRZ16" s="9"/>
      <c r="HSA16" s="9"/>
      <c r="HSB16" s="9"/>
      <c r="HSC16" s="9"/>
      <c r="HSD16" s="9"/>
      <c r="HSE16" s="9"/>
      <c r="HSF16" s="9"/>
      <c r="HSG16" s="9"/>
      <c r="HSH16" s="9"/>
      <c r="HSI16" s="9"/>
      <c r="HSJ16" s="9"/>
      <c r="HSK16" s="9"/>
      <c r="HSL16" s="9"/>
      <c r="HSM16" s="9"/>
      <c r="HSN16" s="9"/>
      <c r="HSO16" s="9"/>
      <c r="HSP16" s="9"/>
      <c r="HSQ16" s="9"/>
      <c r="HSR16" s="9"/>
      <c r="HSS16" s="9"/>
      <c r="HST16" s="9"/>
      <c r="HSU16" s="9"/>
      <c r="HSV16" s="9"/>
      <c r="HSW16" s="9"/>
      <c r="HSX16" s="9"/>
      <c r="HSY16" s="9"/>
      <c r="HSZ16" s="9"/>
      <c r="HTA16" s="9"/>
      <c r="HTB16" s="9"/>
      <c r="HTC16" s="9"/>
      <c r="HTD16" s="9"/>
      <c r="HTE16" s="9"/>
      <c r="HTF16" s="9"/>
      <c r="HTG16" s="9"/>
      <c r="HTH16" s="9"/>
      <c r="HTI16" s="9"/>
      <c r="HTJ16" s="9"/>
      <c r="HTK16" s="9"/>
      <c r="HTL16" s="9"/>
      <c r="HTM16" s="9"/>
      <c r="HTN16" s="9"/>
      <c r="HTO16" s="9"/>
      <c r="HTP16" s="9"/>
      <c r="HTQ16" s="9"/>
      <c r="HTR16" s="9"/>
      <c r="HTS16" s="9"/>
      <c r="HTT16" s="9"/>
      <c r="HTU16" s="9"/>
      <c r="HTV16" s="9"/>
      <c r="HTW16" s="9"/>
      <c r="HTX16" s="9"/>
      <c r="HTY16" s="9"/>
      <c r="HTZ16" s="9"/>
      <c r="HUA16" s="9"/>
      <c r="HUB16" s="9"/>
      <c r="HUC16" s="9"/>
      <c r="HUD16" s="9"/>
      <c r="HUE16" s="9"/>
      <c r="HUF16" s="9"/>
      <c r="HUG16" s="9"/>
      <c r="HUH16" s="9"/>
      <c r="HUI16" s="9"/>
      <c r="HUJ16" s="9"/>
      <c r="HUK16" s="9"/>
      <c r="HUL16" s="9"/>
      <c r="HUM16" s="9"/>
      <c r="HUN16" s="9"/>
      <c r="HUO16" s="9"/>
      <c r="HUP16" s="9"/>
      <c r="HUQ16" s="9"/>
      <c r="HUR16" s="9"/>
      <c r="HUS16" s="9"/>
      <c r="HUT16" s="9"/>
      <c r="HUU16" s="9"/>
      <c r="HUV16" s="9"/>
      <c r="HUW16" s="9"/>
      <c r="HUX16" s="9"/>
      <c r="HUY16" s="9"/>
      <c r="HUZ16" s="9"/>
      <c r="HVA16" s="9"/>
      <c r="HVB16" s="9"/>
      <c r="HVC16" s="9"/>
      <c r="HVD16" s="9"/>
      <c r="HVE16" s="9"/>
      <c r="HVF16" s="9"/>
      <c r="HVG16" s="9"/>
      <c r="HVH16" s="9"/>
      <c r="HVI16" s="9"/>
      <c r="HVJ16" s="9"/>
      <c r="HVK16" s="9"/>
      <c r="HVL16" s="9"/>
      <c r="HVM16" s="9"/>
      <c r="HVN16" s="9"/>
      <c r="HVO16" s="9"/>
      <c r="HVP16" s="9"/>
      <c r="HVQ16" s="9"/>
      <c r="HVR16" s="9"/>
      <c r="HVS16" s="9"/>
      <c r="HVT16" s="9"/>
      <c r="HVU16" s="9"/>
      <c r="HVV16" s="9"/>
      <c r="HVW16" s="9"/>
      <c r="HVX16" s="9"/>
      <c r="HVY16" s="9"/>
      <c r="HVZ16" s="9"/>
      <c r="HWA16" s="9"/>
      <c r="HWB16" s="9"/>
      <c r="HWC16" s="9"/>
      <c r="HWD16" s="9"/>
      <c r="HWE16" s="9"/>
      <c r="HWF16" s="9"/>
      <c r="HWG16" s="9"/>
      <c r="HWH16" s="9"/>
      <c r="HWI16" s="9"/>
      <c r="HWJ16" s="9"/>
      <c r="HWK16" s="9"/>
      <c r="HWL16" s="9"/>
      <c r="HWM16" s="9"/>
      <c r="HWN16" s="9"/>
      <c r="HWO16" s="9"/>
      <c r="HWP16" s="9"/>
      <c r="HWQ16" s="9"/>
      <c r="HWR16" s="9"/>
      <c r="HWS16" s="9"/>
      <c r="HWT16" s="9"/>
      <c r="HWU16" s="9"/>
      <c r="HWV16" s="9"/>
      <c r="HWW16" s="9"/>
      <c r="HWX16" s="9"/>
      <c r="HWY16" s="9"/>
      <c r="HWZ16" s="9"/>
      <c r="HXA16" s="9"/>
      <c r="HXB16" s="9"/>
      <c r="HXC16" s="9"/>
      <c r="HXD16" s="9"/>
      <c r="HXE16" s="9"/>
      <c r="HXF16" s="9"/>
      <c r="HXG16" s="9"/>
      <c r="HXH16" s="9"/>
      <c r="HXI16" s="9"/>
      <c r="HXJ16" s="9"/>
      <c r="HXK16" s="9"/>
      <c r="HXL16" s="9"/>
      <c r="HXM16" s="9"/>
      <c r="HXN16" s="9"/>
      <c r="HXO16" s="9"/>
      <c r="HXP16" s="9"/>
      <c r="HXQ16" s="9"/>
      <c r="HXR16" s="9"/>
      <c r="HXS16" s="9"/>
      <c r="HXT16" s="9"/>
      <c r="HXU16" s="9"/>
      <c r="HXV16" s="9"/>
      <c r="HXW16" s="9"/>
      <c r="HXX16" s="9"/>
      <c r="HXY16" s="9"/>
      <c r="HXZ16" s="9"/>
      <c r="HYA16" s="9"/>
      <c r="HYB16" s="9"/>
      <c r="HYC16" s="9"/>
      <c r="HYD16" s="9"/>
      <c r="HYE16" s="9"/>
      <c r="HYF16" s="9"/>
      <c r="HYG16" s="9"/>
      <c r="HYH16" s="9"/>
      <c r="HYI16" s="9"/>
      <c r="HYJ16" s="9"/>
      <c r="HYK16" s="9"/>
      <c r="HYL16" s="9"/>
      <c r="HYM16" s="9"/>
      <c r="HYN16" s="9"/>
      <c r="HYO16" s="9"/>
      <c r="HYP16" s="9"/>
      <c r="HYQ16" s="9"/>
      <c r="HYR16" s="9"/>
      <c r="HYS16" s="9"/>
      <c r="HYT16" s="9"/>
      <c r="HYU16" s="9"/>
      <c r="HYV16" s="9"/>
      <c r="HYW16" s="9"/>
      <c r="HYX16" s="9"/>
      <c r="HYY16" s="9"/>
      <c r="HYZ16" s="9"/>
      <c r="HZA16" s="9"/>
      <c r="HZB16" s="9"/>
      <c r="HZC16" s="9"/>
      <c r="HZD16" s="9"/>
      <c r="HZE16" s="9"/>
      <c r="HZF16" s="9"/>
      <c r="HZG16" s="9"/>
      <c r="HZH16" s="9"/>
      <c r="HZI16" s="9"/>
      <c r="HZJ16" s="9"/>
      <c r="HZK16" s="9"/>
      <c r="HZL16" s="9"/>
      <c r="HZM16" s="9"/>
      <c r="HZN16" s="9"/>
      <c r="HZO16" s="9"/>
      <c r="HZP16" s="9"/>
      <c r="HZQ16" s="9"/>
      <c r="HZR16" s="9"/>
      <c r="HZS16" s="9"/>
      <c r="HZT16" s="9"/>
      <c r="HZU16" s="9"/>
      <c r="HZV16" s="9"/>
      <c r="HZW16" s="9"/>
      <c r="HZX16" s="9"/>
      <c r="HZY16" s="9"/>
      <c r="HZZ16" s="9"/>
      <c r="IAA16" s="9"/>
      <c r="IAB16" s="9"/>
      <c r="IAC16" s="9"/>
      <c r="IAD16" s="9"/>
      <c r="IAE16" s="9"/>
      <c r="IAF16" s="9"/>
      <c r="IAG16" s="9"/>
      <c r="IAH16" s="9"/>
      <c r="IAI16" s="9"/>
      <c r="IAJ16" s="9"/>
      <c r="IAK16" s="9"/>
      <c r="IAL16" s="9"/>
      <c r="IAM16" s="9"/>
      <c r="IAN16" s="9"/>
      <c r="IAO16" s="9"/>
      <c r="IAP16" s="9"/>
      <c r="IAQ16" s="9"/>
      <c r="IAR16" s="9"/>
      <c r="IAS16" s="9"/>
      <c r="IAT16" s="9"/>
      <c r="IAU16" s="9"/>
      <c r="IAV16" s="9"/>
      <c r="IAW16" s="9"/>
      <c r="IAX16" s="9"/>
      <c r="IAY16" s="9"/>
      <c r="IAZ16" s="9"/>
      <c r="IBA16" s="9"/>
      <c r="IBB16" s="9"/>
      <c r="IBC16" s="9"/>
      <c r="IBD16" s="9"/>
      <c r="IBE16" s="9"/>
      <c r="IBF16" s="9"/>
      <c r="IBG16" s="9"/>
      <c r="IBH16" s="9"/>
      <c r="IBI16" s="9"/>
      <c r="IBJ16" s="9"/>
      <c r="IBK16" s="9"/>
      <c r="IBL16" s="9"/>
      <c r="IBM16" s="9"/>
      <c r="IBN16" s="9"/>
      <c r="IBO16" s="9"/>
      <c r="IBP16" s="9"/>
      <c r="IBQ16" s="9"/>
      <c r="IBR16" s="9"/>
      <c r="IBS16" s="9"/>
      <c r="IBT16" s="9"/>
      <c r="IBU16" s="9"/>
      <c r="IBV16" s="9"/>
      <c r="IBW16" s="9"/>
      <c r="IBX16" s="9"/>
      <c r="IBY16" s="9"/>
      <c r="IBZ16" s="9"/>
      <c r="ICA16" s="9"/>
      <c r="ICB16" s="9"/>
      <c r="ICC16" s="9"/>
      <c r="ICD16" s="9"/>
      <c r="ICE16" s="9"/>
      <c r="ICF16" s="9"/>
      <c r="ICG16" s="9"/>
      <c r="ICH16" s="9"/>
      <c r="ICI16" s="9"/>
      <c r="ICJ16" s="9"/>
      <c r="ICK16" s="9"/>
      <c r="ICL16" s="9"/>
      <c r="ICM16" s="9"/>
      <c r="ICN16" s="9"/>
      <c r="ICO16" s="9"/>
      <c r="ICP16" s="9"/>
      <c r="ICQ16" s="9"/>
      <c r="ICR16" s="9"/>
      <c r="ICS16" s="9"/>
      <c r="ICT16" s="9"/>
      <c r="ICU16" s="9"/>
      <c r="ICV16" s="9"/>
      <c r="ICW16" s="9"/>
      <c r="ICX16" s="9"/>
      <c r="ICY16" s="9"/>
      <c r="ICZ16" s="9"/>
      <c r="IDA16" s="9"/>
      <c r="IDB16" s="9"/>
      <c r="IDC16" s="9"/>
      <c r="IDD16" s="9"/>
      <c r="IDE16" s="9"/>
      <c r="IDF16" s="9"/>
      <c r="IDG16" s="9"/>
      <c r="IDH16" s="9"/>
      <c r="IDI16" s="9"/>
      <c r="IDJ16" s="9"/>
      <c r="IDK16" s="9"/>
      <c r="IDL16" s="9"/>
      <c r="IDM16" s="9"/>
      <c r="IDN16" s="9"/>
      <c r="IDO16" s="9"/>
      <c r="IDP16" s="9"/>
      <c r="IDQ16" s="9"/>
      <c r="IDR16" s="9"/>
      <c r="IDS16" s="9"/>
      <c r="IDT16" s="9"/>
      <c r="IDU16" s="9"/>
      <c r="IDV16" s="9"/>
      <c r="IDW16" s="9"/>
      <c r="IDX16" s="9"/>
      <c r="IDY16" s="9"/>
      <c r="IDZ16" s="9"/>
      <c r="IEA16" s="9"/>
      <c r="IEB16" s="9"/>
      <c r="IEC16" s="9"/>
      <c r="IED16" s="9"/>
      <c r="IEE16" s="9"/>
      <c r="IEF16" s="9"/>
      <c r="IEG16" s="9"/>
      <c r="IEH16" s="9"/>
      <c r="IEI16" s="9"/>
      <c r="IEJ16" s="9"/>
      <c r="IEK16" s="9"/>
      <c r="IEL16" s="9"/>
      <c r="IEM16" s="9"/>
      <c r="IEN16" s="9"/>
      <c r="IEO16" s="9"/>
      <c r="IEP16" s="9"/>
      <c r="IEQ16" s="9"/>
      <c r="IER16" s="9"/>
      <c r="IES16" s="9"/>
      <c r="IET16" s="9"/>
      <c r="IEU16" s="9"/>
      <c r="IEV16" s="9"/>
      <c r="IEW16" s="9"/>
      <c r="IEX16" s="9"/>
      <c r="IEY16" s="9"/>
      <c r="IEZ16" s="9"/>
      <c r="IFA16" s="9"/>
      <c r="IFB16" s="9"/>
      <c r="IFC16" s="9"/>
      <c r="IFD16" s="9"/>
      <c r="IFE16" s="9"/>
      <c r="IFF16" s="9"/>
      <c r="IFG16" s="9"/>
      <c r="IFH16" s="9"/>
      <c r="IFI16" s="9"/>
      <c r="IFJ16" s="9"/>
      <c r="IFK16" s="9"/>
      <c r="IFL16" s="9"/>
      <c r="IFM16" s="9"/>
      <c r="IFN16" s="9"/>
      <c r="IFO16" s="9"/>
      <c r="IFP16" s="9"/>
      <c r="IFQ16" s="9"/>
      <c r="IFR16" s="9"/>
      <c r="IFS16" s="9"/>
      <c r="IFT16" s="9"/>
      <c r="IFU16" s="9"/>
      <c r="IFV16" s="9"/>
      <c r="IFW16" s="9"/>
      <c r="IFX16" s="9"/>
      <c r="IFY16" s="9"/>
      <c r="IFZ16" s="9"/>
      <c r="IGA16" s="9"/>
      <c r="IGB16" s="9"/>
      <c r="IGC16" s="9"/>
      <c r="IGD16" s="9"/>
      <c r="IGE16" s="9"/>
      <c r="IGF16" s="9"/>
      <c r="IGG16" s="9"/>
      <c r="IGH16" s="9"/>
      <c r="IGI16" s="9"/>
      <c r="IGJ16" s="9"/>
      <c r="IGK16" s="9"/>
      <c r="IGL16" s="9"/>
      <c r="IGM16" s="9"/>
      <c r="IGN16" s="9"/>
      <c r="IGO16" s="9"/>
      <c r="IGP16" s="9"/>
      <c r="IGQ16" s="9"/>
      <c r="IGR16" s="9"/>
      <c r="IGS16" s="9"/>
      <c r="IGT16" s="9"/>
      <c r="IGU16" s="9"/>
      <c r="IGV16" s="9"/>
      <c r="IGW16" s="9"/>
      <c r="IGX16" s="9"/>
      <c r="IGY16" s="9"/>
      <c r="IGZ16" s="9"/>
      <c r="IHA16" s="9"/>
      <c r="IHB16" s="9"/>
      <c r="IHC16" s="9"/>
      <c r="IHD16" s="9"/>
      <c r="IHE16" s="9"/>
      <c r="IHF16" s="9"/>
      <c r="IHG16" s="9"/>
      <c r="IHH16" s="9"/>
      <c r="IHI16" s="9"/>
      <c r="IHJ16" s="9"/>
      <c r="IHK16" s="9"/>
      <c r="IHL16" s="9"/>
      <c r="IHM16" s="9"/>
      <c r="IHN16" s="9"/>
      <c r="IHO16" s="9"/>
      <c r="IHP16" s="9"/>
      <c r="IHQ16" s="9"/>
      <c r="IHR16" s="9"/>
      <c r="IHS16" s="9"/>
      <c r="IHT16" s="9"/>
      <c r="IHU16" s="9"/>
      <c r="IHV16" s="9"/>
      <c r="IHW16" s="9"/>
      <c r="IHX16" s="9"/>
      <c r="IHY16" s="9"/>
      <c r="IHZ16" s="9"/>
      <c r="IIA16" s="9"/>
      <c r="IIB16" s="9"/>
      <c r="IIC16" s="9"/>
      <c r="IID16" s="9"/>
      <c r="IIE16" s="9"/>
      <c r="IIF16" s="9"/>
      <c r="IIG16" s="9"/>
      <c r="IIH16" s="9"/>
      <c r="III16" s="9"/>
      <c r="IIJ16" s="9"/>
      <c r="IIK16" s="9"/>
      <c r="IIL16" s="9"/>
      <c r="IIM16" s="9"/>
      <c r="IIN16" s="9"/>
      <c r="IIO16" s="9"/>
      <c r="IIP16" s="9"/>
      <c r="IIQ16" s="9"/>
      <c r="IIR16" s="9"/>
      <c r="IIS16" s="9"/>
      <c r="IIT16" s="9"/>
      <c r="IIU16" s="9"/>
      <c r="IIV16" s="9"/>
      <c r="IIW16" s="9"/>
      <c r="IIX16" s="9"/>
      <c r="IIY16" s="9"/>
      <c r="IIZ16" s="9"/>
      <c r="IJA16" s="9"/>
      <c r="IJB16" s="9"/>
      <c r="IJC16" s="9"/>
      <c r="IJD16" s="9"/>
      <c r="IJE16" s="9"/>
      <c r="IJF16" s="9"/>
      <c r="IJG16" s="9"/>
      <c r="IJH16" s="9"/>
      <c r="IJI16" s="9"/>
      <c r="IJJ16" s="9"/>
      <c r="IJK16" s="9"/>
      <c r="IJL16" s="9"/>
      <c r="IJM16" s="9"/>
      <c r="IJN16" s="9"/>
      <c r="IJO16" s="9"/>
      <c r="IJP16" s="9"/>
      <c r="IJQ16" s="9"/>
      <c r="IJR16" s="9"/>
      <c r="IJS16" s="9"/>
      <c r="IJT16" s="9"/>
      <c r="IJU16" s="9"/>
      <c r="IJV16" s="9"/>
      <c r="IJW16" s="9"/>
      <c r="IJX16" s="9"/>
      <c r="IJY16" s="9"/>
      <c r="IJZ16" s="9"/>
      <c r="IKA16" s="9"/>
      <c r="IKB16" s="9"/>
      <c r="IKC16" s="9"/>
      <c r="IKD16" s="9"/>
      <c r="IKE16" s="9"/>
      <c r="IKF16" s="9"/>
      <c r="IKG16" s="9"/>
      <c r="IKH16" s="9"/>
      <c r="IKI16" s="9"/>
      <c r="IKJ16" s="9"/>
      <c r="IKK16" s="9"/>
      <c r="IKL16" s="9"/>
      <c r="IKM16" s="9"/>
      <c r="IKN16" s="9"/>
      <c r="IKO16" s="9"/>
      <c r="IKP16" s="9"/>
      <c r="IKQ16" s="9"/>
      <c r="IKR16" s="9"/>
      <c r="IKS16" s="9"/>
      <c r="IKT16" s="9"/>
      <c r="IKU16" s="9"/>
      <c r="IKV16" s="9"/>
      <c r="IKW16" s="9"/>
      <c r="IKX16" s="9"/>
      <c r="IKY16" s="9"/>
      <c r="IKZ16" s="9"/>
      <c r="ILA16" s="9"/>
      <c r="ILB16" s="9"/>
      <c r="ILC16" s="9"/>
      <c r="ILD16" s="9"/>
      <c r="ILE16" s="9"/>
      <c r="ILF16" s="9"/>
      <c r="ILG16" s="9"/>
      <c r="ILH16" s="9"/>
      <c r="ILI16" s="9"/>
      <c r="ILJ16" s="9"/>
      <c r="ILK16" s="9"/>
      <c r="ILL16" s="9"/>
      <c r="ILM16" s="9"/>
      <c r="ILN16" s="9"/>
      <c r="ILO16" s="9"/>
      <c r="ILP16" s="9"/>
      <c r="ILQ16" s="9"/>
      <c r="ILR16" s="9"/>
      <c r="ILS16" s="9"/>
      <c r="ILT16" s="9"/>
      <c r="ILU16" s="9"/>
      <c r="ILV16" s="9"/>
      <c r="ILW16" s="9"/>
      <c r="ILX16" s="9"/>
      <c r="ILY16" s="9"/>
      <c r="ILZ16" s="9"/>
      <c r="IMA16" s="9"/>
      <c r="IMB16" s="9"/>
      <c r="IMC16" s="9"/>
      <c r="IMD16" s="9"/>
      <c r="IME16" s="9"/>
      <c r="IMF16" s="9"/>
      <c r="IMG16" s="9"/>
      <c r="IMH16" s="9"/>
      <c r="IMI16" s="9"/>
      <c r="IMJ16" s="9"/>
      <c r="IMK16" s="9"/>
      <c r="IML16" s="9"/>
      <c r="IMM16" s="9"/>
      <c r="IMN16" s="9"/>
      <c r="IMO16" s="9"/>
      <c r="IMP16" s="9"/>
      <c r="IMQ16" s="9"/>
      <c r="IMR16" s="9"/>
      <c r="IMS16" s="9"/>
      <c r="IMT16" s="9"/>
      <c r="IMU16" s="9"/>
      <c r="IMV16" s="9"/>
      <c r="IMW16" s="9"/>
      <c r="IMX16" s="9"/>
      <c r="IMY16" s="9"/>
      <c r="IMZ16" s="9"/>
      <c r="INA16" s="9"/>
      <c r="INB16" s="9"/>
      <c r="INC16" s="9"/>
      <c r="IND16" s="9"/>
      <c r="INE16" s="9"/>
      <c r="INF16" s="9"/>
      <c r="ING16" s="9"/>
      <c r="INH16" s="9"/>
      <c r="INI16" s="9"/>
      <c r="INJ16" s="9"/>
      <c r="INK16" s="9"/>
      <c r="INL16" s="9"/>
      <c r="INM16" s="9"/>
      <c r="INN16" s="9"/>
      <c r="INO16" s="9"/>
      <c r="INP16" s="9"/>
      <c r="INQ16" s="9"/>
      <c r="INR16" s="9"/>
      <c r="INS16" s="9"/>
      <c r="INT16" s="9"/>
      <c r="INU16" s="9"/>
      <c r="INV16" s="9"/>
      <c r="INW16" s="9"/>
      <c r="INX16" s="9"/>
      <c r="INY16" s="9"/>
      <c r="INZ16" s="9"/>
      <c r="IOA16" s="9"/>
      <c r="IOB16" s="9"/>
      <c r="IOC16" s="9"/>
      <c r="IOD16" s="9"/>
      <c r="IOE16" s="9"/>
      <c r="IOF16" s="9"/>
      <c r="IOG16" s="9"/>
      <c r="IOH16" s="9"/>
      <c r="IOI16" s="9"/>
      <c r="IOJ16" s="9"/>
      <c r="IOK16" s="9"/>
      <c r="IOL16" s="9"/>
      <c r="IOM16" s="9"/>
      <c r="ION16" s="9"/>
      <c r="IOO16" s="9"/>
      <c r="IOP16" s="9"/>
      <c r="IOQ16" s="9"/>
      <c r="IOR16" s="9"/>
      <c r="IOS16" s="9"/>
      <c r="IOT16" s="9"/>
      <c r="IOU16" s="9"/>
      <c r="IOV16" s="9"/>
      <c r="IOW16" s="9"/>
      <c r="IOX16" s="9"/>
      <c r="IOY16" s="9"/>
      <c r="IOZ16" s="9"/>
      <c r="IPA16" s="9"/>
      <c r="IPB16" s="9"/>
      <c r="IPC16" s="9"/>
      <c r="IPD16" s="9"/>
      <c r="IPE16" s="9"/>
      <c r="IPF16" s="9"/>
      <c r="IPG16" s="9"/>
      <c r="IPH16" s="9"/>
      <c r="IPI16" s="9"/>
      <c r="IPJ16" s="9"/>
      <c r="IPK16" s="9"/>
      <c r="IPL16" s="9"/>
      <c r="IPM16" s="9"/>
      <c r="IPN16" s="9"/>
      <c r="IPO16" s="9"/>
      <c r="IPP16" s="9"/>
      <c r="IPQ16" s="9"/>
      <c r="IPR16" s="9"/>
      <c r="IPS16" s="9"/>
      <c r="IPT16" s="9"/>
      <c r="IPU16" s="9"/>
      <c r="IPV16" s="9"/>
      <c r="IPW16" s="9"/>
      <c r="IPX16" s="9"/>
      <c r="IPY16" s="9"/>
      <c r="IPZ16" s="9"/>
      <c r="IQA16" s="9"/>
      <c r="IQB16" s="9"/>
      <c r="IQC16" s="9"/>
      <c r="IQD16" s="9"/>
      <c r="IQE16" s="9"/>
      <c r="IQF16" s="9"/>
      <c r="IQG16" s="9"/>
      <c r="IQH16" s="9"/>
      <c r="IQI16" s="9"/>
      <c r="IQJ16" s="9"/>
      <c r="IQK16" s="9"/>
      <c r="IQL16" s="9"/>
      <c r="IQM16" s="9"/>
      <c r="IQN16" s="9"/>
      <c r="IQO16" s="9"/>
      <c r="IQP16" s="9"/>
      <c r="IQQ16" s="9"/>
      <c r="IQR16" s="9"/>
      <c r="IQS16" s="9"/>
      <c r="IQT16" s="9"/>
      <c r="IQU16" s="9"/>
      <c r="IQV16" s="9"/>
      <c r="IQW16" s="9"/>
      <c r="IQX16" s="9"/>
      <c r="IQY16" s="9"/>
      <c r="IQZ16" s="9"/>
      <c r="IRA16" s="9"/>
      <c r="IRB16" s="9"/>
      <c r="IRC16" s="9"/>
      <c r="IRD16" s="9"/>
      <c r="IRE16" s="9"/>
      <c r="IRF16" s="9"/>
      <c r="IRG16" s="9"/>
      <c r="IRH16" s="9"/>
      <c r="IRI16" s="9"/>
      <c r="IRJ16" s="9"/>
      <c r="IRK16" s="9"/>
      <c r="IRL16" s="9"/>
      <c r="IRM16" s="9"/>
      <c r="IRN16" s="9"/>
      <c r="IRO16" s="9"/>
      <c r="IRP16" s="9"/>
      <c r="IRQ16" s="9"/>
      <c r="IRR16" s="9"/>
      <c r="IRS16" s="9"/>
      <c r="IRT16" s="9"/>
      <c r="IRU16" s="9"/>
      <c r="IRV16" s="9"/>
      <c r="IRW16" s="9"/>
      <c r="IRX16" s="9"/>
      <c r="IRY16" s="9"/>
      <c r="IRZ16" s="9"/>
      <c r="ISA16" s="9"/>
      <c r="ISB16" s="9"/>
      <c r="ISC16" s="9"/>
      <c r="ISD16" s="9"/>
      <c r="ISE16" s="9"/>
      <c r="ISF16" s="9"/>
      <c r="ISG16" s="9"/>
      <c r="ISH16" s="9"/>
      <c r="ISI16" s="9"/>
      <c r="ISJ16" s="9"/>
      <c r="ISK16" s="9"/>
      <c r="ISL16" s="9"/>
      <c r="ISM16" s="9"/>
      <c r="ISN16" s="9"/>
      <c r="ISO16" s="9"/>
      <c r="ISP16" s="9"/>
      <c r="ISQ16" s="9"/>
      <c r="ISR16" s="9"/>
      <c r="ISS16" s="9"/>
      <c r="IST16" s="9"/>
      <c r="ISU16" s="9"/>
      <c r="ISV16" s="9"/>
      <c r="ISW16" s="9"/>
      <c r="ISX16" s="9"/>
      <c r="ISY16" s="9"/>
      <c r="ISZ16" s="9"/>
      <c r="ITA16" s="9"/>
      <c r="ITB16" s="9"/>
      <c r="ITC16" s="9"/>
      <c r="ITD16" s="9"/>
      <c r="ITE16" s="9"/>
      <c r="ITF16" s="9"/>
      <c r="ITG16" s="9"/>
      <c r="ITH16" s="9"/>
      <c r="ITI16" s="9"/>
      <c r="ITJ16" s="9"/>
      <c r="ITK16" s="9"/>
      <c r="ITL16" s="9"/>
      <c r="ITM16" s="9"/>
      <c r="ITN16" s="9"/>
      <c r="ITO16" s="9"/>
      <c r="ITP16" s="9"/>
      <c r="ITQ16" s="9"/>
      <c r="ITR16" s="9"/>
      <c r="ITS16" s="9"/>
      <c r="ITT16" s="9"/>
      <c r="ITU16" s="9"/>
      <c r="ITV16" s="9"/>
      <c r="ITW16" s="9"/>
      <c r="ITX16" s="9"/>
      <c r="ITY16" s="9"/>
      <c r="ITZ16" s="9"/>
      <c r="IUA16" s="9"/>
      <c r="IUB16" s="9"/>
      <c r="IUC16" s="9"/>
      <c r="IUD16" s="9"/>
      <c r="IUE16" s="9"/>
      <c r="IUF16" s="9"/>
      <c r="IUG16" s="9"/>
      <c r="IUH16" s="9"/>
      <c r="IUI16" s="9"/>
      <c r="IUJ16" s="9"/>
      <c r="IUK16" s="9"/>
      <c r="IUL16" s="9"/>
      <c r="IUM16" s="9"/>
      <c r="IUN16" s="9"/>
      <c r="IUO16" s="9"/>
      <c r="IUP16" s="9"/>
      <c r="IUQ16" s="9"/>
      <c r="IUR16" s="9"/>
      <c r="IUS16" s="9"/>
      <c r="IUT16" s="9"/>
      <c r="IUU16" s="9"/>
      <c r="IUV16" s="9"/>
      <c r="IUW16" s="9"/>
      <c r="IUX16" s="9"/>
      <c r="IUY16" s="9"/>
      <c r="IUZ16" s="9"/>
      <c r="IVA16" s="9"/>
      <c r="IVB16" s="9"/>
      <c r="IVC16" s="9"/>
      <c r="IVD16" s="9"/>
      <c r="IVE16" s="9"/>
      <c r="IVF16" s="9"/>
      <c r="IVG16" s="9"/>
      <c r="IVH16" s="9"/>
      <c r="IVI16" s="9"/>
      <c r="IVJ16" s="9"/>
      <c r="IVK16" s="9"/>
      <c r="IVL16" s="9"/>
      <c r="IVM16" s="9"/>
      <c r="IVN16" s="9"/>
      <c r="IVO16" s="9"/>
      <c r="IVP16" s="9"/>
      <c r="IVQ16" s="9"/>
      <c r="IVR16" s="9"/>
      <c r="IVS16" s="9"/>
      <c r="IVT16" s="9"/>
      <c r="IVU16" s="9"/>
      <c r="IVV16" s="9"/>
      <c r="IVW16" s="9"/>
      <c r="IVX16" s="9"/>
      <c r="IVY16" s="9"/>
      <c r="IVZ16" s="9"/>
      <c r="IWA16" s="9"/>
      <c r="IWB16" s="9"/>
      <c r="IWC16" s="9"/>
      <c r="IWD16" s="9"/>
      <c r="IWE16" s="9"/>
      <c r="IWF16" s="9"/>
      <c r="IWG16" s="9"/>
      <c r="IWH16" s="9"/>
      <c r="IWI16" s="9"/>
      <c r="IWJ16" s="9"/>
      <c r="IWK16" s="9"/>
      <c r="IWL16" s="9"/>
      <c r="IWM16" s="9"/>
      <c r="IWN16" s="9"/>
      <c r="IWO16" s="9"/>
      <c r="IWP16" s="9"/>
      <c r="IWQ16" s="9"/>
      <c r="IWR16" s="9"/>
      <c r="IWS16" s="9"/>
      <c r="IWT16" s="9"/>
      <c r="IWU16" s="9"/>
      <c r="IWV16" s="9"/>
      <c r="IWW16" s="9"/>
      <c r="IWX16" s="9"/>
      <c r="IWY16" s="9"/>
      <c r="IWZ16" s="9"/>
      <c r="IXA16" s="9"/>
      <c r="IXB16" s="9"/>
      <c r="IXC16" s="9"/>
      <c r="IXD16" s="9"/>
      <c r="IXE16" s="9"/>
      <c r="IXF16" s="9"/>
      <c r="IXG16" s="9"/>
      <c r="IXH16" s="9"/>
      <c r="IXI16" s="9"/>
      <c r="IXJ16" s="9"/>
      <c r="IXK16" s="9"/>
      <c r="IXL16" s="9"/>
      <c r="IXM16" s="9"/>
      <c r="IXN16" s="9"/>
      <c r="IXO16" s="9"/>
      <c r="IXP16" s="9"/>
      <c r="IXQ16" s="9"/>
      <c r="IXR16" s="9"/>
      <c r="IXS16" s="9"/>
      <c r="IXT16" s="9"/>
      <c r="IXU16" s="9"/>
      <c r="IXV16" s="9"/>
      <c r="IXW16" s="9"/>
      <c r="IXX16" s="9"/>
      <c r="IXY16" s="9"/>
      <c r="IXZ16" s="9"/>
      <c r="IYA16" s="9"/>
      <c r="IYB16" s="9"/>
      <c r="IYC16" s="9"/>
      <c r="IYD16" s="9"/>
      <c r="IYE16" s="9"/>
      <c r="IYF16" s="9"/>
      <c r="IYG16" s="9"/>
      <c r="IYH16" s="9"/>
      <c r="IYI16" s="9"/>
      <c r="IYJ16" s="9"/>
      <c r="IYK16" s="9"/>
      <c r="IYL16" s="9"/>
      <c r="IYM16" s="9"/>
      <c r="IYN16" s="9"/>
      <c r="IYO16" s="9"/>
      <c r="IYP16" s="9"/>
      <c r="IYQ16" s="9"/>
      <c r="IYR16" s="9"/>
      <c r="IYS16" s="9"/>
      <c r="IYT16" s="9"/>
      <c r="IYU16" s="9"/>
      <c r="IYV16" s="9"/>
      <c r="IYW16" s="9"/>
      <c r="IYX16" s="9"/>
      <c r="IYY16" s="9"/>
      <c r="IYZ16" s="9"/>
      <c r="IZA16" s="9"/>
      <c r="IZB16" s="9"/>
      <c r="IZC16" s="9"/>
      <c r="IZD16" s="9"/>
      <c r="IZE16" s="9"/>
      <c r="IZF16" s="9"/>
      <c r="IZG16" s="9"/>
      <c r="IZH16" s="9"/>
      <c r="IZI16" s="9"/>
      <c r="IZJ16" s="9"/>
      <c r="IZK16" s="9"/>
      <c r="IZL16" s="9"/>
      <c r="IZM16" s="9"/>
      <c r="IZN16" s="9"/>
      <c r="IZO16" s="9"/>
      <c r="IZP16" s="9"/>
      <c r="IZQ16" s="9"/>
      <c r="IZR16" s="9"/>
      <c r="IZS16" s="9"/>
      <c r="IZT16" s="9"/>
      <c r="IZU16" s="9"/>
      <c r="IZV16" s="9"/>
      <c r="IZW16" s="9"/>
      <c r="IZX16" s="9"/>
      <c r="IZY16" s="9"/>
      <c r="IZZ16" s="9"/>
      <c r="JAA16" s="9"/>
      <c r="JAB16" s="9"/>
      <c r="JAC16" s="9"/>
      <c r="JAD16" s="9"/>
      <c r="JAE16" s="9"/>
      <c r="JAF16" s="9"/>
      <c r="JAG16" s="9"/>
      <c r="JAH16" s="9"/>
      <c r="JAI16" s="9"/>
      <c r="JAJ16" s="9"/>
      <c r="JAK16" s="9"/>
      <c r="JAL16" s="9"/>
      <c r="JAM16" s="9"/>
      <c r="JAN16" s="9"/>
      <c r="JAO16" s="9"/>
      <c r="JAP16" s="9"/>
      <c r="JAQ16" s="9"/>
      <c r="JAR16" s="9"/>
      <c r="JAS16" s="9"/>
      <c r="JAT16" s="9"/>
      <c r="JAU16" s="9"/>
      <c r="JAV16" s="9"/>
      <c r="JAW16" s="9"/>
      <c r="JAX16" s="9"/>
      <c r="JAY16" s="9"/>
      <c r="JAZ16" s="9"/>
      <c r="JBA16" s="9"/>
      <c r="JBB16" s="9"/>
      <c r="JBC16" s="9"/>
      <c r="JBD16" s="9"/>
      <c r="JBE16" s="9"/>
      <c r="JBF16" s="9"/>
      <c r="JBG16" s="9"/>
      <c r="JBH16" s="9"/>
      <c r="JBI16" s="9"/>
      <c r="JBJ16" s="9"/>
      <c r="JBK16" s="9"/>
      <c r="JBL16" s="9"/>
      <c r="JBM16" s="9"/>
      <c r="JBN16" s="9"/>
      <c r="JBO16" s="9"/>
      <c r="JBP16" s="9"/>
      <c r="JBQ16" s="9"/>
      <c r="JBR16" s="9"/>
      <c r="JBS16" s="9"/>
      <c r="JBT16" s="9"/>
      <c r="JBU16" s="9"/>
      <c r="JBV16" s="9"/>
      <c r="JBW16" s="9"/>
      <c r="JBX16" s="9"/>
      <c r="JBY16" s="9"/>
      <c r="JBZ16" s="9"/>
      <c r="JCA16" s="9"/>
      <c r="JCB16" s="9"/>
      <c r="JCC16" s="9"/>
      <c r="JCD16" s="9"/>
      <c r="JCE16" s="9"/>
      <c r="JCF16" s="9"/>
      <c r="JCG16" s="9"/>
      <c r="JCH16" s="9"/>
      <c r="JCI16" s="9"/>
      <c r="JCJ16" s="9"/>
      <c r="JCK16" s="9"/>
      <c r="JCL16" s="9"/>
      <c r="JCM16" s="9"/>
      <c r="JCN16" s="9"/>
      <c r="JCO16" s="9"/>
      <c r="JCP16" s="9"/>
      <c r="JCQ16" s="9"/>
      <c r="JCR16" s="9"/>
      <c r="JCS16" s="9"/>
      <c r="JCT16" s="9"/>
      <c r="JCU16" s="9"/>
      <c r="JCV16" s="9"/>
      <c r="JCW16" s="9"/>
      <c r="JCX16" s="9"/>
      <c r="JCY16" s="9"/>
      <c r="JCZ16" s="9"/>
      <c r="JDA16" s="9"/>
      <c r="JDB16" s="9"/>
      <c r="JDC16" s="9"/>
      <c r="JDD16" s="9"/>
      <c r="JDE16" s="9"/>
      <c r="JDF16" s="9"/>
      <c r="JDG16" s="9"/>
      <c r="JDH16" s="9"/>
      <c r="JDI16" s="9"/>
      <c r="JDJ16" s="9"/>
      <c r="JDK16" s="9"/>
      <c r="JDL16" s="9"/>
      <c r="JDM16" s="9"/>
      <c r="JDN16" s="9"/>
      <c r="JDO16" s="9"/>
      <c r="JDP16" s="9"/>
      <c r="JDQ16" s="9"/>
      <c r="JDR16" s="9"/>
      <c r="JDS16" s="9"/>
      <c r="JDT16" s="9"/>
      <c r="JDU16" s="9"/>
      <c r="JDV16" s="9"/>
      <c r="JDW16" s="9"/>
      <c r="JDX16" s="9"/>
      <c r="JDY16" s="9"/>
      <c r="JDZ16" s="9"/>
      <c r="JEA16" s="9"/>
      <c r="JEB16" s="9"/>
      <c r="JEC16" s="9"/>
      <c r="JED16" s="9"/>
      <c r="JEE16" s="9"/>
      <c r="JEF16" s="9"/>
      <c r="JEG16" s="9"/>
      <c r="JEH16" s="9"/>
      <c r="JEI16" s="9"/>
      <c r="JEJ16" s="9"/>
      <c r="JEK16" s="9"/>
      <c r="JEL16" s="9"/>
      <c r="JEM16" s="9"/>
      <c r="JEN16" s="9"/>
      <c r="JEO16" s="9"/>
      <c r="JEP16" s="9"/>
      <c r="JEQ16" s="9"/>
      <c r="JER16" s="9"/>
      <c r="JES16" s="9"/>
      <c r="JET16" s="9"/>
      <c r="JEU16" s="9"/>
      <c r="JEV16" s="9"/>
      <c r="JEW16" s="9"/>
      <c r="JEX16" s="9"/>
      <c r="JEY16" s="9"/>
      <c r="JEZ16" s="9"/>
      <c r="JFA16" s="9"/>
      <c r="JFB16" s="9"/>
      <c r="JFC16" s="9"/>
      <c r="JFD16" s="9"/>
      <c r="JFE16" s="9"/>
      <c r="JFF16" s="9"/>
      <c r="JFG16" s="9"/>
      <c r="JFH16" s="9"/>
      <c r="JFI16" s="9"/>
      <c r="JFJ16" s="9"/>
      <c r="JFK16" s="9"/>
      <c r="JFL16" s="9"/>
      <c r="JFM16" s="9"/>
      <c r="JFN16" s="9"/>
      <c r="JFO16" s="9"/>
      <c r="JFP16" s="9"/>
      <c r="JFQ16" s="9"/>
      <c r="JFR16" s="9"/>
      <c r="JFS16" s="9"/>
      <c r="JFT16" s="9"/>
      <c r="JFU16" s="9"/>
      <c r="JFV16" s="9"/>
      <c r="JFW16" s="9"/>
      <c r="JFX16" s="9"/>
      <c r="JFY16" s="9"/>
      <c r="JFZ16" s="9"/>
      <c r="JGA16" s="9"/>
      <c r="JGB16" s="9"/>
      <c r="JGC16" s="9"/>
      <c r="JGD16" s="9"/>
      <c r="JGE16" s="9"/>
      <c r="JGF16" s="9"/>
      <c r="JGG16" s="9"/>
      <c r="JGH16" s="9"/>
      <c r="JGI16" s="9"/>
      <c r="JGJ16" s="9"/>
      <c r="JGK16" s="9"/>
      <c r="JGL16" s="9"/>
      <c r="JGM16" s="9"/>
      <c r="JGN16" s="9"/>
      <c r="JGO16" s="9"/>
      <c r="JGP16" s="9"/>
      <c r="JGQ16" s="9"/>
      <c r="JGR16" s="9"/>
      <c r="JGS16" s="9"/>
      <c r="JGT16" s="9"/>
      <c r="JGU16" s="9"/>
      <c r="JGV16" s="9"/>
      <c r="JGW16" s="9"/>
      <c r="JGX16" s="9"/>
      <c r="JGY16" s="9"/>
      <c r="JGZ16" s="9"/>
      <c r="JHA16" s="9"/>
      <c r="JHB16" s="9"/>
      <c r="JHC16" s="9"/>
      <c r="JHD16" s="9"/>
      <c r="JHE16" s="9"/>
      <c r="JHF16" s="9"/>
      <c r="JHG16" s="9"/>
      <c r="JHH16" s="9"/>
      <c r="JHI16" s="9"/>
      <c r="JHJ16" s="9"/>
      <c r="JHK16" s="9"/>
      <c r="JHL16" s="9"/>
      <c r="JHM16" s="9"/>
      <c r="JHN16" s="9"/>
      <c r="JHO16" s="9"/>
      <c r="JHP16" s="9"/>
      <c r="JHQ16" s="9"/>
      <c r="JHR16" s="9"/>
      <c r="JHS16" s="9"/>
      <c r="JHT16" s="9"/>
      <c r="JHU16" s="9"/>
      <c r="JHV16" s="9"/>
      <c r="JHW16" s="9"/>
      <c r="JHX16" s="9"/>
      <c r="JHY16" s="9"/>
      <c r="JHZ16" s="9"/>
      <c r="JIA16" s="9"/>
      <c r="JIB16" s="9"/>
      <c r="JIC16" s="9"/>
      <c r="JID16" s="9"/>
      <c r="JIE16" s="9"/>
      <c r="JIF16" s="9"/>
      <c r="JIG16" s="9"/>
      <c r="JIH16" s="9"/>
      <c r="JII16" s="9"/>
      <c r="JIJ16" s="9"/>
      <c r="JIK16" s="9"/>
      <c r="JIL16" s="9"/>
      <c r="JIM16" s="9"/>
      <c r="JIN16" s="9"/>
      <c r="JIO16" s="9"/>
      <c r="JIP16" s="9"/>
      <c r="JIQ16" s="9"/>
      <c r="JIR16" s="9"/>
      <c r="JIS16" s="9"/>
      <c r="JIT16" s="9"/>
      <c r="JIU16" s="9"/>
      <c r="JIV16" s="9"/>
      <c r="JIW16" s="9"/>
      <c r="JIX16" s="9"/>
      <c r="JIY16" s="9"/>
      <c r="JIZ16" s="9"/>
      <c r="JJA16" s="9"/>
      <c r="JJB16" s="9"/>
      <c r="JJC16" s="9"/>
      <c r="JJD16" s="9"/>
      <c r="JJE16" s="9"/>
      <c r="JJF16" s="9"/>
      <c r="JJG16" s="9"/>
      <c r="JJH16" s="9"/>
      <c r="JJI16" s="9"/>
      <c r="JJJ16" s="9"/>
      <c r="JJK16" s="9"/>
      <c r="JJL16" s="9"/>
      <c r="JJM16" s="9"/>
      <c r="JJN16" s="9"/>
      <c r="JJO16" s="9"/>
      <c r="JJP16" s="9"/>
      <c r="JJQ16" s="9"/>
      <c r="JJR16" s="9"/>
      <c r="JJS16" s="9"/>
      <c r="JJT16" s="9"/>
      <c r="JJU16" s="9"/>
      <c r="JJV16" s="9"/>
      <c r="JJW16" s="9"/>
      <c r="JJX16" s="9"/>
      <c r="JJY16" s="9"/>
      <c r="JJZ16" s="9"/>
      <c r="JKA16" s="9"/>
      <c r="JKB16" s="9"/>
      <c r="JKC16" s="9"/>
      <c r="JKD16" s="9"/>
      <c r="JKE16" s="9"/>
      <c r="JKF16" s="9"/>
      <c r="JKG16" s="9"/>
      <c r="JKH16" s="9"/>
      <c r="JKI16" s="9"/>
      <c r="JKJ16" s="9"/>
      <c r="JKK16" s="9"/>
      <c r="JKL16" s="9"/>
      <c r="JKM16" s="9"/>
      <c r="JKN16" s="9"/>
      <c r="JKO16" s="9"/>
      <c r="JKP16" s="9"/>
      <c r="JKQ16" s="9"/>
      <c r="JKR16" s="9"/>
      <c r="JKS16" s="9"/>
      <c r="JKT16" s="9"/>
      <c r="JKU16" s="9"/>
      <c r="JKV16" s="9"/>
      <c r="JKW16" s="9"/>
      <c r="JKX16" s="9"/>
      <c r="JKY16" s="9"/>
      <c r="JKZ16" s="9"/>
      <c r="JLA16" s="9"/>
      <c r="JLB16" s="9"/>
      <c r="JLC16" s="9"/>
      <c r="JLD16" s="9"/>
      <c r="JLE16" s="9"/>
      <c r="JLF16" s="9"/>
      <c r="JLG16" s="9"/>
      <c r="JLH16" s="9"/>
      <c r="JLI16" s="9"/>
      <c r="JLJ16" s="9"/>
      <c r="JLK16" s="9"/>
      <c r="JLL16" s="9"/>
      <c r="JLM16" s="9"/>
      <c r="JLN16" s="9"/>
      <c r="JLO16" s="9"/>
      <c r="JLP16" s="9"/>
      <c r="JLQ16" s="9"/>
      <c r="JLR16" s="9"/>
      <c r="JLS16" s="9"/>
      <c r="JLT16" s="9"/>
      <c r="JLU16" s="9"/>
      <c r="JLV16" s="9"/>
      <c r="JLW16" s="9"/>
      <c r="JLX16" s="9"/>
      <c r="JLY16" s="9"/>
      <c r="JLZ16" s="9"/>
      <c r="JMA16" s="9"/>
      <c r="JMB16" s="9"/>
      <c r="JMC16" s="9"/>
      <c r="JMD16" s="9"/>
      <c r="JME16" s="9"/>
      <c r="JMF16" s="9"/>
      <c r="JMG16" s="9"/>
      <c r="JMH16" s="9"/>
      <c r="JMI16" s="9"/>
      <c r="JMJ16" s="9"/>
      <c r="JMK16" s="9"/>
      <c r="JML16" s="9"/>
      <c r="JMM16" s="9"/>
      <c r="JMN16" s="9"/>
      <c r="JMO16" s="9"/>
      <c r="JMP16" s="9"/>
      <c r="JMQ16" s="9"/>
      <c r="JMR16" s="9"/>
      <c r="JMS16" s="9"/>
      <c r="JMT16" s="9"/>
      <c r="JMU16" s="9"/>
      <c r="JMV16" s="9"/>
      <c r="JMW16" s="9"/>
      <c r="JMX16" s="9"/>
      <c r="JMY16" s="9"/>
      <c r="JMZ16" s="9"/>
      <c r="JNA16" s="9"/>
      <c r="JNB16" s="9"/>
      <c r="JNC16" s="9"/>
      <c r="JND16" s="9"/>
      <c r="JNE16" s="9"/>
      <c r="JNF16" s="9"/>
      <c r="JNG16" s="9"/>
      <c r="JNH16" s="9"/>
      <c r="JNI16" s="9"/>
      <c r="JNJ16" s="9"/>
      <c r="JNK16" s="9"/>
      <c r="JNL16" s="9"/>
      <c r="JNM16" s="9"/>
      <c r="JNN16" s="9"/>
      <c r="JNO16" s="9"/>
      <c r="JNP16" s="9"/>
      <c r="JNQ16" s="9"/>
      <c r="JNR16" s="9"/>
      <c r="JNS16" s="9"/>
      <c r="JNT16" s="9"/>
      <c r="JNU16" s="9"/>
      <c r="JNV16" s="9"/>
      <c r="JNW16" s="9"/>
      <c r="JNX16" s="9"/>
      <c r="JNY16" s="9"/>
      <c r="JNZ16" s="9"/>
      <c r="JOA16" s="9"/>
      <c r="JOB16" s="9"/>
      <c r="JOC16" s="9"/>
      <c r="JOD16" s="9"/>
      <c r="JOE16" s="9"/>
      <c r="JOF16" s="9"/>
      <c r="JOG16" s="9"/>
      <c r="JOH16" s="9"/>
      <c r="JOI16" s="9"/>
      <c r="JOJ16" s="9"/>
      <c r="JOK16" s="9"/>
      <c r="JOL16" s="9"/>
      <c r="JOM16" s="9"/>
      <c r="JON16" s="9"/>
      <c r="JOO16" s="9"/>
      <c r="JOP16" s="9"/>
      <c r="JOQ16" s="9"/>
      <c r="JOR16" s="9"/>
      <c r="JOS16" s="9"/>
      <c r="JOT16" s="9"/>
      <c r="JOU16" s="9"/>
      <c r="JOV16" s="9"/>
      <c r="JOW16" s="9"/>
      <c r="JOX16" s="9"/>
      <c r="JOY16" s="9"/>
      <c r="JOZ16" s="9"/>
      <c r="JPA16" s="9"/>
      <c r="JPB16" s="9"/>
      <c r="JPC16" s="9"/>
      <c r="JPD16" s="9"/>
      <c r="JPE16" s="9"/>
      <c r="JPF16" s="9"/>
      <c r="JPG16" s="9"/>
      <c r="JPH16" s="9"/>
      <c r="JPI16" s="9"/>
      <c r="JPJ16" s="9"/>
      <c r="JPK16" s="9"/>
      <c r="JPL16" s="9"/>
      <c r="JPM16" s="9"/>
      <c r="JPN16" s="9"/>
      <c r="JPO16" s="9"/>
      <c r="JPP16" s="9"/>
      <c r="JPQ16" s="9"/>
      <c r="JPR16" s="9"/>
      <c r="JPS16" s="9"/>
      <c r="JPT16" s="9"/>
      <c r="JPU16" s="9"/>
      <c r="JPV16" s="9"/>
      <c r="JPW16" s="9"/>
      <c r="JPX16" s="9"/>
      <c r="JPY16" s="9"/>
      <c r="JPZ16" s="9"/>
      <c r="JQA16" s="9"/>
      <c r="JQB16" s="9"/>
      <c r="JQC16" s="9"/>
      <c r="JQD16" s="9"/>
      <c r="JQE16" s="9"/>
      <c r="JQF16" s="9"/>
      <c r="JQG16" s="9"/>
      <c r="JQH16" s="9"/>
      <c r="JQI16" s="9"/>
      <c r="JQJ16" s="9"/>
      <c r="JQK16" s="9"/>
      <c r="JQL16" s="9"/>
      <c r="JQM16" s="9"/>
      <c r="JQN16" s="9"/>
      <c r="JQO16" s="9"/>
      <c r="JQP16" s="9"/>
      <c r="JQQ16" s="9"/>
      <c r="JQR16" s="9"/>
      <c r="JQS16" s="9"/>
      <c r="JQT16" s="9"/>
      <c r="JQU16" s="9"/>
      <c r="JQV16" s="9"/>
      <c r="JQW16" s="9"/>
      <c r="JQX16" s="9"/>
      <c r="JQY16" s="9"/>
      <c r="JQZ16" s="9"/>
      <c r="JRA16" s="9"/>
      <c r="JRB16" s="9"/>
      <c r="JRC16" s="9"/>
      <c r="JRD16" s="9"/>
      <c r="JRE16" s="9"/>
      <c r="JRF16" s="9"/>
      <c r="JRG16" s="9"/>
      <c r="JRH16" s="9"/>
      <c r="JRI16" s="9"/>
      <c r="JRJ16" s="9"/>
      <c r="JRK16" s="9"/>
      <c r="JRL16" s="9"/>
      <c r="JRM16" s="9"/>
      <c r="JRN16" s="9"/>
      <c r="JRO16" s="9"/>
      <c r="JRP16" s="9"/>
      <c r="JRQ16" s="9"/>
      <c r="JRR16" s="9"/>
      <c r="JRS16" s="9"/>
      <c r="JRT16" s="9"/>
      <c r="JRU16" s="9"/>
      <c r="JRV16" s="9"/>
      <c r="JRW16" s="9"/>
      <c r="JRX16" s="9"/>
      <c r="JRY16" s="9"/>
      <c r="JRZ16" s="9"/>
      <c r="JSA16" s="9"/>
      <c r="JSB16" s="9"/>
      <c r="JSC16" s="9"/>
      <c r="JSD16" s="9"/>
      <c r="JSE16" s="9"/>
      <c r="JSF16" s="9"/>
      <c r="JSG16" s="9"/>
      <c r="JSH16" s="9"/>
      <c r="JSI16" s="9"/>
      <c r="JSJ16" s="9"/>
      <c r="JSK16" s="9"/>
      <c r="JSL16" s="9"/>
      <c r="JSM16" s="9"/>
      <c r="JSN16" s="9"/>
      <c r="JSO16" s="9"/>
      <c r="JSP16" s="9"/>
      <c r="JSQ16" s="9"/>
      <c r="JSR16" s="9"/>
      <c r="JSS16" s="9"/>
      <c r="JST16" s="9"/>
      <c r="JSU16" s="9"/>
      <c r="JSV16" s="9"/>
      <c r="JSW16" s="9"/>
      <c r="JSX16" s="9"/>
      <c r="JSY16" s="9"/>
      <c r="JSZ16" s="9"/>
      <c r="JTA16" s="9"/>
      <c r="JTB16" s="9"/>
      <c r="JTC16" s="9"/>
      <c r="JTD16" s="9"/>
      <c r="JTE16" s="9"/>
      <c r="JTF16" s="9"/>
      <c r="JTG16" s="9"/>
      <c r="JTH16" s="9"/>
      <c r="JTI16" s="9"/>
      <c r="JTJ16" s="9"/>
      <c r="JTK16" s="9"/>
      <c r="JTL16" s="9"/>
      <c r="JTM16" s="9"/>
      <c r="JTN16" s="9"/>
      <c r="JTO16" s="9"/>
      <c r="JTP16" s="9"/>
      <c r="JTQ16" s="9"/>
      <c r="JTR16" s="9"/>
      <c r="JTS16" s="9"/>
      <c r="JTT16" s="9"/>
      <c r="JTU16" s="9"/>
      <c r="JTV16" s="9"/>
      <c r="JTW16" s="9"/>
      <c r="JTX16" s="9"/>
      <c r="JTY16" s="9"/>
      <c r="JTZ16" s="9"/>
      <c r="JUA16" s="9"/>
      <c r="JUB16" s="9"/>
      <c r="JUC16" s="9"/>
      <c r="JUD16" s="9"/>
      <c r="JUE16" s="9"/>
      <c r="JUF16" s="9"/>
      <c r="JUG16" s="9"/>
      <c r="JUH16" s="9"/>
      <c r="JUI16" s="9"/>
      <c r="JUJ16" s="9"/>
      <c r="JUK16" s="9"/>
      <c r="JUL16" s="9"/>
      <c r="JUM16" s="9"/>
      <c r="JUN16" s="9"/>
      <c r="JUO16" s="9"/>
      <c r="JUP16" s="9"/>
      <c r="JUQ16" s="9"/>
      <c r="JUR16" s="9"/>
      <c r="JUS16" s="9"/>
      <c r="JUT16" s="9"/>
      <c r="JUU16" s="9"/>
      <c r="JUV16" s="9"/>
      <c r="JUW16" s="9"/>
      <c r="JUX16" s="9"/>
      <c r="JUY16" s="9"/>
      <c r="JUZ16" s="9"/>
      <c r="JVA16" s="9"/>
      <c r="JVB16" s="9"/>
      <c r="JVC16" s="9"/>
      <c r="JVD16" s="9"/>
      <c r="JVE16" s="9"/>
      <c r="JVF16" s="9"/>
      <c r="JVG16" s="9"/>
      <c r="JVH16" s="9"/>
      <c r="JVI16" s="9"/>
      <c r="JVJ16" s="9"/>
      <c r="JVK16" s="9"/>
      <c r="JVL16" s="9"/>
      <c r="JVM16" s="9"/>
      <c r="JVN16" s="9"/>
      <c r="JVO16" s="9"/>
      <c r="JVP16" s="9"/>
      <c r="JVQ16" s="9"/>
      <c r="JVR16" s="9"/>
      <c r="JVS16" s="9"/>
      <c r="JVT16" s="9"/>
      <c r="JVU16" s="9"/>
      <c r="JVV16" s="9"/>
      <c r="JVW16" s="9"/>
      <c r="JVX16" s="9"/>
      <c r="JVY16" s="9"/>
      <c r="JVZ16" s="9"/>
      <c r="JWA16" s="9"/>
      <c r="JWB16" s="9"/>
      <c r="JWC16" s="9"/>
      <c r="JWD16" s="9"/>
      <c r="JWE16" s="9"/>
      <c r="JWF16" s="9"/>
      <c r="JWG16" s="9"/>
      <c r="JWH16" s="9"/>
      <c r="JWI16" s="9"/>
      <c r="JWJ16" s="9"/>
      <c r="JWK16" s="9"/>
      <c r="JWL16" s="9"/>
      <c r="JWM16" s="9"/>
      <c r="JWN16" s="9"/>
      <c r="JWO16" s="9"/>
      <c r="JWP16" s="9"/>
      <c r="JWQ16" s="9"/>
      <c r="JWR16" s="9"/>
      <c r="JWS16" s="9"/>
      <c r="JWT16" s="9"/>
      <c r="JWU16" s="9"/>
      <c r="JWV16" s="9"/>
      <c r="JWW16" s="9"/>
      <c r="JWX16" s="9"/>
      <c r="JWY16" s="9"/>
      <c r="JWZ16" s="9"/>
      <c r="JXA16" s="9"/>
      <c r="JXB16" s="9"/>
      <c r="JXC16" s="9"/>
      <c r="JXD16" s="9"/>
      <c r="JXE16" s="9"/>
      <c r="JXF16" s="9"/>
      <c r="JXG16" s="9"/>
      <c r="JXH16" s="9"/>
      <c r="JXI16" s="9"/>
      <c r="JXJ16" s="9"/>
      <c r="JXK16" s="9"/>
      <c r="JXL16" s="9"/>
      <c r="JXM16" s="9"/>
      <c r="JXN16" s="9"/>
      <c r="JXO16" s="9"/>
      <c r="JXP16" s="9"/>
      <c r="JXQ16" s="9"/>
      <c r="JXR16" s="9"/>
      <c r="JXS16" s="9"/>
      <c r="JXT16" s="9"/>
      <c r="JXU16" s="9"/>
      <c r="JXV16" s="9"/>
      <c r="JXW16" s="9"/>
      <c r="JXX16" s="9"/>
      <c r="JXY16" s="9"/>
      <c r="JXZ16" s="9"/>
      <c r="JYA16" s="9"/>
      <c r="JYB16" s="9"/>
      <c r="JYC16" s="9"/>
      <c r="JYD16" s="9"/>
      <c r="JYE16" s="9"/>
      <c r="JYF16" s="9"/>
      <c r="JYG16" s="9"/>
      <c r="JYH16" s="9"/>
      <c r="JYI16" s="9"/>
      <c r="JYJ16" s="9"/>
      <c r="JYK16" s="9"/>
      <c r="JYL16" s="9"/>
      <c r="JYM16" s="9"/>
      <c r="JYN16" s="9"/>
      <c r="JYO16" s="9"/>
      <c r="JYP16" s="9"/>
      <c r="JYQ16" s="9"/>
      <c r="JYR16" s="9"/>
      <c r="JYS16" s="9"/>
      <c r="JYT16" s="9"/>
      <c r="JYU16" s="9"/>
      <c r="JYV16" s="9"/>
      <c r="JYW16" s="9"/>
      <c r="JYX16" s="9"/>
      <c r="JYY16" s="9"/>
      <c r="JYZ16" s="9"/>
      <c r="JZA16" s="9"/>
      <c r="JZB16" s="9"/>
      <c r="JZC16" s="9"/>
      <c r="JZD16" s="9"/>
      <c r="JZE16" s="9"/>
      <c r="JZF16" s="9"/>
      <c r="JZG16" s="9"/>
      <c r="JZH16" s="9"/>
      <c r="JZI16" s="9"/>
      <c r="JZJ16" s="9"/>
      <c r="JZK16" s="9"/>
      <c r="JZL16" s="9"/>
      <c r="JZM16" s="9"/>
      <c r="JZN16" s="9"/>
      <c r="JZO16" s="9"/>
      <c r="JZP16" s="9"/>
      <c r="JZQ16" s="9"/>
      <c r="JZR16" s="9"/>
      <c r="JZS16" s="9"/>
      <c r="JZT16" s="9"/>
      <c r="JZU16" s="9"/>
      <c r="JZV16" s="9"/>
      <c r="JZW16" s="9"/>
      <c r="JZX16" s="9"/>
      <c r="JZY16" s="9"/>
      <c r="JZZ16" s="9"/>
      <c r="KAA16" s="9"/>
      <c r="KAB16" s="9"/>
      <c r="KAC16" s="9"/>
      <c r="KAD16" s="9"/>
      <c r="KAE16" s="9"/>
      <c r="KAF16" s="9"/>
      <c r="KAG16" s="9"/>
      <c r="KAH16" s="9"/>
      <c r="KAI16" s="9"/>
      <c r="KAJ16" s="9"/>
      <c r="KAK16" s="9"/>
      <c r="KAL16" s="9"/>
      <c r="KAM16" s="9"/>
      <c r="KAN16" s="9"/>
      <c r="KAO16" s="9"/>
      <c r="KAP16" s="9"/>
      <c r="KAQ16" s="9"/>
      <c r="KAR16" s="9"/>
      <c r="KAS16" s="9"/>
      <c r="KAT16" s="9"/>
      <c r="KAU16" s="9"/>
      <c r="KAV16" s="9"/>
      <c r="KAW16" s="9"/>
      <c r="KAX16" s="9"/>
      <c r="KAY16" s="9"/>
      <c r="KAZ16" s="9"/>
      <c r="KBA16" s="9"/>
      <c r="KBB16" s="9"/>
      <c r="KBC16" s="9"/>
      <c r="KBD16" s="9"/>
      <c r="KBE16" s="9"/>
      <c r="KBF16" s="9"/>
      <c r="KBG16" s="9"/>
      <c r="KBH16" s="9"/>
      <c r="KBI16" s="9"/>
      <c r="KBJ16" s="9"/>
      <c r="KBK16" s="9"/>
      <c r="KBL16" s="9"/>
      <c r="KBM16" s="9"/>
      <c r="KBN16" s="9"/>
      <c r="KBO16" s="9"/>
      <c r="KBP16" s="9"/>
      <c r="KBQ16" s="9"/>
      <c r="KBR16" s="9"/>
      <c r="KBS16" s="9"/>
      <c r="KBT16" s="9"/>
      <c r="KBU16" s="9"/>
      <c r="KBV16" s="9"/>
      <c r="KBW16" s="9"/>
      <c r="KBX16" s="9"/>
      <c r="KBY16" s="9"/>
      <c r="KBZ16" s="9"/>
      <c r="KCA16" s="9"/>
      <c r="KCB16" s="9"/>
      <c r="KCC16" s="9"/>
      <c r="KCD16" s="9"/>
      <c r="KCE16" s="9"/>
      <c r="KCF16" s="9"/>
      <c r="KCG16" s="9"/>
      <c r="KCH16" s="9"/>
      <c r="KCI16" s="9"/>
      <c r="KCJ16" s="9"/>
      <c r="KCK16" s="9"/>
      <c r="KCL16" s="9"/>
      <c r="KCM16" s="9"/>
      <c r="KCN16" s="9"/>
      <c r="KCO16" s="9"/>
      <c r="KCP16" s="9"/>
      <c r="KCQ16" s="9"/>
      <c r="KCR16" s="9"/>
      <c r="KCS16" s="9"/>
      <c r="KCT16" s="9"/>
      <c r="KCU16" s="9"/>
      <c r="KCV16" s="9"/>
      <c r="KCW16" s="9"/>
      <c r="KCX16" s="9"/>
      <c r="KCY16" s="9"/>
      <c r="KCZ16" s="9"/>
      <c r="KDA16" s="9"/>
      <c r="KDB16" s="9"/>
      <c r="KDC16" s="9"/>
      <c r="KDD16" s="9"/>
      <c r="KDE16" s="9"/>
      <c r="KDF16" s="9"/>
      <c r="KDG16" s="9"/>
      <c r="KDH16" s="9"/>
      <c r="KDI16" s="9"/>
      <c r="KDJ16" s="9"/>
      <c r="KDK16" s="9"/>
      <c r="KDL16" s="9"/>
      <c r="KDM16" s="9"/>
      <c r="KDN16" s="9"/>
      <c r="KDO16" s="9"/>
      <c r="KDP16" s="9"/>
      <c r="KDQ16" s="9"/>
      <c r="KDR16" s="9"/>
      <c r="KDS16" s="9"/>
      <c r="KDT16" s="9"/>
      <c r="KDU16" s="9"/>
      <c r="KDV16" s="9"/>
      <c r="KDW16" s="9"/>
      <c r="KDX16" s="9"/>
      <c r="KDY16" s="9"/>
      <c r="KDZ16" s="9"/>
      <c r="KEA16" s="9"/>
      <c r="KEB16" s="9"/>
      <c r="KEC16" s="9"/>
      <c r="KED16" s="9"/>
      <c r="KEE16" s="9"/>
      <c r="KEF16" s="9"/>
      <c r="KEG16" s="9"/>
      <c r="KEH16" s="9"/>
      <c r="KEI16" s="9"/>
      <c r="KEJ16" s="9"/>
      <c r="KEK16" s="9"/>
      <c r="KEL16" s="9"/>
      <c r="KEM16" s="9"/>
      <c r="KEN16" s="9"/>
      <c r="KEO16" s="9"/>
      <c r="KEP16" s="9"/>
      <c r="KEQ16" s="9"/>
      <c r="KER16" s="9"/>
      <c r="KES16" s="9"/>
      <c r="KET16" s="9"/>
      <c r="KEU16" s="9"/>
      <c r="KEV16" s="9"/>
      <c r="KEW16" s="9"/>
      <c r="KEX16" s="9"/>
      <c r="KEY16" s="9"/>
      <c r="KEZ16" s="9"/>
      <c r="KFA16" s="9"/>
      <c r="KFB16" s="9"/>
      <c r="KFC16" s="9"/>
      <c r="KFD16" s="9"/>
      <c r="KFE16" s="9"/>
      <c r="KFF16" s="9"/>
      <c r="KFG16" s="9"/>
      <c r="KFH16" s="9"/>
      <c r="KFI16" s="9"/>
      <c r="KFJ16" s="9"/>
      <c r="KFK16" s="9"/>
      <c r="KFL16" s="9"/>
      <c r="KFM16" s="9"/>
      <c r="KFN16" s="9"/>
      <c r="KFO16" s="9"/>
      <c r="KFP16" s="9"/>
      <c r="KFQ16" s="9"/>
      <c r="KFR16" s="9"/>
      <c r="KFS16" s="9"/>
      <c r="KFT16" s="9"/>
      <c r="KFU16" s="9"/>
      <c r="KFV16" s="9"/>
      <c r="KFW16" s="9"/>
      <c r="KFX16" s="9"/>
      <c r="KFY16" s="9"/>
      <c r="KFZ16" s="9"/>
      <c r="KGA16" s="9"/>
      <c r="KGB16" s="9"/>
      <c r="KGC16" s="9"/>
      <c r="KGD16" s="9"/>
      <c r="KGE16" s="9"/>
      <c r="KGF16" s="9"/>
      <c r="KGG16" s="9"/>
      <c r="KGH16" s="9"/>
      <c r="KGI16" s="9"/>
      <c r="KGJ16" s="9"/>
      <c r="KGK16" s="9"/>
      <c r="KGL16" s="9"/>
      <c r="KGM16" s="9"/>
      <c r="KGN16" s="9"/>
      <c r="KGO16" s="9"/>
      <c r="KGP16" s="9"/>
      <c r="KGQ16" s="9"/>
      <c r="KGR16" s="9"/>
      <c r="KGS16" s="9"/>
      <c r="KGT16" s="9"/>
      <c r="KGU16" s="9"/>
      <c r="KGV16" s="9"/>
      <c r="KGW16" s="9"/>
      <c r="KGX16" s="9"/>
      <c r="KGY16" s="9"/>
      <c r="KGZ16" s="9"/>
      <c r="KHA16" s="9"/>
      <c r="KHB16" s="9"/>
      <c r="KHC16" s="9"/>
      <c r="KHD16" s="9"/>
      <c r="KHE16" s="9"/>
      <c r="KHF16" s="9"/>
      <c r="KHG16" s="9"/>
      <c r="KHH16" s="9"/>
      <c r="KHI16" s="9"/>
      <c r="KHJ16" s="9"/>
      <c r="KHK16" s="9"/>
      <c r="KHL16" s="9"/>
      <c r="KHM16" s="9"/>
      <c r="KHN16" s="9"/>
      <c r="KHO16" s="9"/>
      <c r="KHP16" s="9"/>
      <c r="KHQ16" s="9"/>
      <c r="KHR16" s="9"/>
      <c r="KHS16" s="9"/>
      <c r="KHT16" s="9"/>
      <c r="KHU16" s="9"/>
      <c r="KHV16" s="9"/>
      <c r="KHW16" s="9"/>
      <c r="KHX16" s="9"/>
      <c r="KHY16" s="9"/>
      <c r="KHZ16" s="9"/>
      <c r="KIA16" s="9"/>
      <c r="KIB16" s="9"/>
      <c r="KIC16" s="9"/>
      <c r="KID16" s="9"/>
      <c r="KIE16" s="9"/>
      <c r="KIF16" s="9"/>
      <c r="KIG16" s="9"/>
      <c r="KIH16" s="9"/>
      <c r="KII16" s="9"/>
      <c r="KIJ16" s="9"/>
      <c r="KIK16" s="9"/>
      <c r="KIL16" s="9"/>
      <c r="KIM16" s="9"/>
      <c r="KIN16" s="9"/>
      <c r="KIO16" s="9"/>
      <c r="KIP16" s="9"/>
      <c r="KIQ16" s="9"/>
      <c r="KIR16" s="9"/>
      <c r="KIS16" s="9"/>
      <c r="KIT16" s="9"/>
      <c r="KIU16" s="9"/>
      <c r="KIV16" s="9"/>
      <c r="KIW16" s="9"/>
      <c r="KIX16" s="9"/>
      <c r="KIY16" s="9"/>
      <c r="KIZ16" s="9"/>
      <c r="KJA16" s="9"/>
      <c r="KJB16" s="9"/>
      <c r="KJC16" s="9"/>
      <c r="KJD16" s="9"/>
      <c r="KJE16" s="9"/>
      <c r="KJF16" s="9"/>
      <c r="KJG16" s="9"/>
      <c r="KJH16" s="9"/>
      <c r="KJI16" s="9"/>
      <c r="KJJ16" s="9"/>
      <c r="KJK16" s="9"/>
      <c r="KJL16" s="9"/>
      <c r="KJM16" s="9"/>
      <c r="KJN16" s="9"/>
      <c r="KJO16" s="9"/>
      <c r="KJP16" s="9"/>
      <c r="KJQ16" s="9"/>
      <c r="KJR16" s="9"/>
      <c r="KJS16" s="9"/>
      <c r="KJT16" s="9"/>
      <c r="KJU16" s="9"/>
      <c r="KJV16" s="9"/>
      <c r="KJW16" s="9"/>
      <c r="KJX16" s="9"/>
      <c r="KJY16" s="9"/>
      <c r="KJZ16" s="9"/>
      <c r="KKA16" s="9"/>
      <c r="KKB16" s="9"/>
      <c r="KKC16" s="9"/>
      <c r="KKD16" s="9"/>
      <c r="KKE16" s="9"/>
      <c r="KKF16" s="9"/>
      <c r="KKG16" s="9"/>
      <c r="KKH16" s="9"/>
      <c r="KKI16" s="9"/>
      <c r="KKJ16" s="9"/>
      <c r="KKK16" s="9"/>
      <c r="KKL16" s="9"/>
      <c r="KKM16" s="9"/>
      <c r="KKN16" s="9"/>
      <c r="KKO16" s="9"/>
      <c r="KKP16" s="9"/>
      <c r="KKQ16" s="9"/>
      <c r="KKR16" s="9"/>
      <c r="KKS16" s="9"/>
      <c r="KKT16" s="9"/>
      <c r="KKU16" s="9"/>
      <c r="KKV16" s="9"/>
      <c r="KKW16" s="9"/>
      <c r="KKX16" s="9"/>
      <c r="KKY16" s="9"/>
      <c r="KKZ16" s="9"/>
      <c r="KLA16" s="9"/>
      <c r="KLB16" s="9"/>
      <c r="KLC16" s="9"/>
      <c r="KLD16" s="9"/>
      <c r="KLE16" s="9"/>
      <c r="KLF16" s="9"/>
      <c r="KLG16" s="9"/>
      <c r="KLH16" s="9"/>
      <c r="KLI16" s="9"/>
      <c r="KLJ16" s="9"/>
      <c r="KLK16" s="9"/>
      <c r="KLL16" s="9"/>
      <c r="KLM16" s="9"/>
      <c r="KLN16" s="9"/>
      <c r="KLO16" s="9"/>
      <c r="KLP16" s="9"/>
      <c r="KLQ16" s="9"/>
      <c r="KLR16" s="9"/>
      <c r="KLS16" s="9"/>
      <c r="KLT16" s="9"/>
      <c r="KLU16" s="9"/>
      <c r="KLV16" s="9"/>
      <c r="KLW16" s="9"/>
      <c r="KLX16" s="9"/>
      <c r="KLY16" s="9"/>
      <c r="KLZ16" s="9"/>
      <c r="KMA16" s="9"/>
      <c r="KMB16" s="9"/>
      <c r="KMC16" s="9"/>
      <c r="KMD16" s="9"/>
      <c r="KME16" s="9"/>
      <c r="KMF16" s="9"/>
      <c r="KMG16" s="9"/>
      <c r="KMH16" s="9"/>
      <c r="KMI16" s="9"/>
      <c r="KMJ16" s="9"/>
      <c r="KMK16" s="9"/>
      <c r="KML16" s="9"/>
      <c r="KMM16" s="9"/>
      <c r="KMN16" s="9"/>
      <c r="KMO16" s="9"/>
      <c r="KMP16" s="9"/>
      <c r="KMQ16" s="9"/>
      <c r="KMR16" s="9"/>
      <c r="KMS16" s="9"/>
      <c r="KMT16" s="9"/>
      <c r="KMU16" s="9"/>
      <c r="KMV16" s="9"/>
      <c r="KMW16" s="9"/>
      <c r="KMX16" s="9"/>
      <c r="KMY16" s="9"/>
      <c r="KMZ16" s="9"/>
      <c r="KNA16" s="9"/>
      <c r="KNB16" s="9"/>
      <c r="KNC16" s="9"/>
      <c r="KND16" s="9"/>
      <c r="KNE16" s="9"/>
      <c r="KNF16" s="9"/>
      <c r="KNG16" s="9"/>
      <c r="KNH16" s="9"/>
      <c r="KNI16" s="9"/>
      <c r="KNJ16" s="9"/>
      <c r="KNK16" s="9"/>
      <c r="KNL16" s="9"/>
      <c r="KNM16" s="9"/>
      <c r="KNN16" s="9"/>
      <c r="KNO16" s="9"/>
      <c r="KNP16" s="9"/>
      <c r="KNQ16" s="9"/>
      <c r="KNR16" s="9"/>
      <c r="KNS16" s="9"/>
      <c r="KNT16" s="9"/>
      <c r="KNU16" s="9"/>
      <c r="KNV16" s="9"/>
      <c r="KNW16" s="9"/>
      <c r="KNX16" s="9"/>
      <c r="KNY16" s="9"/>
      <c r="KNZ16" s="9"/>
      <c r="KOA16" s="9"/>
      <c r="KOB16" s="9"/>
      <c r="KOC16" s="9"/>
      <c r="KOD16" s="9"/>
      <c r="KOE16" s="9"/>
      <c r="KOF16" s="9"/>
      <c r="KOG16" s="9"/>
      <c r="KOH16" s="9"/>
      <c r="KOI16" s="9"/>
      <c r="KOJ16" s="9"/>
      <c r="KOK16" s="9"/>
      <c r="KOL16" s="9"/>
      <c r="KOM16" s="9"/>
      <c r="KON16" s="9"/>
      <c r="KOO16" s="9"/>
      <c r="KOP16" s="9"/>
      <c r="KOQ16" s="9"/>
      <c r="KOR16" s="9"/>
      <c r="KOS16" s="9"/>
      <c r="KOT16" s="9"/>
      <c r="KOU16" s="9"/>
      <c r="KOV16" s="9"/>
      <c r="KOW16" s="9"/>
      <c r="KOX16" s="9"/>
      <c r="KOY16" s="9"/>
      <c r="KOZ16" s="9"/>
      <c r="KPA16" s="9"/>
      <c r="KPB16" s="9"/>
      <c r="KPC16" s="9"/>
      <c r="KPD16" s="9"/>
      <c r="KPE16" s="9"/>
      <c r="KPF16" s="9"/>
      <c r="KPG16" s="9"/>
      <c r="KPH16" s="9"/>
      <c r="KPI16" s="9"/>
      <c r="KPJ16" s="9"/>
      <c r="KPK16" s="9"/>
      <c r="KPL16" s="9"/>
      <c r="KPM16" s="9"/>
      <c r="KPN16" s="9"/>
      <c r="KPO16" s="9"/>
      <c r="KPP16" s="9"/>
      <c r="KPQ16" s="9"/>
      <c r="KPR16" s="9"/>
      <c r="KPS16" s="9"/>
      <c r="KPT16" s="9"/>
      <c r="KPU16" s="9"/>
      <c r="KPV16" s="9"/>
      <c r="KPW16" s="9"/>
      <c r="KPX16" s="9"/>
      <c r="KPY16" s="9"/>
      <c r="KPZ16" s="9"/>
      <c r="KQA16" s="9"/>
      <c r="KQB16" s="9"/>
      <c r="KQC16" s="9"/>
      <c r="KQD16" s="9"/>
      <c r="KQE16" s="9"/>
      <c r="KQF16" s="9"/>
      <c r="KQG16" s="9"/>
      <c r="KQH16" s="9"/>
      <c r="KQI16" s="9"/>
      <c r="KQJ16" s="9"/>
      <c r="KQK16" s="9"/>
      <c r="KQL16" s="9"/>
      <c r="KQM16" s="9"/>
      <c r="KQN16" s="9"/>
      <c r="KQO16" s="9"/>
      <c r="KQP16" s="9"/>
      <c r="KQQ16" s="9"/>
      <c r="KQR16" s="9"/>
      <c r="KQS16" s="9"/>
      <c r="KQT16" s="9"/>
      <c r="KQU16" s="9"/>
      <c r="KQV16" s="9"/>
      <c r="KQW16" s="9"/>
      <c r="KQX16" s="9"/>
      <c r="KQY16" s="9"/>
      <c r="KQZ16" s="9"/>
      <c r="KRA16" s="9"/>
      <c r="KRB16" s="9"/>
      <c r="KRC16" s="9"/>
      <c r="KRD16" s="9"/>
      <c r="KRE16" s="9"/>
      <c r="KRF16" s="9"/>
      <c r="KRG16" s="9"/>
      <c r="KRH16" s="9"/>
      <c r="KRI16" s="9"/>
      <c r="KRJ16" s="9"/>
      <c r="KRK16" s="9"/>
      <c r="KRL16" s="9"/>
      <c r="KRM16" s="9"/>
      <c r="KRN16" s="9"/>
      <c r="KRO16" s="9"/>
      <c r="KRP16" s="9"/>
      <c r="KRQ16" s="9"/>
      <c r="KRR16" s="9"/>
      <c r="KRS16" s="9"/>
      <c r="KRT16" s="9"/>
      <c r="KRU16" s="9"/>
      <c r="KRV16" s="9"/>
      <c r="KRW16" s="9"/>
      <c r="KRX16" s="9"/>
      <c r="KRY16" s="9"/>
      <c r="KRZ16" s="9"/>
      <c r="KSA16" s="9"/>
      <c r="KSB16" s="9"/>
      <c r="KSC16" s="9"/>
      <c r="KSD16" s="9"/>
      <c r="KSE16" s="9"/>
      <c r="KSF16" s="9"/>
      <c r="KSG16" s="9"/>
      <c r="KSH16" s="9"/>
      <c r="KSI16" s="9"/>
      <c r="KSJ16" s="9"/>
      <c r="KSK16" s="9"/>
      <c r="KSL16" s="9"/>
      <c r="KSM16" s="9"/>
      <c r="KSN16" s="9"/>
      <c r="KSO16" s="9"/>
      <c r="KSP16" s="9"/>
      <c r="KSQ16" s="9"/>
      <c r="KSR16" s="9"/>
      <c r="KSS16" s="9"/>
      <c r="KST16" s="9"/>
      <c r="KSU16" s="9"/>
      <c r="KSV16" s="9"/>
      <c r="KSW16" s="9"/>
      <c r="KSX16" s="9"/>
      <c r="KSY16" s="9"/>
      <c r="KSZ16" s="9"/>
      <c r="KTA16" s="9"/>
      <c r="KTB16" s="9"/>
      <c r="KTC16" s="9"/>
      <c r="KTD16" s="9"/>
      <c r="KTE16" s="9"/>
      <c r="KTF16" s="9"/>
      <c r="KTG16" s="9"/>
      <c r="KTH16" s="9"/>
      <c r="KTI16" s="9"/>
      <c r="KTJ16" s="9"/>
      <c r="KTK16" s="9"/>
      <c r="KTL16" s="9"/>
      <c r="KTM16" s="9"/>
      <c r="KTN16" s="9"/>
      <c r="KTO16" s="9"/>
      <c r="KTP16" s="9"/>
      <c r="KTQ16" s="9"/>
      <c r="KTR16" s="9"/>
      <c r="KTS16" s="9"/>
      <c r="KTT16" s="9"/>
      <c r="KTU16" s="9"/>
      <c r="KTV16" s="9"/>
      <c r="KTW16" s="9"/>
      <c r="KTX16" s="9"/>
      <c r="KTY16" s="9"/>
      <c r="KTZ16" s="9"/>
      <c r="KUA16" s="9"/>
      <c r="KUB16" s="9"/>
      <c r="KUC16" s="9"/>
      <c r="KUD16" s="9"/>
      <c r="KUE16" s="9"/>
      <c r="KUF16" s="9"/>
      <c r="KUG16" s="9"/>
      <c r="KUH16" s="9"/>
      <c r="KUI16" s="9"/>
      <c r="KUJ16" s="9"/>
      <c r="KUK16" s="9"/>
      <c r="KUL16" s="9"/>
      <c r="KUM16" s="9"/>
      <c r="KUN16" s="9"/>
      <c r="KUO16" s="9"/>
      <c r="KUP16" s="9"/>
      <c r="KUQ16" s="9"/>
      <c r="KUR16" s="9"/>
      <c r="KUS16" s="9"/>
      <c r="KUT16" s="9"/>
      <c r="KUU16" s="9"/>
      <c r="KUV16" s="9"/>
      <c r="KUW16" s="9"/>
      <c r="KUX16" s="9"/>
      <c r="KUY16" s="9"/>
      <c r="KUZ16" s="9"/>
      <c r="KVA16" s="9"/>
      <c r="KVB16" s="9"/>
      <c r="KVC16" s="9"/>
      <c r="KVD16" s="9"/>
      <c r="KVE16" s="9"/>
      <c r="KVF16" s="9"/>
      <c r="KVG16" s="9"/>
      <c r="KVH16" s="9"/>
      <c r="KVI16" s="9"/>
      <c r="KVJ16" s="9"/>
      <c r="KVK16" s="9"/>
      <c r="KVL16" s="9"/>
      <c r="KVM16" s="9"/>
      <c r="KVN16" s="9"/>
      <c r="KVO16" s="9"/>
      <c r="KVP16" s="9"/>
      <c r="KVQ16" s="9"/>
      <c r="KVR16" s="9"/>
      <c r="KVS16" s="9"/>
      <c r="KVT16" s="9"/>
      <c r="KVU16" s="9"/>
      <c r="KVV16" s="9"/>
      <c r="KVW16" s="9"/>
      <c r="KVX16" s="9"/>
      <c r="KVY16" s="9"/>
      <c r="KVZ16" s="9"/>
      <c r="KWA16" s="9"/>
      <c r="KWB16" s="9"/>
      <c r="KWC16" s="9"/>
      <c r="KWD16" s="9"/>
      <c r="KWE16" s="9"/>
      <c r="KWF16" s="9"/>
      <c r="KWG16" s="9"/>
      <c r="KWH16" s="9"/>
      <c r="KWI16" s="9"/>
      <c r="KWJ16" s="9"/>
      <c r="KWK16" s="9"/>
      <c r="KWL16" s="9"/>
      <c r="KWM16" s="9"/>
      <c r="KWN16" s="9"/>
      <c r="KWO16" s="9"/>
      <c r="KWP16" s="9"/>
      <c r="KWQ16" s="9"/>
      <c r="KWR16" s="9"/>
      <c r="KWS16" s="9"/>
      <c r="KWT16" s="9"/>
      <c r="KWU16" s="9"/>
      <c r="KWV16" s="9"/>
      <c r="KWW16" s="9"/>
      <c r="KWX16" s="9"/>
      <c r="KWY16" s="9"/>
      <c r="KWZ16" s="9"/>
      <c r="KXA16" s="9"/>
      <c r="KXB16" s="9"/>
      <c r="KXC16" s="9"/>
      <c r="KXD16" s="9"/>
      <c r="KXE16" s="9"/>
      <c r="KXF16" s="9"/>
      <c r="KXG16" s="9"/>
      <c r="KXH16" s="9"/>
      <c r="KXI16" s="9"/>
      <c r="KXJ16" s="9"/>
      <c r="KXK16" s="9"/>
      <c r="KXL16" s="9"/>
      <c r="KXM16" s="9"/>
      <c r="KXN16" s="9"/>
      <c r="KXO16" s="9"/>
      <c r="KXP16" s="9"/>
      <c r="KXQ16" s="9"/>
      <c r="KXR16" s="9"/>
      <c r="KXS16" s="9"/>
      <c r="KXT16" s="9"/>
      <c r="KXU16" s="9"/>
      <c r="KXV16" s="9"/>
      <c r="KXW16" s="9"/>
      <c r="KXX16" s="9"/>
      <c r="KXY16" s="9"/>
      <c r="KXZ16" s="9"/>
      <c r="KYA16" s="9"/>
      <c r="KYB16" s="9"/>
      <c r="KYC16" s="9"/>
      <c r="KYD16" s="9"/>
      <c r="KYE16" s="9"/>
      <c r="KYF16" s="9"/>
      <c r="KYG16" s="9"/>
      <c r="KYH16" s="9"/>
      <c r="KYI16" s="9"/>
      <c r="KYJ16" s="9"/>
      <c r="KYK16" s="9"/>
      <c r="KYL16" s="9"/>
      <c r="KYM16" s="9"/>
      <c r="KYN16" s="9"/>
      <c r="KYO16" s="9"/>
      <c r="KYP16" s="9"/>
      <c r="KYQ16" s="9"/>
      <c r="KYR16" s="9"/>
      <c r="KYS16" s="9"/>
      <c r="KYT16" s="9"/>
      <c r="KYU16" s="9"/>
      <c r="KYV16" s="9"/>
      <c r="KYW16" s="9"/>
      <c r="KYX16" s="9"/>
      <c r="KYY16" s="9"/>
      <c r="KYZ16" s="9"/>
      <c r="KZA16" s="9"/>
      <c r="KZB16" s="9"/>
      <c r="KZC16" s="9"/>
      <c r="KZD16" s="9"/>
      <c r="KZE16" s="9"/>
      <c r="KZF16" s="9"/>
      <c r="KZG16" s="9"/>
      <c r="KZH16" s="9"/>
      <c r="KZI16" s="9"/>
      <c r="KZJ16" s="9"/>
      <c r="KZK16" s="9"/>
      <c r="KZL16" s="9"/>
      <c r="KZM16" s="9"/>
      <c r="KZN16" s="9"/>
      <c r="KZO16" s="9"/>
      <c r="KZP16" s="9"/>
      <c r="KZQ16" s="9"/>
      <c r="KZR16" s="9"/>
      <c r="KZS16" s="9"/>
      <c r="KZT16" s="9"/>
      <c r="KZU16" s="9"/>
      <c r="KZV16" s="9"/>
      <c r="KZW16" s="9"/>
      <c r="KZX16" s="9"/>
      <c r="KZY16" s="9"/>
      <c r="KZZ16" s="9"/>
      <c r="LAA16" s="9"/>
      <c r="LAB16" s="9"/>
      <c r="LAC16" s="9"/>
      <c r="LAD16" s="9"/>
      <c r="LAE16" s="9"/>
      <c r="LAF16" s="9"/>
      <c r="LAG16" s="9"/>
      <c r="LAH16" s="9"/>
      <c r="LAI16" s="9"/>
      <c r="LAJ16" s="9"/>
      <c r="LAK16" s="9"/>
      <c r="LAL16" s="9"/>
      <c r="LAM16" s="9"/>
      <c r="LAN16" s="9"/>
      <c r="LAO16" s="9"/>
      <c r="LAP16" s="9"/>
      <c r="LAQ16" s="9"/>
      <c r="LAR16" s="9"/>
      <c r="LAS16" s="9"/>
      <c r="LAT16" s="9"/>
      <c r="LAU16" s="9"/>
      <c r="LAV16" s="9"/>
      <c r="LAW16" s="9"/>
      <c r="LAX16" s="9"/>
      <c r="LAY16" s="9"/>
      <c r="LAZ16" s="9"/>
      <c r="LBA16" s="9"/>
      <c r="LBB16" s="9"/>
      <c r="LBC16" s="9"/>
      <c r="LBD16" s="9"/>
      <c r="LBE16" s="9"/>
      <c r="LBF16" s="9"/>
      <c r="LBG16" s="9"/>
      <c r="LBH16" s="9"/>
      <c r="LBI16" s="9"/>
      <c r="LBJ16" s="9"/>
      <c r="LBK16" s="9"/>
      <c r="LBL16" s="9"/>
      <c r="LBM16" s="9"/>
      <c r="LBN16" s="9"/>
      <c r="LBO16" s="9"/>
      <c r="LBP16" s="9"/>
      <c r="LBQ16" s="9"/>
      <c r="LBR16" s="9"/>
      <c r="LBS16" s="9"/>
      <c r="LBT16" s="9"/>
      <c r="LBU16" s="9"/>
      <c r="LBV16" s="9"/>
      <c r="LBW16" s="9"/>
      <c r="LBX16" s="9"/>
      <c r="LBY16" s="9"/>
      <c r="LBZ16" s="9"/>
      <c r="LCA16" s="9"/>
      <c r="LCB16" s="9"/>
      <c r="LCC16" s="9"/>
      <c r="LCD16" s="9"/>
      <c r="LCE16" s="9"/>
      <c r="LCF16" s="9"/>
      <c r="LCG16" s="9"/>
      <c r="LCH16" s="9"/>
      <c r="LCI16" s="9"/>
      <c r="LCJ16" s="9"/>
      <c r="LCK16" s="9"/>
      <c r="LCL16" s="9"/>
      <c r="LCM16" s="9"/>
      <c r="LCN16" s="9"/>
      <c r="LCO16" s="9"/>
      <c r="LCP16" s="9"/>
      <c r="LCQ16" s="9"/>
      <c r="LCR16" s="9"/>
      <c r="LCS16" s="9"/>
      <c r="LCT16" s="9"/>
      <c r="LCU16" s="9"/>
      <c r="LCV16" s="9"/>
      <c r="LCW16" s="9"/>
      <c r="LCX16" s="9"/>
      <c r="LCY16" s="9"/>
      <c r="LCZ16" s="9"/>
      <c r="LDA16" s="9"/>
      <c r="LDB16" s="9"/>
      <c r="LDC16" s="9"/>
      <c r="LDD16" s="9"/>
      <c r="LDE16" s="9"/>
      <c r="LDF16" s="9"/>
      <c r="LDG16" s="9"/>
      <c r="LDH16" s="9"/>
      <c r="LDI16" s="9"/>
      <c r="LDJ16" s="9"/>
      <c r="LDK16" s="9"/>
      <c r="LDL16" s="9"/>
      <c r="LDM16" s="9"/>
      <c r="LDN16" s="9"/>
      <c r="LDO16" s="9"/>
      <c r="LDP16" s="9"/>
      <c r="LDQ16" s="9"/>
      <c r="LDR16" s="9"/>
      <c r="LDS16" s="9"/>
      <c r="LDT16" s="9"/>
      <c r="LDU16" s="9"/>
      <c r="LDV16" s="9"/>
      <c r="LDW16" s="9"/>
      <c r="LDX16" s="9"/>
      <c r="LDY16" s="9"/>
      <c r="LDZ16" s="9"/>
      <c r="LEA16" s="9"/>
      <c r="LEB16" s="9"/>
      <c r="LEC16" s="9"/>
      <c r="LED16" s="9"/>
      <c r="LEE16" s="9"/>
      <c r="LEF16" s="9"/>
      <c r="LEG16" s="9"/>
      <c r="LEH16" s="9"/>
      <c r="LEI16" s="9"/>
      <c r="LEJ16" s="9"/>
      <c r="LEK16" s="9"/>
      <c r="LEL16" s="9"/>
      <c r="LEM16" s="9"/>
      <c r="LEN16" s="9"/>
      <c r="LEO16" s="9"/>
      <c r="LEP16" s="9"/>
      <c r="LEQ16" s="9"/>
      <c r="LER16" s="9"/>
      <c r="LES16" s="9"/>
      <c r="LET16" s="9"/>
      <c r="LEU16" s="9"/>
      <c r="LEV16" s="9"/>
      <c r="LEW16" s="9"/>
      <c r="LEX16" s="9"/>
      <c r="LEY16" s="9"/>
      <c r="LEZ16" s="9"/>
      <c r="LFA16" s="9"/>
      <c r="LFB16" s="9"/>
      <c r="LFC16" s="9"/>
      <c r="LFD16" s="9"/>
      <c r="LFE16" s="9"/>
      <c r="LFF16" s="9"/>
      <c r="LFG16" s="9"/>
      <c r="LFH16" s="9"/>
      <c r="LFI16" s="9"/>
      <c r="LFJ16" s="9"/>
      <c r="LFK16" s="9"/>
      <c r="LFL16" s="9"/>
      <c r="LFM16" s="9"/>
      <c r="LFN16" s="9"/>
      <c r="LFO16" s="9"/>
      <c r="LFP16" s="9"/>
      <c r="LFQ16" s="9"/>
      <c r="LFR16" s="9"/>
      <c r="LFS16" s="9"/>
      <c r="LFT16" s="9"/>
      <c r="LFU16" s="9"/>
      <c r="LFV16" s="9"/>
      <c r="LFW16" s="9"/>
      <c r="LFX16" s="9"/>
      <c r="LFY16" s="9"/>
      <c r="LFZ16" s="9"/>
      <c r="LGA16" s="9"/>
      <c r="LGB16" s="9"/>
      <c r="LGC16" s="9"/>
      <c r="LGD16" s="9"/>
      <c r="LGE16" s="9"/>
      <c r="LGF16" s="9"/>
      <c r="LGG16" s="9"/>
      <c r="LGH16" s="9"/>
      <c r="LGI16" s="9"/>
      <c r="LGJ16" s="9"/>
      <c r="LGK16" s="9"/>
      <c r="LGL16" s="9"/>
      <c r="LGM16" s="9"/>
      <c r="LGN16" s="9"/>
      <c r="LGO16" s="9"/>
      <c r="LGP16" s="9"/>
      <c r="LGQ16" s="9"/>
      <c r="LGR16" s="9"/>
      <c r="LGS16" s="9"/>
      <c r="LGT16" s="9"/>
      <c r="LGU16" s="9"/>
      <c r="LGV16" s="9"/>
      <c r="LGW16" s="9"/>
      <c r="LGX16" s="9"/>
      <c r="LGY16" s="9"/>
      <c r="LGZ16" s="9"/>
      <c r="LHA16" s="9"/>
      <c r="LHB16" s="9"/>
      <c r="LHC16" s="9"/>
      <c r="LHD16" s="9"/>
      <c r="LHE16" s="9"/>
      <c r="LHF16" s="9"/>
      <c r="LHG16" s="9"/>
      <c r="LHH16" s="9"/>
      <c r="LHI16" s="9"/>
      <c r="LHJ16" s="9"/>
      <c r="LHK16" s="9"/>
      <c r="LHL16" s="9"/>
      <c r="LHM16" s="9"/>
      <c r="LHN16" s="9"/>
      <c r="LHO16" s="9"/>
      <c r="LHP16" s="9"/>
      <c r="LHQ16" s="9"/>
      <c r="LHR16" s="9"/>
      <c r="LHS16" s="9"/>
      <c r="LHT16" s="9"/>
      <c r="LHU16" s="9"/>
      <c r="LHV16" s="9"/>
      <c r="LHW16" s="9"/>
      <c r="LHX16" s="9"/>
      <c r="LHY16" s="9"/>
      <c r="LHZ16" s="9"/>
      <c r="LIA16" s="9"/>
      <c r="LIB16" s="9"/>
      <c r="LIC16" s="9"/>
      <c r="LID16" s="9"/>
      <c r="LIE16" s="9"/>
      <c r="LIF16" s="9"/>
      <c r="LIG16" s="9"/>
      <c r="LIH16" s="9"/>
      <c r="LII16" s="9"/>
      <c r="LIJ16" s="9"/>
      <c r="LIK16" s="9"/>
      <c r="LIL16" s="9"/>
      <c r="LIM16" s="9"/>
      <c r="LIN16" s="9"/>
      <c r="LIO16" s="9"/>
      <c r="LIP16" s="9"/>
      <c r="LIQ16" s="9"/>
      <c r="LIR16" s="9"/>
      <c r="LIS16" s="9"/>
      <c r="LIT16" s="9"/>
      <c r="LIU16" s="9"/>
      <c r="LIV16" s="9"/>
      <c r="LIW16" s="9"/>
      <c r="LIX16" s="9"/>
      <c r="LIY16" s="9"/>
      <c r="LIZ16" s="9"/>
      <c r="LJA16" s="9"/>
      <c r="LJB16" s="9"/>
      <c r="LJC16" s="9"/>
      <c r="LJD16" s="9"/>
      <c r="LJE16" s="9"/>
      <c r="LJF16" s="9"/>
      <c r="LJG16" s="9"/>
      <c r="LJH16" s="9"/>
      <c r="LJI16" s="9"/>
      <c r="LJJ16" s="9"/>
      <c r="LJK16" s="9"/>
      <c r="LJL16" s="9"/>
      <c r="LJM16" s="9"/>
      <c r="LJN16" s="9"/>
      <c r="LJO16" s="9"/>
      <c r="LJP16" s="9"/>
      <c r="LJQ16" s="9"/>
      <c r="LJR16" s="9"/>
      <c r="LJS16" s="9"/>
      <c r="LJT16" s="9"/>
      <c r="LJU16" s="9"/>
      <c r="LJV16" s="9"/>
      <c r="LJW16" s="9"/>
      <c r="LJX16" s="9"/>
      <c r="LJY16" s="9"/>
      <c r="LJZ16" s="9"/>
      <c r="LKA16" s="9"/>
      <c r="LKB16" s="9"/>
      <c r="LKC16" s="9"/>
      <c r="LKD16" s="9"/>
      <c r="LKE16" s="9"/>
      <c r="LKF16" s="9"/>
      <c r="LKG16" s="9"/>
      <c r="LKH16" s="9"/>
      <c r="LKI16" s="9"/>
      <c r="LKJ16" s="9"/>
      <c r="LKK16" s="9"/>
      <c r="LKL16" s="9"/>
      <c r="LKM16" s="9"/>
      <c r="LKN16" s="9"/>
      <c r="LKO16" s="9"/>
      <c r="LKP16" s="9"/>
      <c r="LKQ16" s="9"/>
      <c r="LKR16" s="9"/>
      <c r="LKS16" s="9"/>
      <c r="LKT16" s="9"/>
      <c r="LKU16" s="9"/>
      <c r="LKV16" s="9"/>
      <c r="LKW16" s="9"/>
      <c r="LKX16" s="9"/>
      <c r="LKY16" s="9"/>
      <c r="LKZ16" s="9"/>
      <c r="LLA16" s="9"/>
      <c r="LLB16" s="9"/>
      <c r="LLC16" s="9"/>
      <c r="LLD16" s="9"/>
      <c r="LLE16" s="9"/>
      <c r="LLF16" s="9"/>
      <c r="LLG16" s="9"/>
      <c r="LLH16" s="9"/>
      <c r="LLI16" s="9"/>
      <c r="LLJ16" s="9"/>
      <c r="LLK16" s="9"/>
      <c r="LLL16" s="9"/>
      <c r="LLM16" s="9"/>
      <c r="LLN16" s="9"/>
      <c r="LLO16" s="9"/>
      <c r="LLP16" s="9"/>
      <c r="LLQ16" s="9"/>
      <c r="LLR16" s="9"/>
      <c r="LLS16" s="9"/>
      <c r="LLT16" s="9"/>
      <c r="LLU16" s="9"/>
      <c r="LLV16" s="9"/>
      <c r="LLW16" s="9"/>
      <c r="LLX16" s="9"/>
      <c r="LLY16" s="9"/>
      <c r="LLZ16" s="9"/>
      <c r="LMA16" s="9"/>
      <c r="LMB16" s="9"/>
      <c r="LMC16" s="9"/>
      <c r="LMD16" s="9"/>
      <c r="LME16" s="9"/>
      <c r="LMF16" s="9"/>
      <c r="LMG16" s="9"/>
      <c r="LMH16" s="9"/>
      <c r="LMI16" s="9"/>
      <c r="LMJ16" s="9"/>
      <c r="LMK16" s="9"/>
      <c r="LML16" s="9"/>
      <c r="LMM16" s="9"/>
      <c r="LMN16" s="9"/>
      <c r="LMO16" s="9"/>
      <c r="LMP16" s="9"/>
      <c r="LMQ16" s="9"/>
      <c r="LMR16" s="9"/>
      <c r="LMS16" s="9"/>
      <c r="LMT16" s="9"/>
      <c r="LMU16" s="9"/>
      <c r="LMV16" s="9"/>
      <c r="LMW16" s="9"/>
      <c r="LMX16" s="9"/>
      <c r="LMY16" s="9"/>
      <c r="LMZ16" s="9"/>
      <c r="LNA16" s="9"/>
      <c r="LNB16" s="9"/>
      <c r="LNC16" s="9"/>
      <c r="LND16" s="9"/>
      <c r="LNE16" s="9"/>
      <c r="LNF16" s="9"/>
      <c r="LNG16" s="9"/>
      <c r="LNH16" s="9"/>
      <c r="LNI16" s="9"/>
      <c r="LNJ16" s="9"/>
      <c r="LNK16" s="9"/>
      <c r="LNL16" s="9"/>
      <c r="LNM16" s="9"/>
      <c r="LNN16" s="9"/>
      <c r="LNO16" s="9"/>
      <c r="LNP16" s="9"/>
      <c r="LNQ16" s="9"/>
      <c r="LNR16" s="9"/>
      <c r="LNS16" s="9"/>
      <c r="LNT16" s="9"/>
      <c r="LNU16" s="9"/>
      <c r="LNV16" s="9"/>
      <c r="LNW16" s="9"/>
      <c r="LNX16" s="9"/>
      <c r="LNY16" s="9"/>
      <c r="LNZ16" s="9"/>
      <c r="LOA16" s="9"/>
      <c r="LOB16" s="9"/>
      <c r="LOC16" s="9"/>
      <c r="LOD16" s="9"/>
      <c r="LOE16" s="9"/>
      <c r="LOF16" s="9"/>
      <c r="LOG16" s="9"/>
      <c r="LOH16" s="9"/>
      <c r="LOI16" s="9"/>
      <c r="LOJ16" s="9"/>
      <c r="LOK16" s="9"/>
      <c r="LOL16" s="9"/>
      <c r="LOM16" s="9"/>
      <c r="LON16" s="9"/>
      <c r="LOO16" s="9"/>
      <c r="LOP16" s="9"/>
      <c r="LOQ16" s="9"/>
      <c r="LOR16" s="9"/>
      <c r="LOS16" s="9"/>
      <c r="LOT16" s="9"/>
      <c r="LOU16" s="9"/>
      <c r="LOV16" s="9"/>
      <c r="LOW16" s="9"/>
      <c r="LOX16" s="9"/>
      <c r="LOY16" s="9"/>
      <c r="LOZ16" s="9"/>
      <c r="LPA16" s="9"/>
      <c r="LPB16" s="9"/>
      <c r="LPC16" s="9"/>
      <c r="LPD16" s="9"/>
      <c r="LPE16" s="9"/>
      <c r="LPF16" s="9"/>
      <c r="LPG16" s="9"/>
      <c r="LPH16" s="9"/>
      <c r="LPI16" s="9"/>
      <c r="LPJ16" s="9"/>
      <c r="LPK16" s="9"/>
      <c r="LPL16" s="9"/>
      <c r="LPM16" s="9"/>
      <c r="LPN16" s="9"/>
      <c r="LPO16" s="9"/>
      <c r="LPP16" s="9"/>
      <c r="LPQ16" s="9"/>
      <c r="LPR16" s="9"/>
      <c r="LPS16" s="9"/>
      <c r="LPT16" s="9"/>
      <c r="LPU16" s="9"/>
      <c r="LPV16" s="9"/>
      <c r="LPW16" s="9"/>
      <c r="LPX16" s="9"/>
      <c r="LPY16" s="9"/>
      <c r="LPZ16" s="9"/>
      <c r="LQA16" s="9"/>
      <c r="LQB16" s="9"/>
      <c r="LQC16" s="9"/>
      <c r="LQD16" s="9"/>
      <c r="LQE16" s="9"/>
      <c r="LQF16" s="9"/>
      <c r="LQG16" s="9"/>
      <c r="LQH16" s="9"/>
      <c r="LQI16" s="9"/>
      <c r="LQJ16" s="9"/>
      <c r="LQK16" s="9"/>
      <c r="LQL16" s="9"/>
      <c r="LQM16" s="9"/>
      <c r="LQN16" s="9"/>
      <c r="LQO16" s="9"/>
      <c r="LQP16" s="9"/>
      <c r="LQQ16" s="9"/>
      <c r="LQR16" s="9"/>
      <c r="LQS16" s="9"/>
      <c r="LQT16" s="9"/>
      <c r="LQU16" s="9"/>
      <c r="LQV16" s="9"/>
      <c r="LQW16" s="9"/>
      <c r="LQX16" s="9"/>
      <c r="LQY16" s="9"/>
      <c r="LQZ16" s="9"/>
      <c r="LRA16" s="9"/>
      <c r="LRB16" s="9"/>
      <c r="LRC16" s="9"/>
      <c r="LRD16" s="9"/>
      <c r="LRE16" s="9"/>
      <c r="LRF16" s="9"/>
      <c r="LRG16" s="9"/>
      <c r="LRH16" s="9"/>
      <c r="LRI16" s="9"/>
      <c r="LRJ16" s="9"/>
      <c r="LRK16" s="9"/>
      <c r="LRL16" s="9"/>
      <c r="LRM16" s="9"/>
      <c r="LRN16" s="9"/>
      <c r="LRO16" s="9"/>
      <c r="LRP16" s="9"/>
      <c r="LRQ16" s="9"/>
      <c r="LRR16" s="9"/>
      <c r="LRS16" s="9"/>
      <c r="LRT16" s="9"/>
      <c r="LRU16" s="9"/>
      <c r="LRV16" s="9"/>
      <c r="LRW16" s="9"/>
      <c r="LRX16" s="9"/>
      <c r="LRY16" s="9"/>
      <c r="LRZ16" s="9"/>
      <c r="LSA16" s="9"/>
      <c r="LSB16" s="9"/>
      <c r="LSC16" s="9"/>
      <c r="LSD16" s="9"/>
      <c r="LSE16" s="9"/>
      <c r="LSF16" s="9"/>
      <c r="LSG16" s="9"/>
      <c r="LSH16" s="9"/>
      <c r="LSI16" s="9"/>
      <c r="LSJ16" s="9"/>
      <c r="LSK16" s="9"/>
      <c r="LSL16" s="9"/>
      <c r="LSM16" s="9"/>
      <c r="LSN16" s="9"/>
      <c r="LSO16" s="9"/>
      <c r="LSP16" s="9"/>
      <c r="LSQ16" s="9"/>
      <c r="LSR16" s="9"/>
      <c r="LSS16" s="9"/>
      <c r="LST16" s="9"/>
      <c r="LSU16" s="9"/>
      <c r="LSV16" s="9"/>
      <c r="LSW16" s="9"/>
      <c r="LSX16" s="9"/>
      <c r="LSY16" s="9"/>
      <c r="LSZ16" s="9"/>
      <c r="LTA16" s="9"/>
      <c r="LTB16" s="9"/>
      <c r="LTC16" s="9"/>
      <c r="LTD16" s="9"/>
      <c r="LTE16" s="9"/>
      <c r="LTF16" s="9"/>
      <c r="LTG16" s="9"/>
      <c r="LTH16" s="9"/>
      <c r="LTI16" s="9"/>
      <c r="LTJ16" s="9"/>
      <c r="LTK16" s="9"/>
      <c r="LTL16" s="9"/>
      <c r="LTM16" s="9"/>
      <c r="LTN16" s="9"/>
      <c r="LTO16" s="9"/>
      <c r="LTP16" s="9"/>
      <c r="LTQ16" s="9"/>
      <c r="LTR16" s="9"/>
      <c r="LTS16" s="9"/>
      <c r="LTT16" s="9"/>
      <c r="LTU16" s="9"/>
      <c r="LTV16" s="9"/>
      <c r="LTW16" s="9"/>
      <c r="LTX16" s="9"/>
      <c r="LTY16" s="9"/>
      <c r="LTZ16" s="9"/>
      <c r="LUA16" s="9"/>
      <c r="LUB16" s="9"/>
      <c r="LUC16" s="9"/>
      <c r="LUD16" s="9"/>
      <c r="LUE16" s="9"/>
      <c r="LUF16" s="9"/>
      <c r="LUG16" s="9"/>
      <c r="LUH16" s="9"/>
      <c r="LUI16" s="9"/>
      <c r="LUJ16" s="9"/>
      <c r="LUK16" s="9"/>
      <c r="LUL16" s="9"/>
      <c r="LUM16" s="9"/>
      <c r="LUN16" s="9"/>
      <c r="LUO16" s="9"/>
      <c r="LUP16" s="9"/>
      <c r="LUQ16" s="9"/>
      <c r="LUR16" s="9"/>
      <c r="LUS16" s="9"/>
      <c r="LUT16" s="9"/>
      <c r="LUU16" s="9"/>
      <c r="LUV16" s="9"/>
      <c r="LUW16" s="9"/>
      <c r="LUX16" s="9"/>
      <c r="LUY16" s="9"/>
      <c r="LUZ16" s="9"/>
      <c r="LVA16" s="9"/>
      <c r="LVB16" s="9"/>
      <c r="LVC16" s="9"/>
      <c r="LVD16" s="9"/>
      <c r="LVE16" s="9"/>
      <c r="LVF16" s="9"/>
      <c r="LVG16" s="9"/>
      <c r="LVH16" s="9"/>
      <c r="LVI16" s="9"/>
      <c r="LVJ16" s="9"/>
      <c r="LVK16" s="9"/>
      <c r="LVL16" s="9"/>
      <c r="LVM16" s="9"/>
      <c r="LVN16" s="9"/>
      <c r="LVO16" s="9"/>
      <c r="LVP16" s="9"/>
      <c r="LVQ16" s="9"/>
      <c r="LVR16" s="9"/>
      <c r="LVS16" s="9"/>
      <c r="LVT16" s="9"/>
      <c r="LVU16" s="9"/>
      <c r="LVV16" s="9"/>
      <c r="LVW16" s="9"/>
      <c r="LVX16" s="9"/>
      <c r="LVY16" s="9"/>
      <c r="LVZ16" s="9"/>
      <c r="LWA16" s="9"/>
      <c r="LWB16" s="9"/>
      <c r="LWC16" s="9"/>
      <c r="LWD16" s="9"/>
      <c r="LWE16" s="9"/>
      <c r="LWF16" s="9"/>
      <c r="LWG16" s="9"/>
      <c r="LWH16" s="9"/>
      <c r="LWI16" s="9"/>
      <c r="LWJ16" s="9"/>
      <c r="LWK16" s="9"/>
      <c r="LWL16" s="9"/>
      <c r="LWM16" s="9"/>
      <c r="LWN16" s="9"/>
      <c r="LWO16" s="9"/>
      <c r="LWP16" s="9"/>
      <c r="LWQ16" s="9"/>
      <c r="LWR16" s="9"/>
      <c r="LWS16" s="9"/>
      <c r="LWT16" s="9"/>
      <c r="LWU16" s="9"/>
      <c r="LWV16" s="9"/>
      <c r="LWW16" s="9"/>
      <c r="LWX16" s="9"/>
      <c r="LWY16" s="9"/>
      <c r="LWZ16" s="9"/>
      <c r="LXA16" s="9"/>
      <c r="LXB16" s="9"/>
      <c r="LXC16" s="9"/>
      <c r="LXD16" s="9"/>
      <c r="LXE16" s="9"/>
      <c r="LXF16" s="9"/>
      <c r="LXG16" s="9"/>
      <c r="LXH16" s="9"/>
      <c r="LXI16" s="9"/>
      <c r="LXJ16" s="9"/>
      <c r="LXK16" s="9"/>
      <c r="LXL16" s="9"/>
      <c r="LXM16" s="9"/>
      <c r="LXN16" s="9"/>
      <c r="LXO16" s="9"/>
      <c r="LXP16" s="9"/>
      <c r="LXQ16" s="9"/>
      <c r="LXR16" s="9"/>
      <c r="LXS16" s="9"/>
      <c r="LXT16" s="9"/>
      <c r="LXU16" s="9"/>
      <c r="LXV16" s="9"/>
      <c r="LXW16" s="9"/>
      <c r="LXX16" s="9"/>
      <c r="LXY16" s="9"/>
      <c r="LXZ16" s="9"/>
      <c r="LYA16" s="9"/>
      <c r="LYB16" s="9"/>
      <c r="LYC16" s="9"/>
      <c r="LYD16" s="9"/>
      <c r="LYE16" s="9"/>
      <c r="LYF16" s="9"/>
      <c r="LYG16" s="9"/>
      <c r="LYH16" s="9"/>
      <c r="LYI16" s="9"/>
      <c r="LYJ16" s="9"/>
      <c r="LYK16" s="9"/>
      <c r="LYL16" s="9"/>
      <c r="LYM16" s="9"/>
      <c r="LYN16" s="9"/>
      <c r="LYO16" s="9"/>
      <c r="LYP16" s="9"/>
      <c r="LYQ16" s="9"/>
      <c r="LYR16" s="9"/>
      <c r="LYS16" s="9"/>
      <c r="LYT16" s="9"/>
      <c r="LYU16" s="9"/>
      <c r="LYV16" s="9"/>
      <c r="LYW16" s="9"/>
      <c r="LYX16" s="9"/>
      <c r="LYY16" s="9"/>
      <c r="LYZ16" s="9"/>
      <c r="LZA16" s="9"/>
      <c r="LZB16" s="9"/>
      <c r="LZC16" s="9"/>
      <c r="LZD16" s="9"/>
      <c r="LZE16" s="9"/>
      <c r="LZF16" s="9"/>
      <c r="LZG16" s="9"/>
      <c r="LZH16" s="9"/>
      <c r="LZI16" s="9"/>
      <c r="LZJ16" s="9"/>
      <c r="LZK16" s="9"/>
      <c r="LZL16" s="9"/>
      <c r="LZM16" s="9"/>
      <c r="LZN16" s="9"/>
      <c r="LZO16" s="9"/>
      <c r="LZP16" s="9"/>
      <c r="LZQ16" s="9"/>
      <c r="LZR16" s="9"/>
      <c r="LZS16" s="9"/>
      <c r="LZT16" s="9"/>
      <c r="LZU16" s="9"/>
      <c r="LZV16" s="9"/>
      <c r="LZW16" s="9"/>
      <c r="LZX16" s="9"/>
      <c r="LZY16" s="9"/>
      <c r="LZZ16" s="9"/>
      <c r="MAA16" s="9"/>
      <c r="MAB16" s="9"/>
      <c r="MAC16" s="9"/>
      <c r="MAD16" s="9"/>
      <c r="MAE16" s="9"/>
      <c r="MAF16" s="9"/>
      <c r="MAG16" s="9"/>
      <c r="MAH16" s="9"/>
      <c r="MAI16" s="9"/>
      <c r="MAJ16" s="9"/>
      <c r="MAK16" s="9"/>
      <c r="MAL16" s="9"/>
      <c r="MAM16" s="9"/>
      <c r="MAN16" s="9"/>
      <c r="MAO16" s="9"/>
      <c r="MAP16" s="9"/>
      <c r="MAQ16" s="9"/>
      <c r="MAR16" s="9"/>
      <c r="MAS16" s="9"/>
      <c r="MAT16" s="9"/>
      <c r="MAU16" s="9"/>
      <c r="MAV16" s="9"/>
      <c r="MAW16" s="9"/>
      <c r="MAX16" s="9"/>
      <c r="MAY16" s="9"/>
      <c r="MAZ16" s="9"/>
      <c r="MBA16" s="9"/>
      <c r="MBB16" s="9"/>
      <c r="MBC16" s="9"/>
      <c r="MBD16" s="9"/>
      <c r="MBE16" s="9"/>
      <c r="MBF16" s="9"/>
      <c r="MBG16" s="9"/>
      <c r="MBH16" s="9"/>
      <c r="MBI16" s="9"/>
      <c r="MBJ16" s="9"/>
      <c r="MBK16" s="9"/>
      <c r="MBL16" s="9"/>
      <c r="MBM16" s="9"/>
      <c r="MBN16" s="9"/>
      <c r="MBO16" s="9"/>
      <c r="MBP16" s="9"/>
      <c r="MBQ16" s="9"/>
      <c r="MBR16" s="9"/>
      <c r="MBS16" s="9"/>
      <c r="MBT16" s="9"/>
      <c r="MBU16" s="9"/>
      <c r="MBV16" s="9"/>
      <c r="MBW16" s="9"/>
      <c r="MBX16" s="9"/>
      <c r="MBY16" s="9"/>
      <c r="MBZ16" s="9"/>
      <c r="MCA16" s="9"/>
      <c r="MCB16" s="9"/>
      <c r="MCC16" s="9"/>
      <c r="MCD16" s="9"/>
      <c r="MCE16" s="9"/>
      <c r="MCF16" s="9"/>
      <c r="MCG16" s="9"/>
      <c r="MCH16" s="9"/>
      <c r="MCI16" s="9"/>
      <c r="MCJ16" s="9"/>
      <c r="MCK16" s="9"/>
      <c r="MCL16" s="9"/>
      <c r="MCM16" s="9"/>
      <c r="MCN16" s="9"/>
      <c r="MCO16" s="9"/>
      <c r="MCP16" s="9"/>
      <c r="MCQ16" s="9"/>
      <c r="MCR16" s="9"/>
      <c r="MCS16" s="9"/>
      <c r="MCT16" s="9"/>
      <c r="MCU16" s="9"/>
      <c r="MCV16" s="9"/>
      <c r="MCW16" s="9"/>
      <c r="MCX16" s="9"/>
      <c r="MCY16" s="9"/>
      <c r="MCZ16" s="9"/>
      <c r="MDA16" s="9"/>
      <c r="MDB16" s="9"/>
      <c r="MDC16" s="9"/>
      <c r="MDD16" s="9"/>
      <c r="MDE16" s="9"/>
      <c r="MDF16" s="9"/>
      <c r="MDG16" s="9"/>
      <c r="MDH16" s="9"/>
      <c r="MDI16" s="9"/>
      <c r="MDJ16" s="9"/>
      <c r="MDK16" s="9"/>
      <c r="MDL16" s="9"/>
      <c r="MDM16" s="9"/>
      <c r="MDN16" s="9"/>
      <c r="MDO16" s="9"/>
      <c r="MDP16" s="9"/>
      <c r="MDQ16" s="9"/>
      <c r="MDR16" s="9"/>
      <c r="MDS16" s="9"/>
      <c r="MDT16" s="9"/>
      <c r="MDU16" s="9"/>
      <c r="MDV16" s="9"/>
      <c r="MDW16" s="9"/>
      <c r="MDX16" s="9"/>
      <c r="MDY16" s="9"/>
      <c r="MDZ16" s="9"/>
      <c r="MEA16" s="9"/>
      <c r="MEB16" s="9"/>
      <c r="MEC16" s="9"/>
      <c r="MED16" s="9"/>
      <c r="MEE16" s="9"/>
      <c r="MEF16" s="9"/>
      <c r="MEG16" s="9"/>
      <c r="MEH16" s="9"/>
      <c r="MEI16" s="9"/>
      <c r="MEJ16" s="9"/>
      <c r="MEK16" s="9"/>
      <c r="MEL16" s="9"/>
      <c r="MEM16" s="9"/>
      <c r="MEN16" s="9"/>
      <c r="MEO16" s="9"/>
      <c r="MEP16" s="9"/>
      <c r="MEQ16" s="9"/>
      <c r="MER16" s="9"/>
      <c r="MES16" s="9"/>
      <c r="MET16" s="9"/>
      <c r="MEU16" s="9"/>
      <c r="MEV16" s="9"/>
      <c r="MEW16" s="9"/>
      <c r="MEX16" s="9"/>
      <c r="MEY16" s="9"/>
      <c r="MEZ16" s="9"/>
      <c r="MFA16" s="9"/>
      <c r="MFB16" s="9"/>
      <c r="MFC16" s="9"/>
      <c r="MFD16" s="9"/>
      <c r="MFE16" s="9"/>
      <c r="MFF16" s="9"/>
      <c r="MFG16" s="9"/>
      <c r="MFH16" s="9"/>
      <c r="MFI16" s="9"/>
      <c r="MFJ16" s="9"/>
      <c r="MFK16" s="9"/>
      <c r="MFL16" s="9"/>
      <c r="MFM16" s="9"/>
      <c r="MFN16" s="9"/>
      <c r="MFO16" s="9"/>
      <c r="MFP16" s="9"/>
      <c r="MFQ16" s="9"/>
      <c r="MFR16" s="9"/>
      <c r="MFS16" s="9"/>
      <c r="MFT16" s="9"/>
      <c r="MFU16" s="9"/>
      <c r="MFV16" s="9"/>
      <c r="MFW16" s="9"/>
      <c r="MFX16" s="9"/>
      <c r="MFY16" s="9"/>
      <c r="MFZ16" s="9"/>
      <c r="MGA16" s="9"/>
      <c r="MGB16" s="9"/>
      <c r="MGC16" s="9"/>
      <c r="MGD16" s="9"/>
      <c r="MGE16" s="9"/>
      <c r="MGF16" s="9"/>
      <c r="MGG16" s="9"/>
      <c r="MGH16" s="9"/>
      <c r="MGI16" s="9"/>
      <c r="MGJ16" s="9"/>
      <c r="MGK16" s="9"/>
      <c r="MGL16" s="9"/>
      <c r="MGM16" s="9"/>
      <c r="MGN16" s="9"/>
      <c r="MGO16" s="9"/>
      <c r="MGP16" s="9"/>
      <c r="MGQ16" s="9"/>
      <c r="MGR16" s="9"/>
      <c r="MGS16" s="9"/>
      <c r="MGT16" s="9"/>
      <c r="MGU16" s="9"/>
      <c r="MGV16" s="9"/>
      <c r="MGW16" s="9"/>
      <c r="MGX16" s="9"/>
      <c r="MGY16" s="9"/>
      <c r="MGZ16" s="9"/>
      <c r="MHA16" s="9"/>
      <c r="MHB16" s="9"/>
      <c r="MHC16" s="9"/>
      <c r="MHD16" s="9"/>
      <c r="MHE16" s="9"/>
      <c r="MHF16" s="9"/>
      <c r="MHG16" s="9"/>
      <c r="MHH16" s="9"/>
      <c r="MHI16" s="9"/>
      <c r="MHJ16" s="9"/>
      <c r="MHK16" s="9"/>
      <c r="MHL16" s="9"/>
      <c r="MHM16" s="9"/>
      <c r="MHN16" s="9"/>
      <c r="MHO16" s="9"/>
      <c r="MHP16" s="9"/>
      <c r="MHQ16" s="9"/>
      <c r="MHR16" s="9"/>
      <c r="MHS16" s="9"/>
      <c r="MHT16" s="9"/>
      <c r="MHU16" s="9"/>
      <c r="MHV16" s="9"/>
      <c r="MHW16" s="9"/>
      <c r="MHX16" s="9"/>
      <c r="MHY16" s="9"/>
      <c r="MHZ16" s="9"/>
      <c r="MIA16" s="9"/>
      <c r="MIB16" s="9"/>
      <c r="MIC16" s="9"/>
      <c r="MID16" s="9"/>
      <c r="MIE16" s="9"/>
      <c r="MIF16" s="9"/>
      <c r="MIG16" s="9"/>
      <c r="MIH16" s="9"/>
      <c r="MII16" s="9"/>
      <c r="MIJ16" s="9"/>
      <c r="MIK16" s="9"/>
      <c r="MIL16" s="9"/>
      <c r="MIM16" s="9"/>
      <c r="MIN16" s="9"/>
      <c r="MIO16" s="9"/>
      <c r="MIP16" s="9"/>
      <c r="MIQ16" s="9"/>
      <c r="MIR16" s="9"/>
      <c r="MIS16" s="9"/>
      <c r="MIT16" s="9"/>
      <c r="MIU16" s="9"/>
      <c r="MIV16" s="9"/>
      <c r="MIW16" s="9"/>
      <c r="MIX16" s="9"/>
      <c r="MIY16" s="9"/>
      <c r="MIZ16" s="9"/>
      <c r="MJA16" s="9"/>
      <c r="MJB16" s="9"/>
      <c r="MJC16" s="9"/>
      <c r="MJD16" s="9"/>
      <c r="MJE16" s="9"/>
      <c r="MJF16" s="9"/>
      <c r="MJG16" s="9"/>
      <c r="MJH16" s="9"/>
      <c r="MJI16" s="9"/>
      <c r="MJJ16" s="9"/>
      <c r="MJK16" s="9"/>
      <c r="MJL16" s="9"/>
      <c r="MJM16" s="9"/>
      <c r="MJN16" s="9"/>
      <c r="MJO16" s="9"/>
      <c r="MJP16" s="9"/>
      <c r="MJQ16" s="9"/>
      <c r="MJR16" s="9"/>
      <c r="MJS16" s="9"/>
      <c r="MJT16" s="9"/>
      <c r="MJU16" s="9"/>
      <c r="MJV16" s="9"/>
      <c r="MJW16" s="9"/>
      <c r="MJX16" s="9"/>
      <c r="MJY16" s="9"/>
      <c r="MJZ16" s="9"/>
      <c r="MKA16" s="9"/>
      <c r="MKB16" s="9"/>
      <c r="MKC16" s="9"/>
      <c r="MKD16" s="9"/>
      <c r="MKE16" s="9"/>
      <c r="MKF16" s="9"/>
      <c r="MKG16" s="9"/>
      <c r="MKH16" s="9"/>
      <c r="MKI16" s="9"/>
      <c r="MKJ16" s="9"/>
      <c r="MKK16" s="9"/>
      <c r="MKL16" s="9"/>
      <c r="MKM16" s="9"/>
      <c r="MKN16" s="9"/>
      <c r="MKO16" s="9"/>
      <c r="MKP16" s="9"/>
      <c r="MKQ16" s="9"/>
      <c r="MKR16" s="9"/>
      <c r="MKS16" s="9"/>
      <c r="MKT16" s="9"/>
      <c r="MKU16" s="9"/>
      <c r="MKV16" s="9"/>
      <c r="MKW16" s="9"/>
      <c r="MKX16" s="9"/>
      <c r="MKY16" s="9"/>
      <c r="MKZ16" s="9"/>
      <c r="MLA16" s="9"/>
      <c r="MLB16" s="9"/>
      <c r="MLC16" s="9"/>
      <c r="MLD16" s="9"/>
      <c r="MLE16" s="9"/>
      <c r="MLF16" s="9"/>
      <c r="MLG16" s="9"/>
      <c r="MLH16" s="9"/>
      <c r="MLI16" s="9"/>
      <c r="MLJ16" s="9"/>
      <c r="MLK16" s="9"/>
      <c r="MLL16" s="9"/>
      <c r="MLM16" s="9"/>
      <c r="MLN16" s="9"/>
      <c r="MLO16" s="9"/>
      <c r="MLP16" s="9"/>
      <c r="MLQ16" s="9"/>
      <c r="MLR16" s="9"/>
      <c r="MLS16" s="9"/>
      <c r="MLT16" s="9"/>
      <c r="MLU16" s="9"/>
      <c r="MLV16" s="9"/>
      <c r="MLW16" s="9"/>
      <c r="MLX16" s="9"/>
      <c r="MLY16" s="9"/>
      <c r="MLZ16" s="9"/>
      <c r="MMA16" s="9"/>
      <c r="MMB16" s="9"/>
      <c r="MMC16" s="9"/>
      <c r="MMD16" s="9"/>
      <c r="MME16" s="9"/>
      <c r="MMF16" s="9"/>
      <c r="MMG16" s="9"/>
      <c r="MMH16" s="9"/>
      <c r="MMI16" s="9"/>
      <c r="MMJ16" s="9"/>
      <c r="MMK16" s="9"/>
      <c r="MML16" s="9"/>
      <c r="MMM16" s="9"/>
      <c r="MMN16" s="9"/>
      <c r="MMO16" s="9"/>
      <c r="MMP16" s="9"/>
      <c r="MMQ16" s="9"/>
      <c r="MMR16" s="9"/>
      <c r="MMS16" s="9"/>
      <c r="MMT16" s="9"/>
      <c r="MMU16" s="9"/>
      <c r="MMV16" s="9"/>
      <c r="MMW16" s="9"/>
      <c r="MMX16" s="9"/>
      <c r="MMY16" s="9"/>
      <c r="MMZ16" s="9"/>
      <c r="MNA16" s="9"/>
      <c r="MNB16" s="9"/>
      <c r="MNC16" s="9"/>
      <c r="MND16" s="9"/>
      <c r="MNE16" s="9"/>
      <c r="MNF16" s="9"/>
      <c r="MNG16" s="9"/>
      <c r="MNH16" s="9"/>
      <c r="MNI16" s="9"/>
      <c r="MNJ16" s="9"/>
      <c r="MNK16" s="9"/>
      <c r="MNL16" s="9"/>
      <c r="MNM16" s="9"/>
      <c r="MNN16" s="9"/>
      <c r="MNO16" s="9"/>
      <c r="MNP16" s="9"/>
      <c r="MNQ16" s="9"/>
      <c r="MNR16" s="9"/>
      <c r="MNS16" s="9"/>
      <c r="MNT16" s="9"/>
      <c r="MNU16" s="9"/>
      <c r="MNV16" s="9"/>
      <c r="MNW16" s="9"/>
      <c r="MNX16" s="9"/>
      <c r="MNY16" s="9"/>
      <c r="MNZ16" s="9"/>
      <c r="MOA16" s="9"/>
      <c r="MOB16" s="9"/>
      <c r="MOC16" s="9"/>
      <c r="MOD16" s="9"/>
      <c r="MOE16" s="9"/>
      <c r="MOF16" s="9"/>
      <c r="MOG16" s="9"/>
      <c r="MOH16" s="9"/>
      <c r="MOI16" s="9"/>
      <c r="MOJ16" s="9"/>
      <c r="MOK16" s="9"/>
      <c r="MOL16" s="9"/>
      <c r="MOM16" s="9"/>
      <c r="MON16" s="9"/>
      <c r="MOO16" s="9"/>
      <c r="MOP16" s="9"/>
      <c r="MOQ16" s="9"/>
      <c r="MOR16" s="9"/>
      <c r="MOS16" s="9"/>
      <c r="MOT16" s="9"/>
      <c r="MOU16" s="9"/>
      <c r="MOV16" s="9"/>
      <c r="MOW16" s="9"/>
      <c r="MOX16" s="9"/>
      <c r="MOY16" s="9"/>
      <c r="MOZ16" s="9"/>
      <c r="MPA16" s="9"/>
      <c r="MPB16" s="9"/>
      <c r="MPC16" s="9"/>
      <c r="MPD16" s="9"/>
      <c r="MPE16" s="9"/>
      <c r="MPF16" s="9"/>
      <c r="MPG16" s="9"/>
      <c r="MPH16" s="9"/>
      <c r="MPI16" s="9"/>
      <c r="MPJ16" s="9"/>
      <c r="MPK16" s="9"/>
      <c r="MPL16" s="9"/>
      <c r="MPM16" s="9"/>
      <c r="MPN16" s="9"/>
      <c r="MPO16" s="9"/>
      <c r="MPP16" s="9"/>
      <c r="MPQ16" s="9"/>
      <c r="MPR16" s="9"/>
      <c r="MPS16" s="9"/>
      <c r="MPT16" s="9"/>
      <c r="MPU16" s="9"/>
      <c r="MPV16" s="9"/>
      <c r="MPW16" s="9"/>
      <c r="MPX16" s="9"/>
      <c r="MPY16" s="9"/>
      <c r="MPZ16" s="9"/>
      <c r="MQA16" s="9"/>
      <c r="MQB16" s="9"/>
      <c r="MQC16" s="9"/>
      <c r="MQD16" s="9"/>
      <c r="MQE16" s="9"/>
      <c r="MQF16" s="9"/>
      <c r="MQG16" s="9"/>
      <c r="MQH16" s="9"/>
      <c r="MQI16" s="9"/>
      <c r="MQJ16" s="9"/>
      <c r="MQK16" s="9"/>
      <c r="MQL16" s="9"/>
      <c r="MQM16" s="9"/>
      <c r="MQN16" s="9"/>
      <c r="MQO16" s="9"/>
      <c r="MQP16" s="9"/>
      <c r="MQQ16" s="9"/>
      <c r="MQR16" s="9"/>
      <c r="MQS16" s="9"/>
      <c r="MQT16" s="9"/>
      <c r="MQU16" s="9"/>
      <c r="MQV16" s="9"/>
      <c r="MQW16" s="9"/>
      <c r="MQX16" s="9"/>
      <c r="MQY16" s="9"/>
      <c r="MQZ16" s="9"/>
      <c r="MRA16" s="9"/>
      <c r="MRB16" s="9"/>
      <c r="MRC16" s="9"/>
      <c r="MRD16" s="9"/>
      <c r="MRE16" s="9"/>
      <c r="MRF16" s="9"/>
      <c r="MRG16" s="9"/>
      <c r="MRH16" s="9"/>
      <c r="MRI16" s="9"/>
      <c r="MRJ16" s="9"/>
      <c r="MRK16" s="9"/>
      <c r="MRL16" s="9"/>
      <c r="MRM16" s="9"/>
      <c r="MRN16" s="9"/>
      <c r="MRO16" s="9"/>
      <c r="MRP16" s="9"/>
      <c r="MRQ16" s="9"/>
      <c r="MRR16" s="9"/>
      <c r="MRS16" s="9"/>
      <c r="MRT16" s="9"/>
      <c r="MRU16" s="9"/>
      <c r="MRV16" s="9"/>
      <c r="MRW16" s="9"/>
      <c r="MRX16" s="9"/>
      <c r="MRY16" s="9"/>
      <c r="MRZ16" s="9"/>
      <c r="MSA16" s="9"/>
      <c r="MSB16" s="9"/>
      <c r="MSC16" s="9"/>
      <c r="MSD16" s="9"/>
      <c r="MSE16" s="9"/>
      <c r="MSF16" s="9"/>
      <c r="MSG16" s="9"/>
      <c r="MSH16" s="9"/>
      <c r="MSI16" s="9"/>
      <c r="MSJ16" s="9"/>
      <c r="MSK16" s="9"/>
      <c r="MSL16" s="9"/>
      <c r="MSM16" s="9"/>
      <c r="MSN16" s="9"/>
      <c r="MSO16" s="9"/>
      <c r="MSP16" s="9"/>
      <c r="MSQ16" s="9"/>
      <c r="MSR16" s="9"/>
      <c r="MSS16" s="9"/>
      <c r="MST16" s="9"/>
      <c r="MSU16" s="9"/>
      <c r="MSV16" s="9"/>
      <c r="MSW16" s="9"/>
      <c r="MSX16" s="9"/>
      <c r="MSY16" s="9"/>
      <c r="MSZ16" s="9"/>
      <c r="MTA16" s="9"/>
      <c r="MTB16" s="9"/>
      <c r="MTC16" s="9"/>
      <c r="MTD16" s="9"/>
      <c r="MTE16" s="9"/>
      <c r="MTF16" s="9"/>
      <c r="MTG16" s="9"/>
      <c r="MTH16" s="9"/>
      <c r="MTI16" s="9"/>
      <c r="MTJ16" s="9"/>
      <c r="MTK16" s="9"/>
      <c r="MTL16" s="9"/>
      <c r="MTM16" s="9"/>
      <c r="MTN16" s="9"/>
      <c r="MTO16" s="9"/>
      <c r="MTP16" s="9"/>
      <c r="MTQ16" s="9"/>
      <c r="MTR16" s="9"/>
      <c r="MTS16" s="9"/>
      <c r="MTT16" s="9"/>
      <c r="MTU16" s="9"/>
      <c r="MTV16" s="9"/>
      <c r="MTW16" s="9"/>
      <c r="MTX16" s="9"/>
      <c r="MTY16" s="9"/>
      <c r="MTZ16" s="9"/>
      <c r="MUA16" s="9"/>
      <c r="MUB16" s="9"/>
      <c r="MUC16" s="9"/>
      <c r="MUD16" s="9"/>
      <c r="MUE16" s="9"/>
      <c r="MUF16" s="9"/>
      <c r="MUG16" s="9"/>
      <c r="MUH16" s="9"/>
      <c r="MUI16" s="9"/>
      <c r="MUJ16" s="9"/>
      <c r="MUK16" s="9"/>
      <c r="MUL16" s="9"/>
      <c r="MUM16" s="9"/>
      <c r="MUN16" s="9"/>
      <c r="MUO16" s="9"/>
      <c r="MUP16" s="9"/>
      <c r="MUQ16" s="9"/>
      <c r="MUR16" s="9"/>
      <c r="MUS16" s="9"/>
      <c r="MUT16" s="9"/>
      <c r="MUU16" s="9"/>
      <c r="MUV16" s="9"/>
      <c r="MUW16" s="9"/>
      <c r="MUX16" s="9"/>
      <c r="MUY16" s="9"/>
      <c r="MUZ16" s="9"/>
      <c r="MVA16" s="9"/>
      <c r="MVB16" s="9"/>
      <c r="MVC16" s="9"/>
      <c r="MVD16" s="9"/>
      <c r="MVE16" s="9"/>
      <c r="MVF16" s="9"/>
      <c r="MVG16" s="9"/>
      <c r="MVH16" s="9"/>
      <c r="MVI16" s="9"/>
      <c r="MVJ16" s="9"/>
      <c r="MVK16" s="9"/>
      <c r="MVL16" s="9"/>
      <c r="MVM16" s="9"/>
      <c r="MVN16" s="9"/>
      <c r="MVO16" s="9"/>
      <c r="MVP16" s="9"/>
      <c r="MVQ16" s="9"/>
      <c r="MVR16" s="9"/>
      <c r="MVS16" s="9"/>
      <c r="MVT16" s="9"/>
      <c r="MVU16" s="9"/>
      <c r="MVV16" s="9"/>
      <c r="MVW16" s="9"/>
      <c r="MVX16" s="9"/>
      <c r="MVY16" s="9"/>
      <c r="MVZ16" s="9"/>
      <c r="MWA16" s="9"/>
      <c r="MWB16" s="9"/>
      <c r="MWC16" s="9"/>
      <c r="MWD16" s="9"/>
      <c r="MWE16" s="9"/>
      <c r="MWF16" s="9"/>
      <c r="MWG16" s="9"/>
      <c r="MWH16" s="9"/>
      <c r="MWI16" s="9"/>
      <c r="MWJ16" s="9"/>
      <c r="MWK16" s="9"/>
      <c r="MWL16" s="9"/>
      <c r="MWM16" s="9"/>
      <c r="MWN16" s="9"/>
      <c r="MWO16" s="9"/>
      <c r="MWP16" s="9"/>
      <c r="MWQ16" s="9"/>
      <c r="MWR16" s="9"/>
      <c r="MWS16" s="9"/>
      <c r="MWT16" s="9"/>
      <c r="MWU16" s="9"/>
      <c r="MWV16" s="9"/>
      <c r="MWW16" s="9"/>
      <c r="MWX16" s="9"/>
      <c r="MWY16" s="9"/>
      <c r="MWZ16" s="9"/>
      <c r="MXA16" s="9"/>
      <c r="MXB16" s="9"/>
      <c r="MXC16" s="9"/>
      <c r="MXD16" s="9"/>
      <c r="MXE16" s="9"/>
      <c r="MXF16" s="9"/>
      <c r="MXG16" s="9"/>
      <c r="MXH16" s="9"/>
      <c r="MXI16" s="9"/>
      <c r="MXJ16" s="9"/>
      <c r="MXK16" s="9"/>
      <c r="MXL16" s="9"/>
      <c r="MXM16" s="9"/>
      <c r="MXN16" s="9"/>
      <c r="MXO16" s="9"/>
      <c r="MXP16" s="9"/>
      <c r="MXQ16" s="9"/>
      <c r="MXR16" s="9"/>
      <c r="MXS16" s="9"/>
      <c r="MXT16" s="9"/>
      <c r="MXU16" s="9"/>
      <c r="MXV16" s="9"/>
      <c r="MXW16" s="9"/>
      <c r="MXX16" s="9"/>
      <c r="MXY16" s="9"/>
      <c r="MXZ16" s="9"/>
      <c r="MYA16" s="9"/>
      <c r="MYB16" s="9"/>
      <c r="MYC16" s="9"/>
      <c r="MYD16" s="9"/>
      <c r="MYE16" s="9"/>
      <c r="MYF16" s="9"/>
      <c r="MYG16" s="9"/>
      <c r="MYH16" s="9"/>
      <c r="MYI16" s="9"/>
      <c r="MYJ16" s="9"/>
      <c r="MYK16" s="9"/>
      <c r="MYL16" s="9"/>
      <c r="MYM16" s="9"/>
      <c r="MYN16" s="9"/>
      <c r="MYO16" s="9"/>
      <c r="MYP16" s="9"/>
      <c r="MYQ16" s="9"/>
      <c r="MYR16" s="9"/>
      <c r="MYS16" s="9"/>
      <c r="MYT16" s="9"/>
      <c r="MYU16" s="9"/>
      <c r="MYV16" s="9"/>
      <c r="MYW16" s="9"/>
      <c r="MYX16" s="9"/>
      <c r="MYY16" s="9"/>
      <c r="MYZ16" s="9"/>
      <c r="MZA16" s="9"/>
      <c r="MZB16" s="9"/>
      <c r="MZC16" s="9"/>
      <c r="MZD16" s="9"/>
      <c r="MZE16" s="9"/>
      <c r="MZF16" s="9"/>
      <c r="MZG16" s="9"/>
      <c r="MZH16" s="9"/>
      <c r="MZI16" s="9"/>
      <c r="MZJ16" s="9"/>
      <c r="MZK16" s="9"/>
      <c r="MZL16" s="9"/>
      <c r="MZM16" s="9"/>
      <c r="MZN16" s="9"/>
      <c r="MZO16" s="9"/>
      <c r="MZP16" s="9"/>
      <c r="MZQ16" s="9"/>
      <c r="MZR16" s="9"/>
      <c r="MZS16" s="9"/>
      <c r="MZT16" s="9"/>
      <c r="MZU16" s="9"/>
      <c r="MZV16" s="9"/>
      <c r="MZW16" s="9"/>
      <c r="MZX16" s="9"/>
      <c r="MZY16" s="9"/>
      <c r="MZZ16" s="9"/>
      <c r="NAA16" s="9"/>
      <c r="NAB16" s="9"/>
      <c r="NAC16" s="9"/>
      <c r="NAD16" s="9"/>
      <c r="NAE16" s="9"/>
      <c r="NAF16" s="9"/>
      <c r="NAG16" s="9"/>
      <c r="NAH16" s="9"/>
      <c r="NAI16" s="9"/>
      <c r="NAJ16" s="9"/>
      <c r="NAK16" s="9"/>
      <c r="NAL16" s="9"/>
      <c r="NAM16" s="9"/>
      <c r="NAN16" s="9"/>
      <c r="NAO16" s="9"/>
      <c r="NAP16" s="9"/>
      <c r="NAQ16" s="9"/>
      <c r="NAR16" s="9"/>
      <c r="NAS16" s="9"/>
      <c r="NAT16" s="9"/>
      <c r="NAU16" s="9"/>
      <c r="NAV16" s="9"/>
      <c r="NAW16" s="9"/>
      <c r="NAX16" s="9"/>
      <c r="NAY16" s="9"/>
      <c r="NAZ16" s="9"/>
      <c r="NBA16" s="9"/>
      <c r="NBB16" s="9"/>
      <c r="NBC16" s="9"/>
      <c r="NBD16" s="9"/>
      <c r="NBE16" s="9"/>
      <c r="NBF16" s="9"/>
      <c r="NBG16" s="9"/>
      <c r="NBH16" s="9"/>
      <c r="NBI16" s="9"/>
      <c r="NBJ16" s="9"/>
      <c r="NBK16" s="9"/>
      <c r="NBL16" s="9"/>
      <c r="NBM16" s="9"/>
      <c r="NBN16" s="9"/>
      <c r="NBO16" s="9"/>
      <c r="NBP16" s="9"/>
      <c r="NBQ16" s="9"/>
      <c r="NBR16" s="9"/>
      <c r="NBS16" s="9"/>
      <c r="NBT16" s="9"/>
      <c r="NBU16" s="9"/>
      <c r="NBV16" s="9"/>
      <c r="NBW16" s="9"/>
      <c r="NBX16" s="9"/>
      <c r="NBY16" s="9"/>
      <c r="NBZ16" s="9"/>
      <c r="NCA16" s="9"/>
      <c r="NCB16" s="9"/>
      <c r="NCC16" s="9"/>
      <c r="NCD16" s="9"/>
      <c r="NCE16" s="9"/>
      <c r="NCF16" s="9"/>
      <c r="NCG16" s="9"/>
      <c r="NCH16" s="9"/>
      <c r="NCI16" s="9"/>
      <c r="NCJ16" s="9"/>
      <c r="NCK16" s="9"/>
      <c r="NCL16" s="9"/>
      <c r="NCM16" s="9"/>
      <c r="NCN16" s="9"/>
      <c r="NCO16" s="9"/>
      <c r="NCP16" s="9"/>
      <c r="NCQ16" s="9"/>
      <c r="NCR16" s="9"/>
      <c r="NCS16" s="9"/>
      <c r="NCT16" s="9"/>
      <c r="NCU16" s="9"/>
      <c r="NCV16" s="9"/>
      <c r="NCW16" s="9"/>
      <c r="NCX16" s="9"/>
      <c r="NCY16" s="9"/>
      <c r="NCZ16" s="9"/>
      <c r="NDA16" s="9"/>
      <c r="NDB16" s="9"/>
      <c r="NDC16" s="9"/>
      <c r="NDD16" s="9"/>
      <c r="NDE16" s="9"/>
      <c r="NDF16" s="9"/>
      <c r="NDG16" s="9"/>
      <c r="NDH16" s="9"/>
      <c r="NDI16" s="9"/>
      <c r="NDJ16" s="9"/>
      <c r="NDK16" s="9"/>
      <c r="NDL16" s="9"/>
      <c r="NDM16" s="9"/>
      <c r="NDN16" s="9"/>
      <c r="NDO16" s="9"/>
      <c r="NDP16" s="9"/>
      <c r="NDQ16" s="9"/>
      <c r="NDR16" s="9"/>
      <c r="NDS16" s="9"/>
      <c r="NDT16" s="9"/>
      <c r="NDU16" s="9"/>
      <c r="NDV16" s="9"/>
      <c r="NDW16" s="9"/>
      <c r="NDX16" s="9"/>
      <c r="NDY16" s="9"/>
      <c r="NDZ16" s="9"/>
      <c r="NEA16" s="9"/>
      <c r="NEB16" s="9"/>
      <c r="NEC16" s="9"/>
      <c r="NED16" s="9"/>
      <c r="NEE16" s="9"/>
      <c r="NEF16" s="9"/>
      <c r="NEG16" s="9"/>
      <c r="NEH16" s="9"/>
      <c r="NEI16" s="9"/>
      <c r="NEJ16" s="9"/>
      <c r="NEK16" s="9"/>
      <c r="NEL16" s="9"/>
      <c r="NEM16" s="9"/>
      <c r="NEN16" s="9"/>
      <c r="NEO16" s="9"/>
      <c r="NEP16" s="9"/>
      <c r="NEQ16" s="9"/>
      <c r="NER16" s="9"/>
      <c r="NES16" s="9"/>
      <c r="NET16" s="9"/>
      <c r="NEU16" s="9"/>
      <c r="NEV16" s="9"/>
      <c r="NEW16" s="9"/>
      <c r="NEX16" s="9"/>
      <c r="NEY16" s="9"/>
      <c r="NEZ16" s="9"/>
      <c r="NFA16" s="9"/>
      <c r="NFB16" s="9"/>
      <c r="NFC16" s="9"/>
      <c r="NFD16" s="9"/>
      <c r="NFE16" s="9"/>
      <c r="NFF16" s="9"/>
      <c r="NFG16" s="9"/>
      <c r="NFH16" s="9"/>
      <c r="NFI16" s="9"/>
      <c r="NFJ16" s="9"/>
      <c r="NFK16" s="9"/>
      <c r="NFL16" s="9"/>
      <c r="NFM16" s="9"/>
      <c r="NFN16" s="9"/>
      <c r="NFO16" s="9"/>
      <c r="NFP16" s="9"/>
      <c r="NFQ16" s="9"/>
      <c r="NFR16" s="9"/>
      <c r="NFS16" s="9"/>
      <c r="NFT16" s="9"/>
      <c r="NFU16" s="9"/>
      <c r="NFV16" s="9"/>
      <c r="NFW16" s="9"/>
      <c r="NFX16" s="9"/>
      <c r="NFY16" s="9"/>
      <c r="NFZ16" s="9"/>
      <c r="NGA16" s="9"/>
      <c r="NGB16" s="9"/>
      <c r="NGC16" s="9"/>
      <c r="NGD16" s="9"/>
      <c r="NGE16" s="9"/>
      <c r="NGF16" s="9"/>
      <c r="NGG16" s="9"/>
      <c r="NGH16" s="9"/>
      <c r="NGI16" s="9"/>
      <c r="NGJ16" s="9"/>
      <c r="NGK16" s="9"/>
      <c r="NGL16" s="9"/>
      <c r="NGM16" s="9"/>
      <c r="NGN16" s="9"/>
      <c r="NGO16" s="9"/>
      <c r="NGP16" s="9"/>
      <c r="NGQ16" s="9"/>
      <c r="NGR16" s="9"/>
      <c r="NGS16" s="9"/>
      <c r="NGT16" s="9"/>
      <c r="NGU16" s="9"/>
      <c r="NGV16" s="9"/>
      <c r="NGW16" s="9"/>
      <c r="NGX16" s="9"/>
      <c r="NGY16" s="9"/>
      <c r="NGZ16" s="9"/>
      <c r="NHA16" s="9"/>
      <c r="NHB16" s="9"/>
      <c r="NHC16" s="9"/>
      <c r="NHD16" s="9"/>
      <c r="NHE16" s="9"/>
      <c r="NHF16" s="9"/>
      <c r="NHG16" s="9"/>
      <c r="NHH16" s="9"/>
      <c r="NHI16" s="9"/>
      <c r="NHJ16" s="9"/>
      <c r="NHK16" s="9"/>
      <c r="NHL16" s="9"/>
      <c r="NHM16" s="9"/>
      <c r="NHN16" s="9"/>
      <c r="NHO16" s="9"/>
      <c r="NHP16" s="9"/>
      <c r="NHQ16" s="9"/>
      <c r="NHR16" s="9"/>
      <c r="NHS16" s="9"/>
      <c r="NHT16" s="9"/>
      <c r="NHU16" s="9"/>
      <c r="NHV16" s="9"/>
      <c r="NHW16" s="9"/>
      <c r="NHX16" s="9"/>
      <c r="NHY16" s="9"/>
      <c r="NHZ16" s="9"/>
      <c r="NIA16" s="9"/>
      <c r="NIB16" s="9"/>
      <c r="NIC16" s="9"/>
      <c r="NID16" s="9"/>
      <c r="NIE16" s="9"/>
      <c r="NIF16" s="9"/>
      <c r="NIG16" s="9"/>
      <c r="NIH16" s="9"/>
      <c r="NII16" s="9"/>
      <c r="NIJ16" s="9"/>
      <c r="NIK16" s="9"/>
      <c r="NIL16" s="9"/>
      <c r="NIM16" s="9"/>
      <c r="NIN16" s="9"/>
      <c r="NIO16" s="9"/>
      <c r="NIP16" s="9"/>
      <c r="NIQ16" s="9"/>
      <c r="NIR16" s="9"/>
      <c r="NIS16" s="9"/>
      <c r="NIT16" s="9"/>
      <c r="NIU16" s="9"/>
      <c r="NIV16" s="9"/>
      <c r="NIW16" s="9"/>
      <c r="NIX16" s="9"/>
      <c r="NIY16" s="9"/>
      <c r="NIZ16" s="9"/>
      <c r="NJA16" s="9"/>
      <c r="NJB16" s="9"/>
      <c r="NJC16" s="9"/>
      <c r="NJD16" s="9"/>
      <c r="NJE16" s="9"/>
      <c r="NJF16" s="9"/>
      <c r="NJG16" s="9"/>
      <c r="NJH16" s="9"/>
      <c r="NJI16" s="9"/>
      <c r="NJJ16" s="9"/>
      <c r="NJK16" s="9"/>
      <c r="NJL16" s="9"/>
      <c r="NJM16" s="9"/>
      <c r="NJN16" s="9"/>
      <c r="NJO16" s="9"/>
      <c r="NJP16" s="9"/>
      <c r="NJQ16" s="9"/>
      <c r="NJR16" s="9"/>
      <c r="NJS16" s="9"/>
      <c r="NJT16" s="9"/>
      <c r="NJU16" s="9"/>
      <c r="NJV16" s="9"/>
      <c r="NJW16" s="9"/>
      <c r="NJX16" s="9"/>
      <c r="NJY16" s="9"/>
      <c r="NJZ16" s="9"/>
      <c r="NKA16" s="9"/>
      <c r="NKB16" s="9"/>
      <c r="NKC16" s="9"/>
      <c r="NKD16" s="9"/>
      <c r="NKE16" s="9"/>
      <c r="NKF16" s="9"/>
      <c r="NKG16" s="9"/>
      <c r="NKH16" s="9"/>
      <c r="NKI16" s="9"/>
      <c r="NKJ16" s="9"/>
      <c r="NKK16" s="9"/>
      <c r="NKL16" s="9"/>
      <c r="NKM16" s="9"/>
      <c r="NKN16" s="9"/>
      <c r="NKO16" s="9"/>
      <c r="NKP16" s="9"/>
      <c r="NKQ16" s="9"/>
      <c r="NKR16" s="9"/>
      <c r="NKS16" s="9"/>
      <c r="NKT16" s="9"/>
      <c r="NKU16" s="9"/>
      <c r="NKV16" s="9"/>
      <c r="NKW16" s="9"/>
      <c r="NKX16" s="9"/>
      <c r="NKY16" s="9"/>
      <c r="NKZ16" s="9"/>
      <c r="NLA16" s="9"/>
      <c r="NLB16" s="9"/>
      <c r="NLC16" s="9"/>
      <c r="NLD16" s="9"/>
      <c r="NLE16" s="9"/>
      <c r="NLF16" s="9"/>
      <c r="NLG16" s="9"/>
      <c r="NLH16" s="9"/>
      <c r="NLI16" s="9"/>
      <c r="NLJ16" s="9"/>
      <c r="NLK16" s="9"/>
      <c r="NLL16" s="9"/>
      <c r="NLM16" s="9"/>
      <c r="NLN16" s="9"/>
      <c r="NLO16" s="9"/>
      <c r="NLP16" s="9"/>
      <c r="NLQ16" s="9"/>
      <c r="NLR16" s="9"/>
      <c r="NLS16" s="9"/>
      <c r="NLT16" s="9"/>
      <c r="NLU16" s="9"/>
      <c r="NLV16" s="9"/>
      <c r="NLW16" s="9"/>
      <c r="NLX16" s="9"/>
      <c r="NLY16" s="9"/>
      <c r="NLZ16" s="9"/>
      <c r="NMA16" s="9"/>
      <c r="NMB16" s="9"/>
      <c r="NMC16" s="9"/>
      <c r="NMD16" s="9"/>
      <c r="NME16" s="9"/>
      <c r="NMF16" s="9"/>
      <c r="NMG16" s="9"/>
      <c r="NMH16" s="9"/>
      <c r="NMI16" s="9"/>
      <c r="NMJ16" s="9"/>
      <c r="NMK16" s="9"/>
      <c r="NML16" s="9"/>
      <c r="NMM16" s="9"/>
      <c r="NMN16" s="9"/>
      <c r="NMO16" s="9"/>
      <c r="NMP16" s="9"/>
      <c r="NMQ16" s="9"/>
      <c r="NMR16" s="9"/>
      <c r="NMS16" s="9"/>
      <c r="NMT16" s="9"/>
      <c r="NMU16" s="9"/>
      <c r="NMV16" s="9"/>
      <c r="NMW16" s="9"/>
      <c r="NMX16" s="9"/>
      <c r="NMY16" s="9"/>
      <c r="NMZ16" s="9"/>
      <c r="NNA16" s="9"/>
      <c r="NNB16" s="9"/>
      <c r="NNC16" s="9"/>
      <c r="NND16" s="9"/>
      <c r="NNE16" s="9"/>
      <c r="NNF16" s="9"/>
      <c r="NNG16" s="9"/>
      <c r="NNH16" s="9"/>
      <c r="NNI16" s="9"/>
      <c r="NNJ16" s="9"/>
      <c r="NNK16" s="9"/>
      <c r="NNL16" s="9"/>
      <c r="NNM16" s="9"/>
      <c r="NNN16" s="9"/>
      <c r="NNO16" s="9"/>
      <c r="NNP16" s="9"/>
      <c r="NNQ16" s="9"/>
      <c r="NNR16" s="9"/>
      <c r="NNS16" s="9"/>
      <c r="NNT16" s="9"/>
      <c r="NNU16" s="9"/>
      <c r="NNV16" s="9"/>
      <c r="NNW16" s="9"/>
      <c r="NNX16" s="9"/>
      <c r="NNY16" s="9"/>
      <c r="NNZ16" s="9"/>
      <c r="NOA16" s="9"/>
      <c r="NOB16" s="9"/>
      <c r="NOC16" s="9"/>
      <c r="NOD16" s="9"/>
      <c r="NOE16" s="9"/>
      <c r="NOF16" s="9"/>
      <c r="NOG16" s="9"/>
      <c r="NOH16" s="9"/>
      <c r="NOI16" s="9"/>
      <c r="NOJ16" s="9"/>
      <c r="NOK16" s="9"/>
      <c r="NOL16" s="9"/>
      <c r="NOM16" s="9"/>
      <c r="NON16" s="9"/>
      <c r="NOO16" s="9"/>
      <c r="NOP16" s="9"/>
      <c r="NOQ16" s="9"/>
      <c r="NOR16" s="9"/>
      <c r="NOS16" s="9"/>
      <c r="NOT16" s="9"/>
      <c r="NOU16" s="9"/>
      <c r="NOV16" s="9"/>
      <c r="NOW16" s="9"/>
      <c r="NOX16" s="9"/>
      <c r="NOY16" s="9"/>
      <c r="NOZ16" s="9"/>
      <c r="NPA16" s="9"/>
      <c r="NPB16" s="9"/>
      <c r="NPC16" s="9"/>
      <c r="NPD16" s="9"/>
      <c r="NPE16" s="9"/>
      <c r="NPF16" s="9"/>
      <c r="NPG16" s="9"/>
      <c r="NPH16" s="9"/>
      <c r="NPI16" s="9"/>
      <c r="NPJ16" s="9"/>
      <c r="NPK16" s="9"/>
      <c r="NPL16" s="9"/>
      <c r="NPM16" s="9"/>
      <c r="NPN16" s="9"/>
      <c r="NPO16" s="9"/>
      <c r="NPP16" s="9"/>
      <c r="NPQ16" s="9"/>
      <c r="NPR16" s="9"/>
      <c r="NPS16" s="9"/>
      <c r="NPT16" s="9"/>
      <c r="NPU16" s="9"/>
      <c r="NPV16" s="9"/>
      <c r="NPW16" s="9"/>
      <c r="NPX16" s="9"/>
      <c r="NPY16" s="9"/>
      <c r="NPZ16" s="9"/>
      <c r="NQA16" s="9"/>
      <c r="NQB16" s="9"/>
      <c r="NQC16" s="9"/>
      <c r="NQD16" s="9"/>
      <c r="NQE16" s="9"/>
      <c r="NQF16" s="9"/>
      <c r="NQG16" s="9"/>
      <c r="NQH16" s="9"/>
      <c r="NQI16" s="9"/>
      <c r="NQJ16" s="9"/>
      <c r="NQK16" s="9"/>
      <c r="NQL16" s="9"/>
      <c r="NQM16" s="9"/>
      <c r="NQN16" s="9"/>
      <c r="NQO16" s="9"/>
      <c r="NQP16" s="9"/>
      <c r="NQQ16" s="9"/>
      <c r="NQR16" s="9"/>
      <c r="NQS16" s="9"/>
      <c r="NQT16" s="9"/>
      <c r="NQU16" s="9"/>
      <c r="NQV16" s="9"/>
      <c r="NQW16" s="9"/>
      <c r="NQX16" s="9"/>
      <c r="NQY16" s="9"/>
      <c r="NQZ16" s="9"/>
      <c r="NRA16" s="9"/>
      <c r="NRB16" s="9"/>
      <c r="NRC16" s="9"/>
      <c r="NRD16" s="9"/>
      <c r="NRE16" s="9"/>
      <c r="NRF16" s="9"/>
      <c r="NRG16" s="9"/>
      <c r="NRH16" s="9"/>
      <c r="NRI16" s="9"/>
      <c r="NRJ16" s="9"/>
      <c r="NRK16" s="9"/>
      <c r="NRL16" s="9"/>
      <c r="NRM16" s="9"/>
      <c r="NRN16" s="9"/>
      <c r="NRO16" s="9"/>
      <c r="NRP16" s="9"/>
      <c r="NRQ16" s="9"/>
      <c r="NRR16" s="9"/>
      <c r="NRS16" s="9"/>
      <c r="NRT16" s="9"/>
      <c r="NRU16" s="9"/>
      <c r="NRV16" s="9"/>
      <c r="NRW16" s="9"/>
      <c r="NRX16" s="9"/>
      <c r="NRY16" s="9"/>
      <c r="NRZ16" s="9"/>
      <c r="NSA16" s="9"/>
      <c r="NSB16" s="9"/>
      <c r="NSC16" s="9"/>
      <c r="NSD16" s="9"/>
      <c r="NSE16" s="9"/>
      <c r="NSF16" s="9"/>
      <c r="NSG16" s="9"/>
      <c r="NSH16" s="9"/>
      <c r="NSI16" s="9"/>
      <c r="NSJ16" s="9"/>
      <c r="NSK16" s="9"/>
      <c r="NSL16" s="9"/>
      <c r="NSM16" s="9"/>
      <c r="NSN16" s="9"/>
      <c r="NSO16" s="9"/>
      <c r="NSP16" s="9"/>
      <c r="NSQ16" s="9"/>
      <c r="NSR16" s="9"/>
      <c r="NSS16" s="9"/>
      <c r="NST16" s="9"/>
      <c r="NSU16" s="9"/>
      <c r="NSV16" s="9"/>
      <c r="NSW16" s="9"/>
      <c r="NSX16" s="9"/>
      <c r="NSY16" s="9"/>
      <c r="NSZ16" s="9"/>
      <c r="NTA16" s="9"/>
      <c r="NTB16" s="9"/>
      <c r="NTC16" s="9"/>
      <c r="NTD16" s="9"/>
      <c r="NTE16" s="9"/>
      <c r="NTF16" s="9"/>
      <c r="NTG16" s="9"/>
      <c r="NTH16" s="9"/>
      <c r="NTI16" s="9"/>
      <c r="NTJ16" s="9"/>
      <c r="NTK16" s="9"/>
      <c r="NTL16" s="9"/>
      <c r="NTM16" s="9"/>
      <c r="NTN16" s="9"/>
      <c r="NTO16" s="9"/>
      <c r="NTP16" s="9"/>
      <c r="NTQ16" s="9"/>
      <c r="NTR16" s="9"/>
      <c r="NTS16" s="9"/>
      <c r="NTT16" s="9"/>
      <c r="NTU16" s="9"/>
      <c r="NTV16" s="9"/>
      <c r="NTW16" s="9"/>
      <c r="NTX16" s="9"/>
      <c r="NTY16" s="9"/>
      <c r="NTZ16" s="9"/>
      <c r="NUA16" s="9"/>
      <c r="NUB16" s="9"/>
      <c r="NUC16" s="9"/>
      <c r="NUD16" s="9"/>
      <c r="NUE16" s="9"/>
      <c r="NUF16" s="9"/>
      <c r="NUG16" s="9"/>
      <c r="NUH16" s="9"/>
      <c r="NUI16" s="9"/>
      <c r="NUJ16" s="9"/>
      <c r="NUK16" s="9"/>
      <c r="NUL16" s="9"/>
      <c r="NUM16" s="9"/>
      <c r="NUN16" s="9"/>
      <c r="NUO16" s="9"/>
      <c r="NUP16" s="9"/>
      <c r="NUQ16" s="9"/>
      <c r="NUR16" s="9"/>
      <c r="NUS16" s="9"/>
      <c r="NUT16" s="9"/>
      <c r="NUU16" s="9"/>
      <c r="NUV16" s="9"/>
      <c r="NUW16" s="9"/>
      <c r="NUX16" s="9"/>
      <c r="NUY16" s="9"/>
      <c r="NUZ16" s="9"/>
      <c r="NVA16" s="9"/>
      <c r="NVB16" s="9"/>
      <c r="NVC16" s="9"/>
      <c r="NVD16" s="9"/>
      <c r="NVE16" s="9"/>
      <c r="NVF16" s="9"/>
      <c r="NVG16" s="9"/>
      <c r="NVH16" s="9"/>
      <c r="NVI16" s="9"/>
      <c r="NVJ16" s="9"/>
      <c r="NVK16" s="9"/>
      <c r="NVL16" s="9"/>
      <c r="NVM16" s="9"/>
      <c r="NVN16" s="9"/>
      <c r="NVO16" s="9"/>
      <c r="NVP16" s="9"/>
      <c r="NVQ16" s="9"/>
      <c r="NVR16" s="9"/>
      <c r="NVS16" s="9"/>
      <c r="NVT16" s="9"/>
      <c r="NVU16" s="9"/>
      <c r="NVV16" s="9"/>
      <c r="NVW16" s="9"/>
      <c r="NVX16" s="9"/>
      <c r="NVY16" s="9"/>
      <c r="NVZ16" s="9"/>
      <c r="NWA16" s="9"/>
      <c r="NWB16" s="9"/>
      <c r="NWC16" s="9"/>
      <c r="NWD16" s="9"/>
      <c r="NWE16" s="9"/>
      <c r="NWF16" s="9"/>
      <c r="NWG16" s="9"/>
      <c r="NWH16" s="9"/>
      <c r="NWI16" s="9"/>
      <c r="NWJ16" s="9"/>
      <c r="NWK16" s="9"/>
      <c r="NWL16" s="9"/>
      <c r="NWM16" s="9"/>
      <c r="NWN16" s="9"/>
      <c r="NWO16" s="9"/>
      <c r="NWP16" s="9"/>
      <c r="NWQ16" s="9"/>
      <c r="NWR16" s="9"/>
      <c r="NWS16" s="9"/>
      <c r="NWT16" s="9"/>
      <c r="NWU16" s="9"/>
      <c r="NWV16" s="9"/>
      <c r="NWW16" s="9"/>
      <c r="NWX16" s="9"/>
      <c r="NWY16" s="9"/>
      <c r="NWZ16" s="9"/>
      <c r="NXA16" s="9"/>
      <c r="NXB16" s="9"/>
      <c r="NXC16" s="9"/>
      <c r="NXD16" s="9"/>
      <c r="NXE16" s="9"/>
      <c r="NXF16" s="9"/>
      <c r="NXG16" s="9"/>
      <c r="NXH16" s="9"/>
      <c r="NXI16" s="9"/>
      <c r="NXJ16" s="9"/>
      <c r="NXK16" s="9"/>
      <c r="NXL16" s="9"/>
      <c r="NXM16" s="9"/>
      <c r="NXN16" s="9"/>
      <c r="NXO16" s="9"/>
      <c r="NXP16" s="9"/>
      <c r="NXQ16" s="9"/>
      <c r="NXR16" s="9"/>
      <c r="NXS16" s="9"/>
      <c r="NXT16" s="9"/>
      <c r="NXU16" s="9"/>
      <c r="NXV16" s="9"/>
      <c r="NXW16" s="9"/>
      <c r="NXX16" s="9"/>
      <c r="NXY16" s="9"/>
      <c r="NXZ16" s="9"/>
      <c r="NYA16" s="9"/>
      <c r="NYB16" s="9"/>
      <c r="NYC16" s="9"/>
      <c r="NYD16" s="9"/>
      <c r="NYE16" s="9"/>
      <c r="NYF16" s="9"/>
      <c r="NYG16" s="9"/>
      <c r="NYH16" s="9"/>
      <c r="NYI16" s="9"/>
      <c r="NYJ16" s="9"/>
      <c r="NYK16" s="9"/>
      <c r="NYL16" s="9"/>
      <c r="NYM16" s="9"/>
      <c r="NYN16" s="9"/>
      <c r="NYO16" s="9"/>
      <c r="NYP16" s="9"/>
      <c r="NYQ16" s="9"/>
      <c r="NYR16" s="9"/>
      <c r="NYS16" s="9"/>
      <c r="NYT16" s="9"/>
      <c r="NYU16" s="9"/>
      <c r="NYV16" s="9"/>
      <c r="NYW16" s="9"/>
      <c r="NYX16" s="9"/>
      <c r="NYY16" s="9"/>
      <c r="NYZ16" s="9"/>
      <c r="NZA16" s="9"/>
      <c r="NZB16" s="9"/>
      <c r="NZC16" s="9"/>
      <c r="NZD16" s="9"/>
      <c r="NZE16" s="9"/>
      <c r="NZF16" s="9"/>
      <c r="NZG16" s="9"/>
      <c r="NZH16" s="9"/>
      <c r="NZI16" s="9"/>
      <c r="NZJ16" s="9"/>
      <c r="NZK16" s="9"/>
      <c r="NZL16" s="9"/>
      <c r="NZM16" s="9"/>
      <c r="NZN16" s="9"/>
      <c r="NZO16" s="9"/>
      <c r="NZP16" s="9"/>
      <c r="NZQ16" s="9"/>
      <c r="NZR16" s="9"/>
      <c r="NZS16" s="9"/>
      <c r="NZT16" s="9"/>
      <c r="NZU16" s="9"/>
      <c r="NZV16" s="9"/>
      <c r="NZW16" s="9"/>
      <c r="NZX16" s="9"/>
      <c r="NZY16" s="9"/>
      <c r="NZZ16" s="9"/>
      <c r="OAA16" s="9"/>
      <c r="OAB16" s="9"/>
      <c r="OAC16" s="9"/>
      <c r="OAD16" s="9"/>
      <c r="OAE16" s="9"/>
      <c r="OAF16" s="9"/>
      <c r="OAG16" s="9"/>
      <c r="OAH16" s="9"/>
      <c r="OAI16" s="9"/>
      <c r="OAJ16" s="9"/>
      <c r="OAK16" s="9"/>
      <c r="OAL16" s="9"/>
      <c r="OAM16" s="9"/>
      <c r="OAN16" s="9"/>
      <c r="OAO16" s="9"/>
      <c r="OAP16" s="9"/>
      <c r="OAQ16" s="9"/>
      <c r="OAR16" s="9"/>
      <c r="OAS16" s="9"/>
      <c r="OAT16" s="9"/>
      <c r="OAU16" s="9"/>
      <c r="OAV16" s="9"/>
      <c r="OAW16" s="9"/>
      <c r="OAX16" s="9"/>
      <c r="OAY16" s="9"/>
      <c r="OAZ16" s="9"/>
      <c r="OBA16" s="9"/>
      <c r="OBB16" s="9"/>
      <c r="OBC16" s="9"/>
      <c r="OBD16" s="9"/>
      <c r="OBE16" s="9"/>
      <c r="OBF16" s="9"/>
      <c r="OBG16" s="9"/>
      <c r="OBH16" s="9"/>
      <c r="OBI16" s="9"/>
      <c r="OBJ16" s="9"/>
      <c r="OBK16" s="9"/>
      <c r="OBL16" s="9"/>
      <c r="OBM16" s="9"/>
      <c r="OBN16" s="9"/>
      <c r="OBO16" s="9"/>
      <c r="OBP16" s="9"/>
      <c r="OBQ16" s="9"/>
      <c r="OBR16" s="9"/>
      <c r="OBS16" s="9"/>
      <c r="OBT16" s="9"/>
      <c r="OBU16" s="9"/>
      <c r="OBV16" s="9"/>
      <c r="OBW16" s="9"/>
      <c r="OBX16" s="9"/>
      <c r="OBY16" s="9"/>
      <c r="OBZ16" s="9"/>
      <c r="OCA16" s="9"/>
      <c r="OCB16" s="9"/>
      <c r="OCC16" s="9"/>
      <c r="OCD16" s="9"/>
      <c r="OCE16" s="9"/>
      <c r="OCF16" s="9"/>
      <c r="OCG16" s="9"/>
      <c r="OCH16" s="9"/>
      <c r="OCI16" s="9"/>
      <c r="OCJ16" s="9"/>
      <c r="OCK16" s="9"/>
      <c r="OCL16" s="9"/>
      <c r="OCM16" s="9"/>
      <c r="OCN16" s="9"/>
      <c r="OCO16" s="9"/>
      <c r="OCP16" s="9"/>
      <c r="OCQ16" s="9"/>
      <c r="OCR16" s="9"/>
      <c r="OCS16" s="9"/>
      <c r="OCT16" s="9"/>
      <c r="OCU16" s="9"/>
      <c r="OCV16" s="9"/>
      <c r="OCW16" s="9"/>
      <c r="OCX16" s="9"/>
      <c r="OCY16" s="9"/>
      <c r="OCZ16" s="9"/>
      <c r="ODA16" s="9"/>
      <c r="ODB16" s="9"/>
      <c r="ODC16" s="9"/>
      <c r="ODD16" s="9"/>
      <c r="ODE16" s="9"/>
      <c r="ODF16" s="9"/>
      <c r="ODG16" s="9"/>
      <c r="ODH16" s="9"/>
      <c r="ODI16" s="9"/>
      <c r="ODJ16" s="9"/>
      <c r="ODK16" s="9"/>
      <c r="ODL16" s="9"/>
      <c r="ODM16" s="9"/>
      <c r="ODN16" s="9"/>
      <c r="ODO16" s="9"/>
      <c r="ODP16" s="9"/>
      <c r="ODQ16" s="9"/>
      <c r="ODR16" s="9"/>
      <c r="ODS16" s="9"/>
      <c r="ODT16" s="9"/>
      <c r="ODU16" s="9"/>
      <c r="ODV16" s="9"/>
      <c r="ODW16" s="9"/>
      <c r="ODX16" s="9"/>
      <c r="ODY16" s="9"/>
      <c r="ODZ16" s="9"/>
      <c r="OEA16" s="9"/>
      <c r="OEB16" s="9"/>
      <c r="OEC16" s="9"/>
      <c r="OED16" s="9"/>
      <c r="OEE16" s="9"/>
      <c r="OEF16" s="9"/>
      <c r="OEG16" s="9"/>
      <c r="OEH16" s="9"/>
      <c r="OEI16" s="9"/>
      <c r="OEJ16" s="9"/>
      <c r="OEK16" s="9"/>
      <c r="OEL16" s="9"/>
      <c r="OEM16" s="9"/>
      <c r="OEN16" s="9"/>
      <c r="OEO16" s="9"/>
      <c r="OEP16" s="9"/>
      <c r="OEQ16" s="9"/>
      <c r="OER16" s="9"/>
      <c r="OES16" s="9"/>
      <c r="OET16" s="9"/>
      <c r="OEU16" s="9"/>
      <c r="OEV16" s="9"/>
      <c r="OEW16" s="9"/>
      <c r="OEX16" s="9"/>
      <c r="OEY16" s="9"/>
      <c r="OEZ16" s="9"/>
      <c r="OFA16" s="9"/>
      <c r="OFB16" s="9"/>
      <c r="OFC16" s="9"/>
      <c r="OFD16" s="9"/>
      <c r="OFE16" s="9"/>
      <c r="OFF16" s="9"/>
      <c r="OFG16" s="9"/>
      <c r="OFH16" s="9"/>
      <c r="OFI16" s="9"/>
      <c r="OFJ16" s="9"/>
      <c r="OFK16" s="9"/>
      <c r="OFL16" s="9"/>
      <c r="OFM16" s="9"/>
      <c r="OFN16" s="9"/>
      <c r="OFO16" s="9"/>
      <c r="OFP16" s="9"/>
      <c r="OFQ16" s="9"/>
      <c r="OFR16" s="9"/>
      <c r="OFS16" s="9"/>
      <c r="OFT16" s="9"/>
      <c r="OFU16" s="9"/>
      <c r="OFV16" s="9"/>
      <c r="OFW16" s="9"/>
      <c r="OFX16" s="9"/>
      <c r="OFY16" s="9"/>
      <c r="OFZ16" s="9"/>
      <c r="OGA16" s="9"/>
      <c r="OGB16" s="9"/>
      <c r="OGC16" s="9"/>
      <c r="OGD16" s="9"/>
      <c r="OGE16" s="9"/>
      <c r="OGF16" s="9"/>
      <c r="OGG16" s="9"/>
      <c r="OGH16" s="9"/>
      <c r="OGI16" s="9"/>
      <c r="OGJ16" s="9"/>
      <c r="OGK16" s="9"/>
      <c r="OGL16" s="9"/>
      <c r="OGM16" s="9"/>
      <c r="OGN16" s="9"/>
      <c r="OGO16" s="9"/>
      <c r="OGP16" s="9"/>
      <c r="OGQ16" s="9"/>
      <c r="OGR16" s="9"/>
      <c r="OGS16" s="9"/>
      <c r="OGT16" s="9"/>
      <c r="OGU16" s="9"/>
      <c r="OGV16" s="9"/>
      <c r="OGW16" s="9"/>
      <c r="OGX16" s="9"/>
      <c r="OGY16" s="9"/>
      <c r="OGZ16" s="9"/>
      <c r="OHA16" s="9"/>
      <c r="OHB16" s="9"/>
      <c r="OHC16" s="9"/>
      <c r="OHD16" s="9"/>
      <c r="OHE16" s="9"/>
      <c r="OHF16" s="9"/>
      <c r="OHG16" s="9"/>
      <c r="OHH16" s="9"/>
      <c r="OHI16" s="9"/>
      <c r="OHJ16" s="9"/>
      <c r="OHK16" s="9"/>
      <c r="OHL16" s="9"/>
      <c r="OHM16" s="9"/>
      <c r="OHN16" s="9"/>
      <c r="OHO16" s="9"/>
      <c r="OHP16" s="9"/>
      <c r="OHQ16" s="9"/>
      <c r="OHR16" s="9"/>
      <c r="OHS16" s="9"/>
      <c r="OHT16" s="9"/>
      <c r="OHU16" s="9"/>
      <c r="OHV16" s="9"/>
      <c r="OHW16" s="9"/>
      <c r="OHX16" s="9"/>
      <c r="OHY16" s="9"/>
      <c r="OHZ16" s="9"/>
      <c r="OIA16" s="9"/>
      <c r="OIB16" s="9"/>
      <c r="OIC16" s="9"/>
      <c r="OID16" s="9"/>
      <c r="OIE16" s="9"/>
      <c r="OIF16" s="9"/>
      <c r="OIG16" s="9"/>
      <c r="OIH16" s="9"/>
      <c r="OII16" s="9"/>
      <c r="OIJ16" s="9"/>
      <c r="OIK16" s="9"/>
      <c r="OIL16" s="9"/>
      <c r="OIM16" s="9"/>
      <c r="OIN16" s="9"/>
      <c r="OIO16" s="9"/>
      <c r="OIP16" s="9"/>
      <c r="OIQ16" s="9"/>
      <c r="OIR16" s="9"/>
      <c r="OIS16" s="9"/>
      <c r="OIT16" s="9"/>
      <c r="OIU16" s="9"/>
      <c r="OIV16" s="9"/>
      <c r="OIW16" s="9"/>
      <c r="OIX16" s="9"/>
      <c r="OIY16" s="9"/>
      <c r="OIZ16" s="9"/>
      <c r="OJA16" s="9"/>
      <c r="OJB16" s="9"/>
      <c r="OJC16" s="9"/>
      <c r="OJD16" s="9"/>
      <c r="OJE16" s="9"/>
      <c r="OJF16" s="9"/>
      <c r="OJG16" s="9"/>
      <c r="OJH16" s="9"/>
      <c r="OJI16" s="9"/>
      <c r="OJJ16" s="9"/>
      <c r="OJK16" s="9"/>
      <c r="OJL16" s="9"/>
      <c r="OJM16" s="9"/>
      <c r="OJN16" s="9"/>
      <c r="OJO16" s="9"/>
      <c r="OJP16" s="9"/>
      <c r="OJQ16" s="9"/>
      <c r="OJR16" s="9"/>
      <c r="OJS16" s="9"/>
      <c r="OJT16" s="9"/>
      <c r="OJU16" s="9"/>
      <c r="OJV16" s="9"/>
      <c r="OJW16" s="9"/>
      <c r="OJX16" s="9"/>
      <c r="OJY16" s="9"/>
      <c r="OJZ16" s="9"/>
      <c r="OKA16" s="9"/>
      <c r="OKB16" s="9"/>
      <c r="OKC16" s="9"/>
      <c r="OKD16" s="9"/>
      <c r="OKE16" s="9"/>
      <c r="OKF16" s="9"/>
      <c r="OKG16" s="9"/>
      <c r="OKH16" s="9"/>
      <c r="OKI16" s="9"/>
      <c r="OKJ16" s="9"/>
      <c r="OKK16" s="9"/>
      <c r="OKL16" s="9"/>
      <c r="OKM16" s="9"/>
      <c r="OKN16" s="9"/>
      <c r="OKO16" s="9"/>
      <c r="OKP16" s="9"/>
      <c r="OKQ16" s="9"/>
      <c r="OKR16" s="9"/>
      <c r="OKS16" s="9"/>
      <c r="OKT16" s="9"/>
      <c r="OKU16" s="9"/>
      <c r="OKV16" s="9"/>
      <c r="OKW16" s="9"/>
      <c r="OKX16" s="9"/>
      <c r="OKY16" s="9"/>
      <c r="OKZ16" s="9"/>
      <c r="OLA16" s="9"/>
      <c r="OLB16" s="9"/>
      <c r="OLC16" s="9"/>
      <c r="OLD16" s="9"/>
      <c r="OLE16" s="9"/>
      <c r="OLF16" s="9"/>
      <c r="OLG16" s="9"/>
      <c r="OLH16" s="9"/>
      <c r="OLI16" s="9"/>
      <c r="OLJ16" s="9"/>
      <c r="OLK16" s="9"/>
      <c r="OLL16" s="9"/>
      <c r="OLM16" s="9"/>
      <c r="OLN16" s="9"/>
      <c r="OLO16" s="9"/>
      <c r="OLP16" s="9"/>
      <c r="OLQ16" s="9"/>
      <c r="OLR16" s="9"/>
      <c r="OLS16" s="9"/>
      <c r="OLT16" s="9"/>
      <c r="OLU16" s="9"/>
      <c r="OLV16" s="9"/>
      <c r="OLW16" s="9"/>
      <c r="OLX16" s="9"/>
      <c r="OLY16" s="9"/>
      <c r="OLZ16" s="9"/>
      <c r="OMA16" s="9"/>
      <c r="OMB16" s="9"/>
      <c r="OMC16" s="9"/>
      <c r="OMD16" s="9"/>
      <c r="OME16" s="9"/>
      <c r="OMF16" s="9"/>
      <c r="OMG16" s="9"/>
      <c r="OMH16" s="9"/>
      <c r="OMI16" s="9"/>
      <c r="OMJ16" s="9"/>
      <c r="OMK16" s="9"/>
      <c r="OML16" s="9"/>
      <c r="OMM16" s="9"/>
      <c r="OMN16" s="9"/>
      <c r="OMO16" s="9"/>
      <c r="OMP16" s="9"/>
      <c r="OMQ16" s="9"/>
      <c r="OMR16" s="9"/>
      <c r="OMS16" s="9"/>
      <c r="OMT16" s="9"/>
      <c r="OMU16" s="9"/>
      <c r="OMV16" s="9"/>
      <c r="OMW16" s="9"/>
      <c r="OMX16" s="9"/>
      <c r="OMY16" s="9"/>
      <c r="OMZ16" s="9"/>
      <c r="ONA16" s="9"/>
      <c r="ONB16" s="9"/>
      <c r="ONC16" s="9"/>
      <c r="OND16" s="9"/>
      <c r="ONE16" s="9"/>
      <c r="ONF16" s="9"/>
      <c r="ONG16" s="9"/>
      <c r="ONH16" s="9"/>
      <c r="ONI16" s="9"/>
      <c r="ONJ16" s="9"/>
      <c r="ONK16" s="9"/>
      <c r="ONL16" s="9"/>
      <c r="ONM16" s="9"/>
      <c r="ONN16" s="9"/>
      <c r="ONO16" s="9"/>
      <c r="ONP16" s="9"/>
      <c r="ONQ16" s="9"/>
      <c r="ONR16" s="9"/>
      <c r="ONS16" s="9"/>
      <c r="ONT16" s="9"/>
      <c r="ONU16" s="9"/>
      <c r="ONV16" s="9"/>
      <c r="ONW16" s="9"/>
      <c r="ONX16" s="9"/>
      <c r="ONY16" s="9"/>
      <c r="ONZ16" s="9"/>
      <c r="OOA16" s="9"/>
      <c r="OOB16" s="9"/>
      <c r="OOC16" s="9"/>
      <c r="OOD16" s="9"/>
      <c r="OOE16" s="9"/>
      <c r="OOF16" s="9"/>
      <c r="OOG16" s="9"/>
      <c r="OOH16" s="9"/>
      <c r="OOI16" s="9"/>
      <c r="OOJ16" s="9"/>
      <c r="OOK16" s="9"/>
      <c r="OOL16" s="9"/>
      <c r="OOM16" s="9"/>
      <c r="OON16" s="9"/>
      <c r="OOO16" s="9"/>
      <c r="OOP16" s="9"/>
      <c r="OOQ16" s="9"/>
      <c r="OOR16" s="9"/>
      <c r="OOS16" s="9"/>
      <c r="OOT16" s="9"/>
      <c r="OOU16" s="9"/>
      <c r="OOV16" s="9"/>
      <c r="OOW16" s="9"/>
      <c r="OOX16" s="9"/>
      <c r="OOY16" s="9"/>
      <c r="OOZ16" s="9"/>
      <c r="OPA16" s="9"/>
      <c r="OPB16" s="9"/>
      <c r="OPC16" s="9"/>
      <c r="OPD16" s="9"/>
      <c r="OPE16" s="9"/>
      <c r="OPF16" s="9"/>
      <c r="OPG16" s="9"/>
      <c r="OPH16" s="9"/>
      <c r="OPI16" s="9"/>
      <c r="OPJ16" s="9"/>
      <c r="OPK16" s="9"/>
      <c r="OPL16" s="9"/>
      <c r="OPM16" s="9"/>
      <c r="OPN16" s="9"/>
      <c r="OPO16" s="9"/>
      <c r="OPP16" s="9"/>
      <c r="OPQ16" s="9"/>
      <c r="OPR16" s="9"/>
      <c r="OPS16" s="9"/>
      <c r="OPT16" s="9"/>
      <c r="OPU16" s="9"/>
      <c r="OPV16" s="9"/>
      <c r="OPW16" s="9"/>
      <c r="OPX16" s="9"/>
      <c r="OPY16" s="9"/>
      <c r="OPZ16" s="9"/>
      <c r="OQA16" s="9"/>
      <c r="OQB16" s="9"/>
      <c r="OQC16" s="9"/>
      <c r="OQD16" s="9"/>
      <c r="OQE16" s="9"/>
      <c r="OQF16" s="9"/>
      <c r="OQG16" s="9"/>
      <c r="OQH16" s="9"/>
      <c r="OQI16" s="9"/>
      <c r="OQJ16" s="9"/>
      <c r="OQK16" s="9"/>
      <c r="OQL16" s="9"/>
      <c r="OQM16" s="9"/>
      <c r="OQN16" s="9"/>
      <c r="OQO16" s="9"/>
      <c r="OQP16" s="9"/>
      <c r="OQQ16" s="9"/>
      <c r="OQR16" s="9"/>
      <c r="OQS16" s="9"/>
      <c r="OQT16" s="9"/>
      <c r="OQU16" s="9"/>
      <c r="OQV16" s="9"/>
      <c r="OQW16" s="9"/>
      <c r="OQX16" s="9"/>
      <c r="OQY16" s="9"/>
      <c r="OQZ16" s="9"/>
      <c r="ORA16" s="9"/>
      <c r="ORB16" s="9"/>
      <c r="ORC16" s="9"/>
      <c r="ORD16" s="9"/>
      <c r="ORE16" s="9"/>
      <c r="ORF16" s="9"/>
      <c r="ORG16" s="9"/>
      <c r="ORH16" s="9"/>
      <c r="ORI16" s="9"/>
      <c r="ORJ16" s="9"/>
      <c r="ORK16" s="9"/>
      <c r="ORL16" s="9"/>
      <c r="ORM16" s="9"/>
      <c r="ORN16" s="9"/>
      <c r="ORO16" s="9"/>
      <c r="ORP16" s="9"/>
      <c r="ORQ16" s="9"/>
      <c r="ORR16" s="9"/>
      <c r="ORS16" s="9"/>
      <c r="ORT16" s="9"/>
      <c r="ORU16" s="9"/>
      <c r="ORV16" s="9"/>
      <c r="ORW16" s="9"/>
      <c r="ORX16" s="9"/>
      <c r="ORY16" s="9"/>
      <c r="ORZ16" s="9"/>
      <c r="OSA16" s="9"/>
      <c r="OSB16" s="9"/>
      <c r="OSC16" s="9"/>
      <c r="OSD16" s="9"/>
      <c r="OSE16" s="9"/>
      <c r="OSF16" s="9"/>
      <c r="OSG16" s="9"/>
      <c r="OSH16" s="9"/>
      <c r="OSI16" s="9"/>
      <c r="OSJ16" s="9"/>
      <c r="OSK16" s="9"/>
      <c r="OSL16" s="9"/>
      <c r="OSM16" s="9"/>
      <c r="OSN16" s="9"/>
      <c r="OSO16" s="9"/>
      <c r="OSP16" s="9"/>
      <c r="OSQ16" s="9"/>
      <c r="OSR16" s="9"/>
      <c r="OSS16" s="9"/>
      <c r="OST16" s="9"/>
      <c r="OSU16" s="9"/>
      <c r="OSV16" s="9"/>
      <c r="OSW16" s="9"/>
      <c r="OSX16" s="9"/>
      <c r="OSY16" s="9"/>
      <c r="OSZ16" s="9"/>
      <c r="OTA16" s="9"/>
      <c r="OTB16" s="9"/>
      <c r="OTC16" s="9"/>
      <c r="OTD16" s="9"/>
      <c r="OTE16" s="9"/>
      <c r="OTF16" s="9"/>
      <c r="OTG16" s="9"/>
      <c r="OTH16" s="9"/>
      <c r="OTI16" s="9"/>
      <c r="OTJ16" s="9"/>
      <c r="OTK16" s="9"/>
      <c r="OTL16" s="9"/>
      <c r="OTM16" s="9"/>
      <c r="OTN16" s="9"/>
      <c r="OTO16" s="9"/>
      <c r="OTP16" s="9"/>
      <c r="OTQ16" s="9"/>
      <c r="OTR16" s="9"/>
      <c r="OTS16" s="9"/>
      <c r="OTT16" s="9"/>
      <c r="OTU16" s="9"/>
      <c r="OTV16" s="9"/>
      <c r="OTW16" s="9"/>
      <c r="OTX16" s="9"/>
      <c r="OTY16" s="9"/>
      <c r="OTZ16" s="9"/>
      <c r="OUA16" s="9"/>
      <c r="OUB16" s="9"/>
      <c r="OUC16" s="9"/>
      <c r="OUD16" s="9"/>
      <c r="OUE16" s="9"/>
      <c r="OUF16" s="9"/>
      <c r="OUG16" s="9"/>
      <c r="OUH16" s="9"/>
      <c r="OUI16" s="9"/>
      <c r="OUJ16" s="9"/>
      <c r="OUK16" s="9"/>
      <c r="OUL16" s="9"/>
      <c r="OUM16" s="9"/>
      <c r="OUN16" s="9"/>
      <c r="OUO16" s="9"/>
      <c r="OUP16" s="9"/>
      <c r="OUQ16" s="9"/>
      <c r="OUR16" s="9"/>
      <c r="OUS16" s="9"/>
      <c r="OUT16" s="9"/>
      <c r="OUU16" s="9"/>
      <c r="OUV16" s="9"/>
      <c r="OUW16" s="9"/>
      <c r="OUX16" s="9"/>
      <c r="OUY16" s="9"/>
      <c r="OUZ16" s="9"/>
      <c r="OVA16" s="9"/>
      <c r="OVB16" s="9"/>
      <c r="OVC16" s="9"/>
      <c r="OVD16" s="9"/>
      <c r="OVE16" s="9"/>
      <c r="OVF16" s="9"/>
      <c r="OVG16" s="9"/>
      <c r="OVH16" s="9"/>
      <c r="OVI16" s="9"/>
      <c r="OVJ16" s="9"/>
      <c r="OVK16" s="9"/>
      <c r="OVL16" s="9"/>
      <c r="OVM16" s="9"/>
      <c r="OVN16" s="9"/>
      <c r="OVO16" s="9"/>
      <c r="OVP16" s="9"/>
      <c r="OVQ16" s="9"/>
      <c r="OVR16" s="9"/>
      <c r="OVS16" s="9"/>
      <c r="OVT16" s="9"/>
      <c r="OVU16" s="9"/>
      <c r="OVV16" s="9"/>
      <c r="OVW16" s="9"/>
      <c r="OVX16" s="9"/>
      <c r="OVY16" s="9"/>
      <c r="OVZ16" s="9"/>
      <c r="OWA16" s="9"/>
      <c r="OWB16" s="9"/>
      <c r="OWC16" s="9"/>
      <c r="OWD16" s="9"/>
      <c r="OWE16" s="9"/>
      <c r="OWF16" s="9"/>
      <c r="OWG16" s="9"/>
      <c r="OWH16" s="9"/>
      <c r="OWI16" s="9"/>
      <c r="OWJ16" s="9"/>
      <c r="OWK16" s="9"/>
      <c r="OWL16" s="9"/>
      <c r="OWM16" s="9"/>
      <c r="OWN16" s="9"/>
      <c r="OWO16" s="9"/>
      <c r="OWP16" s="9"/>
      <c r="OWQ16" s="9"/>
      <c r="OWR16" s="9"/>
      <c r="OWS16" s="9"/>
      <c r="OWT16" s="9"/>
      <c r="OWU16" s="9"/>
      <c r="OWV16" s="9"/>
      <c r="OWW16" s="9"/>
      <c r="OWX16" s="9"/>
      <c r="OWY16" s="9"/>
      <c r="OWZ16" s="9"/>
      <c r="OXA16" s="9"/>
      <c r="OXB16" s="9"/>
      <c r="OXC16" s="9"/>
      <c r="OXD16" s="9"/>
      <c r="OXE16" s="9"/>
      <c r="OXF16" s="9"/>
      <c r="OXG16" s="9"/>
      <c r="OXH16" s="9"/>
      <c r="OXI16" s="9"/>
      <c r="OXJ16" s="9"/>
      <c r="OXK16" s="9"/>
      <c r="OXL16" s="9"/>
      <c r="OXM16" s="9"/>
      <c r="OXN16" s="9"/>
      <c r="OXO16" s="9"/>
      <c r="OXP16" s="9"/>
      <c r="OXQ16" s="9"/>
      <c r="OXR16" s="9"/>
      <c r="OXS16" s="9"/>
      <c r="OXT16" s="9"/>
      <c r="OXU16" s="9"/>
      <c r="OXV16" s="9"/>
      <c r="OXW16" s="9"/>
      <c r="OXX16" s="9"/>
      <c r="OXY16" s="9"/>
      <c r="OXZ16" s="9"/>
      <c r="OYA16" s="9"/>
      <c r="OYB16" s="9"/>
      <c r="OYC16" s="9"/>
      <c r="OYD16" s="9"/>
      <c r="OYE16" s="9"/>
      <c r="OYF16" s="9"/>
      <c r="OYG16" s="9"/>
      <c r="OYH16" s="9"/>
      <c r="OYI16" s="9"/>
      <c r="OYJ16" s="9"/>
      <c r="OYK16" s="9"/>
      <c r="OYL16" s="9"/>
      <c r="OYM16" s="9"/>
      <c r="OYN16" s="9"/>
      <c r="OYO16" s="9"/>
      <c r="OYP16" s="9"/>
      <c r="OYQ16" s="9"/>
      <c r="OYR16" s="9"/>
      <c r="OYS16" s="9"/>
      <c r="OYT16" s="9"/>
      <c r="OYU16" s="9"/>
      <c r="OYV16" s="9"/>
      <c r="OYW16" s="9"/>
      <c r="OYX16" s="9"/>
      <c r="OYY16" s="9"/>
      <c r="OYZ16" s="9"/>
      <c r="OZA16" s="9"/>
      <c r="OZB16" s="9"/>
      <c r="OZC16" s="9"/>
      <c r="OZD16" s="9"/>
      <c r="OZE16" s="9"/>
      <c r="OZF16" s="9"/>
      <c r="OZG16" s="9"/>
      <c r="OZH16" s="9"/>
      <c r="OZI16" s="9"/>
      <c r="OZJ16" s="9"/>
      <c r="OZK16" s="9"/>
      <c r="OZL16" s="9"/>
      <c r="OZM16" s="9"/>
      <c r="OZN16" s="9"/>
      <c r="OZO16" s="9"/>
      <c r="OZP16" s="9"/>
      <c r="OZQ16" s="9"/>
      <c r="OZR16" s="9"/>
      <c r="OZS16" s="9"/>
      <c r="OZT16" s="9"/>
      <c r="OZU16" s="9"/>
      <c r="OZV16" s="9"/>
      <c r="OZW16" s="9"/>
      <c r="OZX16" s="9"/>
      <c r="OZY16" s="9"/>
      <c r="OZZ16" s="9"/>
      <c r="PAA16" s="9"/>
      <c r="PAB16" s="9"/>
      <c r="PAC16" s="9"/>
      <c r="PAD16" s="9"/>
      <c r="PAE16" s="9"/>
      <c r="PAF16" s="9"/>
      <c r="PAG16" s="9"/>
      <c r="PAH16" s="9"/>
      <c r="PAI16" s="9"/>
      <c r="PAJ16" s="9"/>
      <c r="PAK16" s="9"/>
      <c r="PAL16" s="9"/>
      <c r="PAM16" s="9"/>
      <c r="PAN16" s="9"/>
      <c r="PAO16" s="9"/>
      <c r="PAP16" s="9"/>
      <c r="PAQ16" s="9"/>
      <c r="PAR16" s="9"/>
      <c r="PAS16" s="9"/>
      <c r="PAT16" s="9"/>
      <c r="PAU16" s="9"/>
      <c r="PAV16" s="9"/>
      <c r="PAW16" s="9"/>
      <c r="PAX16" s="9"/>
      <c r="PAY16" s="9"/>
      <c r="PAZ16" s="9"/>
      <c r="PBA16" s="9"/>
      <c r="PBB16" s="9"/>
      <c r="PBC16" s="9"/>
      <c r="PBD16" s="9"/>
      <c r="PBE16" s="9"/>
      <c r="PBF16" s="9"/>
      <c r="PBG16" s="9"/>
      <c r="PBH16" s="9"/>
      <c r="PBI16" s="9"/>
      <c r="PBJ16" s="9"/>
      <c r="PBK16" s="9"/>
      <c r="PBL16" s="9"/>
      <c r="PBM16" s="9"/>
      <c r="PBN16" s="9"/>
      <c r="PBO16" s="9"/>
      <c r="PBP16" s="9"/>
      <c r="PBQ16" s="9"/>
      <c r="PBR16" s="9"/>
      <c r="PBS16" s="9"/>
      <c r="PBT16" s="9"/>
      <c r="PBU16" s="9"/>
      <c r="PBV16" s="9"/>
      <c r="PBW16" s="9"/>
      <c r="PBX16" s="9"/>
      <c r="PBY16" s="9"/>
      <c r="PBZ16" s="9"/>
      <c r="PCA16" s="9"/>
      <c r="PCB16" s="9"/>
      <c r="PCC16" s="9"/>
      <c r="PCD16" s="9"/>
      <c r="PCE16" s="9"/>
      <c r="PCF16" s="9"/>
      <c r="PCG16" s="9"/>
      <c r="PCH16" s="9"/>
      <c r="PCI16" s="9"/>
      <c r="PCJ16" s="9"/>
      <c r="PCK16" s="9"/>
      <c r="PCL16" s="9"/>
      <c r="PCM16" s="9"/>
      <c r="PCN16" s="9"/>
      <c r="PCO16" s="9"/>
      <c r="PCP16" s="9"/>
      <c r="PCQ16" s="9"/>
      <c r="PCR16" s="9"/>
      <c r="PCS16" s="9"/>
      <c r="PCT16" s="9"/>
      <c r="PCU16" s="9"/>
      <c r="PCV16" s="9"/>
      <c r="PCW16" s="9"/>
      <c r="PCX16" s="9"/>
      <c r="PCY16" s="9"/>
      <c r="PCZ16" s="9"/>
      <c r="PDA16" s="9"/>
      <c r="PDB16" s="9"/>
      <c r="PDC16" s="9"/>
      <c r="PDD16" s="9"/>
      <c r="PDE16" s="9"/>
      <c r="PDF16" s="9"/>
      <c r="PDG16" s="9"/>
      <c r="PDH16" s="9"/>
      <c r="PDI16" s="9"/>
      <c r="PDJ16" s="9"/>
      <c r="PDK16" s="9"/>
      <c r="PDL16" s="9"/>
      <c r="PDM16" s="9"/>
      <c r="PDN16" s="9"/>
      <c r="PDO16" s="9"/>
      <c r="PDP16" s="9"/>
      <c r="PDQ16" s="9"/>
      <c r="PDR16" s="9"/>
      <c r="PDS16" s="9"/>
      <c r="PDT16" s="9"/>
      <c r="PDU16" s="9"/>
      <c r="PDV16" s="9"/>
      <c r="PDW16" s="9"/>
      <c r="PDX16" s="9"/>
      <c r="PDY16" s="9"/>
      <c r="PDZ16" s="9"/>
      <c r="PEA16" s="9"/>
      <c r="PEB16" s="9"/>
      <c r="PEC16" s="9"/>
      <c r="PED16" s="9"/>
      <c r="PEE16" s="9"/>
      <c r="PEF16" s="9"/>
      <c r="PEG16" s="9"/>
      <c r="PEH16" s="9"/>
      <c r="PEI16" s="9"/>
      <c r="PEJ16" s="9"/>
      <c r="PEK16" s="9"/>
      <c r="PEL16" s="9"/>
      <c r="PEM16" s="9"/>
      <c r="PEN16" s="9"/>
      <c r="PEO16" s="9"/>
      <c r="PEP16" s="9"/>
      <c r="PEQ16" s="9"/>
      <c r="PER16" s="9"/>
      <c r="PES16" s="9"/>
      <c r="PET16" s="9"/>
      <c r="PEU16" s="9"/>
      <c r="PEV16" s="9"/>
      <c r="PEW16" s="9"/>
      <c r="PEX16" s="9"/>
      <c r="PEY16" s="9"/>
      <c r="PEZ16" s="9"/>
      <c r="PFA16" s="9"/>
      <c r="PFB16" s="9"/>
      <c r="PFC16" s="9"/>
      <c r="PFD16" s="9"/>
      <c r="PFE16" s="9"/>
      <c r="PFF16" s="9"/>
      <c r="PFG16" s="9"/>
      <c r="PFH16" s="9"/>
      <c r="PFI16" s="9"/>
      <c r="PFJ16" s="9"/>
      <c r="PFK16" s="9"/>
      <c r="PFL16" s="9"/>
      <c r="PFM16" s="9"/>
      <c r="PFN16" s="9"/>
      <c r="PFO16" s="9"/>
      <c r="PFP16" s="9"/>
      <c r="PFQ16" s="9"/>
      <c r="PFR16" s="9"/>
      <c r="PFS16" s="9"/>
      <c r="PFT16" s="9"/>
      <c r="PFU16" s="9"/>
      <c r="PFV16" s="9"/>
      <c r="PFW16" s="9"/>
      <c r="PFX16" s="9"/>
      <c r="PFY16" s="9"/>
      <c r="PFZ16" s="9"/>
      <c r="PGA16" s="9"/>
      <c r="PGB16" s="9"/>
      <c r="PGC16" s="9"/>
      <c r="PGD16" s="9"/>
      <c r="PGE16" s="9"/>
      <c r="PGF16" s="9"/>
      <c r="PGG16" s="9"/>
      <c r="PGH16" s="9"/>
      <c r="PGI16" s="9"/>
      <c r="PGJ16" s="9"/>
      <c r="PGK16" s="9"/>
      <c r="PGL16" s="9"/>
      <c r="PGM16" s="9"/>
      <c r="PGN16" s="9"/>
      <c r="PGO16" s="9"/>
      <c r="PGP16" s="9"/>
      <c r="PGQ16" s="9"/>
      <c r="PGR16" s="9"/>
      <c r="PGS16" s="9"/>
      <c r="PGT16" s="9"/>
      <c r="PGU16" s="9"/>
      <c r="PGV16" s="9"/>
      <c r="PGW16" s="9"/>
      <c r="PGX16" s="9"/>
      <c r="PGY16" s="9"/>
      <c r="PGZ16" s="9"/>
      <c r="PHA16" s="9"/>
      <c r="PHB16" s="9"/>
      <c r="PHC16" s="9"/>
      <c r="PHD16" s="9"/>
      <c r="PHE16" s="9"/>
      <c r="PHF16" s="9"/>
      <c r="PHG16" s="9"/>
      <c r="PHH16" s="9"/>
      <c r="PHI16" s="9"/>
      <c r="PHJ16" s="9"/>
      <c r="PHK16" s="9"/>
      <c r="PHL16" s="9"/>
      <c r="PHM16" s="9"/>
      <c r="PHN16" s="9"/>
      <c r="PHO16" s="9"/>
      <c r="PHP16" s="9"/>
      <c r="PHQ16" s="9"/>
      <c r="PHR16" s="9"/>
      <c r="PHS16" s="9"/>
      <c r="PHT16" s="9"/>
      <c r="PHU16" s="9"/>
      <c r="PHV16" s="9"/>
      <c r="PHW16" s="9"/>
      <c r="PHX16" s="9"/>
      <c r="PHY16" s="9"/>
      <c r="PHZ16" s="9"/>
      <c r="PIA16" s="9"/>
      <c r="PIB16" s="9"/>
      <c r="PIC16" s="9"/>
      <c r="PID16" s="9"/>
      <c r="PIE16" s="9"/>
      <c r="PIF16" s="9"/>
      <c r="PIG16" s="9"/>
      <c r="PIH16" s="9"/>
      <c r="PII16" s="9"/>
      <c r="PIJ16" s="9"/>
      <c r="PIK16" s="9"/>
      <c r="PIL16" s="9"/>
      <c r="PIM16" s="9"/>
      <c r="PIN16" s="9"/>
      <c r="PIO16" s="9"/>
      <c r="PIP16" s="9"/>
      <c r="PIQ16" s="9"/>
      <c r="PIR16" s="9"/>
      <c r="PIS16" s="9"/>
      <c r="PIT16" s="9"/>
      <c r="PIU16" s="9"/>
      <c r="PIV16" s="9"/>
      <c r="PIW16" s="9"/>
      <c r="PIX16" s="9"/>
      <c r="PIY16" s="9"/>
      <c r="PIZ16" s="9"/>
      <c r="PJA16" s="9"/>
      <c r="PJB16" s="9"/>
      <c r="PJC16" s="9"/>
      <c r="PJD16" s="9"/>
      <c r="PJE16" s="9"/>
      <c r="PJF16" s="9"/>
      <c r="PJG16" s="9"/>
      <c r="PJH16" s="9"/>
      <c r="PJI16" s="9"/>
      <c r="PJJ16" s="9"/>
      <c r="PJK16" s="9"/>
      <c r="PJL16" s="9"/>
      <c r="PJM16" s="9"/>
      <c r="PJN16" s="9"/>
      <c r="PJO16" s="9"/>
      <c r="PJP16" s="9"/>
      <c r="PJQ16" s="9"/>
      <c r="PJR16" s="9"/>
      <c r="PJS16" s="9"/>
      <c r="PJT16" s="9"/>
      <c r="PJU16" s="9"/>
      <c r="PJV16" s="9"/>
      <c r="PJW16" s="9"/>
      <c r="PJX16" s="9"/>
      <c r="PJY16" s="9"/>
      <c r="PJZ16" s="9"/>
      <c r="PKA16" s="9"/>
      <c r="PKB16" s="9"/>
      <c r="PKC16" s="9"/>
      <c r="PKD16" s="9"/>
      <c r="PKE16" s="9"/>
      <c r="PKF16" s="9"/>
      <c r="PKG16" s="9"/>
      <c r="PKH16" s="9"/>
      <c r="PKI16" s="9"/>
      <c r="PKJ16" s="9"/>
      <c r="PKK16" s="9"/>
      <c r="PKL16" s="9"/>
      <c r="PKM16" s="9"/>
      <c r="PKN16" s="9"/>
      <c r="PKO16" s="9"/>
      <c r="PKP16" s="9"/>
      <c r="PKQ16" s="9"/>
      <c r="PKR16" s="9"/>
      <c r="PKS16" s="9"/>
      <c r="PKT16" s="9"/>
      <c r="PKU16" s="9"/>
      <c r="PKV16" s="9"/>
      <c r="PKW16" s="9"/>
      <c r="PKX16" s="9"/>
      <c r="PKY16" s="9"/>
      <c r="PKZ16" s="9"/>
      <c r="PLA16" s="9"/>
      <c r="PLB16" s="9"/>
      <c r="PLC16" s="9"/>
      <c r="PLD16" s="9"/>
      <c r="PLE16" s="9"/>
      <c r="PLF16" s="9"/>
      <c r="PLG16" s="9"/>
      <c r="PLH16" s="9"/>
      <c r="PLI16" s="9"/>
      <c r="PLJ16" s="9"/>
      <c r="PLK16" s="9"/>
      <c r="PLL16" s="9"/>
      <c r="PLM16" s="9"/>
      <c r="PLN16" s="9"/>
      <c r="PLO16" s="9"/>
      <c r="PLP16" s="9"/>
      <c r="PLQ16" s="9"/>
      <c r="PLR16" s="9"/>
      <c r="PLS16" s="9"/>
      <c r="PLT16" s="9"/>
      <c r="PLU16" s="9"/>
      <c r="PLV16" s="9"/>
      <c r="PLW16" s="9"/>
      <c r="PLX16" s="9"/>
      <c r="PLY16" s="9"/>
      <c r="PLZ16" s="9"/>
      <c r="PMA16" s="9"/>
      <c r="PMB16" s="9"/>
      <c r="PMC16" s="9"/>
      <c r="PMD16" s="9"/>
      <c r="PME16" s="9"/>
      <c r="PMF16" s="9"/>
      <c r="PMG16" s="9"/>
      <c r="PMH16" s="9"/>
      <c r="PMI16" s="9"/>
      <c r="PMJ16" s="9"/>
      <c r="PMK16" s="9"/>
      <c r="PML16" s="9"/>
      <c r="PMM16" s="9"/>
      <c r="PMN16" s="9"/>
      <c r="PMO16" s="9"/>
      <c r="PMP16" s="9"/>
      <c r="PMQ16" s="9"/>
      <c r="PMR16" s="9"/>
      <c r="PMS16" s="9"/>
      <c r="PMT16" s="9"/>
      <c r="PMU16" s="9"/>
      <c r="PMV16" s="9"/>
      <c r="PMW16" s="9"/>
      <c r="PMX16" s="9"/>
      <c r="PMY16" s="9"/>
      <c r="PMZ16" s="9"/>
      <c r="PNA16" s="9"/>
      <c r="PNB16" s="9"/>
      <c r="PNC16" s="9"/>
      <c r="PND16" s="9"/>
      <c r="PNE16" s="9"/>
      <c r="PNF16" s="9"/>
      <c r="PNG16" s="9"/>
      <c r="PNH16" s="9"/>
      <c r="PNI16" s="9"/>
      <c r="PNJ16" s="9"/>
      <c r="PNK16" s="9"/>
      <c r="PNL16" s="9"/>
      <c r="PNM16" s="9"/>
      <c r="PNN16" s="9"/>
      <c r="PNO16" s="9"/>
      <c r="PNP16" s="9"/>
      <c r="PNQ16" s="9"/>
      <c r="PNR16" s="9"/>
      <c r="PNS16" s="9"/>
      <c r="PNT16" s="9"/>
      <c r="PNU16" s="9"/>
      <c r="PNV16" s="9"/>
      <c r="PNW16" s="9"/>
      <c r="PNX16" s="9"/>
      <c r="PNY16" s="9"/>
      <c r="PNZ16" s="9"/>
      <c r="POA16" s="9"/>
      <c r="POB16" s="9"/>
      <c r="POC16" s="9"/>
      <c r="POD16" s="9"/>
      <c r="POE16" s="9"/>
      <c r="POF16" s="9"/>
      <c r="POG16" s="9"/>
      <c r="POH16" s="9"/>
      <c r="POI16" s="9"/>
      <c r="POJ16" s="9"/>
      <c r="POK16" s="9"/>
      <c r="POL16" s="9"/>
      <c r="POM16" s="9"/>
      <c r="PON16" s="9"/>
      <c r="POO16" s="9"/>
      <c r="POP16" s="9"/>
      <c r="POQ16" s="9"/>
      <c r="POR16" s="9"/>
      <c r="POS16" s="9"/>
      <c r="POT16" s="9"/>
      <c r="POU16" s="9"/>
      <c r="POV16" s="9"/>
      <c r="POW16" s="9"/>
      <c r="POX16" s="9"/>
      <c r="POY16" s="9"/>
      <c r="POZ16" s="9"/>
      <c r="PPA16" s="9"/>
      <c r="PPB16" s="9"/>
      <c r="PPC16" s="9"/>
      <c r="PPD16" s="9"/>
      <c r="PPE16" s="9"/>
      <c r="PPF16" s="9"/>
      <c r="PPG16" s="9"/>
      <c r="PPH16" s="9"/>
      <c r="PPI16" s="9"/>
      <c r="PPJ16" s="9"/>
      <c r="PPK16" s="9"/>
      <c r="PPL16" s="9"/>
      <c r="PPM16" s="9"/>
      <c r="PPN16" s="9"/>
      <c r="PPO16" s="9"/>
      <c r="PPP16" s="9"/>
      <c r="PPQ16" s="9"/>
      <c r="PPR16" s="9"/>
      <c r="PPS16" s="9"/>
      <c r="PPT16" s="9"/>
      <c r="PPU16" s="9"/>
      <c r="PPV16" s="9"/>
      <c r="PPW16" s="9"/>
      <c r="PPX16" s="9"/>
      <c r="PPY16" s="9"/>
      <c r="PPZ16" s="9"/>
      <c r="PQA16" s="9"/>
      <c r="PQB16" s="9"/>
      <c r="PQC16" s="9"/>
      <c r="PQD16" s="9"/>
      <c r="PQE16" s="9"/>
      <c r="PQF16" s="9"/>
      <c r="PQG16" s="9"/>
      <c r="PQH16" s="9"/>
      <c r="PQI16" s="9"/>
      <c r="PQJ16" s="9"/>
      <c r="PQK16" s="9"/>
      <c r="PQL16" s="9"/>
      <c r="PQM16" s="9"/>
      <c r="PQN16" s="9"/>
      <c r="PQO16" s="9"/>
      <c r="PQP16" s="9"/>
      <c r="PQQ16" s="9"/>
      <c r="PQR16" s="9"/>
      <c r="PQS16" s="9"/>
      <c r="PQT16" s="9"/>
      <c r="PQU16" s="9"/>
      <c r="PQV16" s="9"/>
      <c r="PQW16" s="9"/>
      <c r="PQX16" s="9"/>
      <c r="PQY16" s="9"/>
      <c r="PQZ16" s="9"/>
      <c r="PRA16" s="9"/>
      <c r="PRB16" s="9"/>
      <c r="PRC16" s="9"/>
      <c r="PRD16" s="9"/>
      <c r="PRE16" s="9"/>
      <c r="PRF16" s="9"/>
      <c r="PRG16" s="9"/>
      <c r="PRH16" s="9"/>
      <c r="PRI16" s="9"/>
      <c r="PRJ16" s="9"/>
      <c r="PRK16" s="9"/>
      <c r="PRL16" s="9"/>
      <c r="PRM16" s="9"/>
      <c r="PRN16" s="9"/>
      <c r="PRO16" s="9"/>
      <c r="PRP16" s="9"/>
      <c r="PRQ16" s="9"/>
      <c r="PRR16" s="9"/>
      <c r="PRS16" s="9"/>
      <c r="PRT16" s="9"/>
      <c r="PRU16" s="9"/>
      <c r="PRV16" s="9"/>
      <c r="PRW16" s="9"/>
      <c r="PRX16" s="9"/>
      <c r="PRY16" s="9"/>
      <c r="PRZ16" s="9"/>
      <c r="PSA16" s="9"/>
      <c r="PSB16" s="9"/>
      <c r="PSC16" s="9"/>
      <c r="PSD16" s="9"/>
      <c r="PSE16" s="9"/>
      <c r="PSF16" s="9"/>
      <c r="PSG16" s="9"/>
      <c r="PSH16" s="9"/>
      <c r="PSI16" s="9"/>
      <c r="PSJ16" s="9"/>
      <c r="PSK16" s="9"/>
      <c r="PSL16" s="9"/>
      <c r="PSM16" s="9"/>
      <c r="PSN16" s="9"/>
      <c r="PSO16" s="9"/>
      <c r="PSP16" s="9"/>
      <c r="PSQ16" s="9"/>
      <c r="PSR16" s="9"/>
      <c r="PSS16" s="9"/>
      <c r="PST16" s="9"/>
      <c r="PSU16" s="9"/>
      <c r="PSV16" s="9"/>
      <c r="PSW16" s="9"/>
      <c r="PSX16" s="9"/>
      <c r="PSY16" s="9"/>
      <c r="PSZ16" s="9"/>
      <c r="PTA16" s="9"/>
      <c r="PTB16" s="9"/>
      <c r="PTC16" s="9"/>
      <c r="PTD16" s="9"/>
      <c r="PTE16" s="9"/>
      <c r="PTF16" s="9"/>
      <c r="PTG16" s="9"/>
      <c r="PTH16" s="9"/>
      <c r="PTI16" s="9"/>
      <c r="PTJ16" s="9"/>
      <c r="PTK16" s="9"/>
      <c r="PTL16" s="9"/>
      <c r="PTM16" s="9"/>
      <c r="PTN16" s="9"/>
      <c r="PTO16" s="9"/>
      <c r="PTP16" s="9"/>
      <c r="PTQ16" s="9"/>
      <c r="PTR16" s="9"/>
      <c r="PTS16" s="9"/>
      <c r="PTT16" s="9"/>
      <c r="PTU16" s="9"/>
      <c r="PTV16" s="9"/>
      <c r="PTW16" s="9"/>
      <c r="PTX16" s="9"/>
      <c r="PTY16" s="9"/>
      <c r="PTZ16" s="9"/>
      <c r="PUA16" s="9"/>
      <c r="PUB16" s="9"/>
      <c r="PUC16" s="9"/>
      <c r="PUD16" s="9"/>
      <c r="PUE16" s="9"/>
      <c r="PUF16" s="9"/>
      <c r="PUG16" s="9"/>
      <c r="PUH16" s="9"/>
      <c r="PUI16" s="9"/>
      <c r="PUJ16" s="9"/>
      <c r="PUK16" s="9"/>
      <c r="PUL16" s="9"/>
      <c r="PUM16" s="9"/>
      <c r="PUN16" s="9"/>
      <c r="PUO16" s="9"/>
      <c r="PUP16" s="9"/>
      <c r="PUQ16" s="9"/>
      <c r="PUR16" s="9"/>
      <c r="PUS16" s="9"/>
      <c r="PUT16" s="9"/>
      <c r="PUU16" s="9"/>
      <c r="PUV16" s="9"/>
      <c r="PUW16" s="9"/>
      <c r="PUX16" s="9"/>
      <c r="PUY16" s="9"/>
      <c r="PUZ16" s="9"/>
      <c r="PVA16" s="9"/>
      <c r="PVB16" s="9"/>
      <c r="PVC16" s="9"/>
      <c r="PVD16" s="9"/>
      <c r="PVE16" s="9"/>
      <c r="PVF16" s="9"/>
      <c r="PVG16" s="9"/>
      <c r="PVH16" s="9"/>
      <c r="PVI16" s="9"/>
      <c r="PVJ16" s="9"/>
      <c r="PVK16" s="9"/>
      <c r="PVL16" s="9"/>
      <c r="PVM16" s="9"/>
      <c r="PVN16" s="9"/>
      <c r="PVO16" s="9"/>
      <c r="PVP16" s="9"/>
      <c r="PVQ16" s="9"/>
      <c r="PVR16" s="9"/>
      <c r="PVS16" s="9"/>
      <c r="PVT16" s="9"/>
      <c r="PVU16" s="9"/>
      <c r="PVV16" s="9"/>
      <c r="PVW16" s="9"/>
      <c r="PVX16" s="9"/>
      <c r="PVY16" s="9"/>
      <c r="PVZ16" s="9"/>
      <c r="PWA16" s="9"/>
      <c r="PWB16" s="9"/>
      <c r="PWC16" s="9"/>
      <c r="PWD16" s="9"/>
      <c r="PWE16" s="9"/>
      <c r="PWF16" s="9"/>
      <c r="PWG16" s="9"/>
      <c r="PWH16" s="9"/>
      <c r="PWI16" s="9"/>
      <c r="PWJ16" s="9"/>
      <c r="PWK16" s="9"/>
      <c r="PWL16" s="9"/>
      <c r="PWM16" s="9"/>
      <c r="PWN16" s="9"/>
      <c r="PWO16" s="9"/>
      <c r="PWP16" s="9"/>
      <c r="PWQ16" s="9"/>
      <c r="PWR16" s="9"/>
      <c r="PWS16" s="9"/>
      <c r="PWT16" s="9"/>
      <c r="PWU16" s="9"/>
      <c r="PWV16" s="9"/>
      <c r="PWW16" s="9"/>
      <c r="PWX16" s="9"/>
      <c r="PWY16" s="9"/>
      <c r="PWZ16" s="9"/>
      <c r="PXA16" s="9"/>
      <c r="PXB16" s="9"/>
      <c r="PXC16" s="9"/>
      <c r="PXD16" s="9"/>
      <c r="PXE16" s="9"/>
      <c r="PXF16" s="9"/>
      <c r="PXG16" s="9"/>
      <c r="PXH16" s="9"/>
      <c r="PXI16" s="9"/>
      <c r="PXJ16" s="9"/>
      <c r="PXK16" s="9"/>
      <c r="PXL16" s="9"/>
      <c r="PXM16" s="9"/>
      <c r="PXN16" s="9"/>
      <c r="PXO16" s="9"/>
      <c r="PXP16" s="9"/>
      <c r="PXQ16" s="9"/>
      <c r="PXR16" s="9"/>
      <c r="PXS16" s="9"/>
      <c r="PXT16" s="9"/>
      <c r="PXU16" s="9"/>
      <c r="PXV16" s="9"/>
      <c r="PXW16" s="9"/>
      <c r="PXX16" s="9"/>
      <c r="PXY16" s="9"/>
      <c r="PXZ16" s="9"/>
      <c r="PYA16" s="9"/>
      <c r="PYB16" s="9"/>
      <c r="PYC16" s="9"/>
      <c r="PYD16" s="9"/>
      <c r="PYE16" s="9"/>
      <c r="PYF16" s="9"/>
      <c r="PYG16" s="9"/>
      <c r="PYH16" s="9"/>
      <c r="PYI16" s="9"/>
      <c r="PYJ16" s="9"/>
      <c r="PYK16" s="9"/>
      <c r="PYL16" s="9"/>
      <c r="PYM16" s="9"/>
      <c r="PYN16" s="9"/>
      <c r="PYO16" s="9"/>
      <c r="PYP16" s="9"/>
      <c r="PYQ16" s="9"/>
      <c r="PYR16" s="9"/>
      <c r="PYS16" s="9"/>
      <c r="PYT16" s="9"/>
      <c r="PYU16" s="9"/>
      <c r="PYV16" s="9"/>
      <c r="PYW16" s="9"/>
      <c r="PYX16" s="9"/>
      <c r="PYY16" s="9"/>
      <c r="PYZ16" s="9"/>
      <c r="PZA16" s="9"/>
      <c r="PZB16" s="9"/>
      <c r="PZC16" s="9"/>
      <c r="PZD16" s="9"/>
      <c r="PZE16" s="9"/>
      <c r="PZF16" s="9"/>
      <c r="PZG16" s="9"/>
      <c r="PZH16" s="9"/>
      <c r="PZI16" s="9"/>
      <c r="PZJ16" s="9"/>
      <c r="PZK16" s="9"/>
      <c r="PZL16" s="9"/>
      <c r="PZM16" s="9"/>
      <c r="PZN16" s="9"/>
      <c r="PZO16" s="9"/>
      <c r="PZP16" s="9"/>
      <c r="PZQ16" s="9"/>
      <c r="PZR16" s="9"/>
      <c r="PZS16" s="9"/>
      <c r="PZT16" s="9"/>
      <c r="PZU16" s="9"/>
      <c r="PZV16" s="9"/>
      <c r="PZW16" s="9"/>
      <c r="PZX16" s="9"/>
      <c r="PZY16" s="9"/>
      <c r="PZZ16" s="9"/>
      <c r="QAA16" s="9"/>
      <c r="QAB16" s="9"/>
      <c r="QAC16" s="9"/>
      <c r="QAD16" s="9"/>
      <c r="QAE16" s="9"/>
      <c r="QAF16" s="9"/>
      <c r="QAG16" s="9"/>
      <c r="QAH16" s="9"/>
      <c r="QAI16" s="9"/>
      <c r="QAJ16" s="9"/>
      <c r="QAK16" s="9"/>
      <c r="QAL16" s="9"/>
      <c r="QAM16" s="9"/>
      <c r="QAN16" s="9"/>
      <c r="QAO16" s="9"/>
      <c r="QAP16" s="9"/>
      <c r="QAQ16" s="9"/>
      <c r="QAR16" s="9"/>
      <c r="QAS16" s="9"/>
      <c r="QAT16" s="9"/>
      <c r="QAU16" s="9"/>
      <c r="QAV16" s="9"/>
      <c r="QAW16" s="9"/>
      <c r="QAX16" s="9"/>
      <c r="QAY16" s="9"/>
      <c r="QAZ16" s="9"/>
      <c r="QBA16" s="9"/>
      <c r="QBB16" s="9"/>
      <c r="QBC16" s="9"/>
      <c r="QBD16" s="9"/>
      <c r="QBE16" s="9"/>
      <c r="QBF16" s="9"/>
      <c r="QBG16" s="9"/>
      <c r="QBH16" s="9"/>
      <c r="QBI16" s="9"/>
      <c r="QBJ16" s="9"/>
      <c r="QBK16" s="9"/>
      <c r="QBL16" s="9"/>
      <c r="QBM16" s="9"/>
      <c r="QBN16" s="9"/>
      <c r="QBO16" s="9"/>
      <c r="QBP16" s="9"/>
      <c r="QBQ16" s="9"/>
      <c r="QBR16" s="9"/>
      <c r="QBS16" s="9"/>
      <c r="QBT16" s="9"/>
      <c r="QBU16" s="9"/>
      <c r="QBV16" s="9"/>
      <c r="QBW16" s="9"/>
      <c r="QBX16" s="9"/>
      <c r="QBY16" s="9"/>
      <c r="QBZ16" s="9"/>
      <c r="QCA16" s="9"/>
      <c r="QCB16" s="9"/>
      <c r="QCC16" s="9"/>
      <c r="QCD16" s="9"/>
      <c r="QCE16" s="9"/>
      <c r="QCF16" s="9"/>
      <c r="QCG16" s="9"/>
      <c r="QCH16" s="9"/>
      <c r="QCI16" s="9"/>
      <c r="QCJ16" s="9"/>
      <c r="QCK16" s="9"/>
      <c r="QCL16" s="9"/>
      <c r="QCM16" s="9"/>
      <c r="QCN16" s="9"/>
      <c r="QCO16" s="9"/>
      <c r="QCP16" s="9"/>
      <c r="QCQ16" s="9"/>
      <c r="QCR16" s="9"/>
      <c r="QCS16" s="9"/>
      <c r="QCT16" s="9"/>
      <c r="QCU16" s="9"/>
      <c r="QCV16" s="9"/>
      <c r="QCW16" s="9"/>
      <c r="QCX16" s="9"/>
      <c r="QCY16" s="9"/>
      <c r="QCZ16" s="9"/>
      <c r="QDA16" s="9"/>
      <c r="QDB16" s="9"/>
      <c r="QDC16" s="9"/>
      <c r="QDD16" s="9"/>
      <c r="QDE16" s="9"/>
      <c r="QDF16" s="9"/>
      <c r="QDG16" s="9"/>
      <c r="QDH16" s="9"/>
      <c r="QDI16" s="9"/>
      <c r="QDJ16" s="9"/>
      <c r="QDK16" s="9"/>
      <c r="QDL16" s="9"/>
      <c r="QDM16" s="9"/>
      <c r="QDN16" s="9"/>
      <c r="QDO16" s="9"/>
      <c r="QDP16" s="9"/>
      <c r="QDQ16" s="9"/>
      <c r="QDR16" s="9"/>
      <c r="QDS16" s="9"/>
      <c r="QDT16" s="9"/>
      <c r="QDU16" s="9"/>
      <c r="QDV16" s="9"/>
      <c r="QDW16" s="9"/>
      <c r="QDX16" s="9"/>
      <c r="QDY16" s="9"/>
      <c r="QDZ16" s="9"/>
      <c r="QEA16" s="9"/>
      <c r="QEB16" s="9"/>
      <c r="QEC16" s="9"/>
      <c r="QED16" s="9"/>
      <c r="QEE16" s="9"/>
      <c r="QEF16" s="9"/>
      <c r="QEG16" s="9"/>
      <c r="QEH16" s="9"/>
      <c r="QEI16" s="9"/>
      <c r="QEJ16" s="9"/>
      <c r="QEK16" s="9"/>
      <c r="QEL16" s="9"/>
      <c r="QEM16" s="9"/>
      <c r="QEN16" s="9"/>
      <c r="QEO16" s="9"/>
      <c r="QEP16" s="9"/>
      <c r="QEQ16" s="9"/>
      <c r="QER16" s="9"/>
      <c r="QES16" s="9"/>
      <c r="QET16" s="9"/>
      <c r="QEU16" s="9"/>
      <c r="QEV16" s="9"/>
      <c r="QEW16" s="9"/>
      <c r="QEX16" s="9"/>
      <c r="QEY16" s="9"/>
      <c r="QEZ16" s="9"/>
      <c r="QFA16" s="9"/>
      <c r="QFB16" s="9"/>
      <c r="QFC16" s="9"/>
      <c r="QFD16" s="9"/>
      <c r="QFE16" s="9"/>
      <c r="QFF16" s="9"/>
      <c r="QFG16" s="9"/>
      <c r="QFH16" s="9"/>
      <c r="QFI16" s="9"/>
      <c r="QFJ16" s="9"/>
      <c r="QFK16" s="9"/>
      <c r="QFL16" s="9"/>
      <c r="QFM16" s="9"/>
      <c r="QFN16" s="9"/>
      <c r="QFO16" s="9"/>
      <c r="QFP16" s="9"/>
      <c r="QFQ16" s="9"/>
      <c r="QFR16" s="9"/>
      <c r="QFS16" s="9"/>
      <c r="QFT16" s="9"/>
      <c r="QFU16" s="9"/>
      <c r="QFV16" s="9"/>
      <c r="QFW16" s="9"/>
      <c r="QFX16" s="9"/>
      <c r="QFY16" s="9"/>
      <c r="QFZ16" s="9"/>
      <c r="QGA16" s="9"/>
      <c r="QGB16" s="9"/>
      <c r="QGC16" s="9"/>
      <c r="QGD16" s="9"/>
      <c r="QGE16" s="9"/>
      <c r="QGF16" s="9"/>
      <c r="QGG16" s="9"/>
      <c r="QGH16" s="9"/>
      <c r="QGI16" s="9"/>
      <c r="QGJ16" s="9"/>
      <c r="QGK16" s="9"/>
      <c r="QGL16" s="9"/>
      <c r="QGM16" s="9"/>
      <c r="QGN16" s="9"/>
      <c r="QGO16" s="9"/>
      <c r="QGP16" s="9"/>
      <c r="QGQ16" s="9"/>
      <c r="QGR16" s="9"/>
      <c r="QGS16" s="9"/>
      <c r="QGT16" s="9"/>
      <c r="QGU16" s="9"/>
      <c r="QGV16" s="9"/>
      <c r="QGW16" s="9"/>
      <c r="QGX16" s="9"/>
      <c r="QGY16" s="9"/>
      <c r="QGZ16" s="9"/>
      <c r="QHA16" s="9"/>
      <c r="QHB16" s="9"/>
      <c r="QHC16" s="9"/>
      <c r="QHD16" s="9"/>
      <c r="QHE16" s="9"/>
      <c r="QHF16" s="9"/>
      <c r="QHG16" s="9"/>
      <c r="QHH16" s="9"/>
      <c r="QHI16" s="9"/>
      <c r="QHJ16" s="9"/>
      <c r="QHK16" s="9"/>
      <c r="QHL16" s="9"/>
      <c r="QHM16" s="9"/>
      <c r="QHN16" s="9"/>
      <c r="QHO16" s="9"/>
      <c r="QHP16" s="9"/>
      <c r="QHQ16" s="9"/>
      <c r="QHR16" s="9"/>
      <c r="QHS16" s="9"/>
      <c r="QHT16" s="9"/>
      <c r="QHU16" s="9"/>
      <c r="QHV16" s="9"/>
      <c r="QHW16" s="9"/>
      <c r="QHX16" s="9"/>
      <c r="QHY16" s="9"/>
      <c r="QHZ16" s="9"/>
      <c r="QIA16" s="9"/>
      <c r="QIB16" s="9"/>
      <c r="QIC16" s="9"/>
      <c r="QID16" s="9"/>
      <c r="QIE16" s="9"/>
      <c r="QIF16" s="9"/>
      <c r="QIG16" s="9"/>
      <c r="QIH16" s="9"/>
      <c r="QII16" s="9"/>
      <c r="QIJ16" s="9"/>
      <c r="QIK16" s="9"/>
      <c r="QIL16" s="9"/>
      <c r="QIM16" s="9"/>
      <c r="QIN16" s="9"/>
      <c r="QIO16" s="9"/>
      <c r="QIP16" s="9"/>
      <c r="QIQ16" s="9"/>
      <c r="QIR16" s="9"/>
      <c r="QIS16" s="9"/>
      <c r="QIT16" s="9"/>
      <c r="QIU16" s="9"/>
      <c r="QIV16" s="9"/>
      <c r="QIW16" s="9"/>
      <c r="QIX16" s="9"/>
      <c r="QIY16" s="9"/>
      <c r="QIZ16" s="9"/>
      <c r="QJA16" s="9"/>
      <c r="QJB16" s="9"/>
      <c r="QJC16" s="9"/>
      <c r="QJD16" s="9"/>
      <c r="QJE16" s="9"/>
      <c r="QJF16" s="9"/>
      <c r="QJG16" s="9"/>
      <c r="QJH16" s="9"/>
      <c r="QJI16" s="9"/>
      <c r="QJJ16" s="9"/>
      <c r="QJK16" s="9"/>
      <c r="QJL16" s="9"/>
      <c r="QJM16" s="9"/>
      <c r="QJN16" s="9"/>
      <c r="QJO16" s="9"/>
      <c r="QJP16" s="9"/>
      <c r="QJQ16" s="9"/>
      <c r="QJR16" s="9"/>
      <c r="QJS16" s="9"/>
      <c r="QJT16" s="9"/>
      <c r="QJU16" s="9"/>
      <c r="QJV16" s="9"/>
      <c r="QJW16" s="9"/>
      <c r="QJX16" s="9"/>
      <c r="QJY16" s="9"/>
      <c r="QJZ16" s="9"/>
      <c r="QKA16" s="9"/>
      <c r="QKB16" s="9"/>
      <c r="QKC16" s="9"/>
      <c r="QKD16" s="9"/>
      <c r="QKE16" s="9"/>
      <c r="QKF16" s="9"/>
      <c r="QKG16" s="9"/>
      <c r="QKH16" s="9"/>
      <c r="QKI16" s="9"/>
      <c r="QKJ16" s="9"/>
      <c r="QKK16" s="9"/>
      <c r="QKL16" s="9"/>
      <c r="QKM16" s="9"/>
      <c r="QKN16" s="9"/>
      <c r="QKO16" s="9"/>
      <c r="QKP16" s="9"/>
      <c r="QKQ16" s="9"/>
      <c r="QKR16" s="9"/>
      <c r="QKS16" s="9"/>
      <c r="QKT16" s="9"/>
      <c r="QKU16" s="9"/>
      <c r="QKV16" s="9"/>
      <c r="QKW16" s="9"/>
      <c r="QKX16" s="9"/>
      <c r="QKY16" s="9"/>
      <c r="QKZ16" s="9"/>
      <c r="QLA16" s="9"/>
      <c r="QLB16" s="9"/>
      <c r="QLC16" s="9"/>
      <c r="QLD16" s="9"/>
      <c r="QLE16" s="9"/>
      <c r="QLF16" s="9"/>
      <c r="QLG16" s="9"/>
      <c r="QLH16" s="9"/>
      <c r="QLI16" s="9"/>
      <c r="QLJ16" s="9"/>
      <c r="QLK16" s="9"/>
      <c r="QLL16" s="9"/>
      <c r="QLM16" s="9"/>
      <c r="QLN16" s="9"/>
      <c r="QLO16" s="9"/>
      <c r="QLP16" s="9"/>
      <c r="QLQ16" s="9"/>
      <c r="QLR16" s="9"/>
      <c r="QLS16" s="9"/>
      <c r="QLT16" s="9"/>
      <c r="QLU16" s="9"/>
      <c r="QLV16" s="9"/>
      <c r="QLW16" s="9"/>
      <c r="QLX16" s="9"/>
      <c r="QLY16" s="9"/>
      <c r="QLZ16" s="9"/>
      <c r="QMA16" s="9"/>
      <c r="QMB16" s="9"/>
      <c r="QMC16" s="9"/>
      <c r="QMD16" s="9"/>
      <c r="QME16" s="9"/>
      <c r="QMF16" s="9"/>
      <c r="QMG16" s="9"/>
      <c r="QMH16" s="9"/>
      <c r="QMI16" s="9"/>
      <c r="QMJ16" s="9"/>
      <c r="QMK16" s="9"/>
      <c r="QML16" s="9"/>
      <c r="QMM16" s="9"/>
      <c r="QMN16" s="9"/>
      <c r="QMO16" s="9"/>
      <c r="QMP16" s="9"/>
      <c r="QMQ16" s="9"/>
      <c r="QMR16" s="9"/>
      <c r="QMS16" s="9"/>
      <c r="QMT16" s="9"/>
      <c r="QMU16" s="9"/>
      <c r="QMV16" s="9"/>
      <c r="QMW16" s="9"/>
      <c r="QMX16" s="9"/>
      <c r="QMY16" s="9"/>
      <c r="QMZ16" s="9"/>
      <c r="QNA16" s="9"/>
      <c r="QNB16" s="9"/>
      <c r="QNC16" s="9"/>
      <c r="QND16" s="9"/>
      <c r="QNE16" s="9"/>
      <c r="QNF16" s="9"/>
      <c r="QNG16" s="9"/>
      <c r="QNH16" s="9"/>
      <c r="QNI16" s="9"/>
      <c r="QNJ16" s="9"/>
      <c r="QNK16" s="9"/>
      <c r="QNL16" s="9"/>
      <c r="QNM16" s="9"/>
      <c r="QNN16" s="9"/>
      <c r="QNO16" s="9"/>
      <c r="QNP16" s="9"/>
      <c r="QNQ16" s="9"/>
      <c r="QNR16" s="9"/>
      <c r="QNS16" s="9"/>
      <c r="QNT16" s="9"/>
      <c r="QNU16" s="9"/>
      <c r="QNV16" s="9"/>
      <c r="QNW16" s="9"/>
      <c r="QNX16" s="9"/>
      <c r="QNY16" s="9"/>
      <c r="QNZ16" s="9"/>
      <c r="QOA16" s="9"/>
      <c r="QOB16" s="9"/>
      <c r="QOC16" s="9"/>
      <c r="QOD16" s="9"/>
      <c r="QOE16" s="9"/>
      <c r="QOF16" s="9"/>
      <c r="QOG16" s="9"/>
      <c r="QOH16" s="9"/>
      <c r="QOI16" s="9"/>
      <c r="QOJ16" s="9"/>
      <c r="QOK16" s="9"/>
      <c r="QOL16" s="9"/>
      <c r="QOM16" s="9"/>
      <c r="QON16" s="9"/>
      <c r="QOO16" s="9"/>
      <c r="QOP16" s="9"/>
      <c r="QOQ16" s="9"/>
      <c r="QOR16" s="9"/>
      <c r="QOS16" s="9"/>
      <c r="QOT16" s="9"/>
      <c r="QOU16" s="9"/>
      <c r="QOV16" s="9"/>
      <c r="QOW16" s="9"/>
      <c r="QOX16" s="9"/>
      <c r="QOY16" s="9"/>
      <c r="QOZ16" s="9"/>
      <c r="QPA16" s="9"/>
      <c r="QPB16" s="9"/>
      <c r="QPC16" s="9"/>
      <c r="QPD16" s="9"/>
      <c r="QPE16" s="9"/>
      <c r="QPF16" s="9"/>
      <c r="QPG16" s="9"/>
      <c r="QPH16" s="9"/>
      <c r="QPI16" s="9"/>
      <c r="QPJ16" s="9"/>
      <c r="QPK16" s="9"/>
      <c r="QPL16" s="9"/>
      <c r="QPM16" s="9"/>
      <c r="QPN16" s="9"/>
      <c r="QPO16" s="9"/>
      <c r="QPP16" s="9"/>
      <c r="QPQ16" s="9"/>
      <c r="QPR16" s="9"/>
      <c r="QPS16" s="9"/>
      <c r="QPT16" s="9"/>
      <c r="QPU16" s="9"/>
      <c r="QPV16" s="9"/>
      <c r="QPW16" s="9"/>
      <c r="QPX16" s="9"/>
      <c r="QPY16" s="9"/>
      <c r="QPZ16" s="9"/>
      <c r="QQA16" s="9"/>
      <c r="QQB16" s="9"/>
      <c r="QQC16" s="9"/>
      <c r="QQD16" s="9"/>
      <c r="QQE16" s="9"/>
      <c r="QQF16" s="9"/>
      <c r="QQG16" s="9"/>
      <c r="QQH16" s="9"/>
      <c r="QQI16" s="9"/>
      <c r="QQJ16" s="9"/>
      <c r="QQK16" s="9"/>
      <c r="QQL16" s="9"/>
      <c r="QQM16" s="9"/>
      <c r="QQN16" s="9"/>
      <c r="QQO16" s="9"/>
      <c r="QQP16" s="9"/>
      <c r="QQQ16" s="9"/>
      <c r="QQR16" s="9"/>
      <c r="QQS16" s="9"/>
      <c r="QQT16" s="9"/>
      <c r="QQU16" s="9"/>
      <c r="QQV16" s="9"/>
      <c r="QQW16" s="9"/>
      <c r="QQX16" s="9"/>
      <c r="QQY16" s="9"/>
      <c r="QQZ16" s="9"/>
      <c r="QRA16" s="9"/>
      <c r="QRB16" s="9"/>
      <c r="QRC16" s="9"/>
      <c r="QRD16" s="9"/>
      <c r="QRE16" s="9"/>
      <c r="QRF16" s="9"/>
      <c r="QRG16" s="9"/>
      <c r="QRH16" s="9"/>
      <c r="QRI16" s="9"/>
      <c r="QRJ16" s="9"/>
      <c r="QRK16" s="9"/>
      <c r="QRL16" s="9"/>
      <c r="QRM16" s="9"/>
      <c r="QRN16" s="9"/>
      <c r="QRO16" s="9"/>
      <c r="QRP16" s="9"/>
      <c r="QRQ16" s="9"/>
      <c r="QRR16" s="9"/>
      <c r="QRS16" s="9"/>
      <c r="QRT16" s="9"/>
      <c r="QRU16" s="9"/>
      <c r="QRV16" s="9"/>
      <c r="QRW16" s="9"/>
      <c r="QRX16" s="9"/>
      <c r="QRY16" s="9"/>
      <c r="QRZ16" s="9"/>
      <c r="QSA16" s="9"/>
      <c r="QSB16" s="9"/>
      <c r="QSC16" s="9"/>
      <c r="QSD16" s="9"/>
      <c r="QSE16" s="9"/>
      <c r="QSF16" s="9"/>
      <c r="QSG16" s="9"/>
      <c r="QSH16" s="9"/>
      <c r="QSI16" s="9"/>
      <c r="QSJ16" s="9"/>
      <c r="QSK16" s="9"/>
      <c r="QSL16" s="9"/>
      <c r="QSM16" s="9"/>
      <c r="QSN16" s="9"/>
      <c r="QSO16" s="9"/>
      <c r="QSP16" s="9"/>
      <c r="QSQ16" s="9"/>
      <c r="QSR16" s="9"/>
      <c r="QSS16" s="9"/>
      <c r="QST16" s="9"/>
      <c r="QSU16" s="9"/>
      <c r="QSV16" s="9"/>
      <c r="QSW16" s="9"/>
      <c r="QSX16" s="9"/>
      <c r="QSY16" s="9"/>
      <c r="QSZ16" s="9"/>
      <c r="QTA16" s="9"/>
      <c r="QTB16" s="9"/>
      <c r="QTC16" s="9"/>
      <c r="QTD16" s="9"/>
      <c r="QTE16" s="9"/>
      <c r="QTF16" s="9"/>
      <c r="QTG16" s="9"/>
      <c r="QTH16" s="9"/>
      <c r="QTI16" s="9"/>
      <c r="QTJ16" s="9"/>
      <c r="QTK16" s="9"/>
      <c r="QTL16" s="9"/>
      <c r="QTM16" s="9"/>
      <c r="QTN16" s="9"/>
      <c r="QTO16" s="9"/>
      <c r="QTP16" s="9"/>
      <c r="QTQ16" s="9"/>
      <c r="QTR16" s="9"/>
      <c r="QTS16" s="9"/>
      <c r="QTT16" s="9"/>
      <c r="QTU16" s="9"/>
      <c r="QTV16" s="9"/>
      <c r="QTW16" s="9"/>
      <c r="QTX16" s="9"/>
      <c r="QTY16" s="9"/>
      <c r="QTZ16" s="9"/>
      <c r="QUA16" s="9"/>
      <c r="QUB16" s="9"/>
      <c r="QUC16" s="9"/>
      <c r="QUD16" s="9"/>
      <c r="QUE16" s="9"/>
      <c r="QUF16" s="9"/>
      <c r="QUG16" s="9"/>
      <c r="QUH16" s="9"/>
      <c r="QUI16" s="9"/>
      <c r="QUJ16" s="9"/>
      <c r="QUK16" s="9"/>
      <c r="QUL16" s="9"/>
      <c r="QUM16" s="9"/>
      <c r="QUN16" s="9"/>
      <c r="QUO16" s="9"/>
      <c r="QUP16" s="9"/>
      <c r="QUQ16" s="9"/>
      <c r="QUR16" s="9"/>
      <c r="QUS16" s="9"/>
      <c r="QUT16" s="9"/>
      <c r="QUU16" s="9"/>
      <c r="QUV16" s="9"/>
      <c r="QUW16" s="9"/>
      <c r="QUX16" s="9"/>
      <c r="QUY16" s="9"/>
      <c r="QUZ16" s="9"/>
      <c r="QVA16" s="9"/>
      <c r="QVB16" s="9"/>
      <c r="QVC16" s="9"/>
      <c r="QVD16" s="9"/>
      <c r="QVE16" s="9"/>
      <c r="QVF16" s="9"/>
      <c r="QVG16" s="9"/>
      <c r="QVH16" s="9"/>
      <c r="QVI16" s="9"/>
      <c r="QVJ16" s="9"/>
      <c r="QVK16" s="9"/>
      <c r="QVL16" s="9"/>
      <c r="QVM16" s="9"/>
      <c r="QVN16" s="9"/>
      <c r="QVO16" s="9"/>
      <c r="QVP16" s="9"/>
      <c r="QVQ16" s="9"/>
      <c r="QVR16" s="9"/>
      <c r="QVS16" s="9"/>
      <c r="QVT16" s="9"/>
      <c r="QVU16" s="9"/>
      <c r="QVV16" s="9"/>
      <c r="QVW16" s="9"/>
      <c r="QVX16" s="9"/>
      <c r="QVY16" s="9"/>
      <c r="QVZ16" s="9"/>
      <c r="QWA16" s="9"/>
      <c r="QWB16" s="9"/>
      <c r="QWC16" s="9"/>
      <c r="QWD16" s="9"/>
      <c r="QWE16" s="9"/>
      <c r="QWF16" s="9"/>
      <c r="QWG16" s="9"/>
      <c r="QWH16" s="9"/>
      <c r="QWI16" s="9"/>
      <c r="QWJ16" s="9"/>
      <c r="QWK16" s="9"/>
      <c r="QWL16" s="9"/>
      <c r="QWM16" s="9"/>
      <c r="QWN16" s="9"/>
      <c r="QWO16" s="9"/>
      <c r="QWP16" s="9"/>
      <c r="QWQ16" s="9"/>
      <c r="QWR16" s="9"/>
      <c r="QWS16" s="9"/>
      <c r="QWT16" s="9"/>
      <c r="QWU16" s="9"/>
      <c r="QWV16" s="9"/>
      <c r="QWW16" s="9"/>
      <c r="QWX16" s="9"/>
      <c r="QWY16" s="9"/>
      <c r="QWZ16" s="9"/>
      <c r="QXA16" s="9"/>
      <c r="QXB16" s="9"/>
      <c r="QXC16" s="9"/>
      <c r="QXD16" s="9"/>
      <c r="QXE16" s="9"/>
      <c r="QXF16" s="9"/>
      <c r="QXG16" s="9"/>
      <c r="QXH16" s="9"/>
      <c r="QXI16" s="9"/>
      <c r="QXJ16" s="9"/>
      <c r="QXK16" s="9"/>
      <c r="QXL16" s="9"/>
      <c r="QXM16" s="9"/>
      <c r="QXN16" s="9"/>
      <c r="QXO16" s="9"/>
      <c r="QXP16" s="9"/>
      <c r="QXQ16" s="9"/>
      <c r="QXR16" s="9"/>
      <c r="QXS16" s="9"/>
      <c r="QXT16" s="9"/>
      <c r="QXU16" s="9"/>
      <c r="QXV16" s="9"/>
      <c r="QXW16" s="9"/>
      <c r="QXX16" s="9"/>
      <c r="QXY16" s="9"/>
      <c r="QXZ16" s="9"/>
      <c r="QYA16" s="9"/>
      <c r="QYB16" s="9"/>
      <c r="QYC16" s="9"/>
      <c r="QYD16" s="9"/>
      <c r="QYE16" s="9"/>
      <c r="QYF16" s="9"/>
      <c r="QYG16" s="9"/>
      <c r="QYH16" s="9"/>
      <c r="QYI16" s="9"/>
      <c r="QYJ16" s="9"/>
      <c r="QYK16" s="9"/>
      <c r="QYL16" s="9"/>
      <c r="QYM16" s="9"/>
      <c r="QYN16" s="9"/>
      <c r="QYO16" s="9"/>
      <c r="QYP16" s="9"/>
      <c r="QYQ16" s="9"/>
      <c r="QYR16" s="9"/>
      <c r="QYS16" s="9"/>
      <c r="QYT16" s="9"/>
      <c r="QYU16" s="9"/>
      <c r="QYV16" s="9"/>
      <c r="QYW16" s="9"/>
      <c r="QYX16" s="9"/>
      <c r="QYY16" s="9"/>
      <c r="QYZ16" s="9"/>
      <c r="QZA16" s="9"/>
      <c r="QZB16" s="9"/>
      <c r="QZC16" s="9"/>
      <c r="QZD16" s="9"/>
      <c r="QZE16" s="9"/>
      <c r="QZF16" s="9"/>
      <c r="QZG16" s="9"/>
      <c r="QZH16" s="9"/>
      <c r="QZI16" s="9"/>
      <c r="QZJ16" s="9"/>
      <c r="QZK16" s="9"/>
      <c r="QZL16" s="9"/>
      <c r="QZM16" s="9"/>
      <c r="QZN16" s="9"/>
      <c r="QZO16" s="9"/>
      <c r="QZP16" s="9"/>
      <c r="QZQ16" s="9"/>
      <c r="QZR16" s="9"/>
      <c r="QZS16" s="9"/>
      <c r="QZT16" s="9"/>
      <c r="QZU16" s="9"/>
      <c r="QZV16" s="9"/>
      <c r="QZW16" s="9"/>
      <c r="QZX16" s="9"/>
      <c r="QZY16" s="9"/>
      <c r="QZZ16" s="9"/>
      <c r="RAA16" s="9"/>
      <c r="RAB16" s="9"/>
      <c r="RAC16" s="9"/>
      <c r="RAD16" s="9"/>
      <c r="RAE16" s="9"/>
      <c r="RAF16" s="9"/>
      <c r="RAG16" s="9"/>
      <c r="RAH16" s="9"/>
      <c r="RAI16" s="9"/>
      <c r="RAJ16" s="9"/>
      <c r="RAK16" s="9"/>
      <c r="RAL16" s="9"/>
      <c r="RAM16" s="9"/>
      <c r="RAN16" s="9"/>
      <c r="RAO16" s="9"/>
      <c r="RAP16" s="9"/>
      <c r="RAQ16" s="9"/>
      <c r="RAR16" s="9"/>
      <c r="RAS16" s="9"/>
      <c r="RAT16" s="9"/>
      <c r="RAU16" s="9"/>
      <c r="RAV16" s="9"/>
      <c r="RAW16" s="9"/>
      <c r="RAX16" s="9"/>
      <c r="RAY16" s="9"/>
      <c r="RAZ16" s="9"/>
      <c r="RBA16" s="9"/>
      <c r="RBB16" s="9"/>
      <c r="RBC16" s="9"/>
      <c r="RBD16" s="9"/>
      <c r="RBE16" s="9"/>
      <c r="RBF16" s="9"/>
      <c r="RBG16" s="9"/>
      <c r="RBH16" s="9"/>
      <c r="RBI16" s="9"/>
      <c r="RBJ16" s="9"/>
      <c r="RBK16" s="9"/>
      <c r="RBL16" s="9"/>
      <c r="RBM16" s="9"/>
      <c r="RBN16" s="9"/>
      <c r="RBO16" s="9"/>
      <c r="RBP16" s="9"/>
      <c r="RBQ16" s="9"/>
      <c r="RBR16" s="9"/>
      <c r="RBS16" s="9"/>
      <c r="RBT16" s="9"/>
      <c r="RBU16" s="9"/>
      <c r="RBV16" s="9"/>
      <c r="RBW16" s="9"/>
      <c r="RBX16" s="9"/>
      <c r="RBY16" s="9"/>
      <c r="RBZ16" s="9"/>
      <c r="RCA16" s="9"/>
      <c r="RCB16" s="9"/>
      <c r="RCC16" s="9"/>
      <c r="RCD16" s="9"/>
      <c r="RCE16" s="9"/>
      <c r="RCF16" s="9"/>
      <c r="RCG16" s="9"/>
      <c r="RCH16" s="9"/>
      <c r="RCI16" s="9"/>
      <c r="RCJ16" s="9"/>
      <c r="RCK16" s="9"/>
      <c r="RCL16" s="9"/>
      <c r="RCM16" s="9"/>
      <c r="RCN16" s="9"/>
      <c r="RCO16" s="9"/>
      <c r="RCP16" s="9"/>
      <c r="RCQ16" s="9"/>
      <c r="RCR16" s="9"/>
      <c r="RCS16" s="9"/>
      <c r="RCT16" s="9"/>
      <c r="RCU16" s="9"/>
      <c r="RCV16" s="9"/>
      <c r="RCW16" s="9"/>
      <c r="RCX16" s="9"/>
      <c r="RCY16" s="9"/>
      <c r="RCZ16" s="9"/>
      <c r="RDA16" s="9"/>
      <c r="RDB16" s="9"/>
      <c r="RDC16" s="9"/>
      <c r="RDD16" s="9"/>
      <c r="RDE16" s="9"/>
      <c r="RDF16" s="9"/>
      <c r="RDG16" s="9"/>
      <c r="RDH16" s="9"/>
      <c r="RDI16" s="9"/>
      <c r="RDJ16" s="9"/>
      <c r="RDK16" s="9"/>
      <c r="RDL16" s="9"/>
      <c r="RDM16" s="9"/>
      <c r="RDN16" s="9"/>
      <c r="RDO16" s="9"/>
      <c r="RDP16" s="9"/>
      <c r="RDQ16" s="9"/>
      <c r="RDR16" s="9"/>
      <c r="RDS16" s="9"/>
      <c r="RDT16" s="9"/>
      <c r="RDU16" s="9"/>
      <c r="RDV16" s="9"/>
      <c r="RDW16" s="9"/>
      <c r="RDX16" s="9"/>
      <c r="RDY16" s="9"/>
      <c r="RDZ16" s="9"/>
      <c r="REA16" s="9"/>
      <c r="REB16" s="9"/>
      <c r="REC16" s="9"/>
      <c r="RED16" s="9"/>
      <c r="REE16" s="9"/>
      <c r="REF16" s="9"/>
      <c r="REG16" s="9"/>
      <c r="REH16" s="9"/>
      <c r="REI16" s="9"/>
      <c r="REJ16" s="9"/>
      <c r="REK16" s="9"/>
      <c r="REL16" s="9"/>
      <c r="REM16" s="9"/>
      <c r="REN16" s="9"/>
      <c r="REO16" s="9"/>
      <c r="REP16" s="9"/>
      <c r="REQ16" s="9"/>
      <c r="RER16" s="9"/>
      <c r="RES16" s="9"/>
      <c r="RET16" s="9"/>
      <c r="REU16" s="9"/>
      <c r="REV16" s="9"/>
      <c r="REW16" s="9"/>
      <c r="REX16" s="9"/>
      <c r="REY16" s="9"/>
      <c r="REZ16" s="9"/>
      <c r="RFA16" s="9"/>
      <c r="RFB16" s="9"/>
      <c r="RFC16" s="9"/>
      <c r="RFD16" s="9"/>
      <c r="RFE16" s="9"/>
      <c r="RFF16" s="9"/>
      <c r="RFG16" s="9"/>
      <c r="RFH16" s="9"/>
      <c r="RFI16" s="9"/>
      <c r="RFJ16" s="9"/>
      <c r="RFK16" s="9"/>
      <c r="RFL16" s="9"/>
      <c r="RFM16" s="9"/>
      <c r="RFN16" s="9"/>
      <c r="RFO16" s="9"/>
      <c r="RFP16" s="9"/>
      <c r="RFQ16" s="9"/>
      <c r="RFR16" s="9"/>
      <c r="RFS16" s="9"/>
      <c r="RFT16" s="9"/>
      <c r="RFU16" s="9"/>
      <c r="RFV16" s="9"/>
      <c r="RFW16" s="9"/>
      <c r="RFX16" s="9"/>
      <c r="RFY16" s="9"/>
      <c r="RFZ16" s="9"/>
      <c r="RGA16" s="9"/>
      <c r="RGB16" s="9"/>
      <c r="RGC16" s="9"/>
      <c r="RGD16" s="9"/>
      <c r="RGE16" s="9"/>
      <c r="RGF16" s="9"/>
      <c r="RGG16" s="9"/>
      <c r="RGH16" s="9"/>
      <c r="RGI16" s="9"/>
      <c r="RGJ16" s="9"/>
      <c r="RGK16" s="9"/>
      <c r="RGL16" s="9"/>
      <c r="RGM16" s="9"/>
      <c r="RGN16" s="9"/>
      <c r="RGO16" s="9"/>
      <c r="RGP16" s="9"/>
      <c r="RGQ16" s="9"/>
      <c r="RGR16" s="9"/>
      <c r="RGS16" s="9"/>
      <c r="RGT16" s="9"/>
      <c r="RGU16" s="9"/>
      <c r="RGV16" s="9"/>
      <c r="RGW16" s="9"/>
      <c r="RGX16" s="9"/>
      <c r="RGY16" s="9"/>
      <c r="RGZ16" s="9"/>
      <c r="RHA16" s="9"/>
      <c r="RHB16" s="9"/>
      <c r="RHC16" s="9"/>
      <c r="RHD16" s="9"/>
      <c r="RHE16" s="9"/>
      <c r="RHF16" s="9"/>
      <c r="RHG16" s="9"/>
      <c r="RHH16" s="9"/>
      <c r="RHI16" s="9"/>
      <c r="RHJ16" s="9"/>
      <c r="RHK16" s="9"/>
      <c r="RHL16" s="9"/>
      <c r="RHM16" s="9"/>
      <c r="RHN16" s="9"/>
      <c r="RHO16" s="9"/>
      <c r="RHP16" s="9"/>
      <c r="RHQ16" s="9"/>
      <c r="RHR16" s="9"/>
      <c r="RHS16" s="9"/>
      <c r="RHT16" s="9"/>
      <c r="RHU16" s="9"/>
      <c r="RHV16" s="9"/>
      <c r="RHW16" s="9"/>
      <c r="RHX16" s="9"/>
      <c r="RHY16" s="9"/>
      <c r="RHZ16" s="9"/>
      <c r="RIA16" s="9"/>
      <c r="RIB16" s="9"/>
      <c r="RIC16" s="9"/>
      <c r="RID16" s="9"/>
      <c r="RIE16" s="9"/>
      <c r="RIF16" s="9"/>
      <c r="RIG16" s="9"/>
      <c r="RIH16" s="9"/>
      <c r="RII16" s="9"/>
      <c r="RIJ16" s="9"/>
      <c r="RIK16" s="9"/>
      <c r="RIL16" s="9"/>
      <c r="RIM16" s="9"/>
      <c r="RIN16" s="9"/>
      <c r="RIO16" s="9"/>
      <c r="RIP16" s="9"/>
      <c r="RIQ16" s="9"/>
      <c r="RIR16" s="9"/>
      <c r="RIS16" s="9"/>
      <c r="RIT16" s="9"/>
      <c r="RIU16" s="9"/>
      <c r="RIV16" s="9"/>
      <c r="RIW16" s="9"/>
      <c r="RIX16" s="9"/>
      <c r="RIY16" s="9"/>
      <c r="RIZ16" s="9"/>
      <c r="RJA16" s="9"/>
      <c r="RJB16" s="9"/>
      <c r="RJC16" s="9"/>
      <c r="RJD16" s="9"/>
      <c r="RJE16" s="9"/>
      <c r="RJF16" s="9"/>
      <c r="RJG16" s="9"/>
      <c r="RJH16" s="9"/>
      <c r="RJI16" s="9"/>
      <c r="RJJ16" s="9"/>
      <c r="RJK16" s="9"/>
      <c r="RJL16" s="9"/>
      <c r="RJM16" s="9"/>
      <c r="RJN16" s="9"/>
      <c r="RJO16" s="9"/>
      <c r="RJP16" s="9"/>
      <c r="RJQ16" s="9"/>
      <c r="RJR16" s="9"/>
      <c r="RJS16" s="9"/>
      <c r="RJT16" s="9"/>
      <c r="RJU16" s="9"/>
      <c r="RJV16" s="9"/>
      <c r="RJW16" s="9"/>
      <c r="RJX16" s="9"/>
      <c r="RJY16" s="9"/>
      <c r="RJZ16" s="9"/>
      <c r="RKA16" s="9"/>
      <c r="RKB16" s="9"/>
      <c r="RKC16" s="9"/>
      <c r="RKD16" s="9"/>
      <c r="RKE16" s="9"/>
      <c r="RKF16" s="9"/>
      <c r="RKG16" s="9"/>
      <c r="RKH16" s="9"/>
      <c r="RKI16" s="9"/>
      <c r="RKJ16" s="9"/>
      <c r="RKK16" s="9"/>
      <c r="RKL16" s="9"/>
      <c r="RKM16" s="9"/>
      <c r="RKN16" s="9"/>
      <c r="RKO16" s="9"/>
      <c r="RKP16" s="9"/>
      <c r="RKQ16" s="9"/>
      <c r="RKR16" s="9"/>
      <c r="RKS16" s="9"/>
      <c r="RKT16" s="9"/>
      <c r="RKU16" s="9"/>
      <c r="RKV16" s="9"/>
      <c r="RKW16" s="9"/>
      <c r="RKX16" s="9"/>
      <c r="RKY16" s="9"/>
      <c r="RKZ16" s="9"/>
      <c r="RLA16" s="9"/>
      <c r="RLB16" s="9"/>
      <c r="RLC16" s="9"/>
      <c r="RLD16" s="9"/>
      <c r="RLE16" s="9"/>
      <c r="RLF16" s="9"/>
      <c r="RLG16" s="9"/>
      <c r="RLH16" s="9"/>
      <c r="RLI16" s="9"/>
      <c r="RLJ16" s="9"/>
      <c r="RLK16" s="9"/>
      <c r="RLL16" s="9"/>
      <c r="RLM16" s="9"/>
      <c r="RLN16" s="9"/>
      <c r="RLO16" s="9"/>
      <c r="RLP16" s="9"/>
      <c r="RLQ16" s="9"/>
      <c r="RLR16" s="9"/>
      <c r="RLS16" s="9"/>
      <c r="RLT16" s="9"/>
      <c r="RLU16" s="9"/>
      <c r="RLV16" s="9"/>
      <c r="RLW16" s="9"/>
      <c r="RLX16" s="9"/>
      <c r="RLY16" s="9"/>
      <c r="RLZ16" s="9"/>
      <c r="RMA16" s="9"/>
      <c r="RMB16" s="9"/>
      <c r="RMC16" s="9"/>
      <c r="RMD16" s="9"/>
      <c r="RME16" s="9"/>
      <c r="RMF16" s="9"/>
      <c r="RMG16" s="9"/>
      <c r="RMH16" s="9"/>
      <c r="RMI16" s="9"/>
      <c r="RMJ16" s="9"/>
      <c r="RMK16" s="9"/>
      <c r="RML16" s="9"/>
      <c r="RMM16" s="9"/>
      <c r="RMN16" s="9"/>
      <c r="RMO16" s="9"/>
      <c r="RMP16" s="9"/>
      <c r="RMQ16" s="9"/>
      <c r="RMR16" s="9"/>
      <c r="RMS16" s="9"/>
      <c r="RMT16" s="9"/>
      <c r="RMU16" s="9"/>
      <c r="RMV16" s="9"/>
      <c r="RMW16" s="9"/>
      <c r="RMX16" s="9"/>
      <c r="RMY16" s="9"/>
      <c r="RMZ16" s="9"/>
      <c r="RNA16" s="9"/>
      <c r="RNB16" s="9"/>
      <c r="RNC16" s="9"/>
      <c r="RND16" s="9"/>
      <c r="RNE16" s="9"/>
      <c r="RNF16" s="9"/>
      <c r="RNG16" s="9"/>
      <c r="RNH16" s="9"/>
      <c r="RNI16" s="9"/>
      <c r="RNJ16" s="9"/>
      <c r="RNK16" s="9"/>
      <c r="RNL16" s="9"/>
      <c r="RNM16" s="9"/>
      <c r="RNN16" s="9"/>
      <c r="RNO16" s="9"/>
      <c r="RNP16" s="9"/>
      <c r="RNQ16" s="9"/>
      <c r="RNR16" s="9"/>
      <c r="RNS16" s="9"/>
      <c r="RNT16" s="9"/>
      <c r="RNU16" s="9"/>
      <c r="RNV16" s="9"/>
      <c r="RNW16" s="9"/>
      <c r="RNX16" s="9"/>
      <c r="RNY16" s="9"/>
      <c r="RNZ16" s="9"/>
      <c r="ROA16" s="9"/>
      <c r="ROB16" s="9"/>
      <c r="ROC16" s="9"/>
      <c r="ROD16" s="9"/>
      <c r="ROE16" s="9"/>
      <c r="ROF16" s="9"/>
      <c r="ROG16" s="9"/>
      <c r="ROH16" s="9"/>
      <c r="ROI16" s="9"/>
      <c r="ROJ16" s="9"/>
      <c r="ROK16" s="9"/>
      <c r="ROL16" s="9"/>
      <c r="ROM16" s="9"/>
      <c r="RON16" s="9"/>
      <c r="ROO16" s="9"/>
      <c r="ROP16" s="9"/>
      <c r="ROQ16" s="9"/>
      <c r="ROR16" s="9"/>
      <c r="ROS16" s="9"/>
      <c r="ROT16" s="9"/>
      <c r="ROU16" s="9"/>
      <c r="ROV16" s="9"/>
      <c r="ROW16" s="9"/>
      <c r="ROX16" s="9"/>
      <c r="ROY16" s="9"/>
      <c r="ROZ16" s="9"/>
      <c r="RPA16" s="9"/>
      <c r="RPB16" s="9"/>
      <c r="RPC16" s="9"/>
      <c r="RPD16" s="9"/>
      <c r="RPE16" s="9"/>
      <c r="RPF16" s="9"/>
      <c r="RPG16" s="9"/>
      <c r="RPH16" s="9"/>
      <c r="RPI16" s="9"/>
      <c r="RPJ16" s="9"/>
      <c r="RPK16" s="9"/>
      <c r="RPL16" s="9"/>
      <c r="RPM16" s="9"/>
      <c r="RPN16" s="9"/>
      <c r="RPO16" s="9"/>
      <c r="RPP16" s="9"/>
      <c r="RPQ16" s="9"/>
      <c r="RPR16" s="9"/>
      <c r="RPS16" s="9"/>
      <c r="RPT16" s="9"/>
      <c r="RPU16" s="9"/>
      <c r="RPV16" s="9"/>
      <c r="RPW16" s="9"/>
      <c r="RPX16" s="9"/>
      <c r="RPY16" s="9"/>
      <c r="RPZ16" s="9"/>
      <c r="RQA16" s="9"/>
      <c r="RQB16" s="9"/>
      <c r="RQC16" s="9"/>
      <c r="RQD16" s="9"/>
      <c r="RQE16" s="9"/>
      <c r="RQF16" s="9"/>
      <c r="RQG16" s="9"/>
      <c r="RQH16" s="9"/>
      <c r="RQI16" s="9"/>
      <c r="RQJ16" s="9"/>
      <c r="RQK16" s="9"/>
      <c r="RQL16" s="9"/>
      <c r="RQM16" s="9"/>
      <c r="RQN16" s="9"/>
      <c r="RQO16" s="9"/>
      <c r="RQP16" s="9"/>
      <c r="RQQ16" s="9"/>
      <c r="RQR16" s="9"/>
      <c r="RQS16" s="9"/>
      <c r="RQT16" s="9"/>
      <c r="RQU16" s="9"/>
      <c r="RQV16" s="9"/>
      <c r="RQW16" s="9"/>
      <c r="RQX16" s="9"/>
      <c r="RQY16" s="9"/>
      <c r="RQZ16" s="9"/>
      <c r="RRA16" s="9"/>
      <c r="RRB16" s="9"/>
      <c r="RRC16" s="9"/>
      <c r="RRD16" s="9"/>
      <c r="RRE16" s="9"/>
      <c r="RRF16" s="9"/>
      <c r="RRG16" s="9"/>
      <c r="RRH16" s="9"/>
      <c r="RRI16" s="9"/>
      <c r="RRJ16" s="9"/>
      <c r="RRK16" s="9"/>
      <c r="RRL16" s="9"/>
      <c r="RRM16" s="9"/>
      <c r="RRN16" s="9"/>
      <c r="RRO16" s="9"/>
      <c r="RRP16" s="9"/>
      <c r="RRQ16" s="9"/>
      <c r="RRR16" s="9"/>
      <c r="RRS16" s="9"/>
      <c r="RRT16" s="9"/>
      <c r="RRU16" s="9"/>
      <c r="RRV16" s="9"/>
      <c r="RRW16" s="9"/>
      <c r="RRX16" s="9"/>
      <c r="RRY16" s="9"/>
      <c r="RRZ16" s="9"/>
      <c r="RSA16" s="9"/>
      <c r="RSB16" s="9"/>
      <c r="RSC16" s="9"/>
      <c r="RSD16" s="9"/>
      <c r="RSE16" s="9"/>
      <c r="RSF16" s="9"/>
      <c r="RSG16" s="9"/>
      <c r="RSH16" s="9"/>
      <c r="RSI16" s="9"/>
      <c r="RSJ16" s="9"/>
      <c r="RSK16" s="9"/>
      <c r="RSL16" s="9"/>
      <c r="RSM16" s="9"/>
      <c r="RSN16" s="9"/>
      <c r="RSO16" s="9"/>
      <c r="RSP16" s="9"/>
      <c r="RSQ16" s="9"/>
      <c r="RSR16" s="9"/>
      <c r="RSS16" s="9"/>
      <c r="RST16" s="9"/>
      <c r="RSU16" s="9"/>
      <c r="RSV16" s="9"/>
      <c r="RSW16" s="9"/>
      <c r="RSX16" s="9"/>
      <c r="RSY16" s="9"/>
      <c r="RSZ16" s="9"/>
      <c r="RTA16" s="9"/>
      <c r="RTB16" s="9"/>
      <c r="RTC16" s="9"/>
      <c r="RTD16" s="9"/>
      <c r="RTE16" s="9"/>
      <c r="RTF16" s="9"/>
      <c r="RTG16" s="9"/>
      <c r="RTH16" s="9"/>
      <c r="RTI16" s="9"/>
      <c r="RTJ16" s="9"/>
      <c r="RTK16" s="9"/>
      <c r="RTL16" s="9"/>
      <c r="RTM16" s="9"/>
      <c r="RTN16" s="9"/>
      <c r="RTO16" s="9"/>
      <c r="RTP16" s="9"/>
      <c r="RTQ16" s="9"/>
      <c r="RTR16" s="9"/>
      <c r="RTS16" s="9"/>
      <c r="RTT16" s="9"/>
      <c r="RTU16" s="9"/>
      <c r="RTV16" s="9"/>
      <c r="RTW16" s="9"/>
      <c r="RTX16" s="9"/>
      <c r="RTY16" s="9"/>
      <c r="RTZ16" s="9"/>
      <c r="RUA16" s="9"/>
      <c r="RUB16" s="9"/>
      <c r="RUC16" s="9"/>
      <c r="RUD16" s="9"/>
      <c r="RUE16" s="9"/>
      <c r="RUF16" s="9"/>
      <c r="RUG16" s="9"/>
      <c r="RUH16" s="9"/>
      <c r="RUI16" s="9"/>
      <c r="RUJ16" s="9"/>
      <c r="RUK16" s="9"/>
      <c r="RUL16" s="9"/>
      <c r="RUM16" s="9"/>
      <c r="RUN16" s="9"/>
      <c r="RUO16" s="9"/>
      <c r="RUP16" s="9"/>
      <c r="RUQ16" s="9"/>
      <c r="RUR16" s="9"/>
      <c r="RUS16" s="9"/>
      <c r="RUT16" s="9"/>
      <c r="RUU16" s="9"/>
      <c r="RUV16" s="9"/>
      <c r="RUW16" s="9"/>
      <c r="RUX16" s="9"/>
      <c r="RUY16" s="9"/>
      <c r="RUZ16" s="9"/>
      <c r="RVA16" s="9"/>
      <c r="RVB16" s="9"/>
      <c r="RVC16" s="9"/>
      <c r="RVD16" s="9"/>
      <c r="RVE16" s="9"/>
      <c r="RVF16" s="9"/>
      <c r="RVG16" s="9"/>
      <c r="RVH16" s="9"/>
      <c r="RVI16" s="9"/>
      <c r="RVJ16" s="9"/>
      <c r="RVK16" s="9"/>
      <c r="RVL16" s="9"/>
      <c r="RVM16" s="9"/>
      <c r="RVN16" s="9"/>
      <c r="RVO16" s="9"/>
      <c r="RVP16" s="9"/>
      <c r="RVQ16" s="9"/>
      <c r="RVR16" s="9"/>
      <c r="RVS16" s="9"/>
      <c r="RVT16" s="9"/>
      <c r="RVU16" s="9"/>
      <c r="RVV16" s="9"/>
      <c r="RVW16" s="9"/>
      <c r="RVX16" s="9"/>
      <c r="RVY16" s="9"/>
      <c r="RVZ16" s="9"/>
      <c r="RWA16" s="9"/>
      <c r="RWB16" s="9"/>
      <c r="RWC16" s="9"/>
      <c r="RWD16" s="9"/>
      <c r="RWE16" s="9"/>
      <c r="RWF16" s="9"/>
      <c r="RWG16" s="9"/>
      <c r="RWH16" s="9"/>
      <c r="RWI16" s="9"/>
      <c r="RWJ16" s="9"/>
      <c r="RWK16" s="9"/>
      <c r="RWL16" s="9"/>
      <c r="RWM16" s="9"/>
      <c r="RWN16" s="9"/>
      <c r="RWO16" s="9"/>
      <c r="RWP16" s="9"/>
      <c r="RWQ16" s="9"/>
      <c r="RWR16" s="9"/>
      <c r="RWS16" s="9"/>
      <c r="RWT16" s="9"/>
      <c r="RWU16" s="9"/>
      <c r="RWV16" s="9"/>
      <c r="RWW16" s="9"/>
      <c r="RWX16" s="9"/>
      <c r="RWY16" s="9"/>
      <c r="RWZ16" s="9"/>
      <c r="RXA16" s="9"/>
      <c r="RXB16" s="9"/>
      <c r="RXC16" s="9"/>
      <c r="RXD16" s="9"/>
      <c r="RXE16" s="9"/>
      <c r="RXF16" s="9"/>
      <c r="RXG16" s="9"/>
      <c r="RXH16" s="9"/>
      <c r="RXI16" s="9"/>
      <c r="RXJ16" s="9"/>
      <c r="RXK16" s="9"/>
      <c r="RXL16" s="9"/>
      <c r="RXM16" s="9"/>
      <c r="RXN16" s="9"/>
      <c r="RXO16" s="9"/>
      <c r="RXP16" s="9"/>
      <c r="RXQ16" s="9"/>
      <c r="RXR16" s="9"/>
      <c r="RXS16" s="9"/>
      <c r="RXT16" s="9"/>
      <c r="RXU16" s="9"/>
      <c r="RXV16" s="9"/>
      <c r="RXW16" s="9"/>
      <c r="RXX16" s="9"/>
      <c r="RXY16" s="9"/>
      <c r="RXZ16" s="9"/>
      <c r="RYA16" s="9"/>
      <c r="RYB16" s="9"/>
      <c r="RYC16" s="9"/>
      <c r="RYD16" s="9"/>
      <c r="RYE16" s="9"/>
      <c r="RYF16" s="9"/>
      <c r="RYG16" s="9"/>
      <c r="RYH16" s="9"/>
      <c r="RYI16" s="9"/>
      <c r="RYJ16" s="9"/>
      <c r="RYK16" s="9"/>
      <c r="RYL16" s="9"/>
      <c r="RYM16" s="9"/>
      <c r="RYN16" s="9"/>
      <c r="RYO16" s="9"/>
      <c r="RYP16" s="9"/>
      <c r="RYQ16" s="9"/>
      <c r="RYR16" s="9"/>
      <c r="RYS16" s="9"/>
      <c r="RYT16" s="9"/>
      <c r="RYU16" s="9"/>
      <c r="RYV16" s="9"/>
      <c r="RYW16" s="9"/>
      <c r="RYX16" s="9"/>
      <c r="RYY16" s="9"/>
      <c r="RYZ16" s="9"/>
      <c r="RZA16" s="9"/>
      <c r="RZB16" s="9"/>
      <c r="RZC16" s="9"/>
      <c r="RZD16" s="9"/>
      <c r="RZE16" s="9"/>
      <c r="RZF16" s="9"/>
      <c r="RZG16" s="9"/>
      <c r="RZH16" s="9"/>
      <c r="RZI16" s="9"/>
      <c r="RZJ16" s="9"/>
      <c r="RZK16" s="9"/>
      <c r="RZL16" s="9"/>
      <c r="RZM16" s="9"/>
      <c r="RZN16" s="9"/>
      <c r="RZO16" s="9"/>
      <c r="RZP16" s="9"/>
      <c r="RZQ16" s="9"/>
      <c r="RZR16" s="9"/>
      <c r="RZS16" s="9"/>
      <c r="RZT16" s="9"/>
      <c r="RZU16" s="9"/>
      <c r="RZV16" s="9"/>
      <c r="RZW16" s="9"/>
      <c r="RZX16" s="9"/>
      <c r="RZY16" s="9"/>
      <c r="RZZ16" s="9"/>
      <c r="SAA16" s="9"/>
      <c r="SAB16" s="9"/>
      <c r="SAC16" s="9"/>
      <c r="SAD16" s="9"/>
      <c r="SAE16" s="9"/>
      <c r="SAF16" s="9"/>
      <c r="SAG16" s="9"/>
      <c r="SAH16" s="9"/>
      <c r="SAI16" s="9"/>
      <c r="SAJ16" s="9"/>
      <c r="SAK16" s="9"/>
      <c r="SAL16" s="9"/>
      <c r="SAM16" s="9"/>
      <c r="SAN16" s="9"/>
      <c r="SAO16" s="9"/>
      <c r="SAP16" s="9"/>
      <c r="SAQ16" s="9"/>
      <c r="SAR16" s="9"/>
      <c r="SAS16" s="9"/>
      <c r="SAT16" s="9"/>
      <c r="SAU16" s="9"/>
      <c r="SAV16" s="9"/>
      <c r="SAW16" s="9"/>
      <c r="SAX16" s="9"/>
      <c r="SAY16" s="9"/>
      <c r="SAZ16" s="9"/>
      <c r="SBA16" s="9"/>
      <c r="SBB16" s="9"/>
      <c r="SBC16" s="9"/>
      <c r="SBD16" s="9"/>
      <c r="SBE16" s="9"/>
      <c r="SBF16" s="9"/>
      <c r="SBG16" s="9"/>
      <c r="SBH16" s="9"/>
      <c r="SBI16" s="9"/>
      <c r="SBJ16" s="9"/>
      <c r="SBK16" s="9"/>
      <c r="SBL16" s="9"/>
      <c r="SBM16" s="9"/>
      <c r="SBN16" s="9"/>
      <c r="SBO16" s="9"/>
      <c r="SBP16" s="9"/>
      <c r="SBQ16" s="9"/>
      <c r="SBR16" s="9"/>
      <c r="SBS16" s="9"/>
      <c r="SBT16" s="9"/>
      <c r="SBU16" s="9"/>
      <c r="SBV16" s="9"/>
      <c r="SBW16" s="9"/>
      <c r="SBX16" s="9"/>
      <c r="SBY16" s="9"/>
      <c r="SBZ16" s="9"/>
      <c r="SCA16" s="9"/>
      <c r="SCB16" s="9"/>
      <c r="SCC16" s="9"/>
      <c r="SCD16" s="9"/>
      <c r="SCE16" s="9"/>
      <c r="SCF16" s="9"/>
      <c r="SCG16" s="9"/>
      <c r="SCH16" s="9"/>
      <c r="SCI16" s="9"/>
      <c r="SCJ16" s="9"/>
      <c r="SCK16" s="9"/>
      <c r="SCL16" s="9"/>
      <c r="SCM16" s="9"/>
      <c r="SCN16" s="9"/>
      <c r="SCO16" s="9"/>
      <c r="SCP16" s="9"/>
      <c r="SCQ16" s="9"/>
      <c r="SCR16" s="9"/>
      <c r="SCS16" s="9"/>
      <c r="SCT16" s="9"/>
      <c r="SCU16" s="9"/>
      <c r="SCV16" s="9"/>
      <c r="SCW16" s="9"/>
      <c r="SCX16" s="9"/>
      <c r="SCY16" s="9"/>
      <c r="SCZ16" s="9"/>
      <c r="SDA16" s="9"/>
      <c r="SDB16" s="9"/>
      <c r="SDC16" s="9"/>
      <c r="SDD16" s="9"/>
      <c r="SDE16" s="9"/>
      <c r="SDF16" s="9"/>
      <c r="SDG16" s="9"/>
      <c r="SDH16" s="9"/>
      <c r="SDI16" s="9"/>
      <c r="SDJ16" s="9"/>
      <c r="SDK16" s="9"/>
      <c r="SDL16" s="9"/>
      <c r="SDM16" s="9"/>
      <c r="SDN16" s="9"/>
      <c r="SDO16" s="9"/>
      <c r="SDP16" s="9"/>
      <c r="SDQ16" s="9"/>
      <c r="SDR16" s="9"/>
      <c r="SDS16" s="9"/>
      <c r="SDT16" s="9"/>
      <c r="SDU16" s="9"/>
      <c r="SDV16" s="9"/>
      <c r="SDW16" s="9"/>
      <c r="SDX16" s="9"/>
      <c r="SDY16" s="9"/>
      <c r="SDZ16" s="9"/>
      <c r="SEA16" s="9"/>
      <c r="SEB16" s="9"/>
      <c r="SEC16" s="9"/>
      <c r="SED16" s="9"/>
      <c r="SEE16" s="9"/>
      <c r="SEF16" s="9"/>
      <c r="SEG16" s="9"/>
      <c r="SEH16" s="9"/>
      <c r="SEI16" s="9"/>
      <c r="SEJ16" s="9"/>
      <c r="SEK16" s="9"/>
      <c r="SEL16" s="9"/>
      <c r="SEM16" s="9"/>
      <c r="SEN16" s="9"/>
      <c r="SEO16" s="9"/>
      <c r="SEP16" s="9"/>
      <c r="SEQ16" s="9"/>
      <c r="SER16" s="9"/>
      <c r="SES16" s="9"/>
      <c r="SET16" s="9"/>
      <c r="SEU16" s="9"/>
      <c r="SEV16" s="9"/>
      <c r="SEW16" s="9"/>
      <c r="SEX16" s="9"/>
      <c r="SEY16" s="9"/>
      <c r="SEZ16" s="9"/>
      <c r="SFA16" s="9"/>
      <c r="SFB16" s="9"/>
      <c r="SFC16" s="9"/>
      <c r="SFD16" s="9"/>
      <c r="SFE16" s="9"/>
      <c r="SFF16" s="9"/>
      <c r="SFG16" s="9"/>
      <c r="SFH16" s="9"/>
      <c r="SFI16" s="9"/>
      <c r="SFJ16" s="9"/>
      <c r="SFK16" s="9"/>
      <c r="SFL16" s="9"/>
      <c r="SFM16" s="9"/>
      <c r="SFN16" s="9"/>
      <c r="SFO16" s="9"/>
      <c r="SFP16" s="9"/>
      <c r="SFQ16" s="9"/>
      <c r="SFR16" s="9"/>
      <c r="SFS16" s="9"/>
      <c r="SFT16" s="9"/>
      <c r="SFU16" s="9"/>
      <c r="SFV16" s="9"/>
      <c r="SFW16" s="9"/>
      <c r="SFX16" s="9"/>
      <c r="SFY16" s="9"/>
      <c r="SFZ16" s="9"/>
      <c r="SGA16" s="9"/>
      <c r="SGB16" s="9"/>
      <c r="SGC16" s="9"/>
      <c r="SGD16" s="9"/>
      <c r="SGE16" s="9"/>
      <c r="SGF16" s="9"/>
      <c r="SGG16" s="9"/>
      <c r="SGH16" s="9"/>
      <c r="SGI16" s="9"/>
      <c r="SGJ16" s="9"/>
      <c r="SGK16" s="9"/>
      <c r="SGL16" s="9"/>
      <c r="SGM16" s="9"/>
      <c r="SGN16" s="9"/>
      <c r="SGO16" s="9"/>
      <c r="SGP16" s="9"/>
      <c r="SGQ16" s="9"/>
      <c r="SGR16" s="9"/>
      <c r="SGS16" s="9"/>
      <c r="SGT16" s="9"/>
      <c r="SGU16" s="9"/>
      <c r="SGV16" s="9"/>
      <c r="SGW16" s="9"/>
      <c r="SGX16" s="9"/>
      <c r="SGY16" s="9"/>
      <c r="SGZ16" s="9"/>
      <c r="SHA16" s="9"/>
      <c r="SHB16" s="9"/>
      <c r="SHC16" s="9"/>
      <c r="SHD16" s="9"/>
      <c r="SHE16" s="9"/>
      <c r="SHF16" s="9"/>
      <c r="SHG16" s="9"/>
      <c r="SHH16" s="9"/>
      <c r="SHI16" s="9"/>
      <c r="SHJ16" s="9"/>
      <c r="SHK16" s="9"/>
      <c r="SHL16" s="9"/>
      <c r="SHM16" s="9"/>
      <c r="SHN16" s="9"/>
      <c r="SHO16" s="9"/>
      <c r="SHP16" s="9"/>
      <c r="SHQ16" s="9"/>
      <c r="SHR16" s="9"/>
      <c r="SHS16" s="9"/>
      <c r="SHT16" s="9"/>
      <c r="SHU16" s="9"/>
      <c r="SHV16" s="9"/>
      <c r="SHW16" s="9"/>
      <c r="SHX16" s="9"/>
      <c r="SHY16" s="9"/>
      <c r="SHZ16" s="9"/>
      <c r="SIA16" s="9"/>
      <c r="SIB16" s="9"/>
      <c r="SIC16" s="9"/>
      <c r="SID16" s="9"/>
      <c r="SIE16" s="9"/>
      <c r="SIF16" s="9"/>
      <c r="SIG16" s="9"/>
      <c r="SIH16" s="9"/>
      <c r="SII16" s="9"/>
      <c r="SIJ16" s="9"/>
      <c r="SIK16" s="9"/>
      <c r="SIL16" s="9"/>
      <c r="SIM16" s="9"/>
      <c r="SIN16" s="9"/>
      <c r="SIO16" s="9"/>
      <c r="SIP16" s="9"/>
      <c r="SIQ16" s="9"/>
      <c r="SIR16" s="9"/>
      <c r="SIS16" s="9"/>
      <c r="SIT16" s="9"/>
      <c r="SIU16" s="9"/>
      <c r="SIV16" s="9"/>
      <c r="SIW16" s="9"/>
      <c r="SIX16" s="9"/>
      <c r="SIY16" s="9"/>
      <c r="SIZ16" s="9"/>
      <c r="SJA16" s="9"/>
      <c r="SJB16" s="9"/>
      <c r="SJC16" s="9"/>
      <c r="SJD16" s="9"/>
      <c r="SJE16" s="9"/>
      <c r="SJF16" s="9"/>
      <c r="SJG16" s="9"/>
      <c r="SJH16" s="9"/>
      <c r="SJI16" s="9"/>
      <c r="SJJ16" s="9"/>
      <c r="SJK16" s="9"/>
      <c r="SJL16" s="9"/>
      <c r="SJM16" s="9"/>
      <c r="SJN16" s="9"/>
      <c r="SJO16" s="9"/>
      <c r="SJP16" s="9"/>
      <c r="SJQ16" s="9"/>
      <c r="SJR16" s="9"/>
      <c r="SJS16" s="9"/>
      <c r="SJT16" s="9"/>
      <c r="SJU16" s="9"/>
      <c r="SJV16" s="9"/>
      <c r="SJW16" s="9"/>
      <c r="SJX16" s="9"/>
      <c r="SJY16" s="9"/>
      <c r="SJZ16" s="9"/>
      <c r="SKA16" s="9"/>
      <c r="SKB16" s="9"/>
      <c r="SKC16" s="9"/>
      <c r="SKD16" s="9"/>
      <c r="SKE16" s="9"/>
      <c r="SKF16" s="9"/>
      <c r="SKG16" s="9"/>
      <c r="SKH16" s="9"/>
      <c r="SKI16" s="9"/>
      <c r="SKJ16" s="9"/>
      <c r="SKK16" s="9"/>
      <c r="SKL16" s="9"/>
      <c r="SKM16" s="9"/>
      <c r="SKN16" s="9"/>
      <c r="SKO16" s="9"/>
      <c r="SKP16" s="9"/>
      <c r="SKQ16" s="9"/>
      <c r="SKR16" s="9"/>
      <c r="SKS16" s="9"/>
      <c r="SKT16" s="9"/>
      <c r="SKU16" s="9"/>
      <c r="SKV16" s="9"/>
      <c r="SKW16" s="9"/>
      <c r="SKX16" s="9"/>
      <c r="SKY16" s="9"/>
      <c r="SKZ16" s="9"/>
      <c r="SLA16" s="9"/>
      <c r="SLB16" s="9"/>
      <c r="SLC16" s="9"/>
      <c r="SLD16" s="9"/>
      <c r="SLE16" s="9"/>
      <c r="SLF16" s="9"/>
      <c r="SLG16" s="9"/>
      <c r="SLH16" s="9"/>
      <c r="SLI16" s="9"/>
      <c r="SLJ16" s="9"/>
      <c r="SLK16" s="9"/>
      <c r="SLL16" s="9"/>
      <c r="SLM16" s="9"/>
      <c r="SLN16" s="9"/>
      <c r="SLO16" s="9"/>
      <c r="SLP16" s="9"/>
      <c r="SLQ16" s="9"/>
      <c r="SLR16" s="9"/>
      <c r="SLS16" s="9"/>
      <c r="SLT16" s="9"/>
      <c r="SLU16" s="9"/>
      <c r="SLV16" s="9"/>
      <c r="SLW16" s="9"/>
      <c r="SLX16" s="9"/>
      <c r="SLY16" s="9"/>
      <c r="SLZ16" s="9"/>
      <c r="SMA16" s="9"/>
      <c r="SMB16" s="9"/>
      <c r="SMC16" s="9"/>
      <c r="SMD16" s="9"/>
      <c r="SME16" s="9"/>
      <c r="SMF16" s="9"/>
      <c r="SMG16" s="9"/>
      <c r="SMH16" s="9"/>
      <c r="SMI16" s="9"/>
      <c r="SMJ16" s="9"/>
      <c r="SMK16" s="9"/>
      <c r="SML16" s="9"/>
      <c r="SMM16" s="9"/>
      <c r="SMN16" s="9"/>
      <c r="SMO16" s="9"/>
      <c r="SMP16" s="9"/>
      <c r="SMQ16" s="9"/>
      <c r="SMR16" s="9"/>
      <c r="SMS16" s="9"/>
      <c r="SMT16" s="9"/>
      <c r="SMU16" s="9"/>
      <c r="SMV16" s="9"/>
      <c r="SMW16" s="9"/>
      <c r="SMX16" s="9"/>
      <c r="SMY16" s="9"/>
      <c r="SMZ16" s="9"/>
      <c r="SNA16" s="9"/>
      <c r="SNB16" s="9"/>
      <c r="SNC16" s="9"/>
      <c r="SND16" s="9"/>
      <c r="SNE16" s="9"/>
      <c r="SNF16" s="9"/>
      <c r="SNG16" s="9"/>
      <c r="SNH16" s="9"/>
      <c r="SNI16" s="9"/>
      <c r="SNJ16" s="9"/>
      <c r="SNK16" s="9"/>
      <c r="SNL16" s="9"/>
      <c r="SNM16" s="9"/>
      <c r="SNN16" s="9"/>
      <c r="SNO16" s="9"/>
      <c r="SNP16" s="9"/>
      <c r="SNQ16" s="9"/>
      <c r="SNR16" s="9"/>
      <c r="SNS16" s="9"/>
      <c r="SNT16" s="9"/>
      <c r="SNU16" s="9"/>
      <c r="SNV16" s="9"/>
      <c r="SNW16" s="9"/>
      <c r="SNX16" s="9"/>
      <c r="SNY16" s="9"/>
      <c r="SNZ16" s="9"/>
      <c r="SOA16" s="9"/>
      <c r="SOB16" s="9"/>
      <c r="SOC16" s="9"/>
      <c r="SOD16" s="9"/>
      <c r="SOE16" s="9"/>
      <c r="SOF16" s="9"/>
      <c r="SOG16" s="9"/>
      <c r="SOH16" s="9"/>
      <c r="SOI16" s="9"/>
      <c r="SOJ16" s="9"/>
      <c r="SOK16" s="9"/>
      <c r="SOL16" s="9"/>
      <c r="SOM16" s="9"/>
      <c r="SON16" s="9"/>
      <c r="SOO16" s="9"/>
      <c r="SOP16" s="9"/>
      <c r="SOQ16" s="9"/>
      <c r="SOR16" s="9"/>
      <c r="SOS16" s="9"/>
      <c r="SOT16" s="9"/>
      <c r="SOU16" s="9"/>
      <c r="SOV16" s="9"/>
      <c r="SOW16" s="9"/>
      <c r="SOX16" s="9"/>
      <c r="SOY16" s="9"/>
      <c r="SOZ16" s="9"/>
      <c r="SPA16" s="9"/>
      <c r="SPB16" s="9"/>
      <c r="SPC16" s="9"/>
      <c r="SPD16" s="9"/>
      <c r="SPE16" s="9"/>
      <c r="SPF16" s="9"/>
      <c r="SPG16" s="9"/>
      <c r="SPH16" s="9"/>
      <c r="SPI16" s="9"/>
      <c r="SPJ16" s="9"/>
      <c r="SPK16" s="9"/>
      <c r="SPL16" s="9"/>
      <c r="SPM16" s="9"/>
      <c r="SPN16" s="9"/>
      <c r="SPO16" s="9"/>
      <c r="SPP16" s="9"/>
      <c r="SPQ16" s="9"/>
      <c r="SPR16" s="9"/>
      <c r="SPS16" s="9"/>
      <c r="SPT16" s="9"/>
      <c r="SPU16" s="9"/>
      <c r="SPV16" s="9"/>
      <c r="SPW16" s="9"/>
      <c r="SPX16" s="9"/>
      <c r="SPY16" s="9"/>
      <c r="SPZ16" s="9"/>
      <c r="SQA16" s="9"/>
      <c r="SQB16" s="9"/>
      <c r="SQC16" s="9"/>
      <c r="SQD16" s="9"/>
      <c r="SQE16" s="9"/>
      <c r="SQF16" s="9"/>
      <c r="SQG16" s="9"/>
      <c r="SQH16" s="9"/>
      <c r="SQI16" s="9"/>
      <c r="SQJ16" s="9"/>
      <c r="SQK16" s="9"/>
      <c r="SQL16" s="9"/>
      <c r="SQM16" s="9"/>
      <c r="SQN16" s="9"/>
      <c r="SQO16" s="9"/>
      <c r="SQP16" s="9"/>
      <c r="SQQ16" s="9"/>
      <c r="SQR16" s="9"/>
      <c r="SQS16" s="9"/>
      <c r="SQT16" s="9"/>
      <c r="SQU16" s="9"/>
      <c r="SQV16" s="9"/>
      <c r="SQW16" s="9"/>
      <c r="SQX16" s="9"/>
      <c r="SQY16" s="9"/>
      <c r="SQZ16" s="9"/>
      <c r="SRA16" s="9"/>
      <c r="SRB16" s="9"/>
      <c r="SRC16" s="9"/>
      <c r="SRD16" s="9"/>
      <c r="SRE16" s="9"/>
      <c r="SRF16" s="9"/>
      <c r="SRG16" s="9"/>
      <c r="SRH16" s="9"/>
      <c r="SRI16" s="9"/>
      <c r="SRJ16" s="9"/>
      <c r="SRK16" s="9"/>
      <c r="SRL16" s="9"/>
      <c r="SRM16" s="9"/>
      <c r="SRN16" s="9"/>
      <c r="SRO16" s="9"/>
      <c r="SRP16" s="9"/>
      <c r="SRQ16" s="9"/>
      <c r="SRR16" s="9"/>
      <c r="SRS16" s="9"/>
      <c r="SRT16" s="9"/>
      <c r="SRU16" s="9"/>
      <c r="SRV16" s="9"/>
      <c r="SRW16" s="9"/>
      <c r="SRX16" s="9"/>
      <c r="SRY16" s="9"/>
      <c r="SRZ16" s="9"/>
      <c r="SSA16" s="9"/>
      <c r="SSB16" s="9"/>
      <c r="SSC16" s="9"/>
      <c r="SSD16" s="9"/>
      <c r="SSE16" s="9"/>
      <c r="SSF16" s="9"/>
      <c r="SSG16" s="9"/>
      <c r="SSH16" s="9"/>
      <c r="SSI16" s="9"/>
      <c r="SSJ16" s="9"/>
      <c r="SSK16" s="9"/>
      <c r="SSL16" s="9"/>
      <c r="SSM16" s="9"/>
      <c r="SSN16" s="9"/>
      <c r="SSO16" s="9"/>
      <c r="SSP16" s="9"/>
      <c r="SSQ16" s="9"/>
      <c r="SSR16" s="9"/>
      <c r="SSS16" s="9"/>
      <c r="SST16" s="9"/>
      <c r="SSU16" s="9"/>
      <c r="SSV16" s="9"/>
      <c r="SSW16" s="9"/>
      <c r="SSX16" s="9"/>
      <c r="SSY16" s="9"/>
      <c r="SSZ16" s="9"/>
      <c r="STA16" s="9"/>
      <c r="STB16" s="9"/>
      <c r="STC16" s="9"/>
      <c r="STD16" s="9"/>
      <c r="STE16" s="9"/>
      <c r="STF16" s="9"/>
      <c r="STG16" s="9"/>
      <c r="STH16" s="9"/>
      <c r="STI16" s="9"/>
      <c r="STJ16" s="9"/>
      <c r="STK16" s="9"/>
      <c r="STL16" s="9"/>
      <c r="STM16" s="9"/>
      <c r="STN16" s="9"/>
      <c r="STO16" s="9"/>
      <c r="STP16" s="9"/>
      <c r="STQ16" s="9"/>
      <c r="STR16" s="9"/>
      <c r="STS16" s="9"/>
      <c r="STT16" s="9"/>
      <c r="STU16" s="9"/>
      <c r="STV16" s="9"/>
      <c r="STW16" s="9"/>
      <c r="STX16" s="9"/>
      <c r="STY16" s="9"/>
      <c r="STZ16" s="9"/>
      <c r="SUA16" s="9"/>
      <c r="SUB16" s="9"/>
      <c r="SUC16" s="9"/>
      <c r="SUD16" s="9"/>
      <c r="SUE16" s="9"/>
      <c r="SUF16" s="9"/>
      <c r="SUG16" s="9"/>
      <c r="SUH16" s="9"/>
      <c r="SUI16" s="9"/>
      <c r="SUJ16" s="9"/>
      <c r="SUK16" s="9"/>
      <c r="SUL16" s="9"/>
      <c r="SUM16" s="9"/>
      <c r="SUN16" s="9"/>
      <c r="SUO16" s="9"/>
      <c r="SUP16" s="9"/>
      <c r="SUQ16" s="9"/>
      <c r="SUR16" s="9"/>
      <c r="SUS16" s="9"/>
      <c r="SUT16" s="9"/>
      <c r="SUU16" s="9"/>
      <c r="SUV16" s="9"/>
      <c r="SUW16" s="9"/>
      <c r="SUX16" s="9"/>
      <c r="SUY16" s="9"/>
      <c r="SUZ16" s="9"/>
      <c r="SVA16" s="9"/>
      <c r="SVB16" s="9"/>
      <c r="SVC16" s="9"/>
      <c r="SVD16" s="9"/>
      <c r="SVE16" s="9"/>
      <c r="SVF16" s="9"/>
      <c r="SVG16" s="9"/>
      <c r="SVH16" s="9"/>
      <c r="SVI16" s="9"/>
      <c r="SVJ16" s="9"/>
      <c r="SVK16" s="9"/>
      <c r="SVL16" s="9"/>
      <c r="SVM16" s="9"/>
      <c r="SVN16" s="9"/>
      <c r="SVO16" s="9"/>
      <c r="SVP16" s="9"/>
      <c r="SVQ16" s="9"/>
      <c r="SVR16" s="9"/>
      <c r="SVS16" s="9"/>
      <c r="SVT16" s="9"/>
      <c r="SVU16" s="9"/>
      <c r="SVV16" s="9"/>
      <c r="SVW16" s="9"/>
      <c r="SVX16" s="9"/>
      <c r="SVY16" s="9"/>
      <c r="SVZ16" s="9"/>
      <c r="SWA16" s="9"/>
      <c r="SWB16" s="9"/>
      <c r="SWC16" s="9"/>
      <c r="SWD16" s="9"/>
      <c r="SWE16" s="9"/>
      <c r="SWF16" s="9"/>
      <c r="SWG16" s="9"/>
      <c r="SWH16" s="9"/>
      <c r="SWI16" s="9"/>
      <c r="SWJ16" s="9"/>
      <c r="SWK16" s="9"/>
      <c r="SWL16" s="9"/>
      <c r="SWM16" s="9"/>
      <c r="SWN16" s="9"/>
      <c r="SWO16" s="9"/>
      <c r="SWP16" s="9"/>
      <c r="SWQ16" s="9"/>
      <c r="SWR16" s="9"/>
      <c r="SWS16" s="9"/>
      <c r="SWT16" s="9"/>
      <c r="SWU16" s="9"/>
      <c r="SWV16" s="9"/>
      <c r="SWW16" s="9"/>
      <c r="SWX16" s="9"/>
      <c r="SWY16" s="9"/>
      <c r="SWZ16" s="9"/>
      <c r="SXA16" s="9"/>
      <c r="SXB16" s="9"/>
      <c r="SXC16" s="9"/>
      <c r="SXD16" s="9"/>
      <c r="SXE16" s="9"/>
      <c r="SXF16" s="9"/>
      <c r="SXG16" s="9"/>
      <c r="SXH16" s="9"/>
      <c r="SXI16" s="9"/>
      <c r="SXJ16" s="9"/>
      <c r="SXK16" s="9"/>
      <c r="SXL16" s="9"/>
      <c r="SXM16" s="9"/>
      <c r="SXN16" s="9"/>
      <c r="SXO16" s="9"/>
      <c r="SXP16" s="9"/>
      <c r="SXQ16" s="9"/>
      <c r="SXR16" s="9"/>
      <c r="SXS16" s="9"/>
      <c r="SXT16" s="9"/>
      <c r="SXU16" s="9"/>
      <c r="SXV16" s="9"/>
      <c r="SXW16" s="9"/>
      <c r="SXX16" s="9"/>
      <c r="SXY16" s="9"/>
      <c r="SXZ16" s="9"/>
      <c r="SYA16" s="9"/>
      <c r="SYB16" s="9"/>
      <c r="SYC16" s="9"/>
      <c r="SYD16" s="9"/>
      <c r="SYE16" s="9"/>
      <c r="SYF16" s="9"/>
      <c r="SYG16" s="9"/>
      <c r="SYH16" s="9"/>
      <c r="SYI16" s="9"/>
      <c r="SYJ16" s="9"/>
      <c r="SYK16" s="9"/>
      <c r="SYL16" s="9"/>
      <c r="SYM16" s="9"/>
      <c r="SYN16" s="9"/>
      <c r="SYO16" s="9"/>
      <c r="SYP16" s="9"/>
      <c r="SYQ16" s="9"/>
      <c r="SYR16" s="9"/>
      <c r="SYS16" s="9"/>
      <c r="SYT16" s="9"/>
      <c r="SYU16" s="9"/>
      <c r="SYV16" s="9"/>
      <c r="SYW16" s="9"/>
      <c r="SYX16" s="9"/>
      <c r="SYY16" s="9"/>
      <c r="SYZ16" s="9"/>
      <c r="SZA16" s="9"/>
      <c r="SZB16" s="9"/>
      <c r="SZC16" s="9"/>
      <c r="SZD16" s="9"/>
      <c r="SZE16" s="9"/>
      <c r="SZF16" s="9"/>
      <c r="SZG16" s="9"/>
      <c r="SZH16" s="9"/>
      <c r="SZI16" s="9"/>
      <c r="SZJ16" s="9"/>
      <c r="SZK16" s="9"/>
      <c r="SZL16" s="9"/>
      <c r="SZM16" s="9"/>
      <c r="SZN16" s="9"/>
      <c r="SZO16" s="9"/>
      <c r="SZP16" s="9"/>
      <c r="SZQ16" s="9"/>
      <c r="SZR16" s="9"/>
      <c r="SZS16" s="9"/>
      <c r="SZT16" s="9"/>
      <c r="SZU16" s="9"/>
      <c r="SZV16" s="9"/>
      <c r="SZW16" s="9"/>
      <c r="SZX16" s="9"/>
      <c r="SZY16" s="9"/>
      <c r="SZZ16" s="9"/>
      <c r="TAA16" s="9"/>
      <c r="TAB16" s="9"/>
      <c r="TAC16" s="9"/>
      <c r="TAD16" s="9"/>
      <c r="TAE16" s="9"/>
      <c r="TAF16" s="9"/>
      <c r="TAG16" s="9"/>
      <c r="TAH16" s="9"/>
      <c r="TAI16" s="9"/>
      <c r="TAJ16" s="9"/>
      <c r="TAK16" s="9"/>
      <c r="TAL16" s="9"/>
      <c r="TAM16" s="9"/>
      <c r="TAN16" s="9"/>
      <c r="TAO16" s="9"/>
      <c r="TAP16" s="9"/>
      <c r="TAQ16" s="9"/>
      <c r="TAR16" s="9"/>
      <c r="TAS16" s="9"/>
      <c r="TAT16" s="9"/>
      <c r="TAU16" s="9"/>
      <c r="TAV16" s="9"/>
      <c r="TAW16" s="9"/>
      <c r="TAX16" s="9"/>
      <c r="TAY16" s="9"/>
      <c r="TAZ16" s="9"/>
      <c r="TBA16" s="9"/>
      <c r="TBB16" s="9"/>
      <c r="TBC16" s="9"/>
      <c r="TBD16" s="9"/>
      <c r="TBE16" s="9"/>
      <c r="TBF16" s="9"/>
      <c r="TBG16" s="9"/>
      <c r="TBH16" s="9"/>
      <c r="TBI16" s="9"/>
      <c r="TBJ16" s="9"/>
      <c r="TBK16" s="9"/>
      <c r="TBL16" s="9"/>
      <c r="TBM16" s="9"/>
      <c r="TBN16" s="9"/>
      <c r="TBO16" s="9"/>
      <c r="TBP16" s="9"/>
      <c r="TBQ16" s="9"/>
      <c r="TBR16" s="9"/>
      <c r="TBS16" s="9"/>
      <c r="TBT16" s="9"/>
      <c r="TBU16" s="9"/>
      <c r="TBV16" s="9"/>
      <c r="TBW16" s="9"/>
      <c r="TBX16" s="9"/>
      <c r="TBY16" s="9"/>
      <c r="TBZ16" s="9"/>
      <c r="TCA16" s="9"/>
      <c r="TCB16" s="9"/>
      <c r="TCC16" s="9"/>
      <c r="TCD16" s="9"/>
      <c r="TCE16" s="9"/>
      <c r="TCF16" s="9"/>
      <c r="TCG16" s="9"/>
      <c r="TCH16" s="9"/>
      <c r="TCI16" s="9"/>
      <c r="TCJ16" s="9"/>
      <c r="TCK16" s="9"/>
      <c r="TCL16" s="9"/>
      <c r="TCM16" s="9"/>
      <c r="TCN16" s="9"/>
      <c r="TCO16" s="9"/>
      <c r="TCP16" s="9"/>
      <c r="TCQ16" s="9"/>
      <c r="TCR16" s="9"/>
      <c r="TCS16" s="9"/>
      <c r="TCT16" s="9"/>
      <c r="TCU16" s="9"/>
      <c r="TCV16" s="9"/>
      <c r="TCW16" s="9"/>
      <c r="TCX16" s="9"/>
      <c r="TCY16" s="9"/>
      <c r="TCZ16" s="9"/>
      <c r="TDA16" s="9"/>
      <c r="TDB16" s="9"/>
      <c r="TDC16" s="9"/>
      <c r="TDD16" s="9"/>
      <c r="TDE16" s="9"/>
      <c r="TDF16" s="9"/>
      <c r="TDG16" s="9"/>
      <c r="TDH16" s="9"/>
      <c r="TDI16" s="9"/>
      <c r="TDJ16" s="9"/>
      <c r="TDK16" s="9"/>
      <c r="TDL16" s="9"/>
      <c r="TDM16" s="9"/>
      <c r="TDN16" s="9"/>
      <c r="TDO16" s="9"/>
      <c r="TDP16" s="9"/>
      <c r="TDQ16" s="9"/>
      <c r="TDR16" s="9"/>
      <c r="TDS16" s="9"/>
      <c r="TDT16" s="9"/>
      <c r="TDU16" s="9"/>
      <c r="TDV16" s="9"/>
      <c r="TDW16" s="9"/>
      <c r="TDX16" s="9"/>
      <c r="TDY16" s="9"/>
      <c r="TDZ16" s="9"/>
      <c r="TEA16" s="9"/>
      <c r="TEB16" s="9"/>
      <c r="TEC16" s="9"/>
      <c r="TED16" s="9"/>
      <c r="TEE16" s="9"/>
      <c r="TEF16" s="9"/>
      <c r="TEG16" s="9"/>
      <c r="TEH16" s="9"/>
      <c r="TEI16" s="9"/>
      <c r="TEJ16" s="9"/>
      <c r="TEK16" s="9"/>
      <c r="TEL16" s="9"/>
      <c r="TEM16" s="9"/>
      <c r="TEN16" s="9"/>
      <c r="TEO16" s="9"/>
      <c r="TEP16" s="9"/>
      <c r="TEQ16" s="9"/>
      <c r="TER16" s="9"/>
      <c r="TES16" s="9"/>
      <c r="TET16" s="9"/>
      <c r="TEU16" s="9"/>
      <c r="TEV16" s="9"/>
      <c r="TEW16" s="9"/>
      <c r="TEX16" s="9"/>
      <c r="TEY16" s="9"/>
      <c r="TEZ16" s="9"/>
      <c r="TFA16" s="9"/>
      <c r="TFB16" s="9"/>
      <c r="TFC16" s="9"/>
      <c r="TFD16" s="9"/>
      <c r="TFE16" s="9"/>
      <c r="TFF16" s="9"/>
      <c r="TFG16" s="9"/>
      <c r="TFH16" s="9"/>
      <c r="TFI16" s="9"/>
      <c r="TFJ16" s="9"/>
      <c r="TFK16" s="9"/>
      <c r="TFL16" s="9"/>
      <c r="TFM16" s="9"/>
      <c r="TFN16" s="9"/>
      <c r="TFO16" s="9"/>
      <c r="TFP16" s="9"/>
      <c r="TFQ16" s="9"/>
      <c r="TFR16" s="9"/>
      <c r="TFS16" s="9"/>
      <c r="TFT16" s="9"/>
      <c r="TFU16" s="9"/>
      <c r="TFV16" s="9"/>
      <c r="TFW16" s="9"/>
      <c r="TFX16" s="9"/>
      <c r="TFY16" s="9"/>
      <c r="TFZ16" s="9"/>
      <c r="TGA16" s="9"/>
      <c r="TGB16" s="9"/>
      <c r="TGC16" s="9"/>
      <c r="TGD16" s="9"/>
      <c r="TGE16" s="9"/>
      <c r="TGF16" s="9"/>
      <c r="TGG16" s="9"/>
      <c r="TGH16" s="9"/>
      <c r="TGI16" s="9"/>
      <c r="TGJ16" s="9"/>
      <c r="TGK16" s="9"/>
      <c r="TGL16" s="9"/>
      <c r="TGM16" s="9"/>
      <c r="TGN16" s="9"/>
      <c r="TGO16" s="9"/>
      <c r="TGP16" s="9"/>
      <c r="TGQ16" s="9"/>
      <c r="TGR16" s="9"/>
      <c r="TGS16" s="9"/>
      <c r="TGT16" s="9"/>
      <c r="TGU16" s="9"/>
      <c r="TGV16" s="9"/>
      <c r="TGW16" s="9"/>
      <c r="TGX16" s="9"/>
      <c r="TGY16" s="9"/>
      <c r="TGZ16" s="9"/>
      <c r="THA16" s="9"/>
      <c r="THB16" s="9"/>
      <c r="THC16" s="9"/>
      <c r="THD16" s="9"/>
      <c r="THE16" s="9"/>
      <c r="THF16" s="9"/>
      <c r="THG16" s="9"/>
      <c r="THH16" s="9"/>
      <c r="THI16" s="9"/>
      <c r="THJ16" s="9"/>
      <c r="THK16" s="9"/>
      <c r="THL16" s="9"/>
      <c r="THM16" s="9"/>
      <c r="THN16" s="9"/>
      <c r="THO16" s="9"/>
      <c r="THP16" s="9"/>
      <c r="THQ16" s="9"/>
      <c r="THR16" s="9"/>
      <c r="THS16" s="9"/>
      <c r="THT16" s="9"/>
      <c r="THU16" s="9"/>
      <c r="THV16" s="9"/>
      <c r="THW16" s="9"/>
      <c r="THX16" s="9"/>
      <c r="THY16" s="9"/>
      <c r="THZ16" s="9"/>
      <c r="TIA16" s="9"/>
      <c r="TIB16" s="9"/>
      <c r="TIC16" s="9"/>
      <c r="TID16" s="9"/>
      <c r="TIE16" s="9"/>
      <c r="TIF16" s="9"/>
      <c r="TIG16" s="9"/>
      <c r="TIH16" s="9"/>
      <c r="TII16" s="9"/>
      <c r="TIJ16" s="9"/>
      <c r="TIK16" s="9"/>
      <c r="TIL16" s="9"/>
      <c r="TIM16" s="9"/>
      <c r="TIN16" s="9"/>
      <c r="TIO16" s="9"/>
      <c r="TIP16" s="9"/>
      <c r="TIQ16" s="9"/>
      <c r="TIR16" s="9"/>
      <c r="TIS16" s="9"/>
      <c r="TIT16" s="9"/>
      <c r="TIU16" s="9"/>
      <c r="TIV16" s="9"/>
      <c r="TIW16" s="9"/>
      <c r="TIX16" s="9"/>
      <c r="TIY16" s="9"/>
      <c r="TIZ16" s="9"/>
      <c r="TJA16" s="9"/>
      <c r="TJB16" s="9"/>
      <c r="TJC16" s="9"/>
      <c r="TJD16" s="9"/>
      <c r="TJE16" s="9"/>
      <c r="TJF16" s="9"/>
      <c r="TJG16" s="9"/>
      <c r="TJH16" s="9"/>
      <c r="TJI16" s="9"/>
      <c r="TJJ16" s="9"/>
      <c r="TJK16" s="9"/>
      <c r="TJL16" s="9"/>
      <c r="TJM16" s="9"/>
      <c r="TJN16" s="9"/>
      <c r="TJO16" s="9"/>
      <c r="TJP16" s="9"/>
      <c r="TJQ16" s="9"/>
      <c r="TJR16" s="9"/>
      <c r="TJS16" s="9"/>
      <c r="TJT16" s="9"/>
      <c r="TJU16" s="9"/>
      <c r="TJV16" s="9"/>
      <c r="TJW16" s="9"/>
      <c r="TJX16" s="9"/>
      <c r="TJY16" s="9"/>
      <c r="TJZ16" s="9"/>
      <c r="TKA16" s="9"/>
      <c r="TKB16" s="9"/>
      <c r="TKC16" s="9"/>
      <c r="TKD16" s="9"/>
      <c r="TKE16" s="9"/>
      <c r="TKF16" s="9"/>
      <c r="TKG16" s="9"/>
      <c r="TKH16" s="9"/>
      <c r="TKI16" s="9"/>
      <c r="TKJ16" s="9"/>
      <c r="TKK16" s="9"/>
      <c r="TKL16" s="9"/>
      <c r="TKM16" s="9"/>
      <c r="TKN16" s="9"/>
      <c r="TKO16" s="9"/>
      <c r="TKP16" s="9"/>
      <c r="TKQ16" s="9"/>
      <c r="TKR16" s="9"/>
      <c r="TKS16" s="9"/>
      <c r="TKT16" s="9"/>
      <c r="TKU16" s="9"/>
      <c r="TKV16" s="9"/>
      <c r="TKW16" s="9"/>
      <c r="TKX16" s="9"/>
      <c r="TKY16" s="9"/>
      <c r="TKZ16" s="9"/>
      <c r="TLA16" s="9"/>
      <c r="TLB16" s="9"/>
      <c r="TLC16" s="9"/>
      <c r="TLD16" s="9"/>
      <c r="TLE16" s="9"/>
      <c r="TLF16" s="9"/>
      <c r="TLG16" s="9"/>
      <c r="TLH16" s="9"/>
      <c r="TLI16" s="9"/>
      <c r="TLJ16" s="9"/>
      <c r="TLK16" s="9"/>
      <c r="TLL16" s="9"/>
      <c r="TLM16" s="9"/>
      <c r="TLN16" s="9"/>
      <c r="TLO16" s="9"/>
      <c r="TLP16" s="9"/>
      <c r="TLQ16" s="9"/>
      <c r="TLR16" s="9"/>
      <c r="TLS16" s="9"/>
      <c r="TLT16" s="9"/>
      <c r="TLU16" s="9"/>
      <c r="TLV16" s="9"/>
      <c r="TLW16" s="9"/>
      <c r="TLX16" s="9"/>
      <c r="TLY16" s="9"/>
      <c r="TLZ16" s="9"/>
      <c r="TMA16" s="9"/>
      <c r="TMB16" s="9"/>
      <c r="TMC16" s="9"/>
      <c r="TMD16" s="9"/>
      <c r="TME16" s="9"/>
      <c r="TMF16" s="9"/>
      <c r="TMG16" s="9"/>
      <c r="TMH16" s="9"/>
      <c r="TMI16" s="9"/>
      <c r="TMJ16" s="9"/>
      <c r="TMK16" s="9"/>
      <c r="TML16" s="9"/>
      <c r="TMM16" s="9"/>
      <c r="TMN16" s="9"/>
      <c r="TMO16" s="9"/>
      <c r="TMP16" s="9"/>
      <c r="TMQ16" s="9"/>
      <c r="TMR16" s="9"/>
      <c r="TMS16" s="9"/>
      <c r="TMT16" s="9"/>
      <c r="TMU16" s="9"/>
      <c r="TMV16" s="9"/>
      <c r="TMW16" s="9"/>
      <c r="TMX16" s="9"/>
      <c r="TMY16" s="9"/>
      <c r="TMZ16" s="9"/>
      <c r="TNA16" s="9"/>
      <c r="TNB16" s="9"/>
      <c r="TNC16" s="9"/>
      <c r="TND16" s="9"/>
      <c r="TNE16" s="9"/>
      <c r="TNF16" s="9"/>
      <c r="TNG16" s="9"/>
      <c r="TNH16" s="9"/>
      <c r="TNI16" s="9"/>
      <c r="TNJ16" s="9"/>
      <c r="TNK16" s="9"/>
      <c r="TNL16" s="9"/>
      <c r="TNM16" s="9"/>
      <c r="TNN16" s="9"/>
      <c r="TNO16" s="9"/>
      <c r="TNP16" s="9"/>
      <c r="TNQ16" s="9"/>
      <c r="TNR16" s="9"/>
      <c r="TNS16" s="9"/>
      <c r="TNT16" s="9"/>
      <c r="TNU16" s="9"/>
      <c r="TNV16" s="9"/>
      <c r="TNW16" s="9"/>
      <c r="TNX16" s="9"/>
      <c r="TNY16" s="9"/>
      <c r="TNZ16" s="9"/>
      <c r="TOA16" s="9"/>
      <c r="TOB16" s="9"/>
      <c r="TOC16" s="9"/>
      <c r="TOD16" s="9"/>
      <c r="TOE16" s="9"/>
      <c r="TOF16" s="9"/>
      <c r="TOG16" s="9"/>
      <c r="TOH16" s="9"/>
      <c r="TOI16" s="9"/>
      <c r="TOJ16" s="9"/>
      <c r="TOK16" s="9"/>
      <c r="TOL16" s="9"/>
      <c r="TOM16" s="9"/>
      <c r="TON16" s="9"/>
      <c r="TOO16" s="9"/>
      <c r="TOP16" s="9"/>
      <c r="TOQ16" s="9"/>
      <c r="TOR16" s="9"/>
      <c r="TOS16" s="9"/>
      <c r="TOT16" s="9"/>
      <c r="TOU16" s="9"/>
      <c r="TOV16" s="9"/>
      <c r="TOW16" s="9"/>
      <c r="TOX16" s="9"/>
      <c r="TOY16" s="9"/>
      <c r="TOZ16" s="9"/>
      <c r="TPA16" s="9"/>
      <c r="TPB16" s="9"/>
      <c r="TPC16" s="9"/>
      <c r="TPD16" s="9"/>
      <c r="TPE16" s="9"/>
      <c r="TPF16" s="9"/>
      <c r="TPG16" s="9"/>
      <c r="TPH16" s="9"/>
      <c r="TPI16" s="9"/>
      <c r="TPJ16" s="9"/>
      <c r="TPK16" s="9"/>
      <c r="TPL16" s="9"/>
      <c r="TPM16" s="9"/>
      <c r="TPN16" s="9"/>
      <c r="TPO16" s="9"/>
      <c r="TPP16" s="9"/>
      <c r="TPQ16" s="9"/>
      <c r="TPR16" s="9"/>
      <c r="TPS16" s="9"/>
      <c r="TPT16" s="9"/>
      <c r="TPU16" s="9"/>
      <c r="TPV16" s="9"/>
      <c r="TPW16" s="9"/>
      <c r="TPX16" s="9"/>
      <c r="TPY16" s="9"/>
      <c r="TPZ16" s="9"/>
      <c r="TQA16" s="9"/>
      <c r="TQB16" s="9"/>
      <c r="TQC16" s="9"/>
      <c r="TQD16" s="9"/>
      <c r="TQE16" s="9"/>
      <c r="TQF16" s="9"/>
      <c r="TQG16" s="9"/>
      <c r="TQH16" s="9"/>
      <c r="TQI16" s="9"/>
      <c r="TQJ16" s="9"/>
      <c r="TQK16" s="9"/>
      <c r="TQL16" s="9"/>
      <c r="TQM16" s="9"/>
      <c r="TQN16" s="9"/>
      <c r="TQO16" s="9"/>
      <c r="TQP16" s="9"/>
      <c r="TQQ16" s="9"/>
      <c r="TQR16" s="9"/>
      <c r="TQS16" s="9"/>
      <c r="TQT16" s="9"/>
      <c r="TQU16" s="9"/>
      <c r="TQV16" s="9"/>
      <c r="TQW16" s="9"/>
      <c r="TQX16" s="9"/>
      <c r="TQY16" s="9"/>
      <c r="TQZ16" s="9"/>
      <c r="TRA16" s="9"/>
      <c r="TRB16" s="9"/>
      <c r="TRC16" s="9"/>
      <c r="TRD16" s="9"/>
      <c r="TRE16" s="9"/>
      <c r="TRF16" s="9"/>
      <c r="TRG16" s="9"/>
      <c r="TRH16" s="9"/>
      <c r="TRI16" s="9"/>
      <c r="TRJ16" s="9"/>
      <c r="TRK16" s="9"/>
      <c r="TRL16" s="9"/>
      <c r="TRM16" s="9"/>
      <c r="TRN16" s="9"/>
      <c r="TRO16" s="9"/>
      <c r="TRP16" s="9"/>
      <c r="TRQ16" s="9"/>
      <c r="TRR16" s="9"/>
      <c r="TRS16" s="9"/>
      <c r="TRT16" s="9"/>
      <c r="TRU16" s="9"/>
      <c r="TRV16" s="9"/>
      <c r="TRW16" s="9"/>
      <c r="TRX16" s="9"/>
      <c r="TRY16" s="9"/>
      <c r="TRZ16" s="9"/>
      <c r="TSA16" s="9"/>
      <c r="TSB16" s="9"/>
      <c r="TSC16" s="9"/>
      <c r="TSD16" s="9"/>
      <c r="TSE16" s="9"/>
      <c r="TSF16" s="9"/>
      <c r="TSG16" s="9"/>
      <c r="TSH16" s="9"/>
      <c r="TSI16" s="9"/>
      <c r="TSJ16" s="9"/>
      <c r="TSK16" s="9"/>
      <c r="TSL16" s="9"/>
      <c r="TSM16" s="9"/>
      <c r="TSN16" s="9"/>
      <c r="TSO16" s="9"/>
      <c r="TSP16" s="9"/>
      <c r="TSQ16" s="9"/>
      <c r="TSR16" s="9"/>
      <c r="TSS16" s="9"/>
      <c r="TST16" s="9"/>
      <c r="TSU16" s="9"/>
      <c r="TSV16" s="9"/>
      <c r="TSW16" s="9"/>
      <c r="TSX16" s="9"/>
      <c r="TSY16" s="9"/>
      <c r="TSZ16" s="9"/>
      <c r="TTA16" s="9"/>
      <c r="TTB16" s="9"/>
      <c r="TTC16" s="9"/>
      <c r="TTD16" s="9"/>
      <c r="TTE16" s="9"/>
      <c r="TTF16" s="9"/>
      <c r="TTG16" s="9"/>
      <c r="TTH16" s="9"/>
      <c r="TTI16" s="9"/>
      <c r="TTJ16" s="9"/>
      <c r="TTK16" s="9"/>
      <c r="TTL16" s="9"/>
      <c r="TTM16" s="9"/>
      <c r="TTN16" s="9"/>
      <c r="TTO16" s="9"/>
      <c r="TTP16" s="9"/>
      <c r="TTQ16" s="9"/>
      <c r="TTR16" s="9"/>
      <c r="TTS16" s="9"/>
      <c r="TTT16" s="9"/>
      <c r="TTU16" s="9"/>
      <c r="TTV16" s="9"/>
      <c r="TTW16" s="9"/>
      <c r="TTX16" s="9"/>
      <c r="TTY16" s="9"/>
      <c r="TTZ16" s="9"/>
      <c r="TUA16" s="9"/>
      <c r="TUB16" s="9"/>
      <c r="TUC16" s="9"/>
      <c r="TUD16" s="9"/>
      <c r="TUE16" s="9"/>
      <c r="TUF16" s="9"/>
      <c r="TUG16" s="9"/>
      <c r="TUH16" s="9"/>
      <c r="TUI16" s="9"/>
      <c r="TUJ16" s="9"/>
      <c r="TUK16" s="9"/>
      <c r="TUL16" s="9"/>
      <c r="TUM16" s="9"/>
      <c r="TUN16" s="9"/>
      <c r="TUO16" s="9"/>
      <c r="TUP16" s="9"/>
      <c r="TUQ16" s="9"/>
      <c r="TUR16" s="9"/>
      <c r="TUS16" s="9"/>
      <c r="TUT16" s="9"/>
      <c r="TUU16" s="9"/>
      <c r="TUV16" s="9"/>
      <c r="TUW16" s="9"/>
      <c r="TUX16" s="9"/>
      <c r="TUY16" s="9"/>
      <c r="TUZ16" s="9"/>
      <c r="TVA16" s="9"/>
      <c r="TVB16" s="9"/>
      <c r="TVC16" s="9"/>
      <c r="TVD16" s="9"/>
      <c r="TVE16" s="9"/>
      <c r="TVF16" s="9"/>
      <c r="TVG16" s="9"/>
      <c r="TVH16" s="9"/>
      <c r="TVI16" s="9"/>
      <c r="TVJ16" s="9"/>
      <c r="TVK16" s="9"/>
      <c r="TVL16" s="9"/>
      <c r="TVM16" s="9"/>
      <c r="TVN16" s="9"/>
      <c r="TVO16" s="9"/>
      <c r="TVP16" s="9"/>
      <c r="TVQ16" s="9"/>
      <c r="TVR16" s="9"/>
      <c r="TVS16" s="9"/>
      <c r="TVT16" s="9"/>
      <c r="TVU16" s="9"/>
      <c r="TVV16" s="9"/>
      <c r="TVW16" s="9"/>
      <c r="TVX16" s="9"/>
      <c r="TVY16" s="9"/>
      <c r="TVZ16" s="9"/>
      <c r="TWA16" s="9"/>
      <c r="TWB16" s="9"/>
      <c r="TWC16" s="9"/>
      <c r="TWD16" s="9"/>
      <c r="TWE16" s="9"/>
      <c r="TWF16" s="9"/>
      <c r="TWG16" s="9"/>
      <c r="TWH16" s="9"/>
      <c r="TWI16" s="9"/>
      <c r="TWJ16" s="9"/>
      <c r="TWK16" s="9"/>
      <c r="TWL16" s="9"/>
      <c r="TWM16" s="9"/>
      <c r="TWN16" s="9"/>
      <c r="TWO16" s="9"/>
      <c r="TWP16" s="9"/>
      <c r="TWQ16" s="9"/>
      <c r="TWR16" s="9"/>
      <c r="TWS16" s="9"/>
      <c r="TWT16" s="9"/>
      <c r="TWU16" s="9"/>
      <c r="TWV16" s="9"/>
      <c r="TWW16" s="9"/>
      <c r="TWX16" s="9"/>
      <c r="TWY16" s="9"/>
      <c r="TWZ16" s="9"/>
      <c r="TXA16" s="9"/>
      <c r="TXB16" s="9"/>
      <c r="TXC16" s="9"/>
      <c r="TXD16" s="9"/>
      <c r="TXE16" s="9"/>
      <c r="TXF16" s="9"/>
      <c r="TXG16" s="9"/>
      <c r="TXH16" s="9"/>
      <c r="TXI16" s="9"/>
      <c r="TXJ16" s="9"/>
      <c r="TXK16" s="9"/>
      <c r="TXL16" s="9"/>
      <c r="TXM16" s="9"/>
      <c r="TXN16" s="9"/>
      <c r="TXO16" s="9"/>
      <c r="TXP16" s="9"/>
      <c r="TXQ16" s="9"/>
      <c r="TXR16" s="9"/>
      <c r="TXS16" s="9"/>
      <c r="TXT16" s="9"/>
      <c r="TXU16" s="9"/>
      <c r="TXV16" s="9"/>
      <c r="TXW16" s="9"/>
      <c r="TXX16" s="9"/>
      <c r="TXY16" s="9"/>
      <c r="TXZ16" s="9"/>
      <c r="TYA16" s="9"/>
      <c r="TYB16" s="9"/>
      <c r="TYC16" s="9"/>
      <c r="TYD16" s="9"/>
      <c r="TYE16" s="9"/>
      <c r="TYF16" s="9"/>
      <c r="TYG16" s="9"/>
      <c r="TYH16" s="9"/>
      <c r="TYI16" s="9"/>
      <c r="TYJ16" s="9"/>
      <c r="TYK16" s="9"/>
      <c r="TYL16" s="9"/>
      <c r="TYM16" s="9"/>
      <c r="TYN16" s="9"/>
      <c r="TYO16" s="9"/>
      <c r="TYP16" s="9"/>
      <c r="TYQ16" s="9"/>
      <c r="TYR16" s="9"/>
      <c r="TYS16" s="9"/>
      <c r="TYT16" s="9"/>
      <c r="TYU16" s="9"/>
      <c r="TYV16" s="9"/>
      <c r="TYW16" s="9"/>
      <c r="TYX16" s="9"/>
      <c r="TYY16" s="9"/>
      <c r="TYZ16" s="9"/>
      <c r="TZA16" s="9"/>
      <c r="TZB16" s="9"/>
      <c r="TZC16" s="9"/>
      <c r="TZD16" s="9"/>
      <c r="TZE16" s="9"/>
      <c r="TZF16" s="9"/>
      <c r="TZG16" s="9"/>
      <c r="TZH16" s="9"/>
      <c r="TZI16" s="9"/>
      <c r="TZJ16" s="9"/>
      <c r="TZK16" s="9"/>
      <c r="TZL16" s="9"/>
      <c r="TZM16" s="9"/>
      <c r="TZN16" s="9"/>
      <c r="TZO16" s="9"/>
      <c r="TZP16" s="9"/>
      <c r="TZQ16" s="9"/>
      <c r="TZR16" s="9"/>
      <c r="TZS16" s="9"/>
      <c r="TZT16" s="9"/>
      <c r="TZU16" s="9"/>
      <c r="TZV16" s="9"/>
      <c r="TZW16" s="9"/>
      <c r="TZX16" s="9"/>
      <c r="TZY16" s="9"/>
      <c r="TZZ16" s="9"/>
      <c r="UAA16" s="9"/>
      <c r="UAB16" s="9"/>
      <c r="UAC16" s="9"/>
      <c r="UAD16" s="9"/>
      <c r="UAE16" s="9"/>
      <c r="UAF16" s="9"/>
      <c r="UAG16" s="9"/>
      <c r="UAH16" s="9"/>
      <c r="UAI16" s="9"/>
      <c r="UAJ16" s="9"/>
      <c r="UAK16" s="9"/>
      <c r="UAL16" s="9"/>
      <c r="UAM16" s="9"/>
      <c r="UAN16" s="9"/>
      <c r="UAO16" s="9"/>
      <c r="UAP16" s="9"/>
      <c r="UAQ16" s="9"/>
      <c r="UAR16" s="9"/>
      <c r="UAS16" s="9"/>
      <c r="UAT16" s="9"/>
      <c r="UAU16" s="9"/>
      <c r="UAV16" s="9"/>
      <c r="UAW16" s="9"/>
      <c r="UAX16" s="9"/>
      <c r="UAY16" s="9"/>
      <c r="UAZ16" s="9"/>
      <c r="UBA16" s="9"/>
      <c r="UBB16" s="9"/>
      <c r="UBC16" s="9"/>
      <c r="UBD16" s="9"/>
      <c r="UBE16" s="9"/>
      <c r="UBF16" s="9"/>
      <c r="UBG16" s="9"/>
      <c r="UBH16" s="9"/>
      <c r="UBI16" s="9"/>
      <c r="UBJ16" s="9"/>
      <c r="UBK16" s="9"/>
      <c r="UBL16" s="9"/>
      <c r="UBM16" s="9"/>
      <c r="UBN16" s="9"/>
      <c r="UBO16" s="9"/>
      <c r="UBP16" s="9"/>
      <c r="UBQ16" s="9"/>
      <c r="UBR16" s="9"/>
      <c r="UBS16" s="9"/>
      <c r="UBT16" s="9"/>
      <c r="UBU16" s="9"/>
      <c r="UBV16" s="9"/>
      <c r="UBW16" s="9"/>
      <c r="UBX16" s="9"/>
      <c r="UBY16" s="9"/>
      <c r="UBZ16" s="9"/>
      <c r="UCA16" s="9"/>
      <c r="UCB16" s="9"/>
      <c r="UCC16" s="9"/>
      <c r="UCD16" s="9"/>
      <c r="UCE16" s="9"/>
      <c r="UCF16" s="9"/>
      <c r="UCG16" s="9"/>
      <c r="UCH16" s="9"/>
      <c r="UCI16" s="9"/>
      <c r="UCJ16" s="9"/>
      <c r="UCK16" s="9"/>
      <c r="UCL16" s="9"/>
      <c r="UCM16" s="9"/>
      <c r="UCN16" s="9"/>
      <c r="UCO16" s="9"/>
      <c r="UCP16" s="9"/>
      <c r="UCQ16" s="9"/>
      <c r="UCR16" s="9"/>
      <c r="UCS16" s="9"/>
      <c r="UCT16" s="9"/>
      <c r="UCU16" s="9"/>
      <c r="UCV16" s="9"/>
      <c r="UCW16" s="9"/>
      <c r="UCX16" s="9"/>
      <c r="UCY16" s="9"/>
      <c r="UCZ16" s="9"/>
      <c r="UDA16" s="9"/>
      <c r="UDB16" s="9"/>
      <c r="UDC16" s="9"/>
      <c r="UDD16" s="9"/>
      <c r="UDE16" s="9"/>
      <c r="UDF16" s="9"/>
      <c r="UDG16" s="9"/>
      <c r="UDH16" s="9"/>
      <c r="UDI16" s="9"/>
      <c r="UDJ16" s="9"/>
      <c r="UDK16" s="9"/>
      <c r="UDL16" s="9"/>
      <c r="UDM16" s="9"/>
      <c r="UDN16" s="9"/>
      <c r="UDO16" s="9"/>
      <c r="UDP16" s="9"/>
      <c r="UDQ16" s="9"/>
      <c r="UDR16" s="9"/>
      <c r="UDS16" s="9"/>
      <c r="UDT16" s="9"/>
      <c r="UDU16" s="9"/>
      <c r="UDV16" s="9"/>
      <c r="UDW16" s="9"/>
      <c r="UDX16" s="9"/>
      <c r="UDY16" s="9"/>
      <c r="UDZ16" s="9"/>
      <c r="UEA16" s="9"/>
      <c r="UEB16" s="9"/>
      <c r="UEC16" s="9"/>
      <c r="UED16" s="9"/>
      <c r="UEE16" s="9"/>
      <c r="UEF16" s="9"/>
      <c r="UEG16" s="9"/>
      <c r="UEH16" s="9"/>
      <c r="UEI16" s="9"/>
      <c r="UEJ16" s="9"/>
      <c r="UEK16" s="9"/>
      <c r="UEL16" s="9"/>
      <c r="UEM16" s="9"/>
      <c r="UEN16" s="9"/>
      <c r="UEO16" s="9"/>
      <c r="UEP16" s="9"/>
      <c r="UEQ16" s="9"/>
      <c r="UER16" s="9"/>
      <c r="UES16" s="9"/>
      <c r="UET16" s="9"/>
      <c r="UEU16" s="9"/>
      <c r="UEV16" s="9"/>
      <c r="UEW16" s="9"/>
      <c r="UEX16" s="9"/>
      <c r="UEY16" s="9"/>
      <c r="UEZ16" s="9"/>
      <c r="UFA16" s="9"/>
      <c r="UFB16" s="9"/>
      <c r="UFC16" s="9"/>
      <c r="UFD16" s="9"/>
      <c r="UFE16" s="9"/>
      <c r="UFF16" s="9"/>
      <c r="UFG16" s="9"/>
      <c r="UFH16" s="9"/>
      <c r="UFI16" s="9"/>
      <c r="UFJ16" s="9"/>
      <c r="UFK16" s="9"/>
      <c r="UFL16" s="9"/>
      <c r="UFM16" s="9"/>
      <c r="UFN16" s="9"/>
      <c r="UFO16" s="9"/>
      <c r="UFP16" s="9"/>
      <c r="UFQ16" s="9"/>
      <c r="UFR16" s="9"/>
      <c r="UFS16" s="9"/>
      <c r="UFT16" s="9"/>
      <c r="UFU16" s="9"/>
      <c r="UFV16" s="9"/>
      <c r="UFW16" s="9"/>
      <c r="UFX16" s="9"/>
      <c r="UFY16" s="9"/>
      <c r="UFZ16" s="9"/>
      <c r="UGA16" s="9"/>
      <c r="UGB16" s="9"/>
      <c r="UGC16" s="9"/>
      <c r="UGD16" s="9"/>
      <c r="UGE16" s="9"/>
      <c r="UGF16" s="9"/>
      <c r="UGG16" s="9"/>
      <c r="UGH16" s="9"/>
      <c r="UGI16" s="9"/>
      <c r="UGJ16" s="9"/>
      <c r="UGK16" s="9"/>
      <c r="UGL16" s="9"/>
      <c r="UGM16" s="9"/>
      <c r="UGN16" s="9"/>
      <c r="UGO16" s="9"/>
      <c r="UGP16" s="9"/>
      <c r="UGQ16" s="9"/>
      <c r="UGR16" s="9"/>
      <c r="UGS16" s="9"/>
      <c r="UGT16" s="9"/>
      <c r="UGU16" s="9"/>
      <c r="UGV16" s="9"/>
      <c r="UGW16" s="9"/>
      <c r="UGX16" s="9"/>
      <c r="UGY16" s="9"/>
      <c r="UGZ16" s="9"/>
      <c r="UHA16" s="9"/>
      <c r="UHB16" s="9"/>
      <c r="UHC16" s="9"/>
      <c r="UHD16" s="9"/>
      <c r="UHE16" s="9"/>
      <c r="UHF16" s="9"/>
      <c r="UHG16" s="9"/>
      <c r="UHH16" s="9"/>
      <c r="UHI16" s="9"/>
      <c r="UHJ16" s="9"/>
      <c r="UHK16" s="9"/>
      <c r="UHL16" s="9"/>
      <c r="UHM16" s="9"/>
      <c r="UHN16" s="9"/>
      <c r="UHO16" s="9"/>
      <c r="UHP16" s="9"/>
      <c r="UHQ16" s="9"/>
      <c r="UHR16" s="9"/>
      <c r="UHS16" s="9"/>
      <c r="UHT16" s="9"/>
      <c r="UHU16" s="9"/>
      <c r="UHV16" s="9"/>
      <c r="UHW16" s="9"/>
      <c r="UHX16" s="9"/>
      <c r="UHY16" s="9"/>
      <c r="UHZ16" s="9"/>
      <c r="UIA16" s="9"/>
      <c r="UIB16" s="9"/>
      <c r="UIC16" s="9"/>
      <c r="UID16" s="9"/>
      <c r="UIE16" s="9"/>
      <c r="UIF16" s="9"/>
      <c r="UIG16" s="9"/>
      <c r="UIH16" s="9"/>
      <c r="UII16" s="9"/>
      <c r="UIJ16" s="9"/>
      <c r="UIK16" s="9"/>
      <c r="UIL16" s="9"/>
      <c r="UIM16" s="9"/>
      <c r="UIN16" s="9"/>
      <c r="UIO16" s="9"/>
      <c r="UIP16" s="9"/>
      <c r="UIQ16" s="9"/>
      <c r="UIR16" s="9"/>
      <c r="UIS16" s="9"/>
      <c r="UIT16" s="9"/>
      <c r="UIU16" s="9"/>
      <c r="UIV16" s="9"/>
      <c r="UIW16" s="9"/>
      <c r="UIX16" s="9"/>
      <c r="UIY16" s="9"/>
      <c r="UIZ16" s="9"/>
      <c r="UJA16" s="9"/>
      <c r="UJB16" s="9"/>
      <c r="UJC16" s="9"/>
      <c r="UJD16" s="9"/>
      <c r="UJE16" s="9"/>
      <c r="UJF16" s="9"/>
      <c r="UJG16" s="9"/>
      <c r="UJH16" s="9"/>
      <c r="UJI16" s="9"/>
      <c r="UJJ16" s="9"/>
      <c r="UJK16" s="9"/>
      <c r="UJL16" s="9"/>
      <c r="UJM16" s="9"/>
      <c r="UJN16" s="9"/>
      <c r="UJO16" s="9"/>
      <c r="UJP16" s="9"/>
      <c r="UJQ16" s="9"/>
      <c r="UJR16" s="9"/>
      <c r="UJS16" s="9"/>
      <c r="UJT16" s="9"/>
      <c r="UJU16" s="9"/>
      <c r="UJV16" s="9"/>
      <c r="UJW16" s="9"/>
      <c r="UJX16" s="9"/>
      <c r="UJY16" s="9"/>
      <c r="UJZ16" s="9"/>
      <c r="UKA16" s="9"/>
      <c r="UKB16" s="9"/>
      <c r="UKC16" s="9"/>
      <c r="UKD16" s="9"/>
      <c r="UKE16" s="9"/>
      <c r="UKF16" s="9"/>
      <c r="UKG16" s="9"/>
      <c r="UKH16" s="9"/>
      <c r="UKI16" s="9"/>
      <c r="UKJ16" s="9"/>
      <c r="UKK16" s="9"/>
      <c r="UKL16" s="9"/>
      <c r="UKM16" s="9"/>
      <c r="UKN16" s="9"/>
      <c r="UKO16" s="9"/>
      <c r="UKP16" s="9"/>
      <c r="UKQ16" s="9"/>
      <c r="UKR16" s="9"/>
      <c r="UKS16" s="9"/>
      <c r="UKT16" s="9"/>
      <c r="UKU16" s="9"/>
      <c r="UKV16" s="9"/>
      <c r="UKW16" s="9"/>
      <c r="UKX16" s="9"/>
      <c r="UKY16" s="9"/>
      <c r="UKZ16" s="9"/>
      <c r="ULA16" s="9"/>
      <c r="ULB16" s="9"/>
      <c r="ULC16" s="9"/>
      <c r="ULD16" s="9"/>
      <c r="ULE16" s="9"/>
      <c r="ULF16" s="9"/>
      <c r="ULG16" s="9"/>
      <c r="ULH16" s="9"/>
      <c r="ULI16" s="9"/>
      <c r="ULJ16" s="9"/>
      <c r="ULK16" s="9"/>
      <c r="ULL16" s="9"/>
      <c r="ULM16" s="9"/>
      <c r="ULN16" s="9"/>
      <c r="ULO16" s="9"/>
      <c r="ULP16" s="9"/>
      <c r="ULQ16" s="9"/>
      <c r="ULR16" s="9"/>
      <c r="ULS16" s="9"/>
      <c r="ULT16" s="9"/>
      <c r="ULU16" s="9"/>
      <c r="ULV16" s="9"/>
      <c r="ULW16" s="9"/>
      <c r="ULX16" s="9"/>
      <c r="ULY16" s="9"/>
      <c r="ULZ16" s="9"/>
      <c r="UMA16" s="9"/>
      <c r="UMB16" s="9"/>
      <c r="UMC16" s="9"/>
      <c r="UMD16" s="9"/>
      <c r="UME16" s="9"/>
      <c r="UMF16" s="9"/>
      <c r="UMG16" s="9"/>
      <c r="UMH16" s="9"/>
      <c r="UMI16" s="9"/>
      <c r="UMJ16" s="9"/>
      <c r="UMK16" s="9"/>
      <c r="UML16" s="9"/>
      <c r="UMM16" s="9"/>
      <c r="UMN16" s="9"/>
      <c r="UMO16" s="9"/>
      <c r="UMP16" s="9"/>
      <c r="UMQ16" s="9"/>
      <c r="UMR16" s="9"/>
      <c r="UMS16" s="9"/>
      <c r="UMT16" s="9"/>
      <c r="UMU16" s="9"/>
      <c r="UMV16" s="9"/>
      <c r="UMW16" s="9"/>
      <c r="UMX16" s="9"/>
      <c r="UMY16" s="9"/>
      <c r="UMZ16" s="9"/>
      <c r="UNA16" s="9"/>
      <c r="UNB16" s="9"/>
      <c r="UNC16" s="9"/>
      <c r="UND16" s="9"/>
      <c r="UNE16" s="9"/>
      <c r="UNF16" s="9"/>
      <c r="UNG16" s="9"/>
      <c r="UNH16" s="9"/>
      <c r="UNI16" s="9"/>
      <c r="UNJ16" s="9"/>
      <c r="UNK16" s="9"/>
      <c r="UNL16" s="9"/>
      <c r="UNM16" s="9"/>
      <c r="UNN16" s="9"/>
      <c r="UNO16" s="9"/>
      <c r="UNP16" s="9"/>
      <c r="UNQ16" s="9"/>
      <c r="UNR16" s="9"/>
      <c r="UNS16" s="9"/>
      <c r="UNT16" s="9"/>
      <c r="UNU16" s="9"/>
      <c r="UNV16" s="9"/>
      <c r="UNW16" s="9"/>
      <c r="UNX16" s="9"/>
      <c r="UNY16" s="9"/>
      <c r="UNZ16" s="9"/>
      <c r="UOA16" s="9"/>
      <c r="UOB16" s="9"/>
      <c r="UOC16" s="9"/>
      <c r="UOD16" s="9"/>
      <c r="UOE16" s="9"/>
      <c r="UOF16" s="9"/>
      <c r="UOG16" s="9"/>
      <c r="UOH16" s="9"/>
      <c r="UOI16" s="9"/>
      <c r="UOJ16" s="9"/>
      <c r="UOK16" s="9"/>
      <c r="UOL16" s="9"/>
      <c r="UOM16" s="9"/>
      <c r="UON16" s="9"/>
      <c r="UOO16" s="9"/>
      <c r="UOP16" s="9"/>
      <c r="UOQ16" s="9"/>
      <c r="UOR16" s="9"/>
      <c r="UOS16" s="9"/>
      <c r="UOT16" s="9"/>
      <c r="UOU16" s="9"/>
      <c r="UOV16" s="9"/>
      <c r="UOW16" s="9"/>
      <c r="UOX16" s="9"/>
      <c r="UOY16" s="9"/>
      <c r="UOZ16" s="9"/>
      <c r="UPA16" s="9"/>
      <c r="UPB16" s="9"/>
      <c r="UPC16" s="9"/>
      <c r="UPD16" s="9"/>
      <c r="UPE16" s="9"/>
      <c r="UPF16" s="9"/>
      <c r="UPG16" s="9"/>
      <c r="UPH16" s="9"/>
      <c r="UPI16" s="9"/>
      <c r="UPJ16" s="9"/>
      <c r="UPK16" s="9"/>
      <c r="UPL16" s="9"/>
      <c r="UPM16" s="9"/>
      <c r="UPN16" s="9"/>
      <c r="UPO16" s="9"/>
      <c r="UPP16" s="9"/>
      <c r="UPQ16" s="9"/>
      <c r="UPR16" s="9"/>
      <c r="UPS16" s="9"/>
      <c r="UPT16" s="9"/>
      <c r="UPU16" s="9"/>
      <c r="UPV16" s="9"/>
      <c r="UPW16" s="9"/>
      <c r="UPX16" s="9"/>
      <c r="UPY16" s="9"/>
      <c r="UPZ16" s="9"/>
      <c r="UQA16" s="9"/>
      <c r="UQB16" s="9"/>
      <c r="UQC16" s="9"/>
      <c r="UQD16" s="9"/>
      <c r="UQE16" s="9"/>
      <c r="UQF16" s="9"/>
      <c r="UQG16" s="9"/>
      <c r="UQH16" s="9"/>
      <c r="UQI16" s="9"/>
      <c r="UQJ16" s="9"/>
      <c r="UQK16" s="9"/>
      <c r="UQL16" s="9"/>
      <c r="UQM16" s="9"/>
      <c r="UQN16" s="9"/>
      <c r="UQO16" s="9"/>
      <c r="UQP16" s="9"/>
      <c r="UQQ16" s="9"/>
      <c r="UQR16" s="9"/>
      <c r="UQS16" s="9"/>
      <c r="UQT16" s="9"/>
      <c r="UQU16" s="9"/>
      <c r="UQV16" s="9"/>
      <c r="UQW16" s="9"/>
      <c r="UQX16" s="9"/>
      <c r="UQY16" s="9"/>
      <c r="UQZ16" s="9"/>
      <c r="URA16" s="9"/>
      <c r="URB16" s="9"/>
      <c r="URC16" s="9"/>
      <c r="URD16" s="9"/>
      <c r="URE16" s="9"/>
      <c r="URF16" s="9"/>
      <c r="URG16" s="9"/>
      <c r="URH16" s="9"/>
      <c r="URI16" s="9"/>
      <c r="URJ16" s="9"/>
      <c r="URK16" s="9"/>
      <c r="URL16" s="9"/>
      <c r="URM16" s="9"/>
      <c r="URN16" s="9"/>
      <c r="URO16" s="9"/>
      <c r="URP16" s="9"/>
      <c r="URQ16" s="9"/>
      <c r="URR16" s="9"/>
      <c r="URS16" s="9"/>
      <c r="URT16" s="9"/>
      <c r="URU16" s="9"/>
      <c r="URV16" s="9"/>
      <c r="URW16" s="9"/>
      <c r="URX16" s="9"/>
      <c r="URY16" s="9"/>
      <c r="URZ16" s="9"/>
      <c r="USA16" s="9"/>
      <c r="USB16" s="9"/>
      <c r="USC16" s="9"/>
      <c r="USD16" s="9"/>
      <c r="USE16" s="9"/>
      <c r="USF16" s="9"/>
      <c r="USG16" s="9"/>
      <c r="USH16" s="9"/>
      <c r="USI16" s="9"/>
      <c r="USJ16" s="9"/>
      <c r="USK16" s="9"/>
      <c r="USL16" s="9"/>
      <c r="USM16" s="9"/>
      <c r="USN16" s="9"/>
      <c r="USO16" s="9"/>
      <c r="USP16" s="9"/>
      <c r="USQ16" s="9"/>
      <c r="USR16" s="9"/>
      <c r="USS16" s="9"/>
      <c r="UST16" s="9"/>
      <c r="USU16" s="9"/>
      <c r="USV16" s="9"/>
      <c r="USW16" s="9"/>
      <c r="USX16" s="9"/>
      <c r="USY16" s="9"/>
      <c r="USZ16" s="9"/>
      <c r="UTA16" s="9"/>
      <c r="UTB16" s="9"/>
      <c r="UTC16" s="9"/>
      <c r="UTD16" s="9"/>
      <c r="UTE16" s="9"/>
      <c r="UTF16" s="9"/>
      <c r="UTG16" s="9"/>
      <c r="UTH16" s="9"/>
      <c r="UTI16" s="9"/>
      <c r="UTJ16" s="9"/>
      <c r="UTK16" s="9"/>
      <c r="UTL16" s="9"/>
      <c r="UTM16" s="9"/>
      <c r="UTN16" s="9"/>
      <c r="UTO16" s="9"/>
      <c r="UTP16" s="9"/>
      <c r="UTQ16" s="9"/>
      <c r="UTR16" s="9"/>
      <c r="UTS16" s="9"/>
      <c r="UTT16" s="9"/>
      <c r="UTU16" s="9"/>
      <c r="UTV16" s="9"/>
      <c r="UTW16" s="9"/>
      <c r="UTX16" s="9"/>
      <c r="UTY16" s="9"/>
      <c r="UTZ16" s="9"/>
      <c r="UUA16" s="9"/>
      <c r="UUB16" s="9"/>
      <c r="UUC16" s="9"/>
      <c r="UUD16" s="9"/>
      <c r="UUE16" s="9"/>
      <c r="UUF16" s="9"/>
      <c r="UUG16" s="9"/>
      <c r="UUH16" s="9"/>
      <c r="UUI16" s="9"/>
      <c r="UUJ16" s="9"/>
      <c r="UUK16" s="9"/>
      <c r="UUL16" s="9"/>
      <c r="UUM16" s="9"/>
      <c r="UUN16" s="9"/>
      <c r="UUO16" s="9"/>
      <c r="UUP16" s="9"/>
      <c r="UUQ16" s="9"/>
      <c r="UUR16" s="9"/>
      <c r="UUS16" s="9"/>
      <c r="UUT16" s="9"/>
      <c r="UUU16" s="9"/>
      <c r="UUV16" s="9"/>
      <c r="UUW16" s="9"/>
      <c r="UUX16" s="9"/>
      <c r="UUY16" s="9"/>
      <c r="UUZ16" s="9"/>
      <c r="UVA16" s="9"/>
      <c r="UVB16" s="9"/>
      <c r="UVC16" s="9"/>
      <c r="UVD16" s="9"/>
      <c r="UVE16" s="9"/>
      <c r="UVF16" s="9"/>
      <c r="UVG16" s="9"/>
      <c r="UVH16" s="9"/>
      <c r="UVI16" s="9"/>
      <c r="UVJ16" s="9"/>
      <c r="UVK16" s="9"/>
      <c r="UVL16" s="9"/>
      <c r="UVM16" s="9"/>
      <c r="UVN16" s="9"/>
      <c r="UVO16" s="9"/>
      <c r="UVP16" s="9"/>
      <c r="UVQ16" s="9"/>
      <c r="UVR16" s="9"/>
      <c r="UVS16" s="9"/>
      <c r="UVT16" s="9"/>
      <c r="UVU16" s="9"/>
      <c r="UVV16" s="9"/>
      <c r="UVW16" s="9"/>
      <c r="UVX16" s="9"/>
      <c r="UVY16" s="9"/>
      <c r="UVZ16" s="9"/>
      <c r="UWA16" s="9"/>
      <c r="UWB16" s="9"/>
      <c r="UWC16" s="9"/>
      <c r="UWD16" s="9"/>
      <c r="UWE16" s="9"/>
      <c r="UWF16" s="9"/>
      <c r="UWG16" s="9"/>
      <c r="UWH16" s="9"/>
      <c r="UWI16" s="9"/>
      <c r="UWJ16" s="9"/>
      <c r="UWK16" s="9"/>
      <c r="UWL16" s="9"/>
      <c r="UWM16" s="9"/>
      <c r="UWN16" s="9"/>
      <c r="UWO16" s="9"/>
      <c r="UWP16" s="9"/>
      <c r="UWQ16" s="9"/>
      <c r="UWR16" s="9"/>
      <c r="UWS16" s="9"/>
      <c r="UWT16" s="9"/>
      <c r="UWU16" s="9"/>
      <c r="UWV16" s="9"/>
      <c r="UWW16" s="9"/>
      <c r="UWX16" s="9"/>
      <c r="UWY16" s="9"/>
      <c r="UWZ16" s="9"/>
      <c r="UXA16" s="9"/>
      <c r="UXB16" s="9"/>
      <c r="UXC16" s="9"/>
      <c r="UXD16" s="9"/>
      <c r="UXE16" s="9"/>
      <c r="UXF16" s="9"/>
      <c r="UXG16" s="9"/>
      <c r="UXH16" s="9"/>
      <c r="UXI16" s="9"/>
      <c r="UXJ16" s="9"/>
      <c r="UXK16" s="9"/>
      <c r="UXL16" s="9"/>
      <c r="UXM16" s="9"/>
      <c r="UXN16" s="9"/>
      <c r="UXO16" s="9"/>
      <c r="UXP16" s="9"/>
      <c r="UXQ16" s="9"/>
      <c r="UXR16" s="9"/>
      <c r="UXS16" s="9"/>
      <c r="UXT16" s="9"/>
      <c r="UXU16" s="9"/>
      <c r="UXV16" s="9"/>
      <c r="UXW16" s="9"/>
      <c r="UXX16" s="9"/>
      <c r="UXY16" s="9"/>
      <c r="UXZ16" s="9"/>
      <c r="UYA16" s="9"/>
      <c r="UYB16" s="9"/>
      <c r="UYC16" s="9"/>
      <c r="UYD16" s="9"/>
      <c r="UYE16" s="9"/>
      <c r="UYF16" s="9"/>
      <c r="UYG16" s="9"/>
      <c r="UYH16" s="9"/>
      <c r="UYI16" s="9"/>
      <c r="UYJ16" s="9"/>
      <c r="UYK16" s="9"/>
      <c r="UYL16" s="9"/>
      <c r="UYM16" s="9"/>
      <c r="UYN16" s="9"/>
      <c r="UYO16" s="9"/>
      <c r="UYP16" s="9"/>
      <c r="UYQ16" s="9"/>
      <c r="UYR16" s="9"/>
      <c r="UYS16" s="9"/>
      <c r="UYT16" s="9"/>
      <c r="UYU16" s="9"/>
      <c r="UYV16" s="9"/>
      <c r="UYW16" s="9"/>
      <c r="UYX16" s="9"/>
      <c r="UYY16" s="9"/>
      <c r="UYZ16" s="9"/>
      <c r="UZA16" s="9"/>
      <c r="UZB16" s="9"/>
      <c r="UZC16" s="9"/>
      <c r="UZD16" s="9"/>
      <c r="UZE16" s="9"/>
      <c r="UZF16" s="9"/>
      <c r="UZG16" s="9"/>
      <c r="UZH16" s="9"/>
      <c r="UZI16" s="9"/>
      <c r="UZJ16" s="9"/>
      <c r="UZK16" s="9"/>
      <c r="UZL16" s="9"/>
      <c r="UZM16" s="9"/>
      <c r="UZN16" s="9"/>
      <c r="UZO16" s="9"/>
      <c r="UZP16" s="9"/>
      <c r="UZQ16" s="9"/>
      <c r="UZR16" s="9"/>
      <c r="UZS16" s="9"/>
      <c r="UZT16" s="9"/>
      <c r="UZU16" s="9"/>
      <c r="UZV16" s="9"/>
      <c r="UZW16" s="9"/>
      <c r="UZX16" s="9"/>
      <c r="UZY16" s="9"/>
      <c r="UZZ16" s="9"/>
      <c r="VAA16" s="9"/>
      <c r="VAB16" s="9"/>
      <c r="VAC16" s="9"/>
      <c r="VAD16" s="9"/>
      <c r="VAE16" s="9"/>
      <c r="VAF16" s="9"/>
      <c r="VAG16" s="9"/>
      <c r="VAH16" s="9"/>
      <c r="VAI16" s="9"/>
      <c r="VAJ16" s="9"/>
      <c r="VAK16" s="9"/>
      <c r="VAL16" s="9"/>
      <c r="VAM16" s="9"/>
      <c r="VAN16" s="9"/>
      <c r="VAO16" s="9"/>
      <c r="VAP16" s="9"/>
      <c r="VAQ16" s="9"/>
      <c r="VAR16" s="9"/>
      <c r="VAS16" s="9"/>
      <c r="VAT16" s="9"/>
      <c r="VAU16" s="9"/>
      <c r="VAV16" s="9"/>
      <c r="VAW16" s="9"/>
      <c r="VAX16" s="9"/>
      <c r="VAY16" s="9"/>
      <c r="VAZ16" s="9"/>
      <c r="VBA16" s="9"/>
      <c r="VBB16" s="9"/>
      <c r="VBC16" s="9"/>
      <c r="VBD16" s="9"/>
      <c r="VBE16" s="9"/>
      <c r="VBF16" s="9"/>
      <c r="VBG16" s="9"/>
      <c r="VBH16" s="9"/>
      <c r="VBI16" s="9"/>
      <c r="VBJ16" s="9"/>
      <c r="VBK16" s="9"/>
      <c r="VBL16" s="9"/>
      <c r="VBM16" s="9"/>
      <c r="VBN16" s="9"/>
      <c r="VBO16" s="9"/>
      <c r="VBP16" s="9"/>
      <c r="VBQ16" s="9"/>
      <c r="VBR16" s="9"/>
      <c r="VBS16" s="9"/>
      <c r="VBT16" s="9"/>
      <c r="VBU16" s="9"/>
      <c r="VBV16" s="9"/>
      <c r="VBW16" s="9"/>
      <c r="VBX16" s="9"/>
      <c r="VBY16" s="9"/>
      <c r="VBZ16" s="9"/>
      <c r="VCA16" s="9"/>
      <c r="VCB16" s="9"/>
      <c r="VCC16" s="9"/>
      <c r="VCD16" s="9"/>
      <c r="VCE16" s="9"/>
      <c r="VCF16" s="9"/>
      <c r="VCG16" s="9"/>
      <c r="VCH16" s="9"/>
      <c r="VCI16" s="9"/>
      <c r="VCJ16" s="9"/>
      <c r="VCK16" s="9"/>
      <c r="VCL16" s="9"/>
      <c r="VCM16" s="9"/>
      <c r="VCN16" s="9"/>
      <c r="VCO16" s="9"/>
      <c r="VCP16" s="9"/>
      <c r="VCQ16" s="9"/>
      <c r="VCR16" s="9"/>
      <c r="VCS16" s="9"/>
      <c r="VCT16" s="9"/>
      <c r="VCU16" s="9"/>
      <c r="VCV16" s="9"/>
      <c r="VCW16" s="9"/>
      <c r="VCX16" s="9"/>
      <c r="VCY16" s="9"/>
      <c r="VCZ16" s="9"/>
      <c r="VDA16" s="9"/>
      <c r="VDB16" s="9"/>
      <c r="VDC16" s="9"/>
      <c r="VDD16" s="9"/>
      <c r="VDE16" s="9"/>
      <c r="VDF16" s="9"/>
      <c r="VDG16" s="9"/>
      <c r="VDH16" s="9"/>
      <c r="VDI16" s="9"/>
      <c r="VDJ16" s="9"/>
      <c r="VDK16" s="9"/>
      <c r="VDL16" s="9"/>
      <c r="VDM16" s="9"/>
      <c r="VDN16" s="9"/>
      <c r="VDO16" s="9"/>
      <c r="VDP16" s="9"/>
      <c r="VDQ16" s="9"/>
      <c r="VDR16" s="9"/>
      <c r="VDS16" s="9"/>
      <c r="VDT16" s="9"/>
      <c r="VDU16" s="9"/>
      <c r="VDV16" s="9"/>
      <c r="VDW16" s="9"/>
      <c r="VDX16" s="9"/>
      <c r="VDY16" s="9"/>
      <c r="VDZ16" s="9"/>
      <c r="VEA16" s="9"/>
      <c r="VEB16" s="9"/>
      <c r="VEC16" s="9"/>
      <c r="VED16" s="9"/>
      <c r="VEE16" s="9"/>
      <c r="VEF16" s="9"/>
      <c r="VEG16" s="9"/>
      <c r="VEH16" s="9"/>
      <c r="VEI16" s="9"/>
      <c r="VEJ16" s="9"/>
      <c r="VEK16" s="9"/>
      <c r="VEL16" s="9"/>
      <c r="VEM16" s="9"/>
      <c r="VEN16" s="9"/>
      <c r="VEO16" s="9"/>
      <c r="VEP16" s="9"/>
      <c r="VEQ16" s="9"/>
      <c r="VER16" s="9"/>
      <c r="VES16" s="9"/>
      <c r="VET16" s="9"/>
      <c r="VEU16" s="9"/>
      <c r="VEV16" s="9"/>
      <c r="VEW16" s="9"/>
      <c r="VEX16" s="9"/>
      <c r="VEY16" s="9"/>
      <c r="VEZ16" s="9"/>
      <c r="VFA16" s="9"/>
      <c r="VFB16" s="9"/>
      <c r="VFC16" s="9"/>
      <c r="VFD16" s="9"/>
      <c r="VFE16" s="9"/>
      <c r="VFF16" s="9"/>
      <c r="VFG16" s="9"/>
      <c r="VFH16" s="9"/>
      <c r="VFI16" s="9"/>
      <c r="VFJ16" s="9"/>
      <c r="VFK16" s="9"/>
      <c r="VFL16" s="9"/>
      <c r="VFM16" s="9"/>
      <c r="VFN16" s="9"/>
      <c r="VFO16" s="9"/>
      <c r="VFP16" s="9"/>
      <c r="VFQ16" s="9"/>
      <c r="VFR16" s="9"/>
      <c r="VFS16" s="9"/>
      <c r="VFT16" s="9"/>
      <c r="VFU16" s="9"/>
      <c r="VFV16" s="9"/>
      <c r="VFW16" s="9"/>
      <c r="VFX16" s="9"/>
      <c r="VFY16" s="9"/>
      <c r="VFZ16" s="9"/>
      <c r="VGA16" s="9"/>
      <c r="VGB16" s="9"/>
      <c r="VGC16" s="9"/>
      <c r="VGD16" s="9"/>
      <c r="VGE16" s="9"/>
      <c r="VGF16" s="9"/>
      <c r="VGG16" s="9"/>
      <c r="VGH16" s="9"/>
      <c r="VGI16" s="9"/>
      <c r="VGJ16" s="9"/>
      <c r="VGK16" s="9"/>
      <c r="VGL16" s="9"/>
      <c r="VGM16" s="9"/>
      <c r="VGN16" s="9"/>
      <c r="VGO16" s="9"/>
      <c r="VGP16" s="9"/>
      <c r="VGQ16" s="9"/>
      <c r="VGR16" s="9"/>
      <c r="VGS16" s="9"/>
      <c r="VGT16" s="9"/>
      <c r="VGU16" s="9"/>
      <c r="VGV16" s="9"/>
      <c r="VGW16" s="9"/>
      <c r="VGX16" s="9"/>
      <c r="VGY16" s="9"/>
      <c r="VGZ16" s="9"/>
      <c r="VHA16" s="9"/>
      <c r="VHB16" s="9"/>
      <c r="VHC16" s="9"/>
      <c r="VHD16" s="9"/>
      <c r="VHE16" s="9"/>
      <c r="VHF16" s="9"/>
      <c r="VHG16" s="9"/>
      <c r="VHH16" s="9"/>
      <c r="VHI16" s="9"/>
      <c r="VHJ16" s="9"/>
      <c r="VHK16" s="9"/>
      <c r="VHL16" s="9"/>
      <c r="VHM16" s="9"/>
      <c r="VHN16" s="9"/>
      <c r="VHO16" s="9"/>
      <c r="VHP16" s="9"/>
      <c r="VHQ16" s="9"/>
      <c r="VHR16" s="9"/>
      <c r="VHS16" s="9"/>
      <c r="VHT16" s="9"/>
      <c r="VHU16" s="9"/>
      <c r="VHV16" s="9"/>
      <c r="VHW16" s="9"/>
      <c r="VHX16" s="9"/>
      <c r="VHY16" s="9"/>
      <c r="VHZ16" s="9"/>
      <c r="VIA16" s="9"/>
      <c r="VIB16" s="9"/>
      <c r="VIC16" s="9"/>
      <c r="VID16" s="9"/>
      <c r="VIE16" s="9"/>
      <c r="VIF16" s="9"/>
      <c r="VIG16" s="9"/>
      <c r="VIH16" s="9"/>
      <c r="VII16" s="9"/>
      <c r="VIJ16" s="9"/>
      <c r="VIK16" s="9"/>
      <c r="VIL16" s="9"/>
      <c r="VIM16" s="9"/>
      <c r="VIN16" s="9"/>
      <c r="VIO16" s="9"/>
      <c r="VIP16" s="9"/>
      <c r="VIQ16" s="9"/>
      <c r="VIR16" s="9"/>
      <c r="VIS16" s="9"/>
      <c r="VIT16" s="9"/>
      <c r="VIU16" s="9"/>
      <c r="VIV16" s="9"/>
      <c r="VIW16" s="9"/>
      <c r="VIX16" s="9"/>
      <c r="VIY16" s="9"/>
      <c r="VIZ16" s="9"/>
      <c r="VJA16" s="9"/>
      <c r="VJB16" s="9"/>
      <c r="VJC16" s="9"/>
      <c r="VJD16" s="9"/>
      <c r="VJE16" s="9"/>
      <c r="VJF16" s="9"/>
      <c r="VJG16" s="9"/>
      <c r="VJH16" s="9"/>
      <c r="VJI16" s="9"/>
      <c r="VJJ16" s="9"/>
      <c r="VJK16" s="9"/>
      <c r="VJL16" s="9"/>
      <c r="VJM16" s="9"/>
      <c r="VJN16" s="9"/>
      <c r="VJO16" s="9"/>
      <c r="VJP16" s="9"/>
      <c r="VJQ16" s="9"/>
      <c r="VJR16" s="9"/>
      <c r="VJS16" s="9"/>
      <c r="VJT16" s="9"/>
      <c r="VJU16" s="9"/>
      <c r="VJV16" s="9"/>
      <c r="VJW16" s="9"/>
      <c r="VJX16" s="9"/>
      <c r="VJY16" s="9"/>
      <c r="VJZ16" s="9"/>
      <c r="VKA16" s="9"/>
      <c r="VKB16" s="9"/>
      <c r="VKC16" s="9"/>
      <c r="VKD16" s="9"/>
      <c r="VKE16" s="9"/>
      <c r="VKF16" s="9"/>
      <c r="VKG16" s="9"/>
      <c r="VKH16" s="9"/>
      <c r="VKI16" s="9"/>
      <c r="VKJ16" s="9"/>
      <c r="VKK16" s="9"/>
      <c r="VKL16" s="9"/>
      <c r="VKM16" s="9"/>
      <c r="VKN16" s="9"/>
      <c r="VKO16" s="9"/>
      <c r="VKP16" s="9"/>
      <c r="VKQ16" s="9"/>
      <c r="VKR16" s="9"/>
      <c r="VKS16" s="9"/>
      <c r="VKT16" s="9"/>
      <c r="VKU16" s="9"/>
      <c r="VKV16" s="9"/>
      <c r="VKW16" s="9"/>
      <c r="VKX16" s="9"/>
      <c r="VKY16" s="9"/>
      <c r="VKZ16" s="9"/>
      <c r="VLA16" s="9"/>
      <c r="VLB16" s="9"/>
      <c r="VLC16" s="9"/>
      <c r="VLD16" s="9"/>
      <c r="VLE16" s="9"/>
      <c r="VLF16" s="9"/>
      <c r="VLG16" s="9"/>
      <c r="VLH16" s="9"/>
      <c r="VLI16" s="9"/>
      <c r="VLJ16" s="9"/>
      <c r="VLK16" s="9"/>
      <c r="VLL16" s="9"/>
      <c r="VLM16" s="9"/>
      <c r="VLN16" s="9"/>
      <c r="VLO16" s="9"/>
      <c r="VLP16" s="9"/>
      <c r="VLQ16" s="9"/>
      <c r="VLR16" s="9"/>
      <c r="VLS16" s="9"/>
      <c r="VLT16" s="9"/>
      <c r="VLU16" s="9"/>
      <c r="VLV16" s="9"/>
      <c r="VLW16" s="9"/>
      <c r="VLX16" s="9"/>
      <c r="VLY16" s="9"/>
      <c r="VLZ16" s="9"/>
      <c r="VMA16" s="9"/>
      <c r="VMB16" s="9"/>
      <c r="VMC16" s="9"/>
      <c r="VMD16" s="9"/>
      <c r="VME16" s="9"/>
      <c r="VMF16" s="9"/>
      <c r="VMG16" s="9"/>
      <c r="VMH16" s="9"/>
      <c r="VMI16" s="9"/>
      <c r="VMJ16" s="9"/>
      <c r="VMK16" s="9"/>
      <c r="VML16" s="9"/>
      <c r="VMM16" s="9"/>
      <c r="VMN16" s="9"/>
      <c r="VMO16" s="9"/>
      <c r="VMP16" s="9"/>
      <c r="VMQ16" s="9"/>
      <c r="VMR16" s="9"/>
      <c r="VMS16" s="9"/>
      <c r="VMT16" s="9"/>
      <c r="VMU16" s="9"/>
      <c r="VMV16" s="9"/>
      <c r="VMW16" s="9"/>
      <c r="VMX16" s="9"/>
      <c r="VMY16" s="9"/>
      <c r="VMZ16" s="9"/>
      <c r="VNA16" s="9"/>
      <c r="VNB16" s="9"/>
      <c r="VNC16" s="9"/>
      <c r="VND16" s="9"/>
      <c r="VNE16" s="9"/>
      <c r="VNF16" s="9"/>
      <c r="VNG16" s="9"/>
      <c r="VNH16" s="9"/>
      <c r="VNI16" s="9"/>
      <c r="VNJ16" s="9"/>
      <c r="VNK16" s="9"/>
      <c r="VNL16" s="9"/>
      <c r="VNM16" s="9"/>
      <c r="VNN16" s="9"/>
      <c r="VNO16" s="9"/>
      <c r="VNP16" s="9"/>
      <c r="VNQ16" s="9"/>
      <c r="VNR16" s="9"/>
      <c r="VNS16" s="9"/>
      <c r="VNT16" s="9"/>
      <c r="VNU16" s="9"/>
      <c r="VNV16" s="9"/>
      <c r="VNW16" s="9"/>
      <c r="VNX16" s="9"/>
      <c r="VNY16" s="9"/>
      <c r="VNZ16" s="9"/>
      <c r="VOA16" s="9"/>
      <c r="VOB16" s="9"/>
      <c r="VOC16" s="9"/>
      <c r="VOD16" s="9"/>
      <c r="VOE16" s="9"/>
      <c r="VOF16" s="9"/>
      <c r="VOG16" s="9"/>
      <c r="VOH16" s="9"/>
      <c r="VOI16" s="9"/>
      <c r="VOJ16" s="9"/>
      <c r="VOK16" s="9"/>
      <c r="VOL16" s="9"/>
      <c r="VOM16" s="9"/>
      <c r="VON16" s="9"/>
      <c r="VOO16" s="9"/>
      <c r="VOP16" s="9"/>
      <c r="VOQ16" s="9"/>
      <c r="VOR16" s="9"/>
      <c r="VOS16" s="9"/>
      <c r="VOT16" s="9"/>
      <c r="VOU16" s="9"/>
      <c r="VOV16" s="9"/>
      <c r="VOW16" s="9"/>
      <c r="VOX16" s="9"/>
      <c r="VOY16" s="9"/>
      <c r="VOZ16" s="9"/>
      <c r="VPA16" s="9"/>
      <c r="VPB16" s="9"/>
      <c r="VPC16" s="9"/>
      <c r="VPD16" s="9"/>
      <c r="VPE16" s="9"/>
      <c r="VPF16" s="9"/>
      <c r="VPG16" s="9"/>
      <c r="VPH16" s="9"/>
      <c r="VPI16" s="9"/>
      <c r="VPJ16" s="9"/>
      <c r="VPK16" s="9"/>
      <c r="VPL16" s="9"/>
      <c r="VPM16" s="9"/>
      <c r="VPN16" s="9"/>
      <c r="VPO16" s="9"/>
      <c r="VPP16" s="9"/>
      <c r="VPQ16" s="9"/>
      <c r="VPR16" s="9"/>
      <c r="VPS16" s="9"/>
      <c r="VPT16" s="9"/>
      <c r="VPU16" s="9"/>
      <c r="VPV16" s="9"/>
      <c r="VPW16" s="9"/>
      <c r="VPX16" s="9"/>
      <c r="VPY16" s="9"/>
      <c r="VPZ16" s="9"/>
      <c r="VQA16" s="9"/>
      <c r="VQB16" s="9"/>
      <c r="VQC16" s="9"/>
      <c r="VQD16" s="9"/>
      <c r="VQE16" s="9"/>
      <c r="VQF16" s="9"/>
      <c r="VQG16" s="9"/>
      <c r="VQH16" s="9"/>
      <c r="VQI16" s="9"/>
      <c r="VQJ16" s="9"/>
      <c r="VQK16" s="9"/>
      <c r="VQL16" s="9"/>
      <c r="VQM16" s="9"/>
      <c r="VQN16" s="9"/>
      <c r="VQO16" s="9"/>
      <c r="VQP16" s="9"/>
      <c r="VQQ16" s="9"/>
      <c r="VQR16" s="9"/>
      <c r="VQS16" s="9"/>
      <c r="VQT16" s="9"/>
      <c r="VQU16" s="9"/>
      <c r="VQV16" s="9"/>
      <c r="VQW16" s="9"/>
      <c r="VQX16" s="9"/>
      <c r="VQY16" s="9"/>
      <c r="VQZ16" s="9"/>
      <c r="VRA16" s="9"/>
      <c r="VRB16" s="9"/>
      <c r="VRC16" s="9"/>
      <c r="VRD16" s="9"/>
      <c r="VRE16" s="9"/>
      <c r="VRF16" s="9"/>
      <c r="VRG16" s="9"/>
      <c r="VRH16" s="9"/>
      <c r="VRI16" s="9"/>
      <c r="VRJ16" s="9"/>
      <c r="VRK16" s="9"/>
      <c r="VRL16" s="9"/>
      <c r="VRM16" s="9"/>
      <c r="VRN16" s="9"/>
      <c r="VRO16" s="9"/>
      <c r="VRP16" s="9"/>
      <c r="VRQ16" s="9"/>
      <c r="VRR16" s="9"/>
      <c r="VRS16" s="9"/>
      <c r="VRT16" s="9"/>
      <c r="VRU16" s="9"/>
      <c r="VRV16" s="9"/>
      <c r="VRW16" s="9"/>
      <c r="VRX16" s="9"/>
      <c r="VRY16" s="9"/>
      <c r="VRZ16" s="9"/>
      <c r="VSA16" s="9"/>
      <c r="VSB16" s="9"/>
      <c r="VSC16" s="9"/>
      <c r="VSD16" s="9"/>
      <c r="VSE16" s="9"/>
      <c r="VSF16" s="9"/>
      <c r="VSG16" s="9"/>
      <c r="VSH16" s="9"/>
      <c r="VSI16" s="9"/>
      <c r="VSJ16" s="9"/>
      <c r="VSK16" s="9"/>
      <c r="VSL16" s="9"/>
      <c r="VSM16" s="9"/>
      <c r="VSN16" s="9"/>
      <c r="VSO16" s="9"/>
      <c r="VSP16" s="9"/>
      <c r="VSQ16" s="9"/>
      <c r="VSR16" s="9"/>
      <c r="VSS16" s="9"/>
      <c r="VST16" s="9"/>
      <c r="VSU16" s="9"/>
      <c r="VSV16" s="9"/>
      <c r="VSW16" s="9"/>
      <c r="VSX16" s="9"/>
      <c r="VSY16" s="9"/>
      <c r="VSZ16" s="9"/>
      <c r="VTA16" s="9"/>
      <c r="VTB16" s="9"/>
      <c r="VTC16" s="9"/>
      <c r="VTD16" s="9"/>
      <c r="VTE16" s="9"/>
      <c r="VTF16" s="9"/>
      <c r="VTG16" s="9"/>
      <c r="VTH16" s="9"/>
      <c r="VTI16" s="9"/>
      <c r="VTJ16" s="9"/>
      <c r="VTK16" s="9"/>
      <c r="VTL16" s="9"/>
      <c r="VTM16" s="9"/>
      <c r="VTN16" s="9"/>
      <c r="VTO16" s="9"/>
      <c r="VTP16" s="9"/>
      <c r="VTQ16" s="9"/>
      <c r="VTR16" s="9"/>
      <c r="VTS16" s="9"/>
      <c r="VTT16" s="9"/>
      <c r="VTU16" s="9"/>
      <c r="VTV16" s="9"/>
      <c r="VTW16" s="9"/>
      <c r="VTX16" s="9"/>
      <c r="VTY16" s="9"/>
      <c r="VTZ16" s="9"/>
      <c r="VUA16" s="9"/>
      <c r="VUB16" s="9"/>
      <c r="VUC16" s="9"/>
      <c r="VUD16" s="9"/>
      <c r="VUE16" s="9"/>
      <c r="VUF16" s="9"/>
      <c r="VUG16" s="9"/>
      <c r="VUH16" s="9"/>
      <c r="VUI16" s="9"/>
      <c r="VUJ16" s="9"/>
      <c r="VUK16" s="9"/>
      <c r="VUL16" s="9"/>
      <c r="VUM16" s="9"/>
      <c r="VUN16" s="9"/>
      <c r="VUO16" s="9"/>
      <c r="VUP16" s="9"/>
      <c r="VUQ16" s="9"/>
      <c r="VUR16" s="9"/>
      <c r="VUS16" s="9"/>
      <c r="VUT16" s="9"/>
      <c r="VUU16" s="9"/>
      <c r="VUV16" s="9"/>
      <c r="VUW16" s="9"/>
      <c r="VUX16" s="9"/>
      <c r="VUY16" s="9"/>
      <c r="VUZ16" s="9"/>
      <c r="VVA16" s="9"/>
      <c r="VVB16" s="9"/>
      <c r="VVC16" s="9"/>
      <c r="VVD16" s="9"/>
      <c r="VVE16" s="9"/>
      <c r="VVF16" s="9"/>
      <c r="VVG16" s="9"/>
      <c r="VVH16" s="9"/>
      <c r="VVI16" s="9"/>
      <c r="VVJ16" s="9"/>
      <c r="VVK16" s="9"/>
      <c r="VVL16" s="9"/>
      <c r="VVM16" s="9"/>
      <c r="VVN16" s="9"/>
      <c r="VVO16" s="9"/>
      <c r="VVP16" s="9"/>
      <c r="VVQ16" s="9"/>
      <c r="VVR16" s="9"/>
      <c r="VVS16" s="9"/>
      <c r="VVT16" s="9"/>
      <c r="VVU16" s="9"/>
      <c r="VVV16" s="9"/>
      <c r="VVW16" s="9"/>
      <c r="VVX16" s="9"/>
      <c r="VVY16" s="9"/>
      <c r="VVZ16" s="9"/>
      <c r="VWA16" s="9"/>
      <c r="VWB16" s="9"/>
      <c r="VWC16" s="9"/>
      <c r="VWD16" s="9"/>
      <c r="VWE16" s="9"/>
      <c r="VWF16" s="9"/>
      <c r="VWG16" s="9"/>
      <c r="VWH16" s="9"/>
      <c r="VWI16" s="9"/>
      <c r="VWJ16" s="9"/>
      <c r="VWK16" s="9"/>
      <c r="VWL16" s="9"/>
      <c r="VWM16" s="9"/>
      <c r="VWN16" s="9"/>
      <c r="VWO16" s="9"/>
      <c r="VWP16" s="9"/>
      <c r="VWQ16" s="9"/>
      <c r="VWR16" s="9"/>
      <c r="VWS16" s="9"/>
      <c r="VWT16" s="9"/>
      <c r="VWU16" s="9"/>
      <c r="VWV16" s="9"/>
      <c r="VWW16" s="9"/>
      <c r="VWX16" s="9"/>
      <c r="VWY16" s="9"/>
      <c r="VWZ16" s="9"/>
      <c r="VXA16" s="9"/>
      <c r="VXB16" s="9"/>
      <c r="VXC16" s="9"/>
      <c r="VXD16" s="9"/>
      <c r="VXE16" s="9"/>
      <c r="VXF16" s="9"/>
      <c r="VXG16" s="9"/>
      <c r="VXH16" s="9"/>
      <c r="VXI16" s="9"/>
      <c r="VXJ16" s="9"/>
      <c r="VXK16" s="9"/>
      <c r="VXL16" s="9"/>
      <c r="VXM16" s="9"/>
      <c r="VXN16" s="9"/>
      <c r="VXO16" s="9"/>
      <c r="VXP16" s="9"/>
      <c r="VXQ16" s="9"/>
      <c r="VXR16" s="9"/>
      <c r="VXS16" s="9"/>
      <c r="VXT16" s="9"/>
      <c r="VXU16" s="9"/>
      <c r="VXV16" s="9"/>
      <c r="VXW16" s="9"/>
      <c r="VXX16" s="9"/>
      <c r="VXY16" s="9"/>
      <c r="VXZ16" s="9"/>
      <c r="VYA16" s="9"/>
      <c r="VYB16" s="9"/>
      <c r="VYC16" s="9"/>
      <c r="VYD16" s="9"/>
      <c r="VYE16" s="9"/>
      <c r="VYF16" s="9"/>
      <c r="VYG16" s="9"/>
      <c r="VYH16" s="9"/>
      <c r="VYI16" s="9"/>
      <c r="VYJ16" s="9"/>
      <c r="VYK16" s="9"/>
      <c r="VYL16" s="9"/>
      <c r="VYM16" s="9"/>
      <c r="VYN16" s="9"/>
      <c r="VYO16" s="9"/>
      <c r="VYP16" s="9"/>
      <c r="VYQ16" s="9"/>
      <c r="VYR16" s="9"/>
      <c r="VYS16" s="9"/>
      <c r="VYT16" s="9"/>
      <c r="VYU16" s="9"/>
      <c r="VYV16" s="9"/>
      <c r="VYW16" s="9"/>
      <c r="VYX16" s="9"/>
      <c r="VYY16" s="9"/>
      <c r="VYZ16" s="9"/>
      <c r="VZA16" s="9"/>
      <c r="VZB16" s="9"/>
      <c r="VZC16" s="9"/>
      <c r="VZD16" s="9"/>
      <c r="VZE16" s="9"/>
      <c r="VZF16" s="9"/>
      <c r="VZG16" s="9"/>
      <c r="VZH16" s="9"/>
      <c r="VZI16" s="9"/>
      <c r="VZJ16" s="9"/>
      <c r="VZK16" s="9"/>
      <c r="VZL16" s="9"/>
      <c r="VZM16" s="9"/>
      <c r="VZN16" s="9"/>
      <c r="VZO16" s="9"/>
      <c r="VZP16" s="9"/>
      <c r="VZQ16" s="9"/>
      <c r="VZR16" s="9"/>
      <c r="VZS16" s="9"/>
      <c r="VZT16" s="9"/>
      <c r="VZU16" s="9"/>
      <c r="VZV16" s="9"/>
      <c r="VZW16" s="9"/>
      <c r="VZX16" s="9"/>
      <c r="VZY16" s="9"/>
      <c r="VZZ16" s="9"/>
      <c r="WAA16" s="9"/>
      <c r="WAB16" s="9"/>
      <c r="WAC16" s="9"/>
      <c r="WAD16" s="9"/>
      <c r="WAE16" s="9"/>
      <c r="WAF16" s="9"/>
      <c r="WAG16" s="9"/>
      <c r="WAH16" s="9"/>
      <c r="WAI16" s="9"/>
      <c r="WAJ16" s="9"/>
      <c r="WAK16" s="9"/>
      <c r="WAL16" s="9"/>
      <c r="WAM16" s="9"/>
      <c r="WAN16" s="9"/>
      <c r="WAO16" s="9"/>
      <c r="WAP16" s="9"/>
      <c r="WAQ16" s="9"/>
      <c r="WAR16" s="9"/>
      <c r="WAS16" s="9"/>
      <c r="WAT16" s="9"/>
      <c r="WAU16" s="9"/>
      <c r="WAV16" s="9"/>
      <c r="WAW16" s="9"/>
      <c r="WAX16" s="9"/>
      <c r="WAY16" s="9"/>
      <c r="WAZ16" s="9"/>
      <c r="WBA16" s="9"/>
      <c r="WBB16" s="9"/>
      <c r="WBC16" s="9"/>
      <c r="WBD16" s="9"/>
      <c r="WBE16" s="9"/>
      <c r="WBF16" s="9"/>
      <c r="WBG16" s="9"/>
      <c r="WBH16" s="9"/>
      <c r="WBI16" s="9"/>
      <c r="WBJ16" s="9"/>
      <c r="WBK16" s="9"/>
      <c r="WBL16" s="9"/>
      <c r="WBM16" s="9"/>
      <c r="WBN16" s="9"/>
      <c r="WBO16" s="9"/>
      <c r="WBP16" s="9"/>
      <c r="WBQ16" s="9"/>
      <c r="WBR16" s="9"/>
      <c r="WBS16" s="9"/>
      <c r="WBT16" s="9"/>
      <c r="WBU16" s="9"/>
      <c r="WBV16" s="9"/>
      <c r="WBW16" s="9"/>
      <c r="WBX16" s="9"/>
      <c r="WBY16" s="9"/>
      <c r="WBZ16" s="9"/>
      <c r="WCA16" s="9"/>
      <c r="WCB16" s="9"/>
      <c r="WCC16" s="9"/>
      <c r="WCD16" s="9"/>
      <c r="WCE16" s="9"/>
      <c r="WCF16" s="9"/>
      <c r="WCG16" s="9"/>
      <c r="WCH16" s="9"/>
      <c r="WCI16" s="9"/>
      <c r="WCJ16" s="9"/>
      <c r="WCK16" s="9"/>
      <c r="WCL16" s="9"/>
      <c r="WCM16" s="9"/>
      <c r="WCN16" s="9"/>
      <c r="WCO16" s="9"/>
      <c r="WCP16" s="9"/>
      <c r="WCQ16" s="9"/>
      <c r="WCR16" s="9"/>
      <c r="WCS16" s="9"/>
      <c r="WCT16" s="9"/>
      <c r="WCU16" s="9"/>
      <c r="WCV16" s="9"/>
      <c r="WCW16" s="9"/>
      <c r="WCX16" s="9"/>
      <c r="WCY16" s="9"/>
      <c r="WCZ16" s="9"/>
      <c r="WDA16" s="9"/>
      <c r="WDB16" s="9"/>
      <c r="WDC16" s="9"/>
      <c r="WDD16" s="9"/>
      <c r="WDE16" s="9"/>
      <c r="WDF16" s="9"/>
      <c r="WDG16" s="9"/>
      <c r="WDH16" s="9"/>
      <c r="WDI16" s="9"/>
      <c r="WDJ16" s="9"/>
      <c r="WDK16" s="9"/>
      <c r="WDL16" s="9"/>
      <c r="WDM16" s="9"/>
      <c r="WDN16" s="9"/>
      <c r="WDO16" s="9"/>
      <c r="WDP16" s="9"/>
      <c r="WDQ16" s="9"/>
      <c r="WDR16" s="9"/>
      <c r="WDS16" s="9"/>
      <c r="WDT16" s="9"/>
      <c r="WDU16" s="9"/>
      <c r="WDV16" s="9"/>
      <c r="WDW16" s="9"/>
      <c r="WDX16" s="9"/>
      <c r="WDY16" s="9"/>
      <c r="WDZ16" s="9"/>
      <c r="WEA16" s="9"/>
      <c r="WEB16" s="9"/>
      <c r="WEC16" s="9"/>
      <c r="WED16" s="9"/>
      <c r="WEE16" s="9"/>
      <c r="WEF16" s="9"/>
      <c r="WEG16" s="9"/>
      <c r="WEH16" s="9"/>
      <c r="WEI16" s="9"/>
      <c r="WEJ16" s="9"/>
      <c r="WEK16" s="9"/>
      <c r="WEL16" s="9"/>
      <c r="WEM16" s="9"/>
      <c r="WEN16" s="9"/>
      <c r="WEO16" s="9"/>
      <c r="WEP16" s="9"/>
      <c r="WEQ16" s="9"/>
      <c r="WER16" s="9"/>
      <c r="WES16" s="9"/>
      <c r="WET16" s="9"/>
      <c r="WEU16" s="9"/>
      <c r="WEV16" s="9"/>
      <c r="WEW16" s="9"/>
      <c r="WEX16" s="9"/>
      <c r="WEY16" s="9"/>
      <c r="WEZ16" s="9"/>
      <c r="WFA16" s="9"/>
      <c r="WFB16" s="9"/>
      <c r="WFC16" s="9"/>
      <c r="WFD16" s="9"/>
      <c r="WFE16" s="9"/>
      <c r="WFF16" s="9"/>
      <c r="WFG16" s="9"/>
      <c r="WFH16" s="9"/>
      <c r="WFI16" s="9"/>
      <c r="WFJ16" s="9"/>
      <c r="WFK16" s="9"/>
      <c r="WFL16" s="9"/>
      <c r="WFM16" s="9"/>
      <c r="WFN16" s="9"/>
      <c r="WFO16" s="9"/>
      <c r="WFP16" s="9"/>
      <c r="WFQ16" s="9"/>
      <c r="WFR16" s="9"/>
      <c r="WFS16" s="9"/>
      <c r="WFT16" s="9"/>
      <c r="WFU16" s="9"/>
      <c r="WFV16" s="9"/>
      <c r="WFW16" s="9"/>
      <c r="WFX16" s="9"/>
      <c r="WFY16" s="9"/>
      <c r="WFZ16" s="9"/>
      <c r="WGA16" s="9"/>
      <c r="WGB16" s="9"/>
      <c r="WGC16" s="9"/>
      <c r="WGD16" s="9"/>
      <c r="WGE16" s="9"/>
      <c r="WGF16" s="9"/>
      <c r="WGG16" s="9"/>
      <c r="WGH16" s="9"/>
      <c r="WGI16" s="9"/>
      <c r="WGJ16" s="9"/>
      <c r="WGK16" s="9"/>
      <c r="WGL16" s="9"/>
      <c r="WGM16" s="9"/>
      <c r="WGN16" s="9"/>
      <c r="WGO16" s="9"/>
      <c r="WGP16" s="9"/>
      <c r="WGQ16" s="9"/>
      <c r="WGR16" s="9"/>
      <c r="WGS16" s="9"/>
      <c r="WGT16" s="9"/>
      <c r="WGU16" s="9"/>
      <c r="WGV16" s="9"/>
      <c r="WGW16" s="9"/>
      <c r="WGX16" s="9"/>
      <c r="WGY16" s="9"/>
      <c r="WGZ16" s="9"/>
      <c r="WHA16" s="9"/>
      <c r="WHB16" s="9"/>
      <c r="WHC16" s="9"/>
      <c r="WHD16" s="9"/>
      <c r="WHE16" s="9"/>
      <c r="WHF16" s="9"/>
      <c r="WHG16" s="9"/>
      <c r="WHH16" s="9"/>
      <c r="WHI16" s="9"/>
      <c r="WHJ16" s="9"/>
      <c r="WHK16" s="9"/>
      <c r="WHL16" s="9"/>
      <c r="WHM16" s="9"/>
      <c r="WHN16" s="9"/>
      <c r="WHO16" s="9"/>
      <c r="WHP16" s="9"/>
      <c r="WHQ16" s="9"/>
      <c r="WHR16" s="9"/>
      <c r="WHS16" s="9"/>
      <c r="WHT16" s="9"/>
      <c r="WHU16" s="9"/>
      <c r="WHV16" s="9"/>
      <c r="WHW16" s="9"/>
      <c r="WHX16" s="9"/>
      <c r="WHY16" s="9"/>
      <c r="WHZ16" s="9"/>
      <c r="WIA16" s="9"/>
      <c r="WIB16" s="9"/>
      <c r="WIC16" s="9"/>
      <c r="WID16" s="9"/>
      <c r="WIE16" s="9"/>
      <c r="WIF16" s="9"/>
      <c r="WIG16" s="9"/>
      <c r="WIH16" s="9"/>
      <c r="WII16" s="9"/>
      <c r="WIJ16" s="9"/>
      <c r="WIK16" s="9"/>
      <c r="WIL16" s="9"/>
      <c r="WIM16" s="9"/>
      <c r="WIN16" s="9"/>
      <c r="WIO16" s="9"/>
      <c r="WIP16" s="9"/>
      <c r="WIQ16" s="9"/>
      <c r="WIR16" s="9"/>
      <c r="WIS16" s="9"/>
      <c r="WIT16" s="9"/>
      <c r="WIU16" s="9"/>
      <c r="WIV16" s="9"/>
      <c r="WIW16" s="9"/>
      <c r="WIX16" s="9"/>
      <c r="WIY16" s="9"/>
      <c r="WIZ16" s="9"/>
      <c r="WJA16" s="9"/>
      <c r="WJB16" s="9"/>
      <c r="WJC16" s="9"/>
      <c r="WJD16" s="9"/>
      <c r="WJE16" s="9"/>
      <c r="WJF16" s="9"/>
      <c r="WJG16" s="9"/>
      <c r="WJH16" s="9"/>
      <c r="WJI16" s="9"/>
      <c r="WJJ16" s="9"/>
      <c r="WJK16" s="9"/>
      <c r="WJL16" s="9"/>
      <c r="WJM16" s="9"/>
      <c r="WJN16" s="9"/>
      <c r="WJO16" s="9"/>
      <c r="WJP16" s="9"/>
      <c r="WJQ16" s="9"/>
      <c r="WJR16" s="9"/>
      <c r="WJS16" s="9"/>
      <c r="WJT16" s="9"/>
      <c r="WJU16" s="9"/>
      <c r="WJV16" s="9"/>
      <c r="WJW16" s="9"/>
      <c r="WJX16" s="9"/>
      <c r="WJY16" s="9"/>
      <c r="WJZ16" s="9"/>
      <c r="WKA16" s="9"/>
      <c r="WKB16" s="9"/>
      <c r="WKC16" s="9"/>
      <c r="WKD16" s="9"/>
      <c r="WKE16" s="9"/>
      <c r="WKF16" s="9"/>
      <c r="WKG16" s="9"/>
      <c r="WKH16" s="9"/>
      <c r="WKI16" s="9"/>
      <c r="WKJ16" s="9"/>
      <c r="WKK16" s="9"/>
      <c r="WKL16" s="9"/>
      <c r="WKM16" s="9"/>
      <c r="WKN16" s="9"/>
      <c r="WKO16" s="9"/>
      <c r="WKP16" s="9"/>
      <c r="WKQ16" s="9"/>
      <c r="WKR16" s="9"/>
      <c r="WKS16" s="9"/>
      <c r="WKT16" s="9"/>
      <c r="WKU16" s="9"/>
      <c r="WKV16" s="9"/>
      <c r="WKW16" s="9"/>
      <c r="WKX16" s="9"/>
      <c r="WKY16" s="9"/>
      <c r="WKZ16" s="9"/>
      <c r="WLA16" s="9"/>
      <c r="WLB16" s="9"/>
      <c r="WLC16" s="9"/>
      <c r="WLD16" s="9"/>
      <c r="WLE16" s="9"/>
      <c r="WLF16" s="9"/>
      <c r="WLG16" s="9"/>
      <c r="WLH16" s="9"/>
      <c r="WLI16" s="9"/>
      <c r="WLJ16" s="9"/>
      <c r="WLK16" s="9"/>
      <c r="WLL16" s="9"/>
      <c r="WLM16" s="9"/>
      <c r="WLN16" s="9"/>
      <c r="WLO16" s="9"/>
      <c r="WLP16" s="9"/>
      <c r="WLQ16" s="9"/>
      <c r="WLR16" s="9"/>
      <c r="WLS16" s="9"/>
      <c r="WLT16" s="9"/>
      <c r="WLU16" s="9"/>
      <c r="WLV16" s="9"/>
      <c r="WLW16" s="9"/>
      <c r="WLX16" s="9"/>
      <c r="WLY16" s="9"/>
      <c r="WLZ16" s="9"/>
      <c r="WMA16" s="9"/>
      <c r="WMB16" s="9"/>
      <c r="WMC16" s="9"/>
      <c r="WMD16" s="9"/>
      <c r="WME16" s="9"/>
      <c r="WMF16" s="9"/>
      <c r="WMG16" s="9"/>
      <c r="WMH16" s="9"/>
      <c r="WMI16" s="9"/>
      <c r="WMJ16" s="9"/>
      <c r="WMK16" s="9"/>
      <c r="WML16" s="9"/>
      <c r="WMM16" s="9"/>
      <c r="WMN16" s="9"/>
      <c r="WMO16" s="9"/>
      <c r="WMP16" s="9"/>
      <c r="WMQ16" s="9"/>
      <c r="WMR16" s="9"/>
      <c r="WMS16" s="9"/>
      <c r="WMT16" s="9"/>
      <c r="WMU16" s="9"/>
      <c r="WMV16" s="9"/>
      <c r="WMW16" s="9"/>
      <c r="WMX16" s="9"/>
      <c r="WMY16" s="9"/>
      <c r="WMZ16" s="9"/>
      <c r="WNA16" s="9"/>
      <c r="WNB16" s="9"/>
      <c r="WNC16" s="9"/>
      <c r="WND16" s="9"/>
      <c r="WNE16" s="9"/>
      <c r="WNF16" s="9"/>
      <c r="WNG16" s="9"/>
      <c r="WNH16" s="9"/>
      <c r="WNI16" s="9"/>
      <c r="WNJ16" s="9"/>
      <c r="WNK16" s="9"/>
      <c r="WNL16" s="9"/>
      <c r="WNM16" s="9"/>
      <c r="WNN16" s="9"/>
      <c r="WNO16" s="9"/>
      <c r="WNP16" s="9"/>
      <c r="WNQ16" s="9"/>
      <c r="WNR16" s="9"/>
      <c r="WNS16" s="9"/>
      <c r="WNT16" s="9"/>
      <c r="WNU16" s="9"/>
      <c r="WNV16" s="9"/>
      <c r="WNW16" s="9"/>
      <c r="WNX16" s="9"/>
      <c r="WNY16" s="9"/>
      <c r="WNZ16" s="9"/>
      <c r="WOA16" s="9"/>
      <c r="WOB16" s="9"/>
      <c r="WOC16" s="9"/>
      <c r="WOD16" s="9"/>
      <c r="WOE16" s="9"/>
      <c r="WOF16" s="9"/>
      <c r="WOG16" s="9"/>
      <c r="WOH16" s="9"/>
      <c r="WOI16" s="9"/>
      <c r="WOJ16" s="9"/>
      <c r="WOK16" s="9"/>
      <c r="WOL16" s="9"/>
      <c r="WOM16" s="9"/>
      <c r="WON16" s="9"/>
      <c r="WOO16" s="9"/>
      <c r="WOP16" s="9"/>
      <c r="WOQ16" s="9"/>
      <c r="WOR16" s="9"/>
      <c r="WOS16" s="9"/>
      <c r="WOT16" s="9"/>
      <c r="WOU16" s="9"/>
      <c r="WOV16" s="9"/>
      <c r="WOW16" s="9"/>
      <c r="WOX16" s="9"/>
      <c r="WOY16" s="9"/>
      <c r="WOZ16" s="9"/>
      <c r="WPA16" s="9"/>
      <c r="WPB16" s="9"/>
      <c r="WPC16" s="9"/>
      <c r="WPD16" s="9"/>
      <c r="WPE16" s="9"/>
      <c r="WPF16" s="9"/>
      <c r="WPG16" s="9"/>
      <c r="WPH16" s="9"/>
      <c r="WPI16" s="9"/>
      <c r="WPJ16" s="9"/>
      <c r="WPK16" s="9"/>
      <c r="WPL16" s="9"/>
      <c r="WPM16" s="9"/>
      <c r="WPN16" s="9"/>
      <c r="WPO16" s="9"/>
      <c r="WPP16" s="9"/>
      <c r="WPQ16" s="9"/>
      <c r="WPR16" s="9"/>
      <c r="WPS16" s="9"/>
      <c r="WPT16" s="9"/>
      <c r="WPU16" s="9"/>
      <c r="WPV16" s="9"/>
      <c r="WPW16" s="9"/>
      <c r="WPX16" s="9"/>
      <c r="WPY16" s="9"/>
      <c r="WPZ16" s="9"/>
      <c r="WQA16" s="9"/>
      <c r="WQB16" s="9"/>
      <c r="WQC16" s="9"/>
      <c r="WQD16" s="9"/>
      <c r="WQE16" s="9"/>
      <c r="WQF16" s="9"/>
      <c r="WQG16" s="9"/>
      <c r="WQH16" s="9"/>
      <c r="WQI16" s="9"/>
      <c r="WQJ16" s="9"/>
      <c r="WQK16" s="9"/>
      <c r="WQL16" s="9"/>
      <c r="WQM16" s="9"/>
      <c r="WQN16" s="9"/>
      <c r="WQO16" s="9"/>
      <c r="WQP16" s="9"/>
      <c r="WQQ16" s="9"/>
      <c r="WQR16" s="9"/>
      <c r="WQS16" s="9"/>
      <c r="WQT16" s="9"/>
      <c r="WQU16" s="9"/>
      <c r="WQV16" s="9"/>
      <c r="WQW16" s="9"/>
      <c r="WQX16" s="9"/>
      <c r="WQY16" s="9"/>
      <c r="WQZ16" s="9"/>
      <c r="WRA16" s="9"/>
      <c r="WRB16" s="9"/>
      <c r="WRC16" s="9"/>
      <c r="WRD16" s="9"/>
      <c r="WRE16" s="9"/>
      <c r="WRF16" s="9"/>
      <c r="WRG16" s="9"/>
      <c r="WRH16" s="9"/>
      <c r="WRI16" s="9"/>
      <c r="WRJ16" s="9"/>
      <c r="WRK16" s="9"/>
      <c r="WRL16" s="9"/>
      <c r="WRM16" s="9"/>
      <c r="WRN16" s="9"/>
      <c r="WRO16" s="9"/>
      <c r="WRP16" s="9"/>
      <c r="WRQ16" s="9"/>
      <c r="WRR16" s="9"/>
      <c r="WRS16" s="9"/>
      <c r="WRT16" s="9"/>
      <c r="WRU16" s="9"/>
      <c r="WRV16" s="9"/>
      <c r="WRW16" s="9"/>
      <c r="WRX16" s="9"/>
      <c r="WRY16" s="9"/>
      <c r="WRZ16" s="9"/>
      <c r="WSA16" s="9"/>
      <c r="WSB16" s="9"/>
      <c r="WSC16" s="9"/>
      <c r="WSD16" s="9"/>
      <c r="WSE16" s="9"/>
      <c r="WSF16" s="9"/>
      <c r="WSG16" s="9"/>
      <c r="WSH16" s="9"/>
      <c r="WSI16" s="9"/>
      <c r="WSJ16" s="9"/>
      <c r="WSK16" s="9"/>
      <c r="WSL16" s="9"/>
      <c r="WSM16" s="9"/>
      <c r="WSN16" s="9"/>
      <c r="WSO16" s="9"/>
      <c r="WSP16" s="9"/>
      <c r="WSQ16" s="9"/>
      <c r="WSR16" s="9"/>
      <c r="WSS16" s="9"/>
      <c r="WST16" s="9"/>
      <c r="WSU16" s="9"/>
      <c r="WSV16" s="9"/>
      <c r="WSW16" s="9"/>
      <c r="WSX16" s="9"/>
      <c r="WSY16" s="9"/>
      <c r="WSZ16" s="9"/>
      <c r="WTA16" s="9"/>
      <c r="WTB16" s="9"/>
      <c r="WTC16" s="9"/>
      <c r="WTD16" s="9"/>
      <c r="WTE16" s="9"/>
      <c r="WTF16" s="9"/>
      <c r="WTG16" s="9"/>
      <c r="WTH16" s="9"/>
      <c r="WTI16" s="9"/>
      <c r="WTJ16" s="9"/>
      <c r="WTK16" s="9"/>
      <c r="WTL16" s="9"/>
      <c r="WTM16" s="9"/>
      <c r="WTN16" s="9"/>
      <c r="WTO16" s="9"/>
      <c r="WTP16" s="9"/>
      <c r="WTQ16" s="9"/>
      <c r="WTR16" s="9"/>
      <c r="WTS16" s="9"/>
      <c r="WTT16" s="9"/>
      <c r="WTU16" s="9"/>
      <c r="WTV16" s="9"/>
      <c r="WTW16" s="9"/>
      <c r="WTX16" s="9"/>
      <c r="WTY16" s="9"/>
      <c r="WTZ16" s="9"/>
      <c r="WUA16" s="9"/>
      <c r="WUB16" s="9"/>
      <c r="WUC16" s="9"/>
      <c r="WUD16" s="9"/>
      <c r="WUE16" s="9"/>
      <c r="WUF16" s="9"/>
      <c r="WUG16" s="9"/>
      <c r="WUH16" s="9"/>
      <c r="WUI16" s="9"/>
      <c r="WUJ16" s="9"/>
      <c r="WUK16" s="9"/>
      <c r="WUL16" s="9"/>
      <c r="WUM16" s="9"/>
      <c r="WUN16" s="9"/>
      <c r="WUO16" s="9"/>
      <c r="WUP16" s="9"/>
      <c r="WUQ16" s="9"/>
      <c r="WUR16" s="9"/>
      <c r="WUS16" s="9"/>
      <c r="WUT16" s="9"/>
      <c r="WUU16" s="9"/>
      <c r="WUV16" s="9"/>
      <c r="WUW16" s="9"/>
      <c r="WUX16" s="9"/>
      <c r="WUY16" s="9"/>
      <c r="WUZ16" s="9"/>
      <c r="WVA16" s="9"/>
      <c r="WVB16" s="9"/>
      <c r="WVC16" s="9"/>
      <c r="WVD16" s="9"/>
      <c r="WVE16" s="9"/>
      <c r="WVF16" s="9"/>
      <c r="WVG16" s="9"/>
      <c r="WVH16" s="9"/>
      <c r="WVI16" s="9"/>
      <c r="WVJ16" s="9"/>
      <c r="WVK16" s="9"/>
      <c r="WVL16" s="9"/>
      <c r="WVM16" s="9"/>
      <c r="WVN16" s="9"/>
      <c r="WVO16" s="9"/>
      <c r="WVP16" s="9"/>
      <c r="WVQ16" s="9"/>
      <c r="WVR16" s="9"/>
      <c r="WVS16" s="9"/>
      <c r="WVT16" s="9"/>
      <c r="WVU16" s="9"/>
      <c r="WVV16" s="9"/>
      <c r="WVW16" s="9"/>
      <c r="WVX16" s="9"/>
      <c r="WVY16" s="9"/>
      <c r="WVZ16" s="9"/>
      <c r="WWA16" s="9"/>
      <c r="WWB16" s="9"/>
      <c r="WWC16" s="9"/>
      <c r="WWD16" s="9"/>
      <c r="WWE16" s="9"/>
      <c r="WWF16" s="9"/>
      <c r="WWG16" s="9"/>
      <c r="WWH16" s="9"/>
      <c r="WWI16" s="9"/>
      <c r="WWJ16" s="9"/>
      <c r="WWK16" s="9"/>
      <c r="WWL16" s="9"/>
      <c r="WWM16" s="9"/>
      <c r="WWN16" s="9"/>
      <c r="WWO16" s="9"/>
      <c r="WWP16" s="9"/>
      <c r="WWQ16" s="9"/>
      <c r="WWR16" s="9"/>
      <c r="WWS16" s="9"/>
      <c r="WWT16" s="9"/>
      <c r="WWU16" s="9"/>
      <c r="WWV16" s="9"/>
      <c r="WWW16" s="9"/>
      <c r="WWX16" s="9"/>
      <c r="WWY16" s="9"/>
    </row>
    <row r="17" spans="1:16171" s="147" customFormat="1" ht="15" customHeight="1" x14ac:dyDescent="0.3">
      <c r="A17" s="8"/>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9"/>
      <c r="IT17" s="9"/>
      <c r="IU17" s="9"/>
      <c r="IV17" s="9"/>
      <c r="IW17" s="9"/>
      <c r="IX17" s="9"/>
      <c r="IY17" s="9"/>
      <c r="IZ17" s="9"/>
      <c r="JA17" s="9"/>
      <c r="JB17" s="9"/>
      <c r="JC17" s="9"/>
      <c r="JD17" s="9"/>
      <c r="JE17" s="9"/>
      <c r="JF17" s="9"/>
      <c r="JG17" s="9"/>
      <c r="JH17" s="9"/>
      <c r="JI17" s="9"/>
      <c r="JJ17" s="9"/>
      <c r="JK17" s="9"/>
      <c r="JL17" s="9"/>
      <c r="JM17" s="9"/>
      <c r="JN17" s="9"/>
      <c r="JO17" s="9"/>
      <c r="JP17" s="9"/>
      <c r="JQ17" s="9"/>
      <c r="JR17" s="9"/>
      <c r="JS17" s="9"/>
      <c r="JT17" s="9"/>
      <c r="JU17" s="9"/>
      <c r="JV17" s="9"/>
      <c r="JW17" s="9"/>
      <c r="JX17" s="9"/>
      <c r="JY17" s="9"/>
      <c r="JZ17" s="9"/>
      <c r="KA17" s="9"/>
      <c r="KB17" s="9"/>
      <c r="KC17" s="9"/>
      <c r="KD17" s="9"/>
      <c r="KE17" s="9"/>
      <c r="KF17" s="9"/>
      <c r="KG17" s="9"/>
      <c r="KH17" s="9"/>
      <c r="KI17" s="9"/>
      <c r="KJ17" s="9"/>
      <c r="KK17" s="9"/>
      <c r="KL17" s="9"/>
      <c r="KM17" s="9"/>
      <c r="KN17" s="9"/>
      <c r="KO17" s="9"/>
      <c r="KP17" s="9"/>
      <c r="KQ17" s="9"/>
      <c r="KR17" s="9"/>
      <c r="KS17" s="9"/>
      <c r="KT17" s="9"/>
      <c r="KU17" s="9"/>
      <c r="KV17" s="9"/>
      <c r="KW17" s="9"/>
      <c r="KX17" s="9"/>
      <c r="KY17" s="9"/>
      <c r="KZ17" s="9"/>
      <c r="LA17" s="9"/>
      <c r="LB17" s="9"/>
      <c r="LC17" s="9"/>
      <c r="LD17" s="9"/>
      <c r="LE17" s="9"/>
      <c r="LF17" s="9"/>
      <c r="LG17" s="9"/>
      <c r="LH17" s="9"/>
      <c r="LI17" s="9"/>
      <c r="LJ17" s="9"/>
      <c r="LK17" s="9"/>
      <c r="LL17" s="9"/>
      <c r="LM17" s="9"/>
      <c r="LN17" s="9"/>
      <c r="LO17" s="9"/>
      <c r="LP17" s="9"/>
      <c r="LQ17" s="9"/>
      <c r="LR17" s="9"/>
      <c r="LS17" s="9"/>
      <c r="LT17" s="9"/>
      <c r="LU17" s="9"/>
      <c r="LV17" s="9"/>
      <c r="LW17" s="9"/>
      <c r="LX17" s="9"/>
      <c r="LY17" s="9"/>
      <c r="LZ17" s="9"/>
      <c r="MA17" s="9"/>
      <c r="MB17" s="9"/>
      <c r="MC17" s="9"/>
      <c r="MD17" s="9"/>
      <c r="ME17" s="9"/>
      <c r="MF17" s="9"/>
      <c r="MG17" s="9"/>
      <c r="MH17" s="9"/>
      <c r="MI17" s="9"/>
      <c r="MJ17" s="9"/>
      <c r="MK17" s="9"/>
      <c r="ML17" s="9"/>
      <c r="MM17" s="9"/>
      <c r="MN17" s="9"/>
      <c r="MO17" s="9"/>
      <c r="MP17" s="9"/>
      <c r="MQ17" s="9"/>
      <c r="MR17" s="9"/>
      <c r="MS17" s="9"/>
      <c r="MT17" s="9"/>
      <c r="MU17" s="9"/>
      <c r="MV17" s="9"/>
      <c r="MW17" s="9"/>
      <c r="MX17" s="9"/>
      <c r="MY17" s="9"/>
      <c r="MZ17" s="9"/>
      <c r="NA17" s="9"/>
      <c r="NB17" s="9"/>
      <c r="NC17" s="9"/>
      <c r="ND17" s="9"/>
      <c r="NE17" s="9"/>
      <c r="NF17" s="9"/>
      <c r="NG17" s="9"/>
      <c r="NH17" s="9"/>
      <c r="NI17" s="9"/>
      <c r="NJ17" s="9"/>
      <c r="NK17" s="9"/>
      <c r="NL17" s="9"/>
      <c r="NM17" s="9"/>
      <c r="NN17" s="9"/>
      <c r="NO17" s="9"/>
      <c r="NP17" s="9"/>
      <c r="NQ17" s="9"/>
      <c r="NR17" s="9"/>
      <c r="NS17" s="9"/>
      <c r="NT17" s="9"/>
      <c r="NU17" s="9"/>
      <c r="NV17" s="9"/>
      <c r="NW17" s="9"/>
      <c r="NX17" s="9"/>
      <c r="NY17" s="9"/>
      <c r="NZ17" s="9"/>
      <c r="OA17" s="9"/>
      <c r="OB17" s="9"/>
      <c r="OC17" s="9"/>
      <c r="OD17" s="9"/>
      <c r="OE17" s="9"/>
      <c r="OF17" s="9"/>
      <c r="OG17" s="9"/>
      <c r="OH17" s="9"/>
      <c r="OI17" s="9"/>
      <c r="OJ17" s="9"/>
      <c r="OK17" s="9"/>
      <c r="OL17" s="9"/>
      <c r="OM17" s="9"/>
      <c r="ON17" s="9"/>
      <c r="OO17" s="9"/>
      <c r="OP17" s="9"/>
      <c r="OQ17" s="9"/>
      <c r="OR17" s="9"/>
      <c r="OS17" s="9"/>
      <c r="OT17" s="9"/>
      <c r="OU17" s="9"/>
      <c r="OV17" s="9"/>
      <c r="OW17" s="9"/>
      <c r="OX17" s="9"/>
      <c r="OY17" s="9"/>
      <c r="OZ17" s="9"/>
      <c r="PA17" s="9"/>
      <c r="PB17" s="9"/>
      <c r="PC17" s="9"/>
      <c r="PD17" s="9"/>
      <c r="PE17" s="9"/>
      <c r="PF17" s="9"/>
      <c r="PG17" s="9"/>
      <c r="PH17" s="9"/>
      <c r="PI17" s="9"/>
      <c r="PJ17" s="9"/>
      <c r="PK17" s="9"/>
      <c r="PL17" s="9"/>
      <c r="PM17" s="9"/>
      <c r="PN17" s="9"/>
      <c r="PO17" s="9"/>
      <c r="PP17" s="9"/>
      <c r="PQ17" s="9"/>
      <c r="PR17" s="9"/>
      <c r="PS17" s="9"/>
      <c r="PT17" s="9"/>
      <c r="PU17" s="9"/>
      <c r="PV17" s="9"/>
      <c r="PW17" s="9"/>
      <c r="PX17" s="9"/>
      <c r="PY17" s="9"/>
      <c r="PZ17" s="9"/>
      <c r="QA17" s="9"/>
      <c r="QB17" s="9"/>
      <c r="QC17" s="9"/>
      <c r="QD17" s="9"/>
      <c r="QE17" s="9"/>
      <c r="QF17" s="9"/>
      <c r="QG17" s="9"/>
      <c r="QH17" s="9"/>
      <c r="QI17" s="9"/>
      <c r="QJ17" s="9"/>
      <c r="QK17" s="9"/>
      <c r="QL17" s="9"/>
      <c r="QM17" s="9"/>
      <c r="QN17" s="9"/>
      <c r="QO17" s="9"/>
      <c r="QP17" s="9"/>
      <c r="QQ17" s="9"/>
      <c r="QR17" s="9"/>
      <c r="QS17" s="9"/>
      <c r="QT17" s="9"/>
      <c r="QU17" s="9"/>
      <c r="QV17" s="9"/>
      <c r="QW17" s="9"/>
      <c r="QX17" s="9"/>
      <c r="QY17" s="9"/>
      <c r="QZ17" s="9"/>
      <c r="RA17" s="9"/>
      <c r="RB17" s="9"/>
      <c r="RC17" s="9"/>
      <c r="RD17" s="9"/>
      <c r="RE17" s="9"/>
      <c r="RF17" s="9"/>
      <c r="RG17" s="9"/>
      <c r="RH17" s="9"/>
      <c r="RI17" s="9"/>
      <c r="RJ17" s="9"/>
      <c r="RK17" s="9"/>
      <c r="RL17" s="9"/>
      <c r="RM17" s="9"/>
      <c r="RN17" s="9"/>
      <c r="RO17" s="9"/>
      <c r="RP17" s="9"/>
      <c r="RQ17" s="9"/>
      <c r="RR17" s="9"/>
      <c r="RS17" s="9"/>
      <c r="RT17" s="9"/>
      <c r="RU17" s="9"/>
      <c r="RV17" s="9"/>
      <c r="RW17" s="9"/>
      <c r="RX17" s="9"/>
      <c r="RY17" s="9"/>
      <c r="RZ17" s="9"/>
      <c r="SA17" s="9"/>
      <c r="SB17" s="9"/>
      <c r="SC17" s="9"/>
      <c r="SD17" s="9"/>
      <c r="SE17" s="9"/>
      <c r="SF17" s="9"/>
      <c r="SG17" s="9"/>
      <c r="SH17" s="9"/>
      <c r="SI17" s="9"/>
      <c r="SJ17" s="9"/>
      <c r="SK17" s="9"/>
      <c r="SL17" s="9"/>
      <c r="SM17" s="9"/>
      <c r="SN17" s="9"/>
      <c r="SO17" s="9"/>
      <c r="SP17" s="9"/>
      <c r="SQ17" s="9"/>
      <c r="SR17" s="9"/>
      <c r="SS17" s="9"/>
      <c r="ST17" s="9"/>
      <c r="SU17" s="9"/>
      <c r="SV17" s="9"/>
      <c r="SW17" s="9"/>
      <c r="SX17" s="9"/>
      <c r="SY17" s="9"/>
      <c r="SZ17" s="9"/>
      <c r="TA17" s="9"/>
      <c r="TB17" s="9"/>
      <c r="TC17" s="9"/>
      <c r="TD17" s="9"/>
      <c r="TE17" s="9"/>
      <c r="TF17" s="9"/>
      <c r="TG17" s="9"/>
      <c r="TH17" s="9"/>
      <c r="TI17" s="9"/>
      <c r="TJ17" s="9"/>
      <c r="TK17" s="9"/>
      <c r="TL17" s="9"/>
      <c r="TM17" s="9"/>
      <c r="TN17" s="9"/>
      <c r="TO17" s="9"/>
      <c r="TP17" s="9"/>
      <c r="TQ17" s="9"/>
      <c r="TR17" s="9"/>
      <c r="TS17" s="9"/>
      <c r="TT17" s="9"/>
      <c r="TU17" s="9"/>
      <c r="TV17" s="9"/>
      <c r="TW17" s="9"/>
      <c r="TX17" s="9"/>
      <c r="TY17" s="9"/>
      <c r="TZ17" s="9"/>
      <c r="UA17" s="9"/>
      <c r="UB17" s="9"/>
      <c r="UC17" s="9"/>
      <c r="UD17" s="9"/>
      <c r="UE17" s="9"/>
      <c r="UF17" s="9"/>
      <c r="UG17" s="9"/>
      <c r="UH17" s="9"/>
      <c r="UI17" s="9"/>
      <c r="UJ17" s="9"/>
      <c r="UK17" s="9"/>
      <c r="UL17" s="9"/>
      <c r="UM17" s="9"/>
      <c r="UN17" s="9"/>
      <c r="UO17" s="9"/>
      <c r="UP17" s="9"/>
      <c r="UQ17" s="9"/>
      <c r="UR17" s="9"/>
      <c r="US17" s="9"/>
      <c r="UT17" s="9"/>
      <c r="UU17" s="9"/>
      <c r="UV17" s="9"/>
      <c r="UW17" s="9"/>
      <c r="UX17" s="9"/>
      <c r="UY17" s="9"/>
      <c r="UZ17" s="9"/>
      <c r="VA17" s="9"/>
      <c r="VB17" s="9"/>
      <c r="VC17" s="9"/>
      <c r="VD17" s="9"/>
      <c r="VE17" s="9"/>
      <c r="VF17" s="9"/>
      <c r="VG17" s="9"/>
      <c r="VH17" s="9"/>
      <c r="VI17" s="9"/>
      <c r="VJ17" s="9"/>
      <c r="VK17" s="9"/>
      <c r="VL17" s="9"/>
      <c r="VM17" s="9"/>
      <c r="VN17" s="9"/>
      <c r="VO17" s="9"/>
      <c r="VP17" s="9"/>
      <c r="VQ17" s="9"/>
      <c r="VR17" s="9"/>
      <c r="VS17" s="9"/>
      <c r="VT17" s="9"/>
      <c r="VU17" s="9"/>
      <c r="VV17" s="9"/>
      <c r="VW17" s="9"/>
      <c r="VX17" s="9"/>
      <c r="VY17" s="9"/>
      <c r="VZ17" s="9"/>
      <c r="WA17" s="9"/>
      <c r="WB17" s="9"/>
      <c r="WC17" s="9"/>
      <c r="WD17" s="9"/>
      <c r="WE17" s="9"/>
      <c r="WF17" s="9"/>
      <c r="WG17" s="9"/>
      <c r="WH17" s="9"/>
      <c r="WI17" s="9"/>
      <c r="WJ17" s="9"/>
      <c r="WK17" s="9"/>
      <c r="WL17" s="9"/>
      <c r="WM17" s="9"/>
      <c r="WN17" s="9"/>
      <c r="WO17" s="9"/>
      <c r="WP17" s="9"/>
      <c r="WQ17" s="9"/>
      <c r="WR17" s="9"/>
      <c r="WS17" s="9"/>
      <c r="WT17" s="9"/>
      <c r="WU17" s="9"/>
      <c r="WV17" s="9"/>
      <c r="WW17" s="9"/>
      <c r="WX17" s="9"/>
      <c r="WY17" s="9"/>
      <c r="WZ17" s="9"/>
      <c r="XA17" s="9"/>
      <c r="XB17" s="9"/>
      <c r="XC17" s="9"/>
      <c r="XD17" s="9"/>
      <c r="XE17" s="9"/>
      <c r="XF17" s="9"/>
      <c r="XG17" s="9"/>
      <c r="XH17" s="9"/>
      <c r="XI17" s="9"/>
      <c r="XJ17" s="9"/>
      <c r="XK17" s="9"/>
      <c r="XL17" s="9"/>
      <c r="XM17" s="9"/>
      <c r="XN17" s="9"/>
      <c r="XO17" s="9"/>
      <c r="XP17" s="9"/>
      <c r="XQ17" s="9"/>
      <c r="XR17" s="9"/>
      <c r="XS17" s="9"/>
      <c r="XT17" s="9"/>
      <c r="XU17" s="9"/>
      <c r="XV17" s="9"/>
      <c r="XW17" s="9"/>
      <c r="XX17" s="9"/>
      <c r="XY17" s="9"/>
      <c r="XZ17" s="9"/>
      <c r="YA17" s="9"/>
      <c r="YB17" s="9"/>
      <c r="YC17" s="9"/>
      <c r="YD17" s="9"/>
      <c r="YE17" s="9"/>
      <c r="YF17" s="9"/>
      <c r="YG17" s="9"/>
      <c r="YH17" s="9"/>
      <c r="YI17" s="9"/>
      <c r="YJ17" s="9"/>
      <c r="YK17" s="9"/>
      <c r="YL17" s="9"/>
      <c r="YM17" s="9"/>
      <c r="YN17" s="9"/>
      <c r="YO17" s="9"/>
      <c r="YP17" s="9"/>
      <c r="YQ17" s="9"/>
      <c r="YR17" s="9"/>
      <c r="YS17" s="9"/>
      <c r="YT17" s="9"/>
      <c r="YU17" s="9"/>
      <c r="YV17" s="9"/>
      <c r="YW17" s="9"/>
      <c r="YX17" s="9"/>
      <c r="YY17" s="9"/>
      <c r="YZ17" s="9"/>
      <c r="ZA17" s="9"/>
      <c r="ZB17" s="9"/>
      <c r="ZC17" s="9"/>
      <c r="ZD17" s="9"/>
      <c r="ZE17" s="9"/>
      <c r="ZF17" s="9"/>
      <c r="ZG17" s="9"/>
      <c r="ZH17" s="9"/>
      <c r="ZI17" s="9"/>
      <c r="ZJ17" s="9"/>
      <c r="ZK17" s="9"/>
      <c r="ZL17" s="9"/>
      <c r="ZM17" s="9"/>
      <c r="ZN17" s="9"/>
      <c r="ZO17" s="9"/>
      <c r="ZP17" s="9"/>
      <c r="ZQ17" s="9"/>
      <c r="ZR17" s="9"/>
      <c r="ZS17" s="9"/>
      <c r="ZT17" s="9"/>
      <c r="ZU17" s="9"/>
      <c r="ZV17" s="9"/>
      <c r="ZW17" s="9"/>
      <c r="ZX17" s="9"/>
      <c r="ZY17" s="9"/>
      <c r="ZZ17" s="9"/>
      <c r="AAA17" s="9"/>
      <c r="AAB17" s="9"/>
      <c r="AAC17" s="9"/>
      <c r="AAD17" s="9"/>
      <c r="AAE17" s="9"/>
      <c r="AAF17" s="9"/>
      <c r="AAG17" s="9"/>
      <c r="AAH17" s="9"/>
      <c r="AAI17" s="9"/>
      <c r="AAJ17" s="9"/>
      <c r="AAK17" s="9"/>
      <c r="AAL17" s="9"/>
      <c r="AAM17" s="9"/>
      <c r="AAN17" s="9"/>
      <c r="AAO17" s="9"/>
      <c r="AAP17" s="9"/>
      <c r="AAQ17" s="9"/>
      <c r="AAR17" s="9"/>
      <c r="AAS17" s="9"/>
      <c r="AAT17" s="9"/>
      <c r="AAU17" s="9"/>
      <c r="AAV17" s="9"/>
      <c r="AAW17" s="9"/>
      <c r="AAX17" s="9"/>
      <c r="AAY17" s="9"/>
      <c r="AAZ17" s="9"/>
      <c r="ABA17" s="9"/>
      <c r="ABB17" s="9"/>
      <c r="ABC17" s="9"/>
      <c r="ABD17" s="9"/>
      <c r="ABE17" s="9"/>
      <c r="ABF17" s="9"/>
      <c r="ABG17" s="9"/>
      <c r="ABH17" s="9"/>
      <c r="ABI17" s="9"/>
      <c r="ABJ17" s="9"/>
      <c r="ABK17" s="9"/>
      <c r="ABL17" s="9"/>
      <c r="ABM17" s="9"/>
      <c r="ABN17" s="9"/>
      <c r="ABO17" s="9"/>
      <c r="ABP17" s="9"/>
      <c r="ABQ17" s="9"/>
      <c r="ABR17" s="9"/>
      <c r="ABS17" s="9"/>
      <c r="ABT17" s="9"/>
      <c r="ABU17" s="9"/>
      <c r="ABV17" s="9"/>
      <c r="ABW17" s="9"/>
      <c r="ABX17" s="9"/>
      <c r="ABY17" s="9"/>
      <c r="ABZ17" s="9"/>
      <c r="ACA17" s="9"/>
      <c r="ACB17" s="9"/>
      <c r="ACC17" s="9"/>
      <c r="ACD17" s="9"/>
      <c r="ACE17" s="9"/>
      <c r="ACF17" s="9"/>
      <c r="ACG17" s="9"/>
      <c r="ACH17" s="9"/>
      <c r="ACI17" s="9"/>
      <c r="ACJ17" s="9"/>
      <c r="ACK17" s="9"/>
      <c r="ACL17" s="9"/>
      <c r="ACM17" s="9"/>
      <c r="ACN17" s="9"/>
      <c r="ACO17" s="9"/>
      <c r="ACP17" s="9"/>
      <c r="ACQ17" s="9"/>
      <c r="ACR17" s="9"/>
      <c r="ACS17" s="9"/>
      <c r="ACT17" s="9"/>
      <c r="ACU17" s="9"/>
      <c r="ACV17" s="9"/>
      <c r="ACW17" s="9"/>
      <c r="ACX17" s="9"/>
      <c r="ACY17" s="9"/>
      <c r="ACZ17" s="9"/>
      <c r="ADA17" s="9"/>
      <c r="ADB17" s="9"/>
      <c r="ADC17" s="9"/>
      <c r="ADD17" s="9"/>
      <c r="ADE17" s="9"/>
      <c r="ADF17" s="9"/>
      <c r="ADG17" s="9"/>
      <c r="ADH17" s="9"/>
      <c r="ADI17" s="9"/>
      <c r="ADJ17" s="9"/>
      <c r="ADK17" s="9"/>
      <c r="ADL17" s="9"/>
      <c r="ADM17" s="9"/>
      <c r="ADN17" s="9"/>
      <c r="ADO17" s="9"/>
      <c r="ADP17" s="9"/>
      <c r="ADQ17" s="9"/>
      <c r="ADR17" s="9"/>
      <c r="ADS17" s="9"/>
      <c r="ADT17" s="9"/>
      <c r="ADU17" s="9"/>
      <c r="ADV17" s="9"/>
      <c r="ADW17" s="9"/>
      <c r="ADX17" s="9"/>
      <c r="ADY17" s="9"/>
      <c r="ADZ17" s="9"/>
      <c r="AEA17" s="9"/>
      <c r="AEB17" s="9"/>
      <c r="AEC17" s="9"/>
      <c r="AED17" s="9"/>
      <c r="AEE17" s="9"/>
      <c r="AEF17" s="9"/>
      <c r="AEG17" s="9"/>
      <c r="AEH17" s="9"/>
      <c r="AEI17" s="9"/>
      <c r="AEJ17" s="9"/>
      <c r="AEK17" s="9"/>
      <c r="AEL17" s="9"/>
      <c r="AEM17" s="9"/>
      <c r="AEN17" s="9"/>
      <c r="AEO17" s="9"/>
      <c r="AEP17" s="9"/>
      <c r="AEQ17" s="9"/>
      <c r="AER17" s="9"/>
      <c r="AES17" s="9"/>
      <c r="AET17" s="9"/>
      <c r="AEU17" s="9"/>
      <c r="AEV17" s="9"/>
      <c r="AEW17" s="9"/>
      <c r="AEX17" s="9"/>
      <c r="AEY17" s="9"/>
      <c r="AEZ17" s="9"/>
      <c r="AFA17" s="9"/>
      <c r="AFB17" s="9"/>
      <c r="AFC17" s="9"/>
      <c r="AFD17" s="9"/>
      <c r="AFE17" s="9"/>
      <c r="AFF17" s="9"/>
      <c r="AFG17" s="9"/>
      <c r="AFH17" s="9"/>
      <c r="AFI17" s="9"/>
      <c r="AFJ17" s="9"/>
      <c r="AFK17" s="9"/>
      <c r="AFL17" s="9"/>
      <c r="AFM17" s="9"/>
      <c r="AFN17" s="9"/>
      <c r="AFO17" s="9"/>
      <c r="AFP17" s="9"/>
      <c r="AFQ17" s="9"/>
      <c r="AFR17" s="9"/>
      <c r="AFS17" s="9"/>
      <c r="AFT17" s="9"/>
      <c r="AFU17" s="9"/>
      <c r="AFV17" s="9"/>
      <c r="AFW17" s="9"/>
      <c r="AFX17" s="9"/>
      <c r="AFY17" s="9"/>
      <c r="AFZ17" s="9"/>
      <c r="AGA17" s="9"/>
      <c r="AGB17" s="9"/>
      <c r="AGC17" s="9"/>
      <c r="AGD17" s="9"/>
      <c r="AGE17" s="9"/>
      <c r="AGF17" s="9"/>
      <c r="AGG17" s="9"/>
      <c r="AGH17" s="9"/>
      <c r="AGI17" s="9"/>
      <c r="AGJ17" s="9"/>
      <c r="AGK17" s="9"/>
      <c r="AGL17" s="9"/>
      <c r="AGM17" s="9"/>
      <c r="AGN17" s="9"/>
      <c r="AGO17" s="9"/>
      <c r="AGP17" s="9"/>
      <c r="AGQ17" s="9"/>
      <c r="AGR17" s="9"/>
      <c r="AGS17" s="9"/>
      <c r="AGT17" s="9"/>
      <c r="AGU17" s="9"/>
      <c r="AGV17" s="9"/>
      <c r="AGW17" s="9"/>
      <c r="AGX17" s="9"/>
      <c r="AGY17" s="9"/>
      <c r="AGZ17" s="9"/>
      <c r="AHA17" s="9"/>
      <c r="AHB17" s="9"/>
      <c r="AHC17" s="9"/>
      <c r="AHD17" s="9"/>
      <c r="AHE17" s="9"/>
      <c r="AHF17" s="9"/>
      <c r="AHG17" s="9"/>
      <c r="AHH17" s="9"/>
      <c r="AHI17" s="9"/>
      <c r="AHJ17" s="9"/>
      <c r="AHK17" s="9"/>
      <c r="AHL17" s="9"/>
      <c r="AHM17" s="9"/>
      <c r="AHN17" s="9"/>
      <c r="AHO17" s="9"/>
      <c r="AHP17" s="9"/>
      <c r="AHQ17" s="9"/>
      <c r="AHR17" s="9"/>
      <c r="AHS17" s="9"/>
      <c r="AHT17" s="9"/>
      <c r="AHU17" s="9"/>
      <c r="AHV17" s="9"/>
      <c r="AHW17" s="9"/>
      <c r="AHX17" s="9"/>
      <c r="AHY17" s="9"/>
      <c r="AHZ17" s="9"/>
      <c r="AIA17" s="9"/>
      <c r="AIB17" s="9"/>
      <c r="AIC17" s="9"/>
      <c r="AID17" s="9"/>
      <c r="AIE17" s="9"/>
      <c r="AIF17" s="9"/>
      <c r="AIG17" s="9"/>
      <c r="AIH17" s="9"/>
      <c r="AII17" s="9"/>
      <c r="AIJ17" s="9"/>
      <c r="AIK17" s="9"/>
      <c r="AIL17" s="9"/>
      <c r="AIM17" s="9"/>
      <c r="AIN17" s="9"/>
      <c r="AIO17" s="9"/>
      <c r="AIP17" s="9"/>
      <c r="AIQ17" s="9"/>
      <c r="AIR17" s="9"/>
      <c r="AIS17" s="9"/>
      <c r="AIT17" s="9"/>
      <c r="AIU17" s="9"/>
      <c r="AIV17" s="9"/>
      <c r="AIW17" s="9"/>
      <c r="AIX17" s="9"/>
      <c r="AIY17" s="9"/>
      <c r="AIZ17" s="9"/>
      <c r="AJA17" s="9"/>
      <c r="AJB17" s="9"/>
      <c r="AJC17" s="9"/>
      <c r="AJD17" s="9"/>
      <c r="AJE17" s="9"/>
      <c r="AJF17" s="9"/>
      <c r="AJG17" s="9"/>
      <c r="AJH17" s="9"/>
      <c r="AJI17" s="9"/>
      <c r="AJJ17" s="9"/>
      <c r="AJK17" s="9"/>
      <c r="AJL17" s="9"/>
      <c r="AJM17" s="9"/>
      <c r="AJN17" s="9"/>
      <c r="AJO17" s="9"/>
      <c r="AJP17" s="9"/>
      <c r="AJQ17" s="9"/>
      <c r="AJR17" s="9"/>
      <c r="AJS17" s="9"/>
      <c r="AJT17" s="9"/>
      <c r="AJU17" s="9"/>
      <c r="AJV17" s="9"/>
      <c r="AJW17" s="9"/>
      <c r="AJX17" s="9"/>
      <c r="AJY17" s="9"/>
      <c r="AJZ17" s="9"/>
      <c r="AKA17" s="9"/>
      <c r="AKB17" s="9"/>
      <c r="AKC17" s="9"/>
      <c r="AKD17" s="9"/>
      <c r="AKE17" s="9"/>
      <c r="AKF17" s="9"/>
      <c r="AKG17" s="9"/>
      <c r="AKH17" s="9"/>
      <c r="AKI17" s="9"/>
      <c r="AKJ17" s="9"/>
      <c r="AKK17" s="9"/>
      <c r="AKL17" s="9"/>
      <c r="AKM17" s="9"/>
      <c r="AKN17" s="9"/>
      <c r="AKO17" s="9"/>
      <c r="AKP17" s="9"/>
      <c r="AKQ17" s="9"/>
      <c r="AKR17" s="9"/>
      <c r="AKS17" s="9"/>
      <c r="AKT17" s="9"/>
      <c r="AKU17" s="9"/>
      <c r="AKV17" s="9"/>
      <c r="AKW17" s="9"/>
      <c r="AKX17" s="9"/>
      <c r="AKY17" s="9"/>
      <c r="AKZ17" s="9"/>
      <c r="ALA17" s="9"/>
      <c r="ALB17" s="9"/>
      <c r="ALC17" s="9"/>
      <c r="ALD17" s="9"/>
      <c r="ALE17" s="9"/>
      <c r="ALF17" s="9"/>
      <c r="ALG17" s="9"/>
      <c r="ALH17" s="9"/>
      <c r="ALI17" s="9"/>
      <c r="ALJ17" s="9"/>
      <c r="ALK17" s="9"/>
      <c r="ALL17" s="9"/>
      <c r="ALM17" s="9"/>
      <c r="ALN17" s="9"/>
      <c r="ALO17" s="9"/>
      <c r="ALP17" s="9"/>
      <c r="ALQ17" s="9"/>
      <c r="ALR17" s="9"/>
      <c r="ALS17" s="9"/>
      <c r="ALT17" s="9"/>
      <c r="ALU17" s="9"/>
      <c r="ALV17" s="9"/>
      <c r="ALW17" s="9"/>
      <c r="ALX17" s="9"/>
      <c r="ALY17" s="9"/>
      <c r="ALZ17" s="9"/>
      <c r="AMA17" s="9"/>
      <c r="AMB17" s="9"/>
      <c r="AMC17" s="9"/>
      <c r="AMD17" s="9"/>
      <c r="AME17" s="9"/>
      <c r="AMF17" s="9"/>
      <c r="AMG17" s="9"/>
      <c r="AMH17" s="9"/>
      <c r="AMI17" s="9"/>
      <c r="AMJ17" s="9"/>
      <c r="AMK17" s="9"/>
      <c r="AML17" s="9"/>
      <c r="AMM17" s="9"/>
      <c r="AMN17" s="9"/>
      <c r="AMO17" s="9"/>
      <c r="AMP17" s="9"/>
      <c r="AMQ17" s="9"/>
      <c r="AMR17" s="9"/>
      <c r="AMS17" s="9"/>
      <c r="AMT17" s="9"/>
      <c r="AMU17" s="9"/>
      <c r="AMV17" s="9"/>
      <c r="AMW17" s="9"/>
      <c r="AMX17" s="9"/>
      <c r="AMY17" s="9"/>
      <c r="AMZ17" s="9"/>
      <c r="ANA17" s="9"/>
      <c r="ANB17" s="9"/>
      <c r="ANC17" s="9"/>
      <c r="AND17" s="9"/>
      <c r="ANE17" s="9"/>
      <c r="ANF17" s="9"/>
      <c r="ANG17" s="9"/>
      <c r="ANH17" s="9"/>
      <c r="ANI17" s="9"/>
      <c r="ANJ17" s="9"/>
      <c r="ANK17" s="9"/>
      <c r="ANL17" s="9"/>
      <c r="ANM17" s="9"/>
      <c r="ANN17" s="9"/>
      <c r="ANO17" s="9"/>
      <c r="ANP17" s="9"/>
      <c r="ANQ17" s="9"/>
      <c r="ANR17" s="9"/>
      <c r="ANS17" s="9"/>
      <c r="ANT17" s="9"/>
      <c r="ANU17" s="9"/>
      <c r="ANV17" s="9"/>
      <c r="ANW17" s="9"/>
      <c r="ANX17" s="9"/>
      <c r="ANY17" s="9"/>
      <c r="ANZ17" s="9"/>
      <c r="AOA17" s="9"/>
      <c r="AOB17" s="9"/>
      <c r="AOC17" s="9"/>
      <c r="AOD17" s="9"/>
      <c r="AOE17" s="9"/>
      <c r="AOF17" s="9"/>
      <c r="AOG17" s="9"/>
      <c r="AOH17" s="9"/>
      <c r="AOI17" s="9"/>
      <c r="AOJ17" s="9"/>
      <c r="AOK17" s="9"/>
      <c r="AOL17" s="9"/>
      <c r="AOM17" s="9"/>
      <c r="AON17" s="9"/>
      <c r="AOO17" s="9"/>
      <c r="AOP17" s="9"/>
      <c r="AOQ17" s="9"/>
      <c r="AOR17" s="9"/>
      <c r="AOS17" s="9"/>
      <c r="AOT17" s="9"/>
      <c r="AOU17" s="9"/>
      <c r="AOV17" s="9"/>
      <c r="AOW17" s="9"/>
      <c r="AOX17" s="9"/>
      <c r="AOY17" s="9"/>
      <c r="AOZ17" s="9"/>
      <c r="APA17" s="9"/>
      <c r="APB17" s="9"/>
      <c r="APC17" s="9"/>
      <c r="APD17" s="9"/>
      <c r="APE17" s="9"/>
      <c r="APF17" s="9"/>
      <c r="APG17" s="9"/>
      <c r="APH17" s="9"/>
      <c r="API17" s="9"/>
      <c r="APJ17" s="9"/>
      <c r="APK17" s="9"/>
      <c r="APL17" s="9"/>
      <c r="APM17" s="9"/>
      <c r="APN17" s="9"/>
      <c r="APO17" s="9"/>
      <c r="APP17" s="9"/>
      <c r="APQ17" s="9"/>
      <c r="APR17" s="9"/>
      <c r="APS17" s="9"/>
      <c r="APT17" s="9"/>
      <c r="APU17" s="9"/>
      <c r="APV17" s="9"/>
      <c r="APW17" s="9"/>
      <c r="APX17" s="9"/>
      <c r="APY17" s="9"/>
      <c r="APZ17" s="9"/>
      <c r="AQA17" s="9"/>
      <c r="AQB17" s="9"/>
      <c r="AQC17" s="9"/>
      <c r="AQD17" s="9"/>
      <c r="AQE17" s="9"/>
      <c r="AQF17" s="9"/>
      <c r="AQG17" s="9"/>
      <c r="AQH17" s="9"/>
      <c r="AQI17" s="9"/>
      <c r="AQJ17" s="9"/>
      <c r="AQK17" s="9"/>
      <c r="AQL17" s="9"/>
      <c r="AQM17" s="9"/>
      <c r="AQN17" s="9"/>
      <c r="AQO17" s="9"/>
      <c r="AQP17" s="9"/>
      <c r="AQQ17" s="9"/>
      <c r="AQR17" s="9"/>
      <c r="AQS17" s="9"/>
      <c r="AQT17" s="9"/>
      <c r="AQU17" s="9"/>
      <c r="AQV17" s="9"/>
      <c r="AQW17" s="9"/>
      <c r="AQX17" s="9"/>
      <c r="AQY17" s="9"/>
      <c r="AQZ17" s="9"/>
      <c r="ARA17" s="9"/>
      <c r="ARB17" s="9"/>
      <c r="ARC17" s="9"/>
      <c r="ARD17" s="9"/>
      <c r="ARE17" s="9"/>
      <c r="ARF17" s="9"/>
      <c r="ARG17" s="9"/>
      <c r="ARH17" s="9"/>
      <c r="ARI17" s="9"/>
      <c r="ARJ17" s="9"/>
      <c r="ARK17" s="9"/>
      <c r="ARL17" s="9"/>
      <c r="ARM17" s="9"/>
      <c r="ARN17" s="9"/>
      <c r="ARO17" s="9"/>
      <c r="ARP17" s="9"/>
      <c r="ARQ17" s="9"/>
      <c r="ARR17" s="9"/>
      <c r="ARS17" s="9"/>
      <c r="ART17" s="9"/>
      <c r="ARU17" s="9"/>
      <c r="ARV17" s="9"/>
      <c r="ARW17" s="9"/>
      <c r="ARX17" s="9"/>
      <c r="ARY17" s="9"/>
      <c r="ARZ17" s="9"/>
      <c r="ASA17" s="9"/>
      <c r="ASB17" s="9"/>
      <c r="ASC17" s="9"/>
      <c r="ASD17" s="9"/>
      <c r="ASE17" s="9"/>
      <c r="ASF17" s="9"/>
      <c r="ASG17" s="9"/>
      <c r="ASH17" s="9"/>
      <c r="ASI17" s="9"/>
      <c r="ASJ17" s="9"/>
      <c r="ASK17" s="9"/>
      <c r="ASL17" s="9"/>
      <c r="ASM17" s="9"/>
      <c r="ASN17" s="9"/>
      <c r="ASO17" s="9"/>
      <c r="ASP17" s="9"/>
      <c r="ASQ17" s="9"/>
      <c r="ASR17" s="9"/>
      <c r="ASS17" s="9"/>
      <c r="AST17" s="9"/>
      <c r="ASU17" s="9"/>
      <c r="ASV17" s="9"/>
      <c r="ASW17" s="9"/>
      <c r="ASX17" s="9"/>
      <c r="ASY17" s="9"/>
      <c r="ASZ17" s="9"/>
      <c r="ATA17" s="9"/>
      <c r="ATB17" s="9"/>
      <c r="ATC17" s="9"/>
      <c r="ATD17" s="9"/>
      <c r="ATE17" s="9"/>
      <c r="ATF17" s="9"/>
      <c r="ATG17" s="9"/>
      <c r="ATH17" s="9"/>
      <c r="ATI17" s="9"/>
      <c r="ATJ17" s="9"/>
      <c r="ATK17" s="9"/>
      <c r="ATL17" s="9"/>
      <c r="ATM17" s="9"/>
      <c r="ATN17" s="9"/>
      <c r="ATO17" s="9"/>
      <c r="ATP17" s="9"/>
      <c r="ATQ17" s="9"/>
      <c r="ATR17" s="9"/>
      <c r="ATS17" s="9"/>
      <c r="ATT17" s="9"/>
      <c r="ATU17" s="9"/>
      <c r="ATV17" s="9"/>
      <c r="ATW17" s="9"/>
      <c r="ATX17" s="9"/>
      <c r="ATY17" s="9"/>
      <c r="ATZ17" s="9"/>
      <c r="AUA17" s="9"/>
      <c r="AUB17" s="9"/>
      <c r="AUC17" s="9"/>
      <c r="AUD17" s="9"/>
      <c r="AUE17" s="9"/>
      <c r="AUF17" s="9"/>
      <c r="AUG17" s="9"/>
      <c r="AUH17" s="9"/>
      <c r="AUI17" s="9"/>
      <c r="AUJ17" s="9"/>
      <c r="AUK17" s="9"/>
      <c r="AUL17" s="9"/>
      <c r="AUM17" s="9"/>
      <c r="AUN17" s="9"/>
      <c r="AUO17" s="9"/>
      <c r="AUP17" s="9"/>
      <c r="AUQ17" s="9"/>
      <c r="AUR17" s="9"/>
      <c r="AUS17" s="9"/>
      <c r="AUT17" s="9"/>
      <c r="AUU17" s="9"/>
      <c r="AUV17" s="9"/>
      <c r="AUW17" s="9"/>
      <c r="AUX17" s="9"/>
      <c r="AUY17" s="9"/>
      <c r="AUZ17" s="9"/>
      <c r="AVA17" s="9"/>
      <c r="AVB17" s="9"/>
      <c r="AVC17" s="9"/>
      <c r="AVD17" s="9"/>
      <c r="AVE17" s="9"/>
      <c r="AVF17" s="9"/>
      <c r="AVG17" s="9"/>
      <c r="AVH17" s="9"/>
      <c r="AVI17" s="9"/>
      <c r="AVJ17" s="9"/>
      <c r="AVK17" s="9"/>
      <c r="AVL17" s="9"/>
      <c r="AVM17" s="9"/>
      <c r="AVN17" s="9"/>
      <c r="AVO17" s="9"/>
      <c r="AVP17" s="9"/>
      <c r="AVQ17" s="9"/>
      <c r="AVR17" s="9"/>
      <c r="AVS17" s="9"/>
      <c r="AVT17" s="9"/>
      <c r="AVU17" s="9"/>
      <c r="AVV17" s="9"/>
      <c r="AVW17" s="9"/>
      <c r="AVX17" s="9"/>
      <c r="AVY17" s="9"/>
      <c r="AVZ17" s="9"/>
      <c r="AWA17" s="9"/>
      <c r="AWB17" s="9"/>
      <c r="AWC17" s="9"/>
      <c r="AWD17" s="9"/>
      <c r="AWE17" s="9"/>
      <c r="AWF17" s="9"/>
      <c r="AWG17" s="9"/>
      <c r="AWH17" s="9"/>
      <c r="AWI17" s="9"/>
      <c r="AWJ17" s="9"/>
      <c r="AWK17" s="9"/>
      <c r="AWL17" s="9"/>
      <c r="AWM17" s="9"/>
      <c r="AWN17" s="9"/>
      <c r="AWO17" s="9"/>
      <c r="AWP17" s="9"/>
      <c r="AWQ17" s="9"/>
      <c r="AWR17" s="9"/>
      <c r="AWS17" s="9"/>
      <c r="AWT17" s="9"/>
      <c r="AWU17" s="9"/>
      <c r="AWV17" s="9"/>
      <c r="AWW17" s="9"/>
      <c r="AWX17" s="9"/>
      <c r="AWY17" s="9"/>
      <c r="AWZ17" s="9"/>
      <c r="AXA17" s="9"/>
      <c r="AXB17" s="9"/>
      <c r="AXC17" s="9"/>
      <c r="AXD17" s="9"/>
      <c r="AXE17" s="9"/>
      <c r="AXF17" s="9"/>
      <c r="AXG17" s="9"/>
      <c r="AXH17" s="9"/>
      <c r="AXI17" s="9"/>
      <c r="AXJ17" s="9"/>
      <c r="AXK17" s="9"/>
      <c r="AXL17" s="9"/>
      <c r="AXM17" s="9"/>
      <c r="AXN17" s="9"/>
      <c r="AXO17" s="9"/>
      <c r="AXP17" s="9"/>
      <c r="AXQ17" s="9"/>
      <c r="AXR17" s="9"/>
      <c r="AXS17" s="9"/>
      <c r="AXT17" s="9"/>
      <c r="AXU17" s="9"/>
      <c r="AXV17" s="9"/>
      <c r="AXW17" s="9"/>
      <c r="AXX17" s="9"/>
      <c r="AXY17" s="9"/>
      <c r="AXZ17" s="9"/>
      <c r="AYA17" s="9"/>
      <c r="AYB17" s="9"/>
      <c r="AYC17" s="9"/>
      <c r="AYD17" s="9"/>
      <c r="AYE17" s="9"/>
      <c r="AYF17" s="9"/>
      <c r="AYG17" s="9"/>
      <c r="AYH17" s="9"/>
      <c r="AYI17" s="9"/>
      <c r="AYJ17" s="9"/>
      <c r="AYK17" s="9"/>
      <c r="AYL17" s="9"/>
      <c r="AYM17" s="9"/>
      <c r="AYN17" s="9"/>
      <c r="AYO17" s="9"/>
      <c r="AYP17" s="9"/>
      <c r="AYQ17" s="9"/>
      <c r="AYR17" s="9"/>
      <c r="AYS17" s="9"/>
      <c r="AYT17" s="9"/>
      <c r="AYU17" s="9"/>
      <c r="AYV17" s="9"/>
      <c r="AYW17" s="9"/>
      <c r="AYX17" s="9"/>
      <c r="AYY17" s="9"/>
      <c r="AYZ17" s="9"/>
      <c r="AZA17" s="9"/>
      <c r="AZB17" s="9"/>
      <c r="AZC17" s="9"/>
      <c r="AZD17" s="9"/>
      <c r="AZE17" s="9"/>
      <c r="AZF17" s="9"/>
      <c r="AZG17" s="9"/>
      <c r="AZH17" s="9"/>
      <c r="AZI17" s="9"/>
      <c r="AZJ17" s="9"/>
      <c r="AZK17" s="9"/>
      <c r="AZL17" s="9"/>
      <c r="AZM17" s="9"/>
      <c r="AZN17" s="9"/>
      <c r="AZO17" s="9"/>
      <c r="AZP17" s="9"/>
      <c r="AZQ17" s="9"/>
      <c r="AZR17" s="9"/>
      <c r="AZS17" s="9"/>
      <c r="AZT17" s="9"/>
      <c r="AZU17" s="9"/>
      <c r="AZV17" s="9"/>
      <c r="AZW17" s="9"/>
      <c r="AZX17" s="9"/>
      <c r="AZY17" s="9"/>
      <c r="AZZ17" s="9"/>
      <c r="BAA17" s="9"/>
      <c r="BAB17" s="9"/>
      <c r="BAC17" s="9"/>
      <c r="BAD17" s="9"/>
      <c r="BAE17" s="9"/>
      <c r="BAF17" s="9"/>
      <c r="BAG17" s="9"/>
      <c r="BAH17" s="9"/>
      <c r="BAI17" s="9"/>
      <c r="BAJ17" s="9"/>
      <c r="BAK17" s="9"/>
      <c r="BAL17" s="9"/>
      <c r="BAM17" s="9"/>
      <c r="BAN17" s="9"/>
      <c r="BAO17" s="9"/>
      <c r="BAP17" s="9"/>
      <c r="BAQ17" s="9"/>
      <c r="BAR17" s="9"/>
      <c r="BAS17" s="9"/>
      <c r="BAT17" s="9"/>
      <c r="BAU17" s="9"/>
      <c r="BAV17" s="9"/>
      <c r="BAW17" s="9"/>
      <c r="BAX17" s="9"/>
      <c r="BAY17" s="9"/>
      <c r="BAZ17" s="9"/>
      <c r="BBA17" s="9"/>
      <c r="BBB17" s="9"/>
      <c r="BBC17" s="9"/>
      <c r="BBD17" s="9"/>
      <c r="BBE17" s="9"/>
      <c r="BBF17" s="9"/>
      <c r="BBG17" s="9"/>
      <c r="BBH17" s="9"/>
      <c r="BBI17" s="9"/>
      <c r="BBJ17" s="9"/>
      <c r="BBK17" s="9"/>
      <c r="BBL17" s="9"/>
      <c r="BBM17" s="9"/>
      <c r="BBN17" s="9"/>
      <c r="BBO17" s="9"/>
      <c r="BBP17" s="9"/>
      <c r="BBQ17" s="9"/>
      <c r="BBR17" s="9"/>
      <c r="BBS17" s="9"/>
      <c r="BBT17" s="9"/>
      <c r="BBU17" s="9"/>
      <c r="BBV17" s="9"/>
      <c r="BBW17" s="9"/>
      <c r="BBX17" s="9"/>
      <c r="BBY17" s="9"/>
      <c r="BBZ17" s="9"/>
      <c r="BCA17" s="9"/>
      <c r="BCB17" s="9"/>
      <c r="BCC17" s="9"/>
      <c r="BCD17" s="9"/>
      <c r="BCE17" s="9"/>
      <c r="BCF17" s="9"/>
      <c r="BCG17" s="9"/>
      <c r="BCH17" s="9"/>
      <c r="BCI17" s="9"/>
      <c r="BCJ17" s="9"/>
      <c r="BCK17" s="9"/>
      <c r="BCL17" s="9"/>
      <c r="BCM17" s="9"/>
      <c r="BCN17" s="9"/>
      <c r="BCO17" s="9"/>
      <c r="BCP17" s="9"/>
      <c r="BCQ17" s="9"/>
      <c r="BCR17" s="9"/>
      <c r="BCS17" s="9"/>
      <c r="BCT17" s="9"/>
      <c r="BCU17" s="9"/>
      <c r="BCV17" s="9"/>
      <c r="BCW17" s="9"/>
      <c r="BCX17" s="9"/>
      <c r="BCY17" s="9"/>
      <c r="BCZ17" s="9"/>
      <c r="BDA17" s="9"/>
      <c r="BDB17" s="9"/>
      <c r="BDC17" s="9"/>
      <c r="BDD17" s="9"/>
      <c r="BDE17" s="9"/>
      <c r="BDF17" s="9"/>
      <c r="BDG17" s="9"/>
      <c r="BDH17" s="9"/>
      <c r="BDI17" s="9"/>
      <c r="BDJ17" s="9"/>
      <c r="BDK17" s="9"/>
      <c r="BDL17" s="9"/>
      <c r="BDM17" s="9"/>
      <c r="BDN17" s="9"/>
      <c r="BDO17" s="9"/>
      <c r="BDP17" s="9"/>
      <c r="BDQ17" s="9"/>
      <c r="BDR17" s="9"/>
      <c r="BDS17" s="9"/>
      <c r="BDT17" s="9"/>
      <c r="BDU17" s="9"/>
      <c r="BDV17" s="9"/>
      <c r="BDW17" s="9"/>
      <c r="BDX17" s="9"/>
      <c r="BDY17" s="9"/>
      <c r="BDZ17" s="9"/>
      <c r="BEA17" s="9"/>
      <c r="BEB17" s="9"/>
      <c r="BEC17" s="9"/>
      <c r="BED17" s="9"/>
      <c r="BEE17" s="9"/>
      <c r="BEF17" s="9"/>
      <c r="BEG17" s="9"/>
      <c r="BEH17" s="9"/>
      <c r="BEI17" s="9"/>
      <c r="BEJ17" s="9"/>
      <c r="BEK17" s="9"/>
      <c r="BEL17" s="9"/>
      <c r="BEM17" s="9"/>
      <c r="BEN17" s="9"/>
      <c r="BEO17" s="9"/>
      <c r="BEP17" s="9"/>
      <c r="BEQ17" s="9"/>
      <c r="BER17" s="9"/>
      <c r="BES17" s="9"/>
      <c r="BET17" s="9"/>
      <c r="BEU17" s="9"/>
      <c r="BEV17" s="9"/>
      <c r="BEW17" s="9"/>
      <c r="BEX17" s="9"/>
      <c r="BEY17" s="9"/>
      <c r="BEZ17" s="9"/>
      <c r="BFA17" s="9"/>
      <c r="BFB17" s="9"/>
      <c r="BFC17" s="9"/>
      <c r="BFD17" s="9"/>
      <c r="BFE17" s="9"/>
      <c r="BFF17" s="9"/>
      <c r="BFG17" s="9"/>
      <c r="BFH17" s="9"/>
      <c r="BFI17" s="9"/>
      <c r="BFJ17" s="9"/>
      <c r="BFK17" s="9"/>
      <c r="BFL17" s="9"/>
      <c r="BFM17" s="9"/>
      <c r="BFN17" s="9"/>
      <c r="BFO17" s="9"/>
      <c r="BFP17" s="9"/>
      <c r="BFQ17" s="9"/>
      <c r="BFR17" s="9"/>
      <c r="BFS17" s="9"/>
      <c r="BFT17" s="9"/>
      <c r="BFU17" s="9"/>
      <c r="BFV17" s="9"/>
      <c r="BFW17" s="9"/>
      <c r="BFX17" s="9"/>
      <c r="BFY17" s="9"/>
      <c r="BFZ17" s="9"/>
      <c r="BGA17" s="9"/>
      <c r="BGB17" s="9"/>
      <c r="BGC17" s="9"/>
      <c r="BGD17" s="9"/>
      <c r="BGE17" s="9"/>
      <c r="BGF17" s="9"/>
      <c r="BGG17" s="9"/>
      <c r="BGH17" s="9"/>
      <c r="BGI17" s="9"/>
      <c r="BGJ17" s="9"/>
      <c r="BGK17" s="9"/>
      <c r="BGL17" s="9"/>
      <c r="BGM17" s="9"/>
      <c r="BGN17" s="9"/>
      <c r="BGO17" s="9"/>
      <c r="BGP17" s="9"/>
      <c r="BGQ17" s="9"/>
      <c r="BGR17" s="9"/>
      <c r="BGS17" s="9"/>
      <c r="BGT17" s="9"/>
      <c r="BGU17" s="9"/>
      <c r="BGV17" s="9"/>
      <c r="BGW17" s="9"/>
      <c r="BGX17" s="9"/>
      <c r="BGY17" s="9"/>
      <c r="BGZ17" s="9"/>
      <c r="BHA17" s="9"/>
      <c r="BHB17" s="9"/>
      <c r="BHC17" s="9"/>
      <c r="BHD17" s="9"/>
      <c r="BHE17" s="9"/>
      <c r="BHF17" s="9"/>
      <c r="BHG17" s="9"/>
      <c r="BHH17" s="9"/>
      <c r="BHI17" s="9"/>
      <c r="BHJ17" s="9"/>
      <c r="BHK17" s="9"/>
      <c r="BHL17" s="9"/>
      <c r="BHM17" s="9"/>
      <c r="BHN17" s="9"/>
      <c r="BHO17" s="9"/>
      <c r="BHP17" s="9"/>
      <c r="BHQ17" s="9"/>
      <c r="BHR17" s="9"/>
      <c r="BHS17" s="9"/>
      <c r="BHT17" s="9"/>
      <c r="BHU17" s="9"/>
      <c r="BHV17" s="9"/>
      <c r="BHW17" s="9"/>
      <c r="BHX17" s="9"/>
      <c r="BHY17" s="9"/>
      <c r="BHZ17" s="9"/>
      <c r="BIA17" s="9"/>
      <c r="BIB17" s="9"/>
      <c r="BIC17" s="9"/>
      <c r="BID17" s="9"/>
      <c r="BIE17" s="9"/>
      <c r="BIF17" s="9"/>
      <c r="BIG17" s="9"/>
      <c r="BIH17" s="9"/>
      <c r="BII17" s="9"/>
      <c r="BIJ17" s="9"/>
      <c r="BIK17" s="9"/>
      <c r="BIL17" s="9"/>
      <c r="BIM17" s="9"/>
      <c r="BIN17" s="9"/>
      <c r="BIO17" s="9"/>
      <c r="BIP17" s="9"/>
      <c r="BIQ17" s="9"/>
      <c r="BIR17" s="9"/>
      <c r="BIS17" s="9"/>
      <c r="BIT17" s="9"/>
      <c r="BIU17" s="9"/>
      <c r="BIV17" s="9"/>
      <c r="BIW17" s="9"/>
      <c r="BIX17" s="9"/>
      <c r="BIY17" s="9"/>
      <c r="BIZ17" s="9"/>
      <c r="BJA17" s="9"/>
      <c r="BJB17" s="9"/>
      <c r="BJC17" s="9"/>
      <c r="BJD17" s="9"/>
      <c r="BJE17" s="9"/>
      <c r="BJF17" s="9"/>
      <c r="BJG17" s="9"/>
      <c r="BJH17" s="9"/>
      <c r="BJI17" s="9"/>
      <c r="BJJ17" s="9"/>
      <c r="BJK17" s="9"/>
      <c r="BJL17" s="9"/>
      <c r="BJM17" s="9"/>
      <c r="BJN17" s="9"/>
      <c r="BJO17" s="9"/>
      <c r="BJP17" s="9"/>
      <c r="BJQ17" s="9"/>
      <c r="BJR17" s="9"/>
      <c r="BJS17" s="9"/>
      <c r="BJT17" s="9"/>
      <c r="BJU17" s="9"/>
      <c r="BJV17" s="9"/>
      <c r="BJW17" s="9"/>
      <c r="BJX17" s="9"/>
      <c r="BJY17" s="9"/>
      <c r="BJZ17" s="9"/>
      <c r="BKA17" s="9"/>
      <c r="BKB17" s="9"/>
      <c r="BKC17" s="9"/>
      <c r="BKD17" s="9"/>
      <c r="BKE17" s="9"/>
      <c r="BKF17" s="9"/>
      <c r="BKG17" s="9"/>
      <c r="BKH17" s="9"/>
      <c r="BKI17" s="9"/>
      <c r="BKJ17" s="9"/>
      <c r="BKK17" s="9"/>
      <c r="BKL17" s="9"/>
      <c r="BKM17" s="9"/>
      <c r="BKN17" s="9"/>
      <c r="BKO17" s="9"/>
      <c r="BKP17" s="9"/>
      <c r="BKQ17" s="9"/>
      <c r="BKR17" s="9"/>
      <c r="BKS17" s="9"/>
      <c r="BKT17" s="9"/>
      <c r="BKU17" s="9"/>
      <c r="BKV17" s="9"/>
      <c r="BKW17" s="9"/>
      <c r="BKX17" s="9"/>
      <c r="BKY17" s="9"/>
      <c r="BKZ17" s="9"/>
      <c r="BLA17" s="9"/>
      <c r="BLB17" s="9"/>
      <c r="BLC17" s="9"/>
      <c r="BLD17" s="9"/>
      <c r="BLE17" s="9"/>
      <c r="BLF17" s="9"/>
      <c r="BLG17" s="9"/>
      <c r="BLH17" s="9"/>
      <c r="BLI17" s="9"/>
      <c r="BLJ17" s="9"/>
      <c r="BLK17" s="9"/>
      <c r="BLL17" s="9"/>
      <c r="BLM17" s="9"/>
      <c r="BLN17" s="9"/>
      <c r="BLO17" s="9"/>
      <c r="BLP17" s="9"/>
      <c r="BLQ17" s="9"/>
      <c r="BLR17" s="9"/>
      <c r="BLS17" s="9"/>
      <c r="BLT17" s="9"/>
      <c r="BLU17" s="9"/>
      <c r="BLV17" s="9"/>
      <c r="BLW17" s="9"/>
      <c r="BLX17" s="9"/>
      <c r="BLY17" s="9"/>
      <c r="BLZ17" s="9"/>
      <c r="BMA17" s="9"/>
      <c r="BMB17" s="9"/>
      <c r="BMC17" s="9"/>
      <c r="BMD17" s="9"/>
      <c r="BME17" s="9"/>
      <c r="BMF17" s="9"/>
      <c r="BMG17" s="9"/>
      <c r="BMH17" s="9"/>
      <c r="BMI17" s="9"/>
      <c r="BMJ17" s="9"/>
      <c r="BMK17" s="9"/>
      <c r="BML17" s="9"/>
      <c r="BMM17" s="9"/>
      <c r="BMN17" s="9"/>
      <c r="BMO17" s="9"/>
      <c r="BMP17" s="9"/>
      <c r="BMQ17" s="9"/>
      <c r="BMR17" s="9"/>
      <c r="BMS17" s="9"/>
      <c r="BMT17" s="9"/>
      <c r="BMU17" s="9"/>
      <c r="BMV17" s="9"/>
      <c r="BMW17" s="9"/>
      <c r="BMX17" s="9"/>
      <c r="BMY17" s="9"/>
      <c r="BMZ17" s="9"/>
      <c r="BNA17" s="9"/>
      <c r="BNB17" s="9"/>
      <c r="BNC17" s="9"/>
      <c r="BND17" s="9"/>
      <c r="BNE17" s="9"/>
      <c r="BNF17" s="9"/>
      <c r="BNG17" s="9"/>
      <c r="BNH17" s="9"/>
      <c r="BNI17" s="9"/>
      <c r="BNJ17" s="9"/>
      <c r="BNK17" s="9"/>
      <c r="BNL17" s="9"/>
      <c r="BNM17" s="9"/>
      <c r="BNN17" s="9"/>
      <c r="BNO17" s="9"/>
      <c r="BNP17" s="9"/>
      <c r="BNQ17" s="9"/>
      <c r="BNR17" s="9"/>
      <c r="BNS17" s="9"/>
      <c r="BNT17" s="9"/>
      <c r="BNU17" s="9"/>
      <c r="BNV17" s="9"/>
      <c r="BNW17" s="9"/>
      <c r="BNX17" s="9"/>
      <c r="BNY17" s="9"/>
      <c r="BNZ17" s="9"/>
      <c r="BOA17" s="9"/>
      <c r="BOB17" s="9"/>
      <c r="BOC17" s="9"/>
      <c r="BOD17" s="9"/>
      <c r="BOE17" s="9"/>
      <c r="BOF17" s="9"/>
      <c r="BOG17" s="9"/>
      <c r="BOH17" s="9"/>
      <c r="BOI17" s="9"/>
      <c r="BOJ17" s="9"/>
      <c r="BOK17" s="9"/>
      <c r="BOL17" s="9"/>
      <c r="BOM17" s="9"/>
      <c r="BON17" s="9"/>
      <c r="BOO17" s="9"/>
      <c r="BOP17" s="9"/>
      <c r="BOQ17" s="9"/>
      <c r="BOR17" s="9"/>
      <c r="BOS17" s="9"/>
      <c r="BOT17" s="9"/>
      <c r="BOU17" s="9"/>
      <c r="BOV17" s="9"/>
      <c r="BOW17" s="9"/>
      <c r="BOX17" s="9"/>
      <c r="BOY17" s="9"/>
      <c r="BOZ17" s="9"/>
      <c r="BPA17" s="9"/>
      <c r="BPB17" s="9"/>
      <c r="BPC17" s="9"/>
      <c r="BPD17" s="9"/>
      <c r="BPE17" s="9"/>
      <c r="BPF17" s="9"/>
      <c r="BPG17" s="9"/>
      <c r="BPH17" s="9"/>
      <c r="BPI17" s="9"/>
      <c r="BPJ17" s="9"/>
      <c r="BPK17" s="9"/>
      <c r="BPL17" s="9"/>
      <c r="BPM17" s="9"/>
      <c r="BPN17" s="9"/>
      <c r="BPO17" s="9"/>
      <c r="BPP17" s="9"/>
      <c r="BPQ17" s="9"/>
      <c r="BPR17" s="9"/>
      <c r="BPS17" s="9"/>
      <c r="BPT17" s="9"/>
      <c r="BPU17" s="9"/>
      <c r="BPV17" s="9"/>
      <c r="BPW17" s="9"/>
      <c r="BPX17" s="9"/>
      <c r="BPY17" s="9"/>
      <c r="BPZ17" s="9"/>
      <c r="BQA17" s="9"/>
      <c r="BQB17" s="9"/>
      <c r="BQC17" s="9"/>
      <c r="BQD17" s="9"/>
      <c r="BQE17" s="9"/>
      <c r="BQF17" s="9"/>
      <c r="BQG17" s="9"/>
      <c r="BQH17" s="9"/>
      <c r="BQI17" s="9"/>
      <c r="BQJ17" s="9"/>
      <c r="BQK17" s="9"/>
      <c r="BQL17" s="9"/>
      <c r="BQM17" s="9"/>
      <c r="BQN17" s="9"/>
      <c r="BQO17" s="9"/>
      <c r="BQP17" s="9"/>
      <c r="BQQ17" s="9"/>
      <c r="BQR17" s="9"/>
      <c r="BQS17" s="9"/>
      <c r="BQT17" s="9"/>
      <c r="BQU17" s="9"/>
      <c r="BQV17" s="9"/>
      <c r="BQW17" s="9"/>
      <c r="BQX17" s="9"/>
      <c r="BQY17" s="9"/>
      <c r="BQZ17" s="9"/>
      <c r="BRA17" s="9"/>
      <c r="BRB17" s="9"/>
      <c r="BRC17" s="9"/>
      <c r="BRD17" s="9"/>
      <c r="BRE17" s="9"/>
      <c r="BRF17" s="9"/>
      <c r="BRG17" s="9"/>
      <c r="BRH17" s="9"/>
      <c r="BRI17" s="9"/>
      <c r="BRJ17" s="9"/>
      <c r="BRK17" s="9"/>
      <c r="BRL17" s="9"/>
      <c r="BRM17" s="9"/>
      <c r="BRN17" s="9"/>
      <c r="BRO17" s="9"/>
      <c r="BRP17" s="9"/>
      <c r="BRQ17" s="9"/>
      <c r="BRR17" s="9"/>
      <c r="BRS17" s="9"/>
      <c r="BRT17" s="9"/>
      <c r="BRU17" s="9"/>
      <c r="BRV17" s="9"/>
      <c r="BRW17" s="9"/>
      <c r="BRX17" s="9"/>
      <c r="BRY17" s="9"/>
      <c r="BRZ17" s="9"/>
      <c r="BSA17" s="9"/>
      <c r="BSB17" s="9"/>
      <c r="BSC17" s="9"/>
      <c r="BSD17" s="9"/>
      <c r="BSE17" s="9"/>
      <c r="BSF17" s="9"/>
      <c r="BSG17" s="9"/>
      <c r="BSH17" s="9"/>
      <c r="BSI17" s="9"/>
      <c r="BSJ17" s="9"/>
      <c r="BSK17" s="9"/>
      <c r="BSL17" s="9"/>
      <c r="BSM17" s="9"/>
      <c r="BSN17" s="9"/>
      <c r="BSO17" s="9"/>
      <c r="BSP17" s="9"/>
      <c r="BSQ17" s="9"/>
      <c r="BSR17" s="9"/>
      <c r="BSS17" s="9"/>
      <c r="BST17" s="9"/>
      <c r="BSU17" s="9"/>
      <c r="BSV17" s="9"/>
      <c r="BSW17" s="9"/>
      <c r="BSX17" s="9"/>
      <c r="BSY17" s="9"/>
      <c r="BSZ17" s="9"/>
      <c r="BTA17" s="9"/>
      <c r="BTB17" s="9"/>
      <c r="BTC17" s="9"/>
      <c r="BTD17" s="9"/>
      <c r="BTE17" s="9"/>
      <c r="BTF17" s="9"/>
      <c r="BTG17" s="9"/>
      <c r="BTH17" s="9"/>
      <c r="BTI17" s="9"/>
      <c r="BTJ17" s="9"/>
      <c r="BTK17" s="9"/>
      <c r="BTL17" s="9"/>
      <c r="BTM17" s="9"/>
      <c r="BTN17" s="9"/>
      <c r="BTO17" s="9"/>
      <c r="BTP17" s="9"/>
      <c r="BTQ17" s="9"/>
      <c r="BTR17" s="9"/>
      <c r="BTS17" s="9"/>
      <c r="BTT17" s="9"/>
      <c r="BTU17" s="9"/>
      <c r="BTV17" s="9"/>
      <c r="BTW17" s="9"/>
      <c r="BTX17" s="9"/>
      <c r="BTY17" s="9"/>
      <c r="BTZ17" s="9"/>
      <c r="BUA17" s="9"/>
      <c r="BUB17" s="9"/>
      <c r="BUC17" s="9"/>
      <c r="BUD17" s="9"/>
      <c r="BUE17" s="9"/>
      <c r="BUF17" s="9"/>
      <c r="BUG17" s="9"/>
      <c r="BUH17" s="9"/>
      <c r="BUI17" s="9"/>
      <c r="BUJ17" s="9"/>
      <c r="BUK17" s="9"/>
      <c r="BUL17" s="9"/>
      <c r="BUM17" s="9"/>
      <c r="BUN17" s="9"/>
      <c r="BUO17" s="9"/>
      <c r="BUP17" s="9"/>
      <c r="BUQ17" s="9"/>
      <c r="BUR17" s="9"/>
      <c r="BUS17" s="9"/>
      <c r="BUT17" s="9"/>
      <c r="BUU17" s="9"/>
      <c r="BUV17" s="9"/>
      <c r="BUW17" s="9"/>
      <c r="BUX17" s="9"/>
      <c r="BUY17" s="9"/>
      <c r="BUZ17" s="9"/>
      <c r="BVA17" s="9"/>
      <c r="BVB17" s="9"/>
      <c r="BVC17" s="9"/>
      <c r="BVD17" s="9"/>
      <c r="BVE17" s="9"/>
      <c r="BVF17" s="9"/>
      <c r="BVG17" s="9"/>
      <c r="BVH17" s="9"/>
      <c r="BVI17" s="9"/>
      <c r="BVJ17" s="9"/>
      <c r="BVK17" s="9"/>
      <c r="BVL17" s="9"/>
      <c r="BVM17" s="9"/>
      <c r="BVN17" s="9"/>
      <c r="BVO17" s="9"/>
      <c r="BVP17" s="9"/>
      <c r="BVQ17" s="9"/>
      <c r="BVR17" s="9"/>
      <c r="BVS17" s="9"/>
      <c r="BVT17" s="9"/>
      <c r="BVU17" s="9"/>
      <c r="BVV17" s="9"/>
      <c r="BVW17" s="9"/>
      <c r="BVX17" s="9"/>
      <c r="BVY17" s="9"/>
      <c r="BVZ17" s="9"/>
      <c r="BWA17" s="9"/>
      <c r="BWB17" s="9"/>
      <c r="BWC17" s="9"/>
      <c r="BWD17" s="9"/>
      <c r="BWE17" s="9"/>
      <c r="BWF17" s="9"/>
      <c r="BWG17" s="9"/>
      <c r="BWH17" s="9"/>
      <c r="BWI17" s="9"/>
      <c r="BWJ17" s="9"/>
      <c r="BWK17" s="9"/>
      <c r="BWL17" s="9"/>
      <c r="BWM17" s="9"/>
      <c r="BWN17" s="9"/>
      <c r="BWO17" s="9"/>
      <c r="BWP17" s="9"/>
      <c r="BWQ17" s="9"/>
      <c r="BWR17" s="9"/>
      <c r="BWS17" s="9"/>
      <c r="BWT17" s="9"/>
      <c r="BWU17" s="9"/>
      <c r="BWV17" s="9"/>
      <c r="BWW17" s="9"/>
      <c r="BWX17" s="9"/>
      <c r="BWY17" s="9"/>
      <c r="BWZ17" s="9"/>
      <c r="BXA17" s="9"/>
      <c r="BXB17" s="9"/>
      <c r="BXC17" s="9"/>
      <c r="BXD17" s="9"/>
      <c r="BXE17" s="9"/>
      <c r="BXF17" s="9"/>
      <c r="BXG17" s="9"/>
      <c r="BXH17" s="9"/>
      <c r="BXI17" s="9"/>
      <c r="BXJ17" s="9"/>
      <c r="BXK17" s="9"/>
      <c r="BXL17" s="9"/>
      <c r="BXM17" s="9"/>
      <c r="BXN17" s="9"/>
      <c r="BXO17" s="9"/>
      <c r="BXP17" s="9"/>
      <c r="BXQ17" s="9"/>
      <c r="BXR17" s="9"/>
      <c r="BXS17" s="9"/>
      <c r="BXT17" s="9"/>
      <c r="BXU17" s="9"/>
      <c r="BXV17" s="9"/>
      <c r="BXW17" s="9"/>
      <c r="BXX17" s="9"/>
      <c r="BXY17" s="9"/>
      <c r="BXZ17" s="9"/>
      <c r="BYA17" s="9"/>
      <c r="BYB17" s="9"/>
      <c r="BYC17" s="9"/>
      <c r="BYD17" s="9"/>
      <c r="BYE17" s="9"/>
      <c r="BYF17" s="9"/>
      <c r="BYG17" s="9"/>
      <c r="BYH17" s="9"/>
      <c r="BYI17" s="9"/>
      <c r="BYJ17" s="9"/>
      <c r="BYK17" s="9"/>
      <c r="BYL17" s="9"/>
      <c r="BYM17" s="9"/>
      <c r="BYN17" s="9"/>
      <c r="BYO17" s="9"/>
      <c r="BYP17" s="9"/>
      <c r="BYQ17" s="9"/>
      <c r="BYR17" s="9"/>
      <c r="BYS17" s="9"/>
      <c r="BYT17" s="9"/>
      <c r="BYU17" s="9"/>
      <c r="BYV17" s="9"/>
      <c r="BYW17" s="9"/>
      <c r="BYX17" s="9"/>
      <c r="BYY17" s="9"/>
      <c r="BYZ17" s="9"/>
      <c r="BZA17" s="9"/>
      <c r="BZB17" s="9"/>
      <c r="BZC17" s="9"/>
      <c r="BZD17" s="9"/>
      <c r="BZE17" s="9"/>
      <c r="BZF17" s="9"/>
      <c r="BZG17" s="9"/>
      <c r="BZH17" s="9"/>
      <c r="BZI17" s="9"/>
      <c r="BZJ17" s="9"/>
      <c r="BZK17" s="9"/>
      <c r="BZL17" s="9"/>
      <c r="BZM17" s="9"/>
      <c r="BZN17" s="9"/>
      <c r="BZO17" s="9"/>
      <c r="BZP17" s="9"/>
      <c r="BZQ17" s="9"/>
      <c r="BZR17" s="9"/>
      <c r="BZS17" s="9"/>
      <c r="BZT17" s="9"/>
      <c r="BZU17" s="9"/>
      <c r="BZV17" s="9"/>
      <c r="BZW17" s="9"/>
      <c r="BZX17" s="9"/>
      <c r="BZY17" s="9"/>
      <c r="BZZ17" s="9"/>
      <c r="CAA17" s="9"/>
      <c r="CAB17" s="9"/>
      <c r="CAC17" s="9"/>
      <c r="CAD17" s="9"/>
      <c r="CAE17" s="9"/>
      <c r="CAF17" s="9"/>
      <c r="CAG17" s="9"/>
      <c r="CAH17" s="9"/>
      <c r="CAI17" s="9"/>
      <c r="CAJ17" s="9"/>
      <c r="CAK17" s="9"/>
      <c r="CAL17" s="9"/>
      <c r="CAM17" s="9"/>
      <c r="CAN17" s="9"/>
      <c r="CAO17" s="9"/>
      <c r="CAP17" s="9"/>
      <c r="CAQ17" s="9"/>
      <c r="CAR17" s="9"/>
      <c r="CAS17" s="9"/>
      <c r="CAT17" s="9"/>
      <c r="CAU17" s="9"/>
      <c r="CAV17" s="9"/>
      <c r="CAW17" s="9"/>
      <c r="CAX17" s="9"/>
      <c r="CAY17" s="9"/>
      <c r="CAZ17" s="9"/>
      <c r="CBA17" s="9"/>
      <c r="CBB17" s="9"/>
      <c r="CBC17" s="9"/>
      <c r="CBD17" s="9"/>
      <c r="CBE17" s="9"/>
      <c r="CBF17" s="9"/>
      <c r="CBG17" s="9"/>
      <c r="CBH17" s="9"/>
      <c r="CBI17" s="9"/>
      <c r="CBJ17" s="9"/>
      <c r="CBK17" s="9"/>
      <c r="CBL17" s="9"/>
      <c r="CBM17" s="9"/>
      <c r="CBN17" s="9"/>
      <c r="CBO17" s="9"/>
      <c r="CBP17" s="9"/>
      <c r="CBQ17" s="9"/>
      <c r="CBR17" s="9"/>
      <c r="CBS17" s="9"/>
      <c r="CBT17" s="9"/>
      <c r="CBU17" s="9"/>
      <c r="CBV17" s="9"/>
      <c r="CBW17" s="9"/>
      <c r="CBX17" s="9"/>
      <c r="CBY17" s="9"/>
      <c r="CBZ17" s="9"/>
      <c r="CCA17" s="9"/>
      <c r="CCB17" s="9"/>
      <c r="CCC17" s="9"/>
      <c r="CCD17" s="9"/>
      <c r="CCE17" s="9"/>
      <c r="CCF17" s="9"/>
      <c r="CCG17" s="9"/>
      <c r="CCH17" s="9"/>
      <c r="CCI17" s="9"/>
      <c r="CCJ17" s="9"/>
      <c r="CCK17" s="9"/>
      <c r="CCL17" s="9"/>
      <c r="CCM17" s="9"/>
      <c r="CCN17" s="9"/>
      <c r="CCO17" s="9"/>
      <c r="CCP17" s="9"/>
      <c r="CCQ17" s="9"/>
      <c r="CCR17" s="9"/>
      <c r="CCS17" s="9"/>
      <c r="CCT17" s="9"/>
      <c r="CCU17" s="9"/>
      <c r="CCV17" s="9"/>
      <c r="CCW17" s="9"/>
      <c r="CCX17" s="9"/>
      <c r="CCY17" s="9"/>
      <c r="CCZ17" s="9"/>
      <c r="CDA17" s="9"/>
      <c r="CDB17" s="9"/>
      <c r="CDC17" s="9"/>
      <c r="CDD17" s="9"/>
      <c r="CDE17" s="9"/>
      <c r="CDF17" s="9"/>
      <c r="CDG17" s="9"/>
      <c r="CDH17" s="9"/>
      <c r="CDI17" s="9"/>
      <c r="CDJ17" s="9"/>
      <c r="CDK17" s="9"/>
      <c r="CDL17" s="9"/>
      <c r="CDM17" s="9"/>
      <c r="CDN17" s="9"/>
      <c r="CDO17" s="9"/>
      <c r="CDP17" s="9"/>
      <c r="CDQ17" s="9"/>
      <c r="CDR17" s="9"/>
      <c r="CDS17" s="9"/>
      <c r="CDT17" s="9"/>
      <c r="CDU17" s="9"/>
      <c r="CDV17" s="9"/>
      <c r="CDW17" s="9"/>
      <c r="CDX17" s="9"/>
      <c r="CDY17" s="9"/>
      <c r="CDZ17" s="9"/>
      <c r="CEA17" s="9"/>
      <c r="CEB17" s="9"/>
      <c r="CEC17" s="9"/>
      <c r="CED17" s="9"/>
      <c r="CEE17" s="9"/>
      <c r="CEF17" s="9"/>
      <c r="CEG17" s="9"/>
      <c r="CEH17" s="9"/>
      <c r="CEI17" s="9"/>
      <c r="CEJ17" s="9"/>
      <c r="CEK17" s="9"/>
      <c r="CEL17" s="9"/>
      <c r="CEM17" s="9"/>
      <c r="CEN17" s="9"/>
      <c r="CEO17" s="9"/>
      <c r="CEP17" s="9"/>
      <c r="CEQ17" s="9"/>
      <c r="CER17" s="9"/>
      <c r="CES17" s="9"/>
      <c r="CET17" s="9"/>
      <c r="CEU17" s="9"/>
      <c r="CEV17" s="9"/>
      <c r="CEW17" s="9"/>
      <c r="CEX17" s="9"/>
      <c r="CEY17" s="9"/>
      <c r="CEZ17" s="9"/>
      <c r="CFA17" s="9"/>
      <c r="CFB17" s="9"/>
      <c r="CFC17" s="9"/>
      <c r="CFD17" s="9"/>
      <c r="CFE17" s="9"/>
      <c r="CFF17" s="9"/>
      <c r="CFG17" s="9"/>
      <c r="CFH17" s="9"/>
      <c r="CFI17" s="9"/>
      <c r="CFJ17" s="9"/>
      <c r="CFK17" s="9"/>
      <c r="CFL17" s="9"/>
      <c r="CFM17" s="9"/>
      <c r="CFN17" s="9"/>
      <c r="CFO17" s="9"/>
      <c r="CFP17" s="9"/>
      <c r="CFQ17" s="9"/>
      <c r="CFR17" s="9"/>
      <c r="CFS17" s="9"/>
      <c r="CFT17" s="9"/>
      <c r="CFU17" s="9"/>
      <c r="CFV17" s="9"/>
      <c r="CFW17" s="9"/>
      <c r="CFX17" s="9"/>
      <c r="CFY17" s="9"/>
      <c r="CFZ17" s="9"/>
      <c r="CGA17" s="9"/>
      <c r="CGB17" s="9"/>
      <c r="CGC17" s="9"/>
      <c r="CGD17" s="9"/>
      <c r="CGE17" s="9"/>
      <c r="CGF17" s="9"/>
      <c r="CGG17" s="9"/>
      <c r="CGH17" s="9"/>
      <c r="CGI17" s="9"/>
      <c r="CGJ17" s="9"/>
      <c r="CGK17" s="9"/>
      <c r="CGL17" s="9"/>
      <c r="CGM17" s="9"/>
      <c r="CGN17" s="9"/>
      <c r="CGO17" s="9"/>
      <c r="CGP17" s="9"/>
      <c r="CGQ17" s="9"/>
      <c r="CGR17" s="9"/>
      <c r="CGS17" s="9"/>
      <c r="CGT17" s="9"/>
      <c r="CGU17" s="9"/>
      <c r="CGV17" s="9"/>
      <c r="CGW17" s="9"/>
      <c r="CGX17" s="9"/>
      <c r="CGY17" s="9"/>
      <c r="CGZ17" s="9"/>
      <c r="CHA17" s="9"/>
      <c r="CHB17" s="9"/>
      <c r="CHC17" s="9"/>
      <c r="CHD17" s="9"/>
      <c r="CHE17" s="9"/>
      <c r="CHF17" s="9"/>
      <c r="CHG17" s="9"/>
      <c r="CHH17" s="9"/>
      <c r="CHI17" s="9"/>
      <c r="CHJ17" s="9"/>
      <c r="CHK17" s="9"/>
      <c r="CHL17" s="9"/>
      <c r="CHM17" s="9"/>
      <c r="CHN17" s="9"/>
      <c r="CHO17" s="9"/>
      <c r="CHP17" s="9"/>
      <c r="CHQ17" s="9"/>
      <c r="CHR17" s="9"/>
      <c r="CHS17" s="9"/>
      <c r="CHT17" s="9"/>
      <c r="CHU17" s="9"/>
      <c r="CHV17" s="9"/>
      <c r="CHW17" s="9"/>
      <c r="CHX17" s="9"/>
      <c r="CHY17" s="9"/>
      <c r="CHZ17" s="9"/>
      <c r="CIA17" s="9"/>
      <c r="CIB17" s="9"/>
      <c r="CIC17" s="9"/>
      <c r="CID17" s="9"/>
      <c r="CIE17" s="9"/>
      <c r="CIF17" s="9"/>
      <c r="CIG17" s="9"/>
      <c r="CIH17" s="9"/>
      <c r="CII17" s="9"/>
      <c r="CIJ17" s="9"/>
      <c r="CIK17" s="9"/>
      <c r="CIL17" s="9"/>
      <c r="CIM17" s="9"/>
      <c r="CIN17" s="9"/>
      <c r="CIO17" s="9"/>
      <c r="CIP17" s="9"/>
      <c r="CIQ17" s="9"/>
      <c r="CIR17" s="9"/>
      <c r="CIS17" s="9"/>
      <c r="CIT17" s="9"/>
      <c r="CIU17" s="9"/>
      <c r="CIV17" s="9"/>
      <c r="CIW17" s="9"/>
      <c r="CIX17" s="9"/>
      <c r="CIY17" s="9"/>
      <c r="CIZ17" s="9"/>
      <c r="CJA17" s="9"/>
      <c r="CJB17" s="9"/>
      <c r="CJC17" s="9"/>
      <c r="CJD17" s="9"/>
      <c r="CJE17" s="9"/>
      <c r="CJF17" s="9"/>
      <c r="CJG17" s="9"/>
      <c r="CJH17" s="9"/>
      <c r="CJI17" s="9"/>
      <c r="CJJ17" s="9"/>
      <c r="CJK17" s="9"/>
      <c r="CJL17" s="9"/>
      <c r="CJM17" s="9"/>
      <c r="CJN17" s="9"/>
      <c r="CJO17" s="9"/>
      <c r="CJP17" s="9"/>
      <c r="CJQ17" s="9"/>
      <c r="CJR17" s="9"/>
      <c r="CJS17" s="9"/>
      <c r="CJT17" s="9"/>
      <c r="CJU17" s="9"/>
      <c r="CJV17" s="9"/>
      <c r="CJW17" s="9"/>
      <c r="CJX17" s="9"/>
      <c r="CJY17" s="9"/>
      <c r="CJZ17" s="9"/>
      <c r="CKA17" s="9"/>
      <c r="CKB17" s="9"/>
      <c r="CKC17" s="9"/>
      <c r="CKD17" s="9"/>
      <c r="CKE17" s="9"/>
      <c r="CKF17" s="9"/>
      <c r="CKG17" s="9"/>
      <c r="CKH17" s="9"/>
      <c r="CKI17" s="9"/>
      <c r="CKJ17" s="9"/>
      <c r="CKK17" s="9"/>
      <c r="CKL17" s="9"/>
      <c r="CKM17" s="9"/>
      <c r="CKN17" s="9"/>
      <c r="CKO17" s="9"/>
      <c r="CKP17" s="9"/>
      <c r="CKQ17" s="9"/>
      <c r="CKR17" s="9"/>
      <c r="CKS17" s="9"/>
      <c r="CKT17" s="9"/>
      <c r="CKU17" s="9"/>
      <c r="CKV17" s="9"/>
      <c r="CKW17" s="9"/>
      <c r="CKX17" s="9"/>
      <c r="CKY17" s="9"/>
      <c r="CKZ17" s="9"/>
      <c r="CLA17" s="9"/>
      <c r="CLB17" s="9"/>
      <c r="CLC17" s="9"/>
      <c r="CLD17" s="9"/>
      <c r="CLE17" s="9"/>
      <c r="CLF17" s="9"/>
      <c r="CLG17" s="9"/>
      <c r="CLH17" s="9"/>
      <c r="CLI17" s="9"/>
      <c r="CLJ17" s="9"/>
      <c r="CLK17" s="9"/>
      <c r="CLL17" s="9"/>
      <c r="CLM17" s="9"/>
      <c r="CLN17" s="9"/>
      <c r="CLO17" s="9"/>
      <c r="CLP17" s="9"/>
      <c r="CLQ17" s="9"/>
      <c r="CLR17" s="9"/>
      <c r="CLS17" s="9"/>
      <c r="CLT17" s="9"/>
      <c r="CLU17" s="9"/>
      <c r="CLV17" s="9"/>
      <c r="CLW17" s="9"/>
      <c r="CLX17" s="9"/>
      <c r="CLY17" s="9"/>
      <c r="CLZ17" s="9"/>
      <c r="CMA17" s="9"/>
      <c r="CMB17" s="9"/>
      <c r="CMC17" s="9"/>
      <c r="CMD17" s="9"/>
      <c r="CME17" s="9"/>
      <c r="CMF17" s="9"/>
      <c r="CMG17" s="9"/>
      <c r="CMH17" s="9"/>
      <c r="CMI17" s="9"/>
      <c r="CMJ17" s="9"/>
      <c r="CMK17" s="9"/>
      <c r="CML17" s="9"/>
      <c r="CMM17" s="9"/>
      <c r="CMN17" s="9"/>
      <c r="CMO17" s="9"/>
      <c r="CMP17" s="9"/>
      <c r="CMQ17" s="9"/>
      <c r="CMR17" s="9"/>
      <c r="CMS17" s="9"/>
      <c r="CMT17" s="9"/>
      <c r="CMU17" s="9"/>
      <c r="CMV17" s="9"/>
      <c r="CMW17" s="9"/>
      <c r="CMX17" s="9"/>
      <c r="CMY17" s="9"/>
      <c r="CMZ17" s="9"/>
      <c r="CNA17" s="9"/>
      <c r="CNB17" s="9"/>
      <c r="CNC17" s="9"/>
      <c r="CND17" s="9"/>
      <c r="CNE17" s="9"/>
      <c r="CNF17" s="9"/>
      <c r="CNG17" s="9"/>
      <c r="CNH17" s="9"/>
      <c r="CNI17" s="9"/>
      <c r="CNJ17" s="9"/>
      <c r="CNK17" s="9"/>
      <c r="CNL17" s="9"/>
      <c r="CNM17" s="9"/>
      <c r="CNN17" s="9"/>
      <c r="CNO17" s="9"/>
      <c r="CNP17" s="9"/>
      <c r="CNQ17" s="9"/>
      <c r="CNR17" s="9"/>
      <c r="CNS17" s="9"/>
      <c r="CNT17" s="9"/>
      <c r="CNU17" s="9"/>
      <c r="CNV17" s="9"/>
      <c r="CNW17" s="9"/>
      <c r="CNX17" s="9"/>
      <c r="CNY17" s="9"/>
      <c r="CNZ17" s="9"/>
      <c r="COA17" s="9"/>
      <c r="COB17" s="9"/>
      <c r="COC17" s="9"/>
      <c r="COD17" s="9"/>
      <c r="COE17" s="9"/>
      <c r="COF17" s="9"/>
      <c r="COG17" s="9"/>
      <c r="COH17" s="9"/>
      <c r="COI17" s="9"/>
      <c r="COJ17" s="9"/>
      <c r="COK17" s="9"/>
      <c r="COL17" s="9"/>
      <c r="COM17" s="9"/>
      <c r="CON17" s="9"/>
      <c r="COO17" s="9"/>
      <c r="COP17" s="9"/>
      <c r="COQ17" s="9"/>
      <c r="COR17" s="9"/>
      <c r="COS17" s="9"/>
      <c r="COT17" s="9"/>
      <c r="COU17" s="9"/>
      <c r="COV17" s="9"/>
      <c r="COW17" s="9"/>
      <c r="COX17" s="9"/>
      <c r="COY17" s="9"/>
      <c r="COZ17" s="9"/>
      <c r="CPA17" s="9"/>
      <c r="CPB17" s="9"/>
      <c r="CPC17" s="9"/>
      <c r="CPD17" s="9"/>
      <c r="CPE17" s="9"/>
      <c r="CPF17" s="9"/>
      <c r="CPG17" s="9"/>
      <c r="CPH17" s="9"/>
      <c r="CPI17" s="9"/>
      <c r="CPJ17" s="9"/>
      <c r="CPK17" s="9"/>
      <c r="CPL17" s="9"/>
      <c r="CPM17" s="9"/>
      <c r="CPN17" s="9"/>
      <c r="CPO17" s="9"/>
      <c r="CPP17" s="9"/>
      <c r="CPQ17" s="9"/>
      <c r="CPR17" s="9"/>
      <c r="CPS17" s="9"/>
      <c r="CPT17" s="9"/>
      <c r="CPU17" s="9"/>
      <c r="CPV17" s="9"/>
      <c r="CPW17" s="9"/>
      <c r="CPX17" s="9"/>
      <c r="CPY17" s="9"/>
      <c r="CPZ17" s="9"/>
      <c r="CQA17" s="9"/>
      <c r="CQB17" s="9"/>
      <c r="CQC17" s="9"/>
      <c r="CQD17" s="9"/>
      <c r="CQE17" s="9"/>
      <c r="CQF17" s="9"/>
      <c r="CQG17" s="9"/>
      <c r="CQH17" s="9"/>
      <c r="CQI17" s="9"/>
      <c r="CQJ17" s="9"/>
      <c r="CQK17" s="9"/>
      <c r="CQL17" s="9"/>
      <c r="CQM17" s="9"/>
      <c r="CQN17" s="9"/>
      <c r="CQO17" s="9"/>
      <c r="CQP17" s="9"/>
      <c r="CQQ17" s="9"/>
      <c r="CQR17" s="9"/>
      <c r="CQS17" s="9"/>
      <c r="CQT17" s="9"/>
      <c r="CQU17" s="9"/>
      <c r="CQV17" s="9"/>
      <c r="CQW17" s="9"/>
      <c r="CQX17" s="9"/>
      <c r="CQY17" s="9"/>
      <c r="CQZ17" s="9"/>
      <c r="CRA17" s="9"/>
      <c r="CRB17" s="9"/>
      <c r="CRC17" s="9"/>
      <c r="CRD17" s="9"/>
      <c r="CRE17" s="9"/>
      <c r="CRF17" s="9"/>
      <c r="CRG17" s="9"/>
      <c r="CRH17" s="9"/>
      <c r="CRI17" s="9"/>
      <c r="CRJ17" s="9"/>
      <c r="CRK17" s="9"/>
      <c r="CRL17" s="9"/>
      <c r="CRM17" s="9"/>
      <c r="CRN17" s="9"/>
      <c r="CRO17" s="9"/>
      <c r="CRP17" s="9"/>
      <c r="CRQ17" s="9"/>
      <c r="CRR17" s="9"/>
      <c r="CRS17" s="9"/>
      <c r="CRT17" s="9"/>
      <c r="CRU17" s="9"/>
      <c r="CRV17" s="9"/>
      <c r="CRW17" s="9"/>
      <c r="CRX17" s="9"/>
      <c r="CRY17" s="9"/>
      <c r="CRZ17" s="9"/>
      <c r="CSA17" s="9"/>
      <c r="CSB17" s="9"/>
      <c r="CSC17" s="9"/>
      <c r="CSD17" s="9"/>
      <c r="CSE17" s="9"/>
      <c r="CSF17" s="9"/>
      <c r="CSG17" s="9"/>
      <c r="CSH17" s="9"/>
      <c r="CSI17" s="9"/>
      <c r="CSJ17" s="9"/>
      <c r="CSK17" s="9"/>
      <c r="CSL17" s="9"/>
      <c r="CSM17" s="9"/>
      <c r="CSN17" s="9"/>
      <c r="CSO17" s="9"/>
      <c r="CSP17" s="9"/>
      <c r="CSQ17" s="9"/>
      <c r="CSR17" s="9"/>
      <c r="CSS17" s="9"/>
      <c r="CST17" s="9"/>
      <c r="CSU17" s="9"/>
      <c r="CSV17" s="9"/>
      <c r="CSW17" s="9"/>
      <c r="CSX17" s="9"/>
      <c r="CSY17" s="9"/>
      <c r="CSZ17" s="9"/>
      <c r="CTA17" s="9"/>
      <c r="CTB17" s="9"/>
      <c r="CTC17" s="9"/>
      <c r="CTD17" s="9"/>
      <c r="CTE17" s="9"/>
      <c r="CTF17" s="9"/>
      <c r="CTG17" s="9"/>
      <c r="CTH17" s="9"/>
      <c r="CTI17" s="9"/>
      <c r="CTJ17" s="9"/>
      <c r="CTK17" s="9"/>
      <c r="CTL17" s="9"/>
      <c r="CTM17" s="9"/>
      <c r="CTN17" s="9"/>
      <c r="CTO17" s="9"/>
      <c r="CTP17" s="9"/>
      <c r="CTQ17" s="9"/>
      <c r="CTR17" s="9"/>
      <c r="CTS17" s="9"/>
      <c r="CTT17" s="9"/>
      <c r="CTU17" s="9"/>
      <c r="CTV17" s="9"/>
      <c r="CTW17" s="9"/>
      <c r="CTX17" s="9"/>
      <c r="CTY17" s="9"/>
      <c r="CTZ17" s="9"/>
      <c r="CUA17" s="9"/>
      <c r="CUB17" s="9"/>
      <c r="CUC17" s="9"/>
      <c r="CUD17" s="9"/>
      <c r="CUE17" s="9"/>
      <c r="CUF17" s="9"/>
      <c r="CUG17" s="9"/>
      <c r="CUH17" s="9"/>
      <c r="CUI17" s="9"/>
      <c r="CUJ17" s="9"/>
      <c r="CUK17" s="9"/>
      <c r="CUL17" s="9"/>
      <c r="CUM17" s="9"/>
      <c r="CUN17" s="9"/>
      <c r="CUO17" s="9"/>
      <c r="CUP17" s="9"/>
      <c r="CUQ17" s="9"/>
      <c r="CUR17" s="9"/>
      <c r="CUS17" s="9"/>
      <c r="CUT17" s="9"/>
      <c r="CUU17" s="9"/>
      <c r="CUV17" s="9"/>
      <c r="CUW17" s="9"/>
      <c r="CUX17" s="9"/>
      <c r="CUY17" s="9"/>
      <c r="CUZ17" s="9"/>
      <c r="CVA17" s="9"/>
      <c r="CVB17" s="9"/>
      <c r="CVC17" s="9"/>
      <c r="CVD17" s="9"/>
      <c r="CVE17" s="9"/>
      <c r="CVF17" s="9"/>
      <c r="CVG17" s="9"/>
      <c r="CVH17" s="9"/>
      <c r="CVI17" s="9"/>
      <c r="CVJ17" s="9"/>
      <c r="CVK17" s="9"/>
      <c r="CVL17" s="9"/>
      <c r="CVM17" s="9"/>
      <c r="CVN17" s="9"/>
      <c r="CVO17" s="9"/>
      <c r="CVP17" s="9"/>
      <c r="CVQ17" s="9"/>
      <c r="CVR17" s="9"/>
      <c r="CVS17" s="9"/>
      <c r="CVT17" s="9"/>
      <c r="CVU17" s="9"/>
      <c r="CVV17" s="9"/>
      <c r="CVW17" s="9"/>
      <c r="CVX17" s="9"/>
      <c r="CVY17" s="9"/>
      <c r="CVZ17" s="9"/>
      <c r="CWA17" s="9"/>
      <c r="CWB17" s="9"/>
      <c r="CWC17" s="9"/>
      <c r="CWD17" s="9"/>
      <c r="CWE17" s="9"/>
      <c r="CWF17" s="9"/>
      <c r="CWG17" s="9"/>
      <c r="CWH17" s="9"/>
      <c r="CWI17" s="9"/>
      <c r="CWJ17" s="9"/>
      <c r="CWK17" s="9"/>
      <c r="CWL17" s="9"/>
      <c r="CWM17" s="9"/>
      <c r="CWN17" s="9"/>
      <c r="CWO17" s="9"/>
      <c r="CWP17" s="9"/>
      <c r="CWQ17" s="9"/>
      <c r="CWR17" s="9"/>
      <c r="CWS17" s="9"/>
      <c r="CWT17" s="9"/>
      <c r="CWU17" s="9"/>
      <c r="CWV17" s="9"/>
      <c r="CWW17" s="9"/>
      <c r="CWX17" s="9"/>
      <c r="CWY17" s="9"/>
      <c r="CWZ17" s="9"/>
      <c r="CXA17" s="9"/>
      <c r="CXB17" s="9"/>
      <c r="CXC17" s="9"/>
      <c r="CXD17" s="9"/>
      <c r="CXE17" s="9"/>
      <c r="CXF17" s="9"/>
      <c r="CXG17" s="9"/>
      <c r="CXH17" s="9"/>
      <c r="CXI17" s="9"/>
      <c r="CXJ17" s="9"/>
      <c r="CXK17" s="9"/>
      <c r="CXL17" s="9"/>
      <c r="CXM17" s="9"/>
      <c r="CXN17" s="9"/>
      <c r="CXO17" s="9"/>
      <c r="CXP17" s="9"/>
      <c r="CXQ17" s="9"/>
      <c r="CXR17" s="9"/>
      <c r="CXS17" s="9"/>
      <c r="CXT17" s="9"/>
      <c r="CXU17" s="9"/>
      <c r="CXV17" s="9"/>
      <c r="CXW17" s="9"/>
      <c r="CXX17" s="9"/>
      <c r="CXY17" s="9"/>
      <c r="CXZ17" s="9"/>
      <c r="CYA17" s="9"/>
      <c r="CYB17" s="9"/>
      <c r="CYC17" s="9"/>
      <c r="CYD17" s="9"/>
      <c r="CYE17" s="9"/>
      <c r="CYF17" s="9"/>
      <c r="CYG17" s="9"/>
      <c r="CYH17" s="9"/>
      <c r="CYI17" s="9"/>
      <c r="CYJ17" s="9"/>
      <c r="CYK17" s="9"/>
      <c r="CYL17" s="9"/>
      <c r="CYM17" s="9"/>
      <c r="CYN17" s="9"/>
      <c r="CYO17" s="9"/>
      <c r="CYP17" s="9"/>
      <c r="CYQ17" s="9"/>
      <c r="CYR17" s="9"/>
      <c r="CYS17" s="9"/>
      <c r="CYT17" s="9"/>
      <c r="CYU17" s="9"/>
      <c r="CYV17" s="9"/>
      <c r="CYW17" s="9"/>
      <c r="CYX17" s="9"/>
      <c r="CYY17" s="9"/>
      <c r="CYZ17" s="9"/>
      <c r="CZA17" s="9"/>
      <c r="CZB17" s="9"/>
      <c r="CZC17" s="9"/>
      <c r="CZD17" s="9"/>
      <c r="CZE17" s="9"/>
      <c r="CZF17" s="9"/>
      <c r="CZG17" s="9"/>
      <c r="CZH17" s="9"/>
      <c r="CZI17" s="9"/>
      <c r="CZJ17" s="9"/>
      <c r="CZK17" s="9"/>
      <c r="CZL17" s="9"/>
      <c r="CZM17" s="9"/>
      <c r="CZN17" s="9"/>
      <c r="CZO17" s="9"/>
      <c r="CZP17" s="9"/>
      <c r="CZQ17" s="9"/>
      <c r="CZR17" s="9"/>
      <c r="CZS17" s="9"/>
      <c r="CZT17" s="9"/>
      <c r="CZU17" s="9"/>
      <c r="CZV17" s="9"/>
      <c r="CZW17" s="9"/>
      <c r="CZX17" s="9"/>
      <c r="CZY17" s="9"/>
      <c r="CZZ17" s="9"/>
      <c r="DAA17" s="9"/>
      <c r="DAB17" s="9"/>
      <c r="DAC17" s="9"/>
      <c r="DAD17" s="9"/>
      <c r="DAE17" s="9"/>
      <c r="DAF17" s="9"/>
      <c r="DAG17" s="9"/>
      <c r="DAH17" s="9"/>
      <c r="DAI17" s="9"/>
      <c r="DAJ17" s="9"/>
      <c r="DAK17" s="9"/>
      <c r="DAL17" s="9"/>
      <c r="DAM17" s="9"/>
      <c r="DAN17" s="9"/>
      <c r="DAO17" s="9"/>
      <c r="DAP17" s="9"/>
      <c r="DAQ17" s="9"/>
      <c r="DAR17" s="9"/>
      <c r="DAS17" s="9"/>
      <c r="DAT17" s="9"/>
      <c r="DAU17" s="9"/>
      <c r="DAV17" s="9"/>
      <c r="DAW17" s="9"/>
      <c r="DAX17" s="9"/>
      <c r="DAY17" s="9"/>
      <c r="DAZ17" s="9"/>
      <c r="DBA17" s="9"/>
      <c r="DBB17" s="9"/>
      <c r="DBC17" s="9"/>
      <c r="DBD17" s="9"/>
      <c r="DBE17" s="9"/>
      <c r="DBF17" s="9"/>
      <c r="DBG17" s="9"/>
      <c r="DBH17" s="9"/>
      <c r="DBI17" s="9"/>
      <c r="DBJ17" s="9"/>
      <c r="DBK17" s="9"/>
      <c r="DBL17" s="9"/>
      <c r="DBM17" s="9"/>
      <c r="DBN17" s="9"/>
      <c r="DBO17" s="9"/>
      <c r="DBP17" s="9"/>
      <c r="DBQ17" s="9"/>
      <c r="DBR17" s="9"/>
      <c r="DBS17" s="9"/>
      <c r="DBT17" s="9"/>
      <c r="DBU17" s="9"/>
      <c r="DBV17" s="9"/>
      <c r="DBW17" s="9"/>
      <c r="DBX17" s="9"/>
      <c r="DBY17" s="9"/>
      <c r="DBZ17" s="9"/>
      <c r="DCA17" s="9"/>
      <c r="DCB17" s="9"/>
      <c r="DCC17" s="9"/>
      <c r="DCD17" s="9"/>
      <c r="DCE17" s="9"/>
      <c r="DCF17" s="9"/>
      <c r="DCG17" s="9"/>
      <c r="DCH17" s="9"/>
      <c r="DCI17" s="9"/>
      <c r="DCJ17" s="9"/>
      <c r="DCK17" s="9"/>
      <c r="DCL17" s="9"/>
      <c r="DCM17" s="9"/>
      <c r="DCN17" s="9"/>
      <c r="DCO17" s="9"/>
      <c r="DCP17" s="9"/>
      <c r="DCQ17" s="9"/>
      <c r="DCR17" s="9"/>
      <c r="DCS17" s="9"/>
      <c r="DCT17" s="9"/>
      <c r="DCU17" s="9"/>
      <c r="DCV17" s="9"/>
      <c r="DCW17" s="9"/>
      <c r="DCX17" s="9"/>
      <c r="DCY17" s="9"/>
      <c r="DCZ17" s="9"/>
      <c r="DDA17" s="9"/>
      <c r="DDB17" s="9"/>
      <c r="DDC17" s="9"/>
      <c r="DDD17" s="9"/>
      <c r="DDE17" s="9"/>
      <c r="DDF17" s="9"/>
      <c r="DDG17" s="9"/>
      <c r="DDH17" s="9"/>
      <c r="DDI17" s="9"/>
      <c r="DDJ17" s="9"/>
      <c r="DDK17" s="9"/>
      <c r="DDL17" s="9"/>
      <c r="DDM17" s="9"/>
      <c r="DDN17" s="9"/>
      <c r="DDO17" s="9"/>
      <c r="DDP17" s="9"/>
      <c r="DDQ17" s="9"/>
      <c r="DDR17" s="9"/>
      <c r="DDS17" s="9"/>
      <c r="DDT17" s="9"/>
      <c r="DDU17" s="9"/>
      <c r="DDV17" s="9"/>
      <c r="DDW17" s="9"/>
      <c r="DDX17" s="9"/>
      <c r="DDY17" s="9"/>
      <c r="DDZ17" s="9"/>
      <c r="DEA17" s="9"/>
      <c r="DEB17" s="9"/>
      <c r="DEC17" s="9"/>
      <c r="DED17" s="9"/>
      <c r="DEE17" s="9"/>
      <c r="DEF17" s="9"/>
      <c r="DEG17" s="9"/>
      <c r="DEH17" s="9"/>
      <c r="DEI17" s="9"/>
      <c r="DEJ17" s="9"/>
      <c r="DEK17" s="9"/>
      <c r="DEL17" s="9"/>
      <c r="DEM17" s="9"/>
      <c r="DEN17" s="9"/>
      <c r="DEO17" s="9"/>
      <c r="DEP17" s="9"/>
      <c r="DEQ17" s="9"/>
      <c r="DER17" s="9"/>
      <c r="DES17" s="9"/>
      <c r="DET17" s="9"/>
      <c r="DEU17" s="9"/>
      <c r="DEV17" s="9"/>
      <c r="DEW17" s="9"/>
      <c r="DEX17" s="9"/>
      <c r="DEY17" s="9"/>
      <c r="DEZ17" s="9"/>
      <c r="DFA17" s="9"/>
      <c r="DFB17" s="9"/>
      <c r="DFC17" s="9"/>
      <c r="DFD17" s="9"/>
      <c r="DFE17" s="9"/>
      <c r="DFF17" s="9"/>
      <c r="DFG17" s="9"/>
      <c r="DFH17" s="9"/>
      <c r="DFI17" s="9"/>
      <c r="DFJ17" s="9"/>
      <c r="DFK17" s="9"/>
      <c r="DFL17" s="9"/>
      <c r="DFM17" s="9"/>
      <c r="DFN17" s="9"/>
      <c r="DFO17" s="9"/>
      <c r="DFP17" s="9"/>
      <c r="DFQ17" s="9"/>
      <c r="DFR17" s="9"/>
      <c r="DFS17" s="9"/>
      <c r="DFT17" s="9"/>
      <c r="DFU17" s="9"/>
      <c r="DFV17" s="9"/>
      <c r="DFW17" s="9"/>
      <c r="DFX17" s="9"/>
      <c r="DFY17" s="9"/>
      <c r="DFZ17" s="9"/>
      <c r="DGA17" s="9"/>
      <c r="DGB17" s="9"/>
      <c r="DGC17" s="9"/>
      <c r="DGD17" s="9"/>
      <c r="DGE17" s="9"/>
      <c r="DGF17" s="9"/>
      <c r="DGG17" s="9"/>
      <c r="DGH17" s="9"/>
      <c r="DGI17" s="9"/>
      <c r="DGJ17" s="9"/>
      <c r="DGK17" s="9"/>
      <c r="DGL17" s="9"/>
      <c r="DGM17" s="9"/>
      <c r="DGN17" s="9"/>
      <c r="DGO17" s="9"/>
      <c r="DGP17" s="9"/>
      <c r="DGQ17" s="9"/>
      <c r="DGR17" s="9"/>
      <c r="DGS17" s="9"/>
      <c r="DGT17" s="9"/>
      <c r="DGU17" s="9"/>
      <c r="DGV17" s="9"/>
      <c r="DGW17" s="9"/>
      <c r="DGX17" s="9"/>
      <c r="DGY17" s="9"/>
      <c r="DGZ17" s="9"/>
      <c r="DHA17" s="9"/>
      <c r="DHB17" s="9"/>
      <c r="DHC17" s="9"/>
      <c r="DHD17" s="9"/>
      <c r="DHE17" s="9"/>
      <c r="DHF17" s="9"/>
      <c r="DHG17" s="9"/>
      <c r="DHH17" s="9"/>
      <c r="DHI17" s="9"/>
      <c r="DHJ17" s="9"/>
      <c r="DHK17" s="9"/>
      <c r="DHL17" s="9"/>
      <c r="DHM17" s="9"/>
      <c r="DHN17" s="9"/>
      <c r="DHO17" s="9"/>
      <c r="DHP17" s="9"/>
      <c r="DHQ17" s="9"/>
      <c r="DHR17" s="9"/>
      <c r="DHS17" s="9"/>
      <c r="DHT17" s="9"/>
      <c r="DHU17" s="9"/>
      <c r="DHV17" s="9"/>
      <c r="DHW17" s="9"/>
      <c r="DHX17" s="9"/>
      <c r="DHY17" s="9"/>
      <c r="DHZ17" s="9"/>
      <c r="DIA17" s="9"/>
      <c r="DIB17" s="9"/>
      <c r="DIC17" s="9"/>
      <c r="DID17" s="9"/>
      <c r="DIE17" s="9"/>
      <c r="DIF17" s="9"/>
      <c r="DIG17" s="9"/>
      <c r="DIH17" s="9"/>
      <c r="DII17" s="9"/>
      <c r="DIJ17" s="9"/>
      <c r="DIK17" s="9"/>
      <c r="DIL17" s="9"/>
      <c r="DIM17" s="9"/>
      <c r="DIN17" s="9"/>
      <c r="DIO17" s="9"/>
      <c r="DIP17" s="9"/>
      <c r="DIQ17" s="9"/>
      <c r="DIR17" s="9"/>
      <c r="DIS17" s="9"/>
      <c r="DIT17" s="9"/>
      <c r="DIU17" s="9"/>
      <c r="DIV17" s="9"/>
      <c r="DIW17" s="9"/>
      <c r="DIX17" s="9"/>
      <c r="DIY17" s="9"/>
      <c r="DIZ17" s="9"/>
      <c r="DJA17" s="9"/>
      <c r="DJB17" s="9"/>
      <c r="DJC17" s="9"/>
      <c r="DJD17" s="9"/>
      <c r="DJE17" s="9"/>
      <c r="DJF17" s="9"/>
      <c r="DJG17" s="9"/>
      <c r="DJH17" s="9"/>
      <c r="DJI17" s="9"/>
      <c r="DJJ17" s="9"/>
      <c r="DJK17" s="9"/>
      <c r="DJL17" s="9"/>
      <c r="DJM17" s="9"/>
      <c r="DJN17" s="9"/>
      <c r="DJO17" s="9"/>
      <c r="DJP17" s="9"/>
      <c r="DJQ17" s="9"/>
      <c r="DJR17" s="9"/>
      <c r="DJS17" s="9"/>
      <c r="DJT17" s="9"/>
      <c r="DJU17" s="9"/>
      <c r="DJV17" s="9"/>
      <c r="DJW17" s="9"/>
      <c r="DJX17" s="9"/>
      <c r="DJY17" s="9"/>
      <c r="DJZ17" s="9"/>
      <c r="DKA17" s="9"/>
      <c r="DKB17" s="9"/>
      <c r="DKC17" s="9"/>
      <c r="DKD17" s="9"/>
      <c r="DKE17" s="9"/>
      <c r="DKF17" s="9"/>
      <c r="DKG17" s="9"/>
      <c r="DKH17" s="9"/>
      <c r="DKI17" s="9"/>
      <c r="DKJ17" s="9"/>
      <c r="DKK17" s="9"/>
      <c r="DKL17" s="9"/>
      <c r="DKM17" s="9"/>
      <c r="DKN17" s="9"/>
      <c r="DKO17" s="9"/>
      <c r="DKP17" s="9"/>
      <c r="DKQ17" s="9"/>
      <c r="DKR17" s="9"/>
      <c r="DKS17" s="9"/>
      <c r="DKT17" s="9"/>
      <c r="DKU17" s="9"/>
      <c r="DKV17" s="9"/>
      <c r="DKW17" s="9"/>
      <c r="DKX17" s="9"/>
      <c r="DKY17" s="9"/>
      <c r="DKZ17" s="9"/>
      <c r="DLA17" s="9"/>
      <c r="DLB17" s="9"/>
      <c r="DLC17" s="9"/>
      <c r="DLD17" s="9"/>
      <c r="DLE17" s="9"/>
      <c r="DLF17" s="9"/>
      <c r="DLG17" s="9"/>
      <c r="DLH17" s="9"/>
      <c r="DLI17" s="9"/>
      <c r="DLJ17" s="9"/>
      <c r="DLK17" s="9"/>
      <c r="DLL17" s="9"/>
      <c r="DLM17" s="9"/>
      <c r="DLN17" s="9"/>
      <c r="DLO17" s="9"/>
      <c r="DLP17" s="9"/>
      <c r="DLQ17" s="9"/>
      <c r="DLR17" s="9"/>
      <c r="DLS17" s="9"/>
      <c r="DLT17" s="9"/>
      <c r="DLU17" s="9"/>
      <c r="DLV17" s="9"/>
      <c r="DLW17" s="9"/>
      <c r="DLX17" s="9"/>
      <c r="DLY17" s="9"/>
      <c r="DLZ17" s="9"/>
      <c r="DMA17" s="9"/>
      <c r="DMB17" s="9"/>
      <c r="DMC17" s="9"/>
      <c r="DMD17" s="9"/>
      <c r="DME17" s="9"/>
      <c r="DMF17" s="9"/>
      <c r="DMG17" s="9"/>
      <c r="DMH17" s="9"/>
      <c r="DMI17" s="9"/>
      <c r="DMJ17" s="9"/>
      <c r="DMK17" s="9"/>
      <c r="DML17" s="9"/>
      <c r="DMM17" s="9"/>
      <c r="DMN17" s="9"/>
      <c r="DMO17" s="9"/>
      <c r="DMP17" s="9"/>
      <c r="DMQ17" s="9"/>
      <c r="DMR17" s="9"/>
      <c r="DMS17" s="9"/>
      <c r="DMT17" s="9"/>
      <c r="DMU17" s="9"/>
      <c r="DMV17" s="9"/>
      <c r="DMW17" s="9"/>
      <c r="DMX17" s="9"/>
      <c r="DMY17" s="9"/>
      <c r="DMZ17" s="9"/>
      <c r="DNA17" s="9"/>
      <c r="DNB17" s="9"/>
      <c r="DNC17" s="9"/>
      <c r="DND17" s="9"/>
      <c r="DNE17" s="9"/>
      <c r="DNF17" s="9"/>
      <c r="DNG17" s="9"/>
      <c r="DNH17" s="9"/>
      <c r="DNI17" s="9"/>
      <c r="DNJ17" s="9"/>
      <c r="DNK17" s="9"/>
      <c r="DNL17" s="9"/>
      <c r="DNM17" s="9"/>
      <c r="DNN17" s="9"/>
      <c r="DNO17" s="9"/>
      <c r="DNP17" s="9"/>
      <c r="DNQ17" s="9"/>
      <c r="DNR17" s="9"/>
      <c r="DNS17" s="9"/>
      <c r="DNT17" s="9"/>
      <c r="DNU17" s="9"/>
      <c r="DNV17" s="9"/>
      <c r="DNW17" s="9"/>
      <c r="DNX17" s="9"/>
      <c r="DNY17" s="9"/>
      <c r="DNZ17" s="9"/>
      <c r="DOA17" s="9"/>
      <c r="DOB17" s="9"/>
      <c r="DOC17" s="9"/>
      <c r="DOD17" s="9"/>
      <c r="DOE17" s="9"/>
      <c r="DOF17" s="9"/>
      <c r="DOG17" s="9"/>
      <c r="DOH17" s="9"/>
      <c r="DOI17" s="9"/>
      <c r="DOJ17" s="9"/>
      <c r="DOK17" s="9"/>
      <c r="DOL17" s="9"/>
      <c r="DOM17" s="9"/>
      <c r="DON17" s="9"/>
      <c r="DOO17" s="9"/>
      <c r="DOP17" s="9"/>
      <c r="DOQ17" s="9"/>
      <c r="DOR17" s="9"/>
      <c r="DOS17" s="9"/>
      <c r="DOT17" s="9"/>
      <c r="DOU17" s="9"/>
      <c r="DOV17" s="9"/>
      <c r="DOW17" s="9"/>
      <c r="DOX17" s="9"/>
      <c r="DOY17" s="9"/>
      <c r="DOZ17" s="9"/>
      <c r="DPA17" s="9"/>
      <c r="DPB17" s="9"/>
      <c r="DPC17" s="9"/>
      <c r="DPD17" s="9"/>
      <c r="DPE17" s="9"/>
      <c r="DPF17" s="9"/>
      <c r="DPG17" s="9"/>
      <c r="DPH17" s="9"/>
      <c r="DPI17" s="9"/>
      <c r="DPJ17" s="9"/>
      <c r="DPK17" s="9"/>
      <c r="DPL17" s="9"/>
      <c r="DPM17" s="9"/>
      <c r="DPN17" s="9"/>
      <c r="DPO17" s="9"/>
      <c r="DPP17" s="9"/>
      <c r="DPQ17" s="9"/>
      <c r="DPR17" s="9"/>
      <c r="DPS17" s="9"/>
      <c r="DPT17" s="9"/>
      <c r="DPU17" s="9"/>
      <c r="DPV17" s="9"/>
      <c r="DPW17" s="9"/>
      <c r="DPX17" s="9"/>
      <c r="DPY17" s="9"/>
      <c r="DPZ17" s="9"/>
      <c r="DQA17" s="9"/>
      <c r="DQB17" s="9"/>
      <c r="DQC17" s="9"/>
      <c r="DQD17" s="9"/>
      <c r="DQE17" s="9"/>
      <c r="DQF17" s="9"/>
      <c r="DQG17" s="9"/>
      <c r="DQH17" s="9"/>
      <c r="DQI17" s="9"/>
      <c r="DQJ17" s="9"/>
      <c r="DQK17" s="9"/>
      <c r="DQL17" s="9"/>
      <c r="DQM17" s="9"/>
      <c r="DQN17" s="9"/>
      <c r="DQO17" s="9"/>
      <c r="DQP17" s="9"/>
      <c r="DQQ17" s="9"/>
      <c r="DQR17" s="9"/>
      <c r="DQS17" s="9"/>
      <c r="DQT17" s="9"/>
      <c r="DQU17" s="9"/>
      <c r="DQV17" s="9"/>
      <c r="DQW17" s="9"/>
      <c r="DQX17" s="9"/>
      <c r="DQY17" s="9"/>
      <c r="DQZ17" s="9"/>
      <c r="DRA17" s="9"/>
      <c r="DRB17" s="9"/>
      <c r="DRC17" s="9"/>
      <c r="DRD17" s="9"/>
      <c r="DRE17" s="9"/>
      <c r="DRF17" s="9"/>
      <c r="DRG17" s="9"/>
      <c r="DRH17" s="9"/>
      <c r="DRI17" s="9"/>
      <c r="DRJ17" s="9"/>
      <c r="DRK17" s="9"/>
      <c r="DRL17" s="9"/>
      <c r="DRM17" s="9"/>
      <c r="DRN17" s="9"/>
      <c r="DRO17" s="9"/>
      <c r="DRP17" s="9"/>
      <c r="DRQ17" s="9"/>
      <c r="DRR17" s="9"/>
      <c r="DRS17" s="9"/>
      <c r="DRT17" s="9"/>
      <c r="DRU17" s="9"/>
      <c r="DRV17" s="9"/>
      <c r="DRW17" s="9"/>
      <c r="DRX17" s="9"/>
      <c r="DRY17" s="9"/>
      <c r="DRZ17" s="9"/>
      <c r="DSA17" s="9"/>
      <c r="DSB17" s="9"/>
      <c r="DSC17" s="9"/>
      <c r="DSD17" s="9"/>
      <c r="DSE17" s="9"/>
      <c r="DSF17" s="9"/>
      <c r="DSG17" s="9"/>
      <c r="DSH17" s="9"/>
      <c r="DSI17" s="9"/>
      <c r="DSJ17" s="9"/>
      <c r="DSK17" s="9"/>
      <c r="DSL17" s="9"/>
      <c r="DSM17" s="9"/>
      <c r="DSN17" s="9"/>
      <c r="DSO17" s="9"/>
      <c r="DSP17" s="9"/>
      <c r="DSQ17" s="9"/>
      <c r="DSR17" s="9"/>
      <c r="DSS17" s="9"/>
      <c r="DST17" s="9"/>
      <c r="DSU17" s="9"/>
      <c r="DSV17" s="9"/>
      <c r="DSW17" s="9"/>
      <c r="DSX17" s="9"/>
      <c r="DSY17" s="9"/>
      <c r="DSZ17" s="9"/>
      <c r="DTA17" s="9"/>
      <c r="DTB17" s="9"/>
      <c r="DTC17" s="9"/>
      <c r="DTD17" s="9"/>
      <c r="DTE17" s="9"/>
      <c r="DTF17" s="9"/>
      <c r="DTG17" s="9"/>
      <c r="DTH17" s="9"/>
      <c r="DTI17" s="9"/>
      <c r="DTJ17" s="9"/>
      <c r="DTK17" s="9"/>
      <c r="DTL17" s="9"/>
      <c r="DTM17" s="9"/>
      <c r="DTN17" s="9"/>
      <c r="DTO17" s="9"/>
      <c r="DTP17" s="9"/>
      <c r="DTQ17" s="9"/>
      <c r="DTR17" s="9"/>
      <c r="DTS17" s="9"/>
      <c r="DTT17" s="9"/>
      <c r="DTU17" s="9"/>
      <c r="DTV17" s="9"/>
      <c r="DTW17" s="9"/>
      <c r="DTX17" s="9"/>
      <c r="DTY17" s="9"/>
      <c r="DTZ17" s="9"/>
      <c r="DUA17" s="9"/>
      <c r="DUB17" s="9"/>
      <c r="DUC17" s="9"/>
      <c r="DUD17" s="9"/>
      <c r="DUE17" s="9"/>
      <c r="DUF17" s="9"/>
      <c r="DUG17" s="9"/>
      <c r="DUH17" s="9"/>
      <c r="DUI17" s="9"/>
      <c r="DUJ17" s="9"/>
      <c r="DUK17" s="9"/>
      <c r="DUL17" s="9"/>
      <c r="DUM17" s="9"/>
      <c r="DUN17" s="9"/>
      <c r="DUO17" s="9"/>
      <c r="DUP17" s="9"/>
      <c r="DUQ17" s="9"/>
      <c r="DUR17" s="9"/>
      <c r="DUS17" s="9"/>
      <c r="DUT17" s="9"/>
      <c r="DUU17" s="9"/>
      <c r="DUV17" s="9"/>
      <c r="DUW17" s="9"/>
      <c r="DUX17" s="9"/>
      <c r="DUY17" s="9"/>
      <c r="DUZ17" s="9"/>
      <c r="DVA17" s="9"/>
      <c r="DVB17" s="9"/>
      <c r="DVC17" s="9"/>
      <c r="DVD17" s="9"/>
      <c r="DVE17" s="9"/>
      <c r="DVF17" s="9"/>
      <c r="DVG17" s="9"/>
      <c r="DVH17" s="9"/>
      <c r="DVI17" s="9"/>
      <c r="DVJ17" s="9"/>
      <c r="DVK17" s="9"/>
      <c r="DVL17" s="9"/>
      <c r="DVM17" s="9"/>
      <c r="DVN17" s="9"/>
      <c r="DVO17" s="9"/>
      <c r="DVP17" s="9"/>
      <c r="DVQ17" s="9"/>
      <c r="DVR17" s="9"/>
      <c r="DVS17" s="9"/>
      <c r="DVT17" s="9"/>
      <c r="DVU17" s="9"/>
      <c r="DVV17" s="9"/>
      <c r="DVW17" s="9"/>
      <c r="DVX17" s="9"/>
      <c r="DVY17" s="9"/>
      <c r="DVZ17" s="9"/>
      <c r="DWA17" s="9"/>
      <c r="DWB17" s="9"/>
      <c r="DWC17" s="9"/>
      <c r="DWD17" s="9"/>
      <c r="DWE17" s="9"/>
      <c r="DWF17" s="9"/>
      <c r="DWG17" s="9"/>
      <c r="DWH17" s="9"/>
      <c r="DWI17" s="9"/>
      <c r="DWJ17" s="9"/>
      <c r="DWK17" s="9"/>
      <c r="DWL17" s="9"/>
      <c r="DWM17" s="9"/>
      <c r="DWN17" s="9"/>
      <c r="DWO17" s="9"/>
      <c r="DWP17" s="9"/>
      <c r="DWQ17" s="9"/>
      <c r="DWR17" s="9"/>
      <c r="DWS17" s="9"/>
      <c r="DWT17" s="9"/>
      <c r="DWU17" s="9"/>
      <c r="DWV17" s="9"/>
      <c r="DWW17" s="9"/>
      <c r="DWX17" s="9"/>
      <c r="DWY17" s="9"/>
      <c r="DWZ17" s="9"/>
      <c r="DXA17" s="9"/>
      <c r="DXB17" s="9"/>
      <c r="DXC17" s="9"/>
      <c r="DXD17" s="9"/>
      <c r="DXE17" s="9"/>
      <c r="DXF17" s="9"/>
      <c r="DXG17" s="9"/>
      <c r="DXH17" s="9"/>
      <c r="DXI17" s="9"/>
      <c r="DXJ17" s="9"/>
      <c r="DXK17" s="9"/>
      <c r="DXL17" s="9"/>
      <c r="DXM17" s="9"/>
      <c r="DXN17" s="9"/>
      <c r="DXO17" s="9"/>
      <c r="DXP17" s="9"/>
      <c r="DXQ17" s="9"/>
      <c r="DXR17" s="9"/>
      <c r="DXS17" s="9"/>
      <c r="DXT17" s="9"/>
      <c r="DXU17" s="9"/>
      <c r="DXV17" s="9"/>
      <c r="DXW17" s="9"/>
      <c r="DXX17" s="9"/>
      <c r="DXY17" s="9"/>
      <c r="DXZ17" s="9"/>
      <c r="DYA17" s="9"/>
      <c r="DYB17" s="9"/>
      <c r="DYC17" s="9"/>
      <c r="DYD17" s="9"/>
      <c r="DYE17" s="9"/>
      <c r="DYF17" s="9"/>
      <c r="DYG17" s="9"/>
      <c r="DYH17" s="9"/>
      <c r="DYI17" s="9"/>
      <c r="DYJ17" s="9"/>
      <c r="DYK17" s="9"/>
      <c r="DYL17" s="9"/>
      <c r="DYM17" s="9"/>
      <c r="DYN17" s="9"/>
      <c r="DYO17" s="9"/>
      <c r="DYP17" s="9"/>
      <c r="DYQ17" s="9"/>
      <c r="DYR17" s="9"/>
      <c r="DYS17" s="9"/>
      <c r="DYT17" s="9"/>
      <c r="DYU17" s="9"/>
      <c r="DYV17" s="9"/>
      <c r="DYW17" s="9"/>
      <c r="DYX17" s="9"/>
      <c r="DYY17" s="9"/>
      <c r="DYZ17" s="9"/>
      <c r="DZA17" s="9"/>
      <c r="DZB17" s="9"/>
      <c r="DZC17" s="9"/>
      <c r="DZD17" s="9"/>
      <c r="DZE17" s="9"/>
      <c r="DZF17" s="9"/>
      <c r="DZG17" s="9"/>
      <c r="DZH17" s="9"/>
      <c r="DZI17" s="9"/>
      <c r="DZJ17" s="9"/>
      <c r="DZK17" s="9"/>
      <c r="DZL17" s="9"/>
      <c r="DZM17" s="9"/>
      <c r="DZN17" s="9"/>
      <c r="DZO17" s="9"/>
      <c r="DZP17" s="9"/>
      <c r="DZQ17" s="9"/>
      <c r="DZR17" s="9"/>
      <c r="DZS17" s="9"/>
      <c r="DZT17" s="9"/>
      <c r="DZU17" s="9"/>
      <c r="DZV17" s="9"/>
      <c r="DZW17" s="9"/>
      <c r="DZX17" s="9"/>
      <c r="DZY17" s="9"/>
      <c r="DZZ17" s="9"/>
      <c r="EAA17" s="9"/>
      <c r="EAB17" s="9"/>
      <c r="EAC17" s="9"/>
      <c r="EAD17" s="9"/>
      <c r="EAE17" s="9"/>
      <c r="EAF17" s="9"/>
      <c r="EAG17" s="9"/>
      <c r="EAH17" s="9"/>
      <c r="EAI17" s="9"/>
      <c r="EAJ17" s="9"/>
      <c r="EAK17" s="9"/>
      <c r="EAL17" s="9"/>
      <c r="EAM17" s="9"/>
      <c r="EAN17" s="9"/>
      <c r="EAO17" s="9"/>
      <c r="EAP17" s="9"/>
      <c r="EAQ17" s="9"/>
      <c r="EAR17" s="9"/>
      <c r="EAS17" s="9"/>
      <c r="EAT17" s="9"/>
      <c r="EAU17" s="9"/>
      <c r="EAV17" s="9"/>
      <c r="EAW17" s="9"/>
      <c r="EAX17" s="9"/>
      <c r="EAY17" s="9"/>
      <c r="EAZ17" s="9"/>
      <c r="EBA17" s="9"/>
      <c r="EBB17" s="9"/>
      <c r="EBC17" s="9"/>
      <c r="EBD17" s="9"/>
      <c r="EBE17" s="9"/>
      <c r="EBF17" s="9"/>
      <c r="EBG17" s="9"/>
      <c r="EBH17" s="9"/>
      <c r="EBI17" s="9"/>
      <c r="EBJ17" s="9"/>
      <c r="EBK17" s="9"/>
      <c r="EBL17" s="9"/>
      <c r="EBM17" s="9"/>
      <c r="EBN17" s="9"/>
      <c r="EBO17" s="9"/>
      <c r="EBP17" s="9"/>
      <c r="EBQ17" s="9"/>
      <c r="EBR17" s="9"/>
      <c r="EBS17" s="9"/>
      <c r="EBT17" s="9"/>
      <c r="EBU17" s="9"/>
      <c r="EBV17" s="9"/>
      <c r="EBW17" s="9"/>
      <c r="EBX17" s="9"/>
      <c r="EBY17" s="9"/>
      <c r="EBZ17" s="9"/>
      <c r="ECA17" s="9"/>
      <c r="ECB17" s="9"/>
      <c r="ECC17" s="9"/>
      <c r="ECD17" s="9"/>
      <c r="ECE17" s="9"/>
      <c r="ECF17" s="9"/>
      <c r="ECG17" s="9"/>
      <c r="ECH17" s="9"/>
      <c r="ECI17" s="9"/>
      <c r="ECJ17" s="9"/>
      <c r="ECK17" s="9"/>
      <c r="ECL17" s="9"/>
      <c r="ECM17" s="9"/>
      <c r="ECN17" s="9"/>
      <c r="ECO17" s="9"/>
      <c r="ECP17" s="9"/>
      <c r="ECQ17" s="9"/>
      <c r="ECR17" s="9"/>
      <c r="ECS17" s="9"/>
      <c r="ECT17" s="9"/>
      <c r="ECU17" s="9"/>
      <c r="ECV17" s="9"/>
      <c r="ECW17" s="9"/>
      <c r="ECX17" s="9"/>
      <c r="ECY17" s="9"/>
      <c r="ECZ17" s="9"/>
      <c r="EDA17" s="9"/>
      <c r="EDB17" s="9"/>
      <c r="EDC17" s="9"/>
      <c r="EDD17" s="9"/>
      <c r="EDE17" s="9"/>
      <c r="EDF17" s="9"/>
      <c r="EDG17" s="9"/>
      <c r="EDH17" s="9"/>
      <c r="EDI17" s="9"/>
      <c r="EDJ17" s="9"/>
      <c r="EDK17" s="9"/>
      <c r="EDL17" s="9"/>
      <c r="EDM17" s="9"/>
      <c r="EDN17" s="9"/>
      <c r="EDO17" s="9"/>
      <c r="EDP17" s="9"/>
      <c r="EDQ17" s="9"/>
      <c r="EDR17" s="9"/>
      <c r="EDS17" s="9"/>
      <c r="EDT17" s="9"/>
      <c r="EDU17" s="9"/>
      <c r="EDV17" s="9"/>
      <c r="EDW17" s="9"/>
      <c r="EDX17" s="9"/>
      <c r="EDY17" s="9"/>
      <c r="EDZ17" s="9"/>
      <c r="EEA17" s="9"/>
      <c r="EEB17" s="9"/>
      <c r="EEC17" s="9"/>
      <c r="EED17" s="9"/>
      <c r="EEE17" s="9"/>
      <c r="EEF17" s="9"/>
      <c r="EEG17" s="9"/>
      <c r="EEH17" s="9"/>
      <c r="EEI17" s="9"/>
      <c r="EEJ17" s="9"/>
      <c r="EEK17" s="9"/>
      <c r="EEL17" s="9"/>
      <c r="EEM17" s="9"/>
      <c r="EEN17" s="9"/>
      <c r="EEO17" s="9"/>
      <c r="EEP17" s="9"/>
      <c r="EEQ17" s="9"/>
      <c r="EER17" s="9"/>
      <c r="EES17" s="9"/>
      <c r="EET17" s="9"/>
      <c r="EEU17" s="9"/>
      <c r="EEV17" s="9"/>
      <c r="EEW17" s="9"/>
      <c r="EEX17" s="9"/>
      <c r="EEY17" s="9"/>
      <c r="EEZ17" s="9"/>
      <c r="EFA17" s="9"/>
      <c r="EFB17" s="9"/>
      <c r="EFC17" s="9"/>
      <c r="EFD17" s="9"/>
      <c r="EFE17" s="9"/>
      <c r="EFF17" s="9"/>
      <c r="EFG17" s="9"/>
      <c r="EFH17" s="9"/>
      <c r="EFI17" s="9"/>
      <c r="EFJ17" s="9"/>
      <c r="EFK17" s="9"/>
      <c r="EFL17" s="9"/>
      <c r="EFM17" s="9"/>
      <c r="EFN17" s="9"/>
      <c r="EFO17" s="9"/>
      <c r="EFP17" s="9"/>
      <c r="EFQ17" s="9"/>
      <c r="EFR17" s="9"/>
      <c r="EFS17" s="9"/>
      <c r="EFT17" s="9"/>
      <c r="EFU17" s="9"/>
      <c r="EFV17" s="9"/>
      <c r="EFW17" s="9"/>
      <c r="EFX17" s="9"/>
      <c r="EFY17" s="9"/>
      <c r="EFZ17" s="9"/>
      <c r="EGA17" s="9"/>
      <c r="EGB17" s="9"/>
      <c r="EGC17" s="9"/>
      <c r="EGD17" s="9"/>
      <c r="EGE17" s="9"/>
      <c r="EGF17" s="9"/>
      <c r="EGG17" s="9"/>
      <c r="EGH17" s="9"/>
      <c r="EGI17" s="9"/>
      <c r="EGJ17" s="9"/>
      <c r="EGK17" s="9"/>
      <c r="EGL17" s="9"/>
      <c r="EGM17" s="9"/>
      <c r="EGN17" s="9"/>
      <c r="EGO17" s="9"/>
      <c r="EGP17" s="9"/>
      <c r="EGQ17" s="9"/>
      <c r="EGR17" s="9"/>
      <c r="EGS17" s="9"/>
      <c r="EGT17" s="9"/>
      <c r="EGU17" s="9"/>
      <c r="EGV17" s="9"/>
      <c r="EGW17" s="9"/>
      <c r="EGX17" s="9"/>
      <c r="EGY17" s="9"/>
      <c r="EGZ17" s="9"/>
      <c r="EHA17" s="9"/>
      <c r="EHB17" s="9"/>
      <c r="EHC17" s="9"/>
      <c r="EHD17" s="9"/>
      <c r="EHE17" s="9"/>
      <c r="EHF17" s="9"/>
      <c r="EHG17" s="9"/>
      <c r="EHH17" s="9"/>
      <c r="EHI17" s="9"/>
      <c r="EHJ17" s="9"/>
      <c r="EHK17" s="9"/>
      <c r="EHL17" s="9"/>
      <c r="EHM17" s="9"/>
      <c r="EHN17" s="9"/>
      <c r="EHO17" s="9"/>
      <c r="EHP17" s="9"/>
      <c r="EHQ17" s="9"/>
      <c r="EHR17" s="9"/>
      <c r="EHS17" s="9"/>
      <c r="EHT17" s="9"/>
      <c r="EHU17" s="9"/>
      <c r="EHV17" s="9"/>
      <c r="EHW17" s="9"/>
      <c r="EHX17" s="9"/>
      <c r="EHY17" s="9"/>
      <c r="EHZ17" s="9"/>
      <c r="EIA17" s="9"/>
      <c r="EIB17" s="9"/>
      <c r="EIC17" s="9"/>
      <c r="EID17" s="9"/>
      <c r="EIE17" s="9"/>
      <c r="EIF17" s="9"/>
      <c r="EIG17" s="9"/>
      <c r="EIH17" s="9"/>
      <c r="EII17" s="9"/>
      <c r="EIJ17" s="9"/>
      <c r="EIK17" s="9"/>
      <c r="EIL17" s="9"/>
      <c r="EIM17" s="9"/>
      <c r="EIN17" s="9"/>
      <c r="EIO17" s="9"/>
      <c r="EIP17" s="9"/>
      <c r="EIQ17" s="9"/>
      <c r="EIR17" s="9"/>
      <c r="EIS17" s="9"/>
      <c r="EIT17" s="9"/>
      <c r="EIU17" s="9"/>
      <c r="EIV17" s="9"/>
      <c r="EIW17" s="9"/>
      <c r="EIX17" s="9"/>
      <c r="EIY17" s="9"/>
      <c r="EIZ17" s="9"/>
      <c r="EJA17" s="9"/>
      <c r="EJB17" s="9"/>
      <c r="EJC17" s="9"/>
      <c r="EJD17" s="9"/>
      <c r="EJE17" s="9"/>
      <c r="EJF17" s="9"/>
      <c r="EJG17" s="9"/>
      <c r="EJH17" s="9"/>
      <c r="EJI17" s="9"/>
      <c r="EJJ17" s="9"/>
      <c r="EJK17" s="9"/>
      <c r="EJL17" s="9"/>
      <c r="EJM17" s="9"/>
      <c r="EJN17" s="9"/>
      <c r="EJO17" s="9"/>
      <c r="EJP17" s="9"/>
      <c r="EJQ17" s="9"/>
      <c r="EJR17" s="9"/>
      <c r="EJS17" s="9"/>
      <c r="EJT17" s="9"/>
      <c r="EJU17" s="9"/>
      <c r="EJV17" s="9"/>
      <c r="EJW17" s="9"/>
      <c r="EJX17" s="9"/>
      <c r="EJY17" s="9"/>
      <c r="EJZ17" s="9"/>
      <c r="EKA17" s="9"/>
      <c r="EKB17" s="9"/>
      <c r="EKC17" s="9"/>
      <c r="EKD17" s="9"/>
      <c r="EKE17" s="9"/>
      <c r="EKF17" s="9"/>
      <c r="EKG17" s="9"/>
      <c r="EKH17" s="9"/>
      <c r="EKI17" s="9"/>
      <c r="EKJ17" s="9"/>
      <c r="EKK17" s="9"/>
      <c r="EKL17" s="9"/>
      <c r="EKM17" s="9"/>
      <c r="EKN17" s="9"/>
      <c r="EKO17" s="9"/>
      <c r="EKP17" s="9"/>
      <c r="EKQ17" s="9"/>
      <c r="EKR17" s="9"/>
      <c r="EKS17" s="9"/>
      <c r="EKT17" s="9"/>
      <c r="EKU17" s="9"/>
      <c r="EKV17" s="9"/>
      <c r="EKW17" s="9"/>
      <c r="EKX17" s="9"/>
      <c r="EKY17" s="9"/>
      <c r="EKZ17" s="9"/>
      <c r="ELA17" s="9"/>
      <c r="ELB17" s="9"/>
      <c r="ELC17" s="9"/>
      <c r="ELD17" s="9"/>
      <c r="ELE17" s="9"/>
      <c r="ELF17" s="9"/>
      <c r="ELG17" s="9"/>
      <c r="ELH17" s="9"/>
      <c r="ELI17" s="9"/>
      <c r="ELJ17" s="9"/>
      <c r="ELK17" s="9"/>
      <c r="ELL17" s="9"/>
      <c r="ELM17" s="9"/>
      <c r="ELN17" s="9"/>
      <c r="ELO17" s="9"/>
      <c r="ELP17" s="9"/>
      <c r="ELQ17" s="9"/>
      <c r="ELR17" s="9"/>
      <c r="ELS17" s="9"/>
      <c r="ELT17" s="9"/>
      <c r="ELU17" s="9"/>
      <c r="ELV17" s="9"/>
      <c r="ELW17" s="9"/>
      <c r="ELX17" s="9"/>
      <c r="ELY17" s="9"/>
      <c r="ELZ17" s="9"/>
      <c r="EMA17" s="9"/>
      <c r="EMB17" s="9"/>
      <c r="EMC17" s="9"/>
      <c r="EMD17" s="9"/>
      <c r="EME17" s="9"/>
      <c r="EMF17" s="9"/>
      <c r="EMG17" s="9"/>
      <c r="EMH17" s="9"/>
      <c r="EMI17" s="9"/>
      <c r="EMJ17" s="9"/>
      <c r="EMK17" s="9"/>
      <c r="EML17" s="9"/>
      <c r="EMM17" s="9"/>
      <c r="EMN17" s="9"/>
      <c r="EMO17" s="9"/>
      <c r="EMP17" s="9"/>
      <c r="EMQ17" s="9"/>
      <c r="EMR17" s="9"/>
      <c r="EMS17" s="9"/>
      <c r="EMT17" s="9"/>
      <c r="EMU17" s="9"/>
      <c r="EMV17" s="9"/>
      <c r="EMW17" s="9"/>
      <c r="EMX17" s="9"/>
      <c r="EMY17" s="9"/>
      <c r="EMZ17" s="9"/>
      <c r="ENA17" s="9"/>
      <c r="ENB17" s="9"/>
      <c r="ENC17" s="9"/>
      <c r="END17" s="9"/>
      <c r="ENE17" s="9"/>
      <c r="ENF17" s="9"/>
      <c r="ENG17" s="9"/>
      <c r="ENH17" s="9"/>
      <c r="ENI17" s="9"/>
      <c r="ENJ17" s="9"/>
      <c r="ENK17" s="9"/>
      <c r="ENL17" s="9"/>
      <c r="ENM17" s="9"/>
      <c r="ENN17" s="9"/>
      <c r="ENO17" s="9"/>
      <c r="ENP17" s="9"/>
      <c r="ENQ17" s="9"/>
      <c r="ENR17" s="9"/>
      <c r="ENS17" s="9"/>
      <c r="ENT17" s="9"/>
      <c r="ENU17" s="9"/>
      <c r="ENV17" s="9"/>
      <c r="ENW17" s="9"/>
      <c r="ENX17" s="9"/>
      <c r="ENY17" s="9"/>
      <c r="ENZ17" s="9"/>
      <c r="EOA17" s="9"/>
      <c r="EOB17" s="9"/>
      <c r="EOC17" s="9"/>
      <c r="EOD17" s="9"/>
      <c r="EOE17" s="9"/>
      <c r="EOF17" s="9"/>
      <c r="EOG17" s="9"/>
      <c r="EOH17" s="9"/>
      <c r="EOI17" s="9"/>
      <c r="EOJ17" s="9"/>
      <c r="EOK17" s="9"/>
      <c r="EOL17" s="9"/>
      <c r="EOM17" s="9"/>
      <c r="EON17" s="9"/>
      <c r="EOO17" s="9"/>
      <c r="EOP17" s="9"/>
      <c r="EOQ17" s="9"/>
      <c r="EOR17" s="9"/>
      <c r="EOS17" s="9"/>
      <c r="EOT17" s="9"/>
      <c r="EOU17" s="9"/>
      <c r="EOV17" s="9"/>
      <c r="EOW17" s="9"/>
      <c r="EOX17" s="9"/>
      <c r="EOY17" s="9"/>
      <c r="EOZ17" s="9"/>
      <c r="EPA17" s="9"/>
      <c r="EPB17" s="9"/>
      <c r="EPC17" s="9"/>
      <c r="EPD17" s="9"/>
      <c r="EPE17" s="9"/>
      <c r="EPF17" s="9"/>
      <c r="EPG17" s="9"/>
      <c r="EPH17" s="9"/>
      <c r="EPI17" s="9"/>
      <c r="EPJ17" s="9"/>
      <c r="EPK17" s="9"/>
      <c r="EPL17" s="9"/>
      <c r="EPM17" s="9"/>
      <c r="EPN17" s="9"/>
      <c r="EPO17" s="9"/>
      <c r="EPP17" s="9"/>
      <c r="EPQ17" s="9"/>
      <c r="EPR17" s="9"/>
      <c r="EPS17" s="9"/>
      <c r="EPT17" s="9"/>
      <c r="EPU17" s="9"/>
      <c r="EPV17" s="9"/>
      <c r="EPW17" s="9"/>
      <c r="EPX17" s="9"/>
      <c r="EPY17" s="9"/>
      <c r="EPZ17" s="9"/>
      <c r="EQA17" s="9"/>
      <c r="EQB17" s="9"/>
      <c r="EQC17" s="9"/>
      <c r="EQD17" s="9"/>
      <c r="EQE17" s="9"/>
      <c r="EQF17" s="9"/>
      <c r="EQG17" s="9"/>
      <c r="EQH17" s="9"/>
      <c r="EQI17" s="9"/>
      <c r="EQJ17" s="9"/>
      <c r="EQK17" s="9"/>
      <c r="EQL17" s="9"/>
      <c r="EQM17" s="9"/>
      <c r="EQN17" s="9"/>
      <c r="EQO17" s="9"/>
      <c r="EQP17" s="9"/>
      <c r="EQQ17" s="9"/>
      <c r="EQR17" s="9"/>
      <c r="EQS17" s="9"/>
      <c r="EQT17" s="9"/>
      <c r="EQU17" s="9"/>
      <c r="EQV17" s="9"/>
      <c r="EQW17" s="9"/>
      <c r="EQX17" s="9"/>
      <c r="EQY17" s="9"/>
      <c r="EQZ17" s="9"/>
      <c r="ERA17" s="9"/>
      <c r="ERB17" s="9"/>
      <c r="ERC17" s="9"/>
      <c r="ERD17" s="9"/>
      <c r="ERE17" s="9"/>
      <c r="ERF17" s="9"/>
      <c r="ERG17" s="9"/>
      <c r="ERH17" s="9"/>
      <c r="ERI17" s="9"/>
      <c r="ERJ17" s="9"/>
      <c r="ERK17" s="9"/>
      <c r="ERL17" s="9"/>
      <c r="ERM17" s="9"/>
      <c r="ERN17" s="9"/>
      <c r="ERO17" s="9"/>
      <c r="ERP17" s="9"/>
      <c r="ERQ17" s="9"/>
      <c r="ERR17" s="9"/>
      <c r="ERS17" s="9"/>
      <c r="ERT17" s="9"/>
      <c r="ERU17" s="9"/>
      <c r="ERV17" s="9"/>
      <c r="ERW17" s="9"/>
      <c r="ERX17" s="9"/>
      <c r="ERY17" s="9"/>
      <c r="ERZ17" s="9"/>
      <c r="ESA17" s="9"/>
      <c r="ESB17" s="9"/>
      <c r="ESC17" s="9"/>
      <c r="ESD17" s="9"/>
      <c r="ESE17" s="9"/>
      <c r="ESF17" s="9"/>
      <c r="ESG17" s="9"/>
      <c r="ESH17" s="9"/>
      <c r="ESI17" s="9"/>
      <c r="ESJ17" s="9"/>
      <c r="ESK17" s="9"/>
      <c r="ESL17" s="9"/>
      <c r="ESM17" s="9"/>
      <c r="ESN17" s="9"/>
      <c r="ESO17" s="9"/>
      <c r="ESP17" s="9"/>
      <c r="ESQ17" s="9"/>
      <c r="ESR17" s="9"/>
      <c r="ESS17" s="9"/>
      <c r="EST17" s="9"/>
      <c r="ESU17" s="9"/>
      <c r="ESV17" s="9"/>
      <c r="ESW17" s="9"/>
      <c r="ESX17" s="9"/>
      <c r="ESY17" s="9"/>
      <c r="ESZ17" s="9"/>
      <c r="ETA17" s="9"/>
      <c r="ETB17" s="9"/>
      <c r="ETC17" s="9"/>
      <c r="ETD17" s="9"/>
      <c r="ETE17" s="9"/>
      <c r="ETF17" s="9"/>
      <c r="ETG17" s="9"/>
      <c r="ETH17" s="9"/>
      <c r="ETI17" s="9"/>
      <c r="ETJ17" s="9"/>
      <c r="ETK17" s="9"/>
      <c r="ETL17" s="9"/>
      <c r="ETM17" s="9"/>
      <c r="ETN17" s="9"/>
      <c r="ETO17" s="9"/>
      <c r="ETP17" s="9"/>
      <c r="ETQ17" s="9"/>
      <c r="ETR17" s="9"/>
      <c r="ETS17" s="9"/>
      <c r="ETT17" s="9"/>
      <c r="ETU17" s="9"/>
      <c r="ETV17" s="9"/>
      <c r="ETW17" s="9"/>
      <c r="ETX17" s="9"/>
      <c r="ETY17" s="9"/>
      <c r="ETZ17" s="9"/>
      <c r="EUA17" s="9"/>
      <c r="EUB17" s="9"/>
      <c r="EUC17" s="9"/>
      <c r="EUD17" s="9"/>
      <c r="EUE17" s="9"/>
      <c r="EUF17" s="9"/>
      <c r="EUG17" s="9"/>
      <c r="EUH17" s="9"/>
      <c r="EUI17" s="9"/>
      <c r="EUJ17" s="9"/>
      <c r="EUK17" s="9"/>
      <c r="EUL17" s="9"/>
      <c r="EUM17" s="9"/>
      <c r="EUN17" s="9"/>
      <c r="EUO17" s="9"/>
      <c r="EUP17" s="9"/>
      <c r="EUQ17" s="9"/>
      <c r="EUR17" s="9"/>
      <c r="EUS17" s="9"/>
      <c r="EUT17" s="9"/>
      <c r="EUU17" s="9"/>
      <c r="EUV17" s="9"/>
      <c r="EUW17" s="9"/>
      <c r="EUX17" s="9"/>
      <c r="EUY17" s="9"/>
      <c r="EUZ17" s="9"/>
      <c r="EVA17" s="9"/>
      <c r="EVB17" s="9"/>
      <c r="EVC17" s="9"/>
      <c r="EVD17" s="9"/>
      <c r="EVE17" s="9"/>
      <c r="EVF17" s="9"/>
      <c r="EVG17" s="9"/>
      <c r="EVH17" s="9"/>
      <c r="EVI17" s="9"/>
      <c r="EVJ17" s="9"/>
      <c r="EVK17" s="9"/>
      <c r="EVL17" s="9"/>
      <c r="EVM17" s="9"/>
      <c r="EVN17" s="9"/>
      <c r="EVO17" s="9"/>
      <c r="EVP17" s="9"/>
      <c r="EVQ17" s="9"/>
      <c r="EVR17" s="9"/>
      <c r="EVS17" s="9"/>
      <c r="EVT17" s="9"/>
      <c r="EVU17" s="9"/>
      <c r="EVV17" s="9"/>
      <c r="EVW17" s="9"/>
      <c r="EVX17" s="9"/>
      <c r="EVY17" s="9"/>
      <c r="EVZ17" s="9"/>
      <c r="EWA17" s="9"/>
      <c r="EWB17" s="9"/>
      <c r="EWC17" s="9"/>
      <c r="EWD17" s="9"/>
      <c r="EWE17" s="9"/>
      <c r="EWF17" s="9"/>
      <c r="EWG17" s="9"/>
      <c r="EWH17" s="9"/>
      <c r="EWI17" s="9"/>
      <c r="EWJ17" s="9"/>
      <c r="EWK17" s="9"/>
      <c r="EWL17" s="9"/>
      <c r="EWM17" s="9"/>
      <c r="EWN17" s="9"/>
      <c r="EWO17" s="9"/>
      <c r="EWP17" s="9"/>
      <c r="EWQ17" s="9"/>
      <c r="EWR17" s="9"/>
      <c r="EWS17" s="9"/>
      <c r="EWT17" s="9"/>
      <c r="EWU17" s="9"/>
      <c r="EWV17" s="9"/>
      <c r="EWW17" s="9"/>
      <c r="EWX17" s="9"/>
      <c r="EWY17" s="9"/>
      <c r="EWZ17" s="9"/>
      <c r="EXA17" s="9"/>
      <c r="EXB17" s="9"/>
      <c r="EXC17" s="9"/>
      <c r="EXD17" s="9"/>
      <c r="EXE17" s="9"/>
      <c r="EXF17" s="9"/>
      <c r="EXG17" s="9"/>
      <c r="EXH17" s="9"/>
      <c r="EXI17" s="9"/>
      <c r="EXJ17" s="9"/>
      <c r="EXK17" s="9"/>
      <c r="EXL17" s="9"/>
      <c r="EXM17" s="9"/>
      <c r="EXN17" s="9"/>
      <c r="EXO17" s="9"/>
      <c r="EXP17" s="9"/>
      <c r="EXQ17" s="9"/>
      <c r="EXR17" s="9"/>
      <c r="EXS17" s="9"/>
      <c r="EXT17" s="9"/>
      <c r="EXU17" s="9"/>
      <c r="EXV17" s="9"/>
      <c r="EXW17" s="9"/>
      <c r="EXX17" s="9"/>
      <c r="EXY17" s="9"/>
      <c r="EXZ17" s="9"/>
      <c r="EYA17" s="9"/>
      <c r="EYB17" s="9"/>
      <c r="EYC17" s="9"/>
      <c r="EYD17" s="9"/>
      <c r="EYE17" s="9"/>
      <c r="EYF17" s="9"/>
      <c r="EYG17" s="9"/>
      <c r="EYH17" s="9"/>
      <c r="EYI17" s="9"/>
      <c r="EYJ17" s="9"/>
      <c r="EYK17" s="9"/>
      <c r="EYL17" s="9"/>
      <c r="EYM17" s="9"/>
      <c r="EYN17" s="9"/>
      <c r="EYO17" s="9"/>
      <c r="EYP17" s="9"/>
      <c r="EYQ17" s="9"/>
      <c r="EYR17" s="9"/>
      <c r="EYS17" s="9"/>
      <c r="EYT17" s="9"/>
      <c r="EYU17" s="9"/>
      <c r="EYV17" s="9"/>
      <c r="EYW17" s="9"/>
      <c r="EYX17" s="9"/>
      <c r="EYY17" s="9"/>
      <c r="EYZ17" s="9"/>
      <c r="EZA17" s="9"/>
      <c r="EZB17" s="9"/>
      <c r="EZC17" s="9"/>
      <c r="EZD17" s="9"/>
      <c r="EZE17" s="9"/>
      <c r="EZF17" s="9"/>
      <c r="EZG17" s="9"/>
      <c r="EZH17" s="9"/>
      <c r="EZI17" s="9"/>
      <c r="EZJ17" s="9"/>
      <c r="EZK17" s="9"/>
      <c r="EZL17" s="9"/>
      <c r="EZM17" s="9"/>
      <c r="EZN17" s="9"/>
      <c r="EZO17" s="9"/>
      <c r="EZP17" s="9"/>
      <c r="EZQ17" s="9"/>
      <c r="EZR17" s="9"/>
      <c r="EZS17" s="9"/>
      <c r="EZT17" s="9"/>
      <c r="EZU17" s="9"/>
      <c r="EZV17" s="9"/>
      <c r="EZW17" s="9"/>
      <c r="EZX17" s="9"/>
      <c r="EZY17" s="9"/>
      <c r="EZZ17" s="9"/>
      <c r="FAA17" s="9"/>
      <c r="FAB17" s="9"/>
      <c r="FAC17" s="9"/>
      <c r="FAD17" s="9"/>
      <c r="FAE17" s="9"/>
      <c r="FAF17" s="9"/>
      <c r="FAG17" s="9"/>
      <c r="FAH17" s="9"/>
      <c r="FAI17" s="9"/>
      <c r="FAJ17" s="9"/>
      <c r="FAK17" s="9"/>
      <c r="FAL17" s="9"/>
      <c r="FAM17" s="9"/>
      <c r="FAN17" s="9"/>
      <c r="FAO17" s="9"/>
      <c r="FAP17" s="9"/>
      <c r="FAQ17" s="9"/>
      <c r="FAR17" s="9"/>
      <c r="FAS17" s="9"/>
      <c r="FAT17" s="9"/>
      <c r="FAU17" s="9"/>
      <c r="FAV17" s="9"/>
      <c r="FAW17" s="9"/>
      <c r="FAX17" s="9"/>
      <c r="FAY17" s="9"/>
      <c r="FAZ17" s="9"/>
      <c r="FBA17" s="9"/>
      <c r="FBB17" s="9"/>
      <c r="FBC17" s="9"/>
      <c r="FBD17" s="9"/>
      <c r="FBE17" s="9"/>
      <c r="FBF17" s="9"/>
      <c r="FBG17" s="9"/>
      <c r="FBH17" s="9"/>
      <c r="FBI17" s="9"/>
      <c r="FBJ17" s="9"/>
      <c r="FBK17" s="9"/>
      <c r="FBL17" s="9"/>
      <c r="FBM17" s="9"/>
      <c r="FBN17" s="9"/>
      <c r="FBO17" s="9"/>
      <c r="FBP17" s="9"/>
      <c r="FBQ17" s="9"/>
      <c r="FBR17" s="9"/>
      <c r="FBS17" s="9"/>
      <c r="FBT17" s="9"/>
      <c r="FBU17" s="9"/>
      <c r="FBV17" s="9"/>
      <c r="FBW17" s="9"/>
      <c r="FBX17" s="9"/>
      <c r="FBY17" s="9"/>
      <c r="FBZ17" s="9"/>
      <c r="FCA17" s="9"/>
      <c r="FCB17" s="9"/>
      <c r="FCC17" s="9"/>
      <c r="FCD17" s="9"/>
      <c r="FCE17" s="9"/>
      <c r="FCF17" s="9"/>
      <c r="FCG17" s="9"/>
      <c r="FCH17" s="9"/>
      <c r="FCI17" s="9"/>
      <c r="FCJ17" s="9"/>
      <c r="FCK17" s="9"/>
      <c r="FCL17" s="9"/>
      <c r="FCM17" s="9"/>
      <c r="FCN17" s="9"/>
      <c r="FCO17" s="9"/>
      <c r="FCP17" s="9"/>
      <c r="FCQ17" s="9"/>
      <c r="FCR17" s="9"/>
      <c r="FCS17" s="9"/>
      <c r="FCT17" s="9"/>
      <c r="FCU17" s="9"/>
      <c r="FCV17" s="9"/>
      <c r="FCW17" s="9"/>
      <c r="FCX17" s="9"/>
      <c r="FCY17" s="9"/>
      <c r="FCZ17" s="9"/>
      <c r="FDA17" s="9"/>
      <c r="FDB17" s="9"/>
      <c r="FDC17" s="9"/>
      <c r="FDD17" s="9"/>
      <c r="FDE17" s="9"/>
      <c r="FDF17" s="9"/>
      <c r="FDG17" s="9"/>
      <c r="FDH17" s="9"/>
      <c r="FDI17" s="9"/>
      <c r="FDJ17" s="9"/>
      <c r="FDK17" s="9"/>
      <c r="FDL17" s="9"/>
      <c r="FDM17" s="9"/>
      <c r="FDN17" s="9"/>
      <c r="FDO17" s="9"/>
      <c r="FDP17" s="9"/>
      <c r="FDQ17" s="9"/>
      <c r="FDR17" s="9"/>
      <c r="FDS17" s="9"/>
      <c r="FDT17" s="9"/>
      <c r="FDU17" s="9"/>
      <c r="FDV17" s="9"/>
      <c r="FDW17" s="9"/>
      <c r="FDX17" s="9"/>
      <c r="FDY17" s="9"/>
      <c r="FDZ17" s="9"/>
      <c r="FEA17" s="9"/>
      <c r="FEB17" s="9"/>
      <c r="FEC17" s="9"/>
      <c r="FED17" s="9"/>
      <c r="FEE17" s="9"/>
      <c r="FEF17" s="9"/>
      <c r="FEG17" s="9"/>
      <c r="FEH17" s="9"/>
      <c r="FEI17" s="9"/>
      <c r="FEJ17" s="9"/>
      <c r="FEK17" s="9"/>
      <c r="FEL17" s="9"/>
      <c r="FEM17" s="9"/>
      <c r="FEN17" s="9"/>
      <c r="FEO17" s="9"/>
      <c r="FEP17" s="9"/>
      <c r="FEQ17" s="9"/>
      <c r="FER17" s="9"/>
      <c r="FES17" s="9"/>
      <c r="FET17" s="9"/>
      <c r="FEU17" s="9"/>
      <c r="FEV17" s="9"/>
      <c r="FEW17" s="9"/>
      <c r="FEX17" s="9"/>
      <c r="FEY17" s="9"/>
      <c r="FEZ17" s="9"/>
      <c r="FFA17" s="9"/>
      <c r="FFB17" s="9"/>
      <c r="FFC17" s="9"/>
      <c r="FFD17" s="9"/>
      <c r="FFE17" s="9"/>
      <c r="FFF17" s="9"/>
      <c r="FFG17" s="9"/>
      <c r="FFH17" s="9"/>
      <c r="FFI17" s="9"/>
      <c r="FFJ17" s="9"/>
      <c r="FFK17" s="9"/>
      <c r="FFL17" s="9"/>
      <c r="FFM17" s="9"/>
      <c r="FFN17" s="9"/>
      <c r="FFO17" s="9"/>
      <c r="FFP17" s="9"/>
      <c r="FFQ17" s="9"/>
      <c r="FFR17" s="9"/>
      <c r="FFS17" s="9"/>
      <c r="FFT17" s="9"/>
      <c r="FFU17" s="9"/>
      <c r="FFV17" s="9"/>
      <c r="FFW17" s="9"/>
      <c r="FFX17" s="9"/>
      <c r="FFY17" s="9"/>
      <c r="FFZ17" s="9"/>
      <c r="FGA17" s="9"/>
      <c r="FGB17" s="9"/>
      <c r="FGC17" s="9"/>
      <c r="FGD17" s="9"/>
      <c r="FGE17" s="9"/>
      <c r="FGF17" s="9"/>
      <c r="FGG17" s="9"/>
      <c r="FGH17" s="9"/>
      <c r="FGI17" s="9"/>
      <c r="FGJ17" s="9"/>
      <c r="FGK17" s="9"/>
      <c r="FGL17" s="9"/>
      <c r="FGM17" s="9"/>
      <c r="FGN17" s="9"/>
      <c r="FGO17" s="9"/>
      <c r="FGP17" s="9"/>
      <c r="FGQ17" s="9"/>
      <c r="FGR17" s="9"/>
      <c r="FGS17" s="9"/>
      <c r="FGT17" s="9"/>
      <c r="FGU17" s="9"/>
      <c r="FGV17" s="9"/>
      <c r="FGW17" s="9"/>
      <c r="FGX17" s="9"/>
      <c r="FGY17" s="9"/>
      <c r="FGZ17" s="9"/>
      <c r="FHA17" s="9"/>
      <c r="FHB17" s="9"/>
      <c r="FHC17" s="9"/>
      <c r="FHD17" s="9"/>
      <c r="FHE17" s="9"/>
      <c r="FHF17" s="9"/>
      <c r="FHG17" s="9"/>
      <c r="FHH17" s="9"/>
      <c r="FHI17" s="9"/>
      <c r="FHJ17" s="9"/>
      <c r="FHK17" s="9"/>
      <c r="FHL17" s="9"/>
      <c r="FHM17" s="9"/>
      <c r="FHN17" s="9"/>
      <c r="FHO17" s="9"/>
      <c r="FHP17" s="9"/>
      <c r="FHQ17" s="9"/>
      <c r="FHR17" s="9"/>
      <c r="FHS17" s="9"/>
      <c r="FHT17" s="9"/>
      <c r="FHU17" s="9"/>
      <c r="FHV17" s="9"/>
      <c r="FHW17" s="9"/>
      <c r="FHX17" s="9"/>
      <c r="FHY17" s="9"/>
      <c r="FHZ17" s="9"/>
      <c r="FIA17" s="9"/>
      <c r="FIB17" s="9"/>
      <c r="FIC17" s="9"/>
      <c r="FID17" s="9"/>
      <c r="FIE17" s="9"/>
      <c r="FIF17" s="9"/>
      <c r="FIG17" s="9"/>
      <c r="FIH17" s="9"/>
      <c r="FII17" s="9"/>
      <c r="FIJ17" s="9"/>
      <c r="FIK17" s="9"/>
      <c r="FIL17" s="9"/>
      <c r="FIM17" s="9"/>
      <c r="FIN17" s="9"/>
      <c r="FIO17" s="9"/>
      <c r="FIP17" s="9"/>
      <c r="FIQ17" s="9"/>
      <c r="FIR17" s="9"/>
      <c r="FIS17" s="9"/>
      <c r="FIT17" s="9"/>
      <c r="FIU17" s="9"/>
      <c r="FIV17" s="9"/>
      <c r="FIW17" s="9"/>
      <c r="FIX17" s="9"/>
      <c r="FIY17" s="9"/>
      <c r="FIZ17" s="9"/>
      <c r="FJA17" s="9"/>
      <c r="FJB17" s="9"/>
      <c r="FJC17" s="9"/>
      <c r="FJD17" s="9"/>
      <c r="FJE17" s="9"/>
      <c r="FJF17" s="9"/>
      <c r="FJG17" s="9"/>
      <c r="FJH17" s="9"/>
      <c r="FJI17" s="9"/>
      <c r="FJJ17" s="9"/>
      <c r="FJK17" s="9"/>
      <c r="FJL17" s="9"/>
      <c r="FJM17" s="9"/>
      <c r="FJN17" s="9"/>
      <c r="FJO17" s="9"/>
      <c r="FJP17" s="9"/>
      <c r="FJQ17" s="9"/>
      <c r="FJR17" s="9"/>
      <c r="FJS17" s="9"/>
      <c r="FJT17" s="9"/>
      <c r="FJU17" s="9"/>
      <c r="FJV17" s="9"/>
      <c r="FJW17" s="9"/>
      <c r="FJX17" s="9"/>
      <c r="FJY17" s="9"/>
      <c r="FJZ17" s="9"/>
      <c r="FKA17" s="9"/>
      <c r="FKB17" s="9"/>
      <c r="FKC17" s="9"/>
      <c r="FKD17" s="9"/>
      <c r="FKE17" s="9"/>
      <c r="FKF17" s="9"/>
      <c r="FKG17" s="9"/>
      <c r="FKH17" s="9"/>
      <c r="FKI17" s="9"/>
      <c r="FKJ17" s="9"/>
      <c r="FKK17" s="9"/>
      <c r="FKL17" s="9"/>
      <c r="FKM17" s="9"/>
      <c r="FKN17" s="9"/>
      <c r="FKO17" s="9"/>
      <c r="FKP17" s="9"/>
      <c r="FKQ17" s="9"/>
      <c r="FKR17" s="9"/>
      <c r="FKS17" s="9"/>
      <c r="FKT17" s="9"/>
      <c r="FKU17" s="9"/>
      <c r="FKV17" s="9"/>
      <c r="FKW17" s="9"/>
      <c r="FKX17" s="9"/>
      <c r="FKY17" s="9"/>
      <c r="FKZ17" s="9"/>
      <c r="FLA17" s="9"/>
      <c r="FLB17" s="9"/>
      <c r="FLC17" s="9"/>
      <c r="FLD17" s="9"/>
      <c r="FLE17" s="9"/>
      <c r="FLF17" s="9"/>
      <c r="FLG17" s="9"/>
      <c r="FLH17" s="9"/>
      <c r="FLI17" s="9"/>
      <c r="FLJ17" s="9"/>
      <c r="FLK17" s="9"/>
      <c r="FLL17" s="9"/>
      <c r="FLM17" s="9"/>
      <c r="FLN17" s="9"/>
      <c r="FLO17" s="9"/>
      <c r="FLP17" s="9"/>
      <c r="FLQ17" s="9"/>
      <c r="FLR17" s="9"/>
      <c r="FLS17" s="9"/>
      <c r="FLT17" s="9"/>
      <c r="FLU17" s="9"/>
      <c r="FLV17" s="9"/>
      <c r="FLW17" s="9"/>
      <c r="FLX17" s="9"/>
      <c r="FLY17" s="9"/>
      <c r="FLZ17" s="9"/>
      <c r="FMA17" s="9"/>
      <c r="FMB17" s="9"/>
      <c r="FMC17" s="9"/>
      <c r="FMD17" s="9"/>
      <c r="FME17" s="9"/>
      <c r="FMF17" s="9"/>
      <c r="FMG17" s="9"/>
      <c r="FMH17" s="9"/>
      <c r="FMI17" s="9"/>
      <c r="FMJ17" s="9"/>
      <c r="FMK17" s="9"/>
      <c r="FML17" s="9"/>
      <c r="FMM17" s="9"/>
      <c r="FMN17" s="9"/>
      <c r="FMO17" s="9"/>
      <c r="FMP17" s="9"/>
      <c r="FMQ17" s="9"/>
      <c r="FMR17" s="9"/>
      <c r="FMS17" s="9"/>
      <c r="FMT17" s="9"/>
      <c r="FMU17" s="9"/>
      <c r="FMV17" s="9"/>
      <c r="FMW17" s="9"/>
      <c r="FMX17" s="9"/>
      <c r="FMY17" s="9"/>
      <c r="FMZ17" s="9"/>
      <c r="FNA17" s="9"/>
      <c r="FNB17" s="9"/>
      <c r="FNC17" s="9"/>
      <c r="FND17" s="9"/>
      <c r="FNE17" s="9"/>
      <c r="FNF17" s="9"/>
      <c r="FNG17" s="9"/>
      <c r="FNH17" s="9"/>
      <c r="FNI17" s="9"/>
      <c r="FNJ17" s="9"/>
      <c r="FNK17" s="9"/>
      <c r="FNL17" s="9"/>
      <c r="FNM17" s="9"/>
      <c r="FNN17" s="9"/>
      <c r="FNO17" s="9"/>
      <c r="FNP17" s="9"/>
      <c r="FNQ17" s="9"/>
      <c r="FNR17" s="9"/>
      <c r="FNS17" s="9"/>
      <c r="FNT17" s="9"/>
      <c r="FNU17" s="9"/>
      <c r="FNV17" s="9"/>
      <c r="FNW17" s="9"/>
      <c r="FNX17" s="9"/>
      <c r="FNY17" s="9"/>
      <c r="FNZ17" s="9"/>
      <c r="FOA17" s="9"/>
      <c r="FOB17" s="9"/>
      <c r="FOC17" s="9"/>
      <c r="FOD17" s="9"/>
      <c r="FOE17" s="9"/>
      <c r="FOF17" s="9"/>
      <c r="FOG17" s="9"/>
      <c r="FOH17" s="9"/>
      <c r="FOI17" s="9"/>
      <c r="FOJ17" s="9"/>
      <c r="FOK17" s="9"/>
      <c r="FOL17" s="9"/>
      <c r="FOM17" s="9"/>
      <c r="FON17" s="9"/>
      <c r="FOO17" s="9"/>
      <c r="FOP17" s="9"/>
      <c r="FOQ17" s="9"/>
      <c r="FOR17" s="9"/>
      <c r="FOS17" s="9"/>
      <c r="FOT17" s="9"/>
      <c r="FOU17" s="9"/>
      <c r="FOV17" s="9"/>
      <c r="FOW17" s="9"/>
      <c r="FOX17" s="9"/>
      <c r="FOY17" s="9"/>
      <c r="FOZ17" s="9"/>
      <c r="FPA17" s="9"/>
      <c r="FPB17" s="9"/>
      <c r="FPC17" s="9"/>
      <c r="FPD17" s="9"/>
      <c r="FPE17" s="9"/>
      <c r="FPF17" s="9"/>
      <c r="FPG17" s="9"/>
      <c r="FPH17" s="9"/>
      <c r="FPI17" s="9"/>
      <c r="FPJ17" s="9"/>
      <c r="FPK17" s="9"/>
      <c r="FPL17" s="9"/>
      <c r="FPM17" s="9"/>
      <c r="FPN17" s="9"/>
      <c r="FPO17" s="9"/>
      <c r="FPP17" s="9"/>
      <c r="FPQ17" s="9"/>
      <c r="FPR17" s="9"/>
      <c r="FPS17" s="9"/>
      <c r="FPT17" s="9"/>
      <c r="FPU17" s="9"/>
      <c r="FPV17" s="9"/>
      <c r="FPW17" s="9"/>
      <c r="FPX17" s="9"/>
      <c r="FPY17" s="9"/>
      <c r="FPZ17" s="9"/>
      <c r="FQA17" s="9"/>
      <c r="FQB17" s="9"/>
      <c r="FQC17" s="9"/>
      <c r="FQD17" s="9"/>
      <c r="FQE17" s="9"/>
      <c r="FQF17" s="9"/>
      <c r="FQG17" s="9"/>
      <c r="FQH17" s="9"/>
      <c r="FQI17" s="9"/>
      <c r="FQJ17" s="9"/>
      <c r="FQK17" s="9"/>
      <c r="FQL17" s="9"/>
      <c r="FQM17" s="9"/>
      <c r="FQN17" s="9"/>
      <c r="FQO17" s="9"/>
      <c r="FQP17" s="9"/>
      <c r="FQQ17" s="9"/>
      <c r="FQR17" s="9"/>
      <c r="FQS17" s="9"/>
      <c r="FQT17" s="9"/>
      <c r="FQU17" s="9"/>
      <c r="FQV17" s="9"/>
      <c r="FQW17" s="9"/>
      <c r="FQX17" s="9"/>
      <c r="FQY17" s="9"/>
      <c r="FQZ17" s="9"/>
      <c r="FRA17" s="9"/>
      <c r="FRB17" s="9"/>
      <c r="FRC17" s="9"/>
      <c r="FRD17" s="9"/>
      <c r="FRE17" s="9"/>
      <c r="FRF17" s="9"/>
      <c r="FRG17" s="9"/>
      <c r="FRH17" s="9"/>
      <c r="FRI17" s="9"/>
      <c r="FRJ17" s="9"/>
      <c r="FRK17" s="9"/>
      <c r="FRL17" s="9"/>
      <c r="FRM17" s="9"/>
      <c r="FRN17" s="9"/>
      <c r="FRO17" s="9"/>
      <c r="FRP17" s="9"/>
      <c r="FRQ17" s="9"/>
      <c r="FRR17" s="9"/>
      <c r="FRS17" s="9"/>
      <c r="FRT17" s="9"/>
      <c r="FRU17" s="9"/>
      <c r="FRV17" s="9"/>
      <c r="FRW17" s="9"/>
      <c r="FRX17" s="9"/>
      <c r="FRY17" s="9"/>
      <c r="FRZ17" s="9"/>
      <c r="FSA17" s="9"/>
      <c r="FSB17" s="9"/>
      <c r="FSC17" s="9"/>
      <c r="FSD17" s="9"/>
      <c r="FSE17" s="9"/>
      <c r="FSF17" s="9"/>
      <c r="FSG17" s="9"/>
      <c r="FSH17" s="9"/>
      <c r="FSI17" s="9"/>
      <c r="FSJ17" s="9"/>
      <c r="FSK17" s="9"/>
      <c r="FSL17" s="9"/>
      <c r="FSM17" s="9"/>
      <c r="FSN17" s="9"/>
      <c r="FSO17" s="9"/>
      <c r="FSP17" s="9"/>
      <c r="FSQ17" s="9"/>
      <c r="FSR17" s="9"/>
      <c r="FSS17" s="9"/>
      <c r="FST17" s="9"/>
      <c r="FSU17" s="9"/>
      <c r="FSV17" s="9"/>
      <c r="FSW17" s="9"/>
      <c r="FSX17" s="9"/>
      <c r="FSY17" s="9"/>
      <c r="FSZ17" s="9"/>
      <c r="FTA17" s="9"/>
      <c r="FTB17" s="9"/>
      <c r="FTC17" s="9"/>
      <c r="FTD17" s="9"/>
      <c r="FTE17" s="9"/>
      <c r="FTF17" s="9"/>
      <c r="FTG17" s="9"/>
      <c r="FTH17" s="9"/>
      <c r="FTI17" s="9"/>
      <c r="FTJ17" s="9"/>
      <c r="FTK17" s="9"/>
      <c r="FTL17" s="9"/>
      <c r="FTM17" s="9"/>
      <c r="FTN17" s="9"/>
      <c r="FTO17" s="9"/>
      <c r="FTP17" s="9"/>
      <c r="FTQ17" s="9"/>
      <c r="FTR17" s="9"/>
      <c r="FTS17" s="9"/>
      <c r="FTT17" s="9"/>
      <c r="FTU17" s="9"/>
      <c r="FTV17" s="9"/>
      <c r="FTW17" s="9"/>
      <c r="FTX17" s="9"/>
      <c r="FTY17" s="9"/>
      <c r="FTZ17" s="9"/>
      <c r="FUA17" s="9"/>
      <c r="FUB17" s="9"/>
      <c r="FUC17" s="9"/>
      <c r="FUD17" s="9"/>
      <c r="FUE17" s="9"/>
      <c r="FUF17" s="9"/>
      <c r="FUG17" s="9"/>
      <c r="FUH17" s="9"/>
      <c r="FUI17" s="9"/>
      <c r="FUJ17" s="9"/>
      <c r="FUK17" s="9"/>
      <c r="FUL17" s="9"/>
      <c r="FUM17" s="9"/>
      <c r="FUN17" s="9"/>
      <c r="FUO17" s="9"/>
      <c r="FUP17" s="9"/>
      <c r="FUQ17" s="9"/>
      <c r="FUR17" s="9"/>
      <c r="FUS17" s="9"/>
      <c r="FUT17" s="9"/>
      <c r="FUU17" s="9"/>
      <c r="FUV17" s="9"/>
      <c r="FUW17" s="9"/>
      <c r="FUX17" s="9"/>
      <c r="FUY17" s="9"/>
      <c r="FUZ17" s="9"/>
      <c r="FVA17" s="9"/>
      <c r="FVB17" s="9"/>
      <c r="FVC17" s="9"/>
      <c r="FVD17" s="9"/>
      <c r="FVE17" s="9"/>
      <c r="FVF17" s="9"/>
      <c r="FVG17" s="9"/>
      <c r="FVH17" s="9"/>
      <c r="FVI17" s="9"/>
      <c r="FVJ17" s="9"/>
      <c r="FVK17" s="9"/>
      <c r="FVL17" s="9"/>
      <c r="FVM17" s="9"/>
      <c r="FVN17" s="9"/>
      <c r="FVO17" s="9"/>
      <c r="FVP17" s="9"/>
      <c r="FVQ17" s="9"/>
      <c r="FVR17" s="9"/>
      <c r="FVS17" s="9"/>
      <c r="FVT17" s="9"/>
      <c r="FVU17" s="9"/>
      <c r="FVV17" s="9"/>
      <c r="FVW17" s="9"/>
      <c r="FVX17" s="9"/>
      <c r="FVY17" s="9"/>
      <c r="FVZ17" s="9"/>
      <c r="FWA17" s="9"/>
      <c r="FWB17" s="9"/>
      <c r="FWC17" s="9"/>
      <c r="FWD17" s="9"/>
      <c r="FWE17" s="9"/>
      <c r="FWF17" s="9"/>
      <c r="FWG17" s="9"/>
      <c r="FWH17" s="9"/>
      <c r="FWI17" s="9"/>
      <c r="FWJ17" s="9"/>
      <c r="FWK17" s="9"/>
      <c r="FWL17" s="9"/>
      <c r="FWM17" s="9"/>
      <c r="FWN17" s="9"/>
      <c r="FWO17" s="9"/>
      <c r="FWP17" s="9"/>
      <c r="FWQ17" s="9"/>
      <c r="FWR17" s="9"/>
      <c r="FWS17" s="9"/>
      <c r="FWT17" s="9"/>
      <c r="FWU17" s="9"/>
      <c r="FWV17" s="9"/>
      <c r="FWW17" s="9"/>
      <c r="FWX17" s="9"/>
      <c r="FWY17" s="9"/>
      <c r="FWZ17" s="9"/>
      <c r="FXA17" s="9"/>
      <c r="FXB17" s="9"/>
      <c r="FXC17" s="9"/>
      <c r="FXD17" s="9"/>
      <c r="FXE17" s="9"/>
      <c r="FXF17" s="9"/>
      <c r="FXG17" s="9"/>
      <c r="FXH17" s="9"/>
      <c r="FXI17" s="9"/>
      <c r="FXJ17" s="9"/>
      <c r="FXK17" s="9"/>
      <c r="FXL17" s="9"/>
      <c r="FXM17" s="9"/>
      <c r="FXN17" s="9"/>
      <c r="FXO17" s="9"/>
      <c r="FXP17" s="9"/>
      <c r="FXQ17" s="9"/>
      <c r="FXR17" s="9"/>
      <c r="FXS17" s="9"/>
      <c r="FXT17" s="9"/>
      <c r="FXU17" s="9"/>
      <c r="FXV17" s="9"/>
      <c r="FXW17" s="9"/>
      <c r="FXX17" s="9"/>
      <c r="FXY17" s="9"/>
      <c r="FXZ17" s="9"/>
      <c r="FYA17" s="9"/>
      <c r="FYB17" s="9"/>
      <c r="FYC17" s="9"/>
      <c r="FYD17" s="9"/>
      <c r="FYE17" s="9"/>
      <c r="FYF17" s="9"/>
      <c r="FYG17" s="9"/>
      <c r="FYH17" s="9"/>
      <c r="FYI17" s="9"/>
      <c r="FYJ17" s="9"/>
      <c r="FYK17" s="9"/>
      <c r="FYL17" s="9"/>
      <c r="FYM17" s="9"/>
      <c r="FYN17" s="9"/>
      <c r="FYO17" s="9"/>
      <c r="FYP17" s="9"/>
      <c r="FYQ17" s="9"/>
      <c r="FYR17" s="9"/>
      <c r="FYS17" s="9"/>
      <c r="FYT17" s="9"/>
      <c r="FYU17" s="9"/>
      <c r="FYV17" s="9"/>
      <c r="FYW17" s="9"/>
      <c r="FYX17" s="9"/>
      <c r="FYY17" s="9"/>
      <c r="FYZ17" s="9"/>
      <c r="FZA17" s="9"/>
      <c r="FZB17" s="9"/>
      <c r="FZC17" s="9"/>
      <c r="FZD17" s="9"/>
      <c r="FZE17" s="9"/>
      <c r="FZF17" s="9"/>
      <c r="FZG17" s="9"/>
      <c r="FZH17" s="9"/>
      <c r="FZI17" s="9"/>
      <c r="FZJ17" s="9"/>
      <c r="FZK17" s="9"/>
      <c r="FZL17" s="9"/>
      <c r="FZM17" s="9"/>
      <c r="FZN17" s="9"/>
      <c r="FZO17" s="9"/>
      <c r="FZP17" s="9"/>
      <c r="FZQ17" s="9"/>
      <c r="FZR17" s="9"/>
      <c r="FZS17" s="9"/>
      <c r="FZT17" s="9"/>
      <c r="FZU17" s="9"/>
      <c r="FZV17" s="9"/>
      <c r="FZW17" s="9"/>
      <c r="FZX17" s="9"/>
      <c r="FZY17" s="9"/>
      <c r="FZZ17" s="9"/>
      <c r="GAA17" s="9"/>
      <c r="GAB17" s="9"/>
      <c r="GAC17" s="9"/>
      <c r="GAD17" s="9"/>
      <c r="GAE17" s="9"/>
      <c r="GAF17" s="9"/>
      <c r="GAG17" s="9"/>
      <c r="GAH17" s="9"/>
      <c r="GAI17" s="9"/>
      <c r="GAJ17" s="9"/>
      <c r="GAK17" s="9"/>
      <c r="GAL17" s="9"/>
      <c r="GAM17" s="9"/>
      <c r="GAN17" s="9"/>
      <c r="GAO17" s="9"/>
      <c r="GAP17" s="9"/>
      <c r="GAQ17" s="9"/>
      <c r="GAR17" s="9"/>
      <c r="GAS17" s="9"/>
      <c r="GAT17" s="9"/>
      <c r="GAU17" s="9"/>
      <c r="GAV17" s="9"/>
      <c r="GAW17" s="9"/>
      <c r="GAX17" s="9"/>
      <c r="GAY17" s="9"/>
      <c r="GAZ17" s="9"/>
      <c r="GBA17" s="9"/>
      <c r="GBB17" s="9"/>
      <c r="GBC17" s="9"/>
      <c r="GBD17" s="9"/>
      <c r="GBE17" s="9"/>
      <c r="GBF17" s="9"/>
      <c r="GBG17" s="9"/>
      <c r="GBH17" s="9"/>
      <c r="GBI17" s="9"/>
      <c r="GBJ17" s="9"/>
      <c r="GBK17" s="9"/>
      <c r="GBL17" s="9"/>
      <c r="GBM17" s="9"/>
      <c r="GBN17" s="9"/>
      <c r="GBO17" s="9"/>
      <c r="GBP17" s="9"/>
      <c r="GBQ17" s="9"/>
      <c r="GBR17" s="9"/>
      <c r="GBS17" s="9"/>
      <c r="GBT17" s="9"/>
      <c r="GBU17" s="9"/>
      <c r="GBV17" s="9"/>
      <c r="GBW17" s="9"/>
      <c r="GBX17" s="9"/>
      <c r="GBY17" s="9"/>
      <c r="GBZ17" s="9"/>
      <c r="GCA17" s="9"/>
      <c r="GCB17" s="9"/>
      <c r="GCC17" s="9"/>
      <c r="GCD17" s="9"/>
      <c r="GCE17" s="9"/>
      <c r="GCF17" s="9"/>
      <c r="GCG17" s="9"/>
      <c r="GCH17" s="9"/>
      <c r="GCI17" s="9"/>
      <c r="GCJ17" s="9"/>
      <c r="GCK17" s="9"/>
      <c r="GCL17" s="9"/>
      <c r="GCM17" s="9"/>
      <c r="GCN17" s="9"/>
      <c r="GCO17" s="9"/>
      <c r="GCP17" s="9"/>
      <c r="GCQ17" s="9"/>
      <c r="GCR17" s="9"/>
      <c r="GCS17" s="9"/>
      <c r="GCT17" s="9"/>
      <c r="GCU17" s="9"/>
      <c r="GCV17" s="9"/>
      <c r="GCW17" s="9"/>
      <c r="GCX17" s="9"/>
      <c r="GCY17" s="9"/>
      <c r="GCZ17" s="9"/>
      <c r="GDA17" s="9"/>
      <c r="GDB17" s="9"/>
      <c r="GDC17" s="9"/>
      <c r="GDD17" s="9"/>
      <c r="GDE17" s="9"/>
      <c r="GDF17" s="9"/>
      <c r="GDG17" s="9"/>
      <c r="GDH17" s="9"/>
      <c r="GDI17" s="9"/>
      <c r="GDJ17" s="9"/>
      <c r="GDK17" s="9"/>
      <c r="GDL17" s="9"/>
      <c r="GDM17" s="9"/>
      <c r="GDN17" s="9"/>
      <c r="GDO17" s="9"/>
      <c r="GDP17" s="9"/>
      <c r="GDQ17" s="9"/>
      <c r="GDR17" s="9"/>
      <c r="GDS17" s="9"/>
      <c r="GDT17" s="9"/>
      <c r="GDU17" s="9"/>
      <c r="GDV17" s="9"/>
      <c r="GDW17" s="9"/>
      <c r="GDX17" s="9"/>
      <c r="GDY17" s="9"/>
      <c r="GDZ17" s="9"/>
      <c r="GEA17" s="9"/>
      <c r="GEB17" s="9"/>
      <c r="GEC17" s="9"/>
      <c r="GED17" s="9"/>
      <c r="GEE17" s="9"/>
      <c r="GEF17" s="9"/>
      <c r="GEG17" s="9"/>
      <c r="GEH17" s="9"/>
      <c r="GEI17" s="9"/>
      <c r="GEJ17" s="9"/>
      <c r="GEK17" s="9"/>
      <c r="GEL17" s="9"/>
      <c r="GEM17" s="9"/>
      <c r="GEN17" s="9"/>
      <c r="GEO17" s="9"/>
      <c r="GEP17" s="9"/>
      <c r="GEQ17" s="9"/>
      <c r="GER17" s="9"/>
      <c r="GES17" s="9"/>
      <c r="GET17" s="9"/>
      <c r="GEU17" s="9"/>
      <c r="GEV17" s="9"/>
      <c r="GEW17" s="9"/>
      <c r="GEX17" s="9"/>
      <c r="GEY17" s="9"/>
      <c r="GEZ17" s="9"/>
      <c r="GFA17" s="9"/>
      <c r="GFB17" s="9"/>
      <c r="GFC17" s="9"/>
      <c r="GFD17" s="9"/>
      <c r="GFE17" s="9"/>
      <c r="GFF17" s="9"/>
      <c r="GFG17" s="9"/>
      <c r="GFH17" s="9"/>
      <c r="GFI17" s="9"/>
      <c r="GFJ17" s="9"/>
      <c r="GFK17" s="9"/>
      <c r="GFL17" s="9"/>
      <c r="GFM17" s="9"/>
      <c r="GFN17" s="9"/>
      <c r="GFO17" s="9"/>
      <c r="GFP17" s="9"/>
      <c r="GFQ17" s="9"/>
      <c r="GFR17" s="9"/>
      <c r="GFS17" s="9"/>
      <c r="GFT17" s="9"/>
      <c r="GFU17" s="9"/>
      <c r="GFV17" s="9"/>
      <c r="GFW17" s="9"/>
      <c r="GFX17" s="9"/>
      <c r="GFY17" s="9"/>
      <c r="GFZ17" s="9"/>
      <c r="GGA17" s="9"/>
      <c r="GGB17" s="9"/>
      <c r="GGC17" s="9"/>
      <c r="GGD17" s="9"/>
      <c r="GGE17" s="9"/>
      <c r="GGF17" s="9"/>
      <c r="GGG17" s="9"/>
      <c r="GGH17" s="9"/>
      <c r="GGI17" s="9"/>
      <c r="GGJ17" s="9"/>
      <c r="GGK17" s="9"/>
      <c r="GGL17" s="9"/>
      <c r="GGM17" s="9"/>
      <c r="GGN17" s="9"/>
      <c r="GGO17" s="9"/>
      <c r="GGP17" s="9"/>
      <c r="GGQ17" s="9"/>
      <c r="GGR17" s="9"/>
      <c r="GGS17" s="9"/>
      <c r="GGT17" s="9"/>
      <c r="GGU17" s="9"/>
      <c r="GGV17" s="9"/>
      <c r="GGW17" s="9"/>
      <c r="GGX17" s="9"/>
      <c r="GGY17" s="9"/>
      <c r="GGZ17" s="9"/>
      <c r="GHA17" s="9"/>
      <c r="GHB17" s="9"/>
      <c r="GHC17" s="9"/>
      <c r="GHD17" s="9"/>
      <c r="GHE17" s="9"/>
      <c r="GHF17" s="9"/>
      <c r="GHG17" s="9"/>
      <c r="GHH17" s="9"/>
      <c r="GHI17" s="9"/>
      <c r="GHJ17" s="9"/>
      <c r="GHK17" s="9"/>
      <c r="GHL17" s="9"/>
      <c r="GHM17" s="9"/>
      <c r="GHN17" s="9"/>
      <c r="GHO17" s="9"/>
      <c r="GHP17" s="9"/>
      <c r="GHQ17" s="9"/>
      <c r="GHR17" s="9"/>
      <c r="GHS17" s="9"/>
      <c r="GHT17" s="9"/>
      <c r="GHU17" s="9"/>
      <c r="GHV17" s="9"/>
      <c r="GHW17" s="9"/>
      <c r="GHX17" s="9"/>
      <c r="GHY17" s="9"/>
      <c r="GHZ17" s="9"/>
      <c r="GIA17" s="9"/>
      <c r="GIB17" s="9"/>
      <c r="GIC17" s="9"/>
      <c r="GID17" s="9"/>
      <c r="GIE17" s="9"/>
      <c r="GIF17" s="9"/>
      <c r="GIG17" s="9"/>
      <c r="GIH17" s="9"/>
      <c r="GII17" s="9"/>
      <c r="GIJ17" s="9"/>
      <c r="GIK17" s="9"/>
      <c r="GIL17" s="9"/>
      <c r="GIM17" s="9"/>
      <c r="GIN17" s="9"/>
      <c r="GIO17" s="9"/>
      <c r="GIP17" s="9"/>
      <c r="GIQ17" s="9"/>
      <c r="GIR17" s="9"/>
      <c r="GIS17" s="9"/>
      <c r="GIT17" s="9"/>
      <c r="GIU17" s="9"/>
      <c r="GIV17" s="9"/>
      <c r="GIW17" s="9"/>
      <c r="GIX17" s="9"/>
      <c r="GIY17" s="9"/>
      <c r="GIZ17" s="9"/>
      <c r="GJA17" s="9"/>
      <c r="GJB17" s="9"/>
      <c r="GJC17" s="9"/>
      <c r="GJD17" s="9"/>
      <c r="GJE17" s="9"/>
      <c r="GJF17" s="9"/>
      <c r="GJG17" s="9"/>
      <c r="GJH17" s="9"/>
      <c r="GJI17" s="9"/>
      <c r="GJJ17" s="9"/>
      <c r="GJK17" s="9"/>
      <c r="GJL17" s="9"/>
      <c r="GJM17" s="9"/>
      <c r="GJN17" s="9"/>
      <c r="GJO17" s="9"/>
      <c r="GJP17" s="9"/>
      <c r="GJQ17" s="9"/>
      <c r="GJR17" s="9"/>
      <c r="GJS17" s="9"/>
      <c r="GJT17" s="9"/>
      <c r="GJU17" s="9"/>
      <c r="GJV17" s="9"/>
      <c r="GJW17" s="9"/>
      <c r="GJX17" s="9"/>
      <c r="GJY17" s="9"/>
      <c r="GJZ17" s="9"/>
      <c r="GKA17" s="9"/>
      <c r="GKB17" s="9"/>
      <c r="GKC17" s="9"/>
      <c r="GKD17" s="9"/>
      <c r="GKE17" s="9"/>
      <c r="GKF17" s="9"/>
      <c r="GKG17" s="9"/>
      <c r="GKH17" s="9"/>
      <c r="GKI17" s="9"/>
      <c r="GKJ17" s="9"/>
      <c r="GKK17" s="9"/>
      <c r="GKL17" s="9"/>
      <c r="GKM17" s="9"/>
      <c r="GKN17" s="9"/>
      <c r="GKO17" s="9"/>
      <c r="GKP17" s="9"/>
      <c r="GKQ17" s="9"/>
      <c r="GKR17" s="9"/>
      <c r="GKS17" s="9"/>
      <c r="GKT17" s="9"/>
      <c r="GKU17" s="9"/>
      <c r="GKV17" s="9"/>
      <c r="GKW17" s="9"/>
      <c r="GKX17" s="9"/>
      <c r="GKY17" s="9"/>
      <c r="GKZ17" s="9"/>
      <c r="GLA17" s="9"/>
      <c r="GLB17" s="9"/>
      <c r="GLC17" s="9"/>
      <c r="GLD17" s="9"/>
      <c r="GLE17" s="9"/>
      <c r="GLF17" s="9"/>
      <c r="GLG17" s="9"/>
      <c r="GLH17" s="9"/>
      <c r="GLI17" s="9"/>
      <c r="GLJ17" s="9"/>
      <c r="GLK17" s="9"/>
      <c r="GLL17" s="9"/>
      <c r="GLM17" s="9"/>
      <c r="GLN17" s="9"/>
      <c r="GLO17" s="9"/>
      <c r="GLP17" s="9"/>
      <c r="GLQ17" s="9"/>
      <c r="GLR17" s="9"/>
      <c r="GLS17" s="9"/>
      <c r="GLT17" s="9"/>
      <c r="GLU17" s="9"/>
      <c r="GLV17" s="9"/>
      <c r="GLW17" s="9"/>
      <c r="GLX17" s="9"/>
      <c r="GLY17" s="9"/>
      <c r="GLZ17" s="9"/>
      <c r="GMA17" s="9"/>
      <c r="GMB17" s="9"/>
      <c r="GMC17" s="9"/>
      <c r="GMD17" s="9"/>
      <c r="GME17" s="9"/>
      <c r="GMF17" s="9"/>
      <c r="GMG17" s="9"/>
      <c r="GMH17" s="9"/>
      <c r="GMI17" s="9"/>
      <c r="GMJ17" s="9"/>
      <c r="GMK17" s="9"/>
      <c r="GML17" s="9"/>
      <c r="GMM17" s="9"/>
      <c r="GMN17" s="9"/>
      <c r="GMO17" s="9"/>
      <c r="GMP17" s="9"/>
      <c r="GMQ17" s="9"/>
      <c r="GMR17" s="9"/>
      <c r="GMS17" s="9"/>
      <c r="GMT17" s="9"/>
      <c r="GMU17" s="9"/>
      <c r="GMV17" s="9"/>
      <c r="GMW17" s="9"/>
      <c r="GMX17" s="9"/>
      <c r="GMY17" s="9"/>
      <c r="GMZ17" s="9"/>
      <c r="GNA17" s="9"/>
      <c r="GNB17" s="9"/>
      <c r="GNC17" s="9"/>
      <c r="GND17" s="9"/>
      <c r="GNE17" s="9"/>
      <c r="GNF17" s="9"/>
      <c r="GNG17" s="9"/>
      <c r="GNH17" s="9"/>
      <c r="GNI17" s="9"/>
      <c r="GNJ17" s="9"/>
      <c r="GNK17" s="9"/>
      <c r="GNL17" s="9"/>
      <c r="GNM17" s="9"/>
      <c r="GNN17" s="9"/>
      <c r="GNO17" s="9"/>
      <c r="GNP17" s="9"/>
      <c r="GNQ17" s="9"/>
      <c r="GNR17" s="9"/>
      <c r="GNS17" s="9"/>
      <c r="GNT17" s="9"/>
      <c r="GNU17" s="9"/>
      <c r="GNV17" s="9"/>
      <c r="GNW17" s="9"/>
      <c r="GNX17" s="9"/>
      <c r="GNY17" s="9"/>
      <c r="GNZ17" s="9"/>
      <c r="GOA17" s="9"/>
      <c r="GOB17" s="9"/>
      <c r="GOC17" s="9"/>
      <c r="GOD17" s="9"/>
      <c r="GOE17" s="9"/>
      <c r="GOF17" s="9"/>
      <c r="GOG17" s="9"/>
      <c r="GOH17" s="9"/>
      <c r="GOI17" s="9"/>
      <c r="GOJ17" s="9"/>
      <c r="GOK17" s="9"/>
      <c r="GOL17" s="9"/>
      <c r="GOM17" s="9"/>
      <c r="GON17" s="9"/>
      <c r="GOO17" s="9"/>
      <c r="GOP17" s="9"/>
      <c r="GOQ17" s="9"/>
      <c r="GOR17" s="9"/>
      <c r="GOS17" s="9"/>
      <c r="GOT17" s="9"/>
      <c r="GOU17" s="9"/>
      <c r="GOV17" s="9"/>
      <c r="GOW17" s="9"/>
      <c r="GOX17" s="9"/>
      <c r="GOY17" s="9"/>
      <c r="GOZ17" s="9"/>
      <c r="GPA17" s="9"/>
      <c r="GPB17" s="9"/>
      <c r="GPC17" s="9"/>
      <c r="GPD17" s="9"/>
      <c r="GPE17" s="9"/>
      <c r="GPF17" s="9"/>
      <c r="GPG17" s="9"/>
      <c r="GPH17" s="9"/>
      <c r="GPI17" s="9"/>
      <c r="GPJ17" s="9"/>
      <c r="GPK17" s="9"/>
      <c r="GPL17" s="9"/>
      <c r="GPM17" s="9"/>
      <c r="GPN17" s="9"/>
      <c r="GPO17" s="9"/>
      <c r="GPP17" s="9"/>
      <c r="GPQ17" s="9"/>
      <c r="GPR17" s="9"/>
      <c r="GPS17" s="9"/>
      <c r="GPT17" s="9"/>
      <c r="GPU17" s="9"/>
      <c r="GPV17" s="9"/>
      <c r="GPW17" s="9"/>
      <c r="GPX17" s="9"/>
      <c r="GPY17" s="9"/>
      <c r="GPZ17" s="9"/>
      <c r="GQA17" s="9"/>
      <c r="GQB17" s="9"/>
      <c r="GQC17" s="9"/>
      <c r="GQD17" s="9"/>
      <c r="GQE17" s="9"/>
      <c r="GQF17" s="9"/>
      <c r="GQG17" s="9"/>
      <c r="GQH17" s="9"/>
      <c r="GQI17" s="9"/>
      <c r="GQJ17" s="9"/>
      <c r="GQK17" s="9"/>
      <c r="GQL17" s="9"/>
      <c r="GQM17" s="9"/>
      <c r="GQN17" s="9"/>
      <c r="GQO17" s="9"/>
      <c r="GQP17" s="9"/>
      <c r="GQQ17" s="9"/>
      <c r="GQR17" s="9"/>
      <c r="GQS17" s="9"/>
      <c r="GQT17" s="9"/>
      <c r="GQU17" s="9"/>
      <c r="GQV17" s="9"/>
      <c r="GQW17" s="9"/>
      <c r="GQX17" s="9"/>
      <c r="GQY17" s="9"/>
      <c r="GQZ17" s="9"/>
      <c r="GRA17" s="9"/>
      <c r="GRB17" s="9"/>
      <c r="GRC17" s="9"/>
      <c r="GRD17" s="9"/>
      <c r="GRE17" s="9"/>
      <c r="GRF17" s="9"/>
      <c r="GRG17" s="9"/>
      <c r="GRH17" s="9"/>
      <c r="GRI17" s="9"/>
      <c r="GRJ17" s="9"/>
      <c r="GRK17" s="9"/>
      <c r="GRL17" s="9"/>
      <c r="GRM17" s="9"/>
      <c r="GRN17" s="9"/>
      <c r="GRO17" s="9"/>
      <c r="GRP17" s="9"/>
      <c r="GRQ17" s="9"/>
      <c r="GRR17" s="9"/>
      <c r="GRS17" s="9"/>
      <c r="GRT17" s="9"/>
      <c r="GRU17" s="9"/>
      <c r="GRV17" s="9"/>
      <c r="GRW17" s="9"/>
      <c r="GRX17" s="9"/>
      <c r="GRY17" s="9"/>
      <c r="GRZ17" s="9"/>
      <c r="GSA17" s="9"/>
      <c r="GSB17" s="9"/>
      <c r="GSC17" s="9"/>
      <c r="GSD17" s="9"/>
      <c r="GSE17" s="9"/>
      <c r="GSF17" s="9"/>
      <c r="GSG17" s="9"/>
      <c r="GSH17" s="9"/>
      <c r="GSI17" s="9"/>
      <c r="GSJ17" s="9"/>
      <c r="GSK17" s="9"/>
      <c r="GSL17" s="9"/>
      <c r="GSM17" s="9"/>
      <c r="GSN17" s="9"/>
      <c r="GSO17" s="9"/>
      <c r="GSP17" s="9"/>
      <c r="GSQ17" s="9"/>
      <c r="GSR17" s="9"/>
      <c r="GSS17" s="9"/>
      <c r="GST17" s="9"/>
      <c r="GSU17" s="9"/>
      <c r="GSV17" s="9"/>
      <c r="GSW17" s="9"/>
      <c r="GSX17" s="9"/>
      <c r="GSY17" s="9"/>
      <c r="GSZ17" s="9"/>
      <c r="GTA17" s="9"/>
      <c r="GTB17" s="9"/>
      <c r="GTC17" s="9"/>
      <c r="GTD17" s="9"/>
      <c r="GTE17" s="9"/>
      <c r="GTF17" s="9"/>
      <c r="GTG17" s="9"/>
      <c r="GTH17" s="9"/>
      <c r="GTI17" s="9"/>
      <c r="GTJ17" s="9"/>
      <c r="GTK17" s="9"/>
      <c r="GTL17" s="9"/>
      <c r="GTM17" s="9"/>
      <c r="GTN17" s="9"/>
      <c r="GTO17" s="9"/>
      <c r="GTP17" s="9"/>
      <c r="GTQ17" s="9"/>
      <c r="GTR17" s="9"/>
      <c r="GTS17" s="9"/>
      <c r="GTT17" s="9"/>
      <c r="GTU17" s="9"/>
      <c r="GTV17" s="9"/>
      <c r="GTW17" s="9"/>
      <c r="GTX17" s="9"/>
      <c r="GTY17" s="9"/>
      <c r="GTZ17" s="9"/>
      <c r="GUA17" s="9"/>
      <c r="GUB17" s="9"/>
      <c r="GUC17" s="9"/>
      <c r="GUD17" s="9"/>
      <c r="GUE17" s="9"/>
      <c r="GUF17" s="9"/>
      <c r="GUG17" s="9"/>
      <c r="GUH17" s="9"/>
      <c r="GUI17" s="9"/>
      <c r="GUJ17" s="9"/>
      <c r="GUK17" s="9"/>
      <c r="GUL17" s="9"/>
      <c r="GUM17" s="9"/>
      <c r="GUN17" s="9"/>
      <c r="GUO17" s="9"/>
      <c r="GUP17" s="9"/>
      <c r="GUQ17" s="9"/>
      <c r="GUR17" s="9"/>
      <c r="GUS17" s="9"/>
      <c r="GUT17" s="9"/>
      <c r="GUU17" s="9"/>
      <c r="GUV17" s="9"/>
      <c r="GUW17" s="9"/>
      <c r="GUX17" s="9"/>
      <c r="GUY17" s="9"/>
      <c r="GUZ17" s="9"/>
      <c r="GVA17" s="9"/>
      <c r="GVB17" s="9"/>
      <c r="GVC17" s="9"/>
      <c r="GVD17" s="9"/>
      <c r="GVE17" s="9"/>
      <c r="GVF17" s="9"/>
      <c r="GVG17" s="9"/>
      <c r="GVH17" s="9"/>
      <c r="GVI17" s="9"/>
      <c r="GVJ17" s="9"/>
      <c r="GVK17" s="9"/>
      <c r="GVL17" s="9"/>
      <c r="GVM17" s="9"/>
      <c r="GVN17" s="9"/>
      <c r="GVO17" s="9"/>
      <c r="GVP17" s="9"/>
      <c r="GVQ17" s="9"/>
      <c r="GVR17" s="9"/>
      <c r="GVS17" s="9"/>
      <c r="GVT17" s="9"/>
      <c r="GVU17" s="9"/>
      <c r="GVV17" s="9"/>
      <c r="GVW17" s="9"/>
      <c r="GVX17" s="9"/>
      <c r="GVY17" s="9"/>
      <c r="GVZ17" s="9"/>
      <c r="GWA17" s="9"/>
      <c r="GWB17" s="9"/>
      <c r="GWC17" s="9"/>
      <c r="GWD17" s="9"/>
      <c r="GWE17" s="9"/>
      <c r="GWF17" s="9"/>
      <c r="GWG17" s="9"/>
      <c r="GWH17" s="9"/>
      <c r="GWI17" s="9"/>
      <c r="GWJ17" s="9"/>
      <c r="GWK17" s="9"/>
      <c r="GWL17" s="9"/>
      <c r="GWM17" s="9"/>
      <c r="GWN17" s="9"/>
      <c r="GWO17" s="9"/>
      <c r="GWP17" s="9"/>
      <c r="GWQ17" s="9"/>
      <c r="GWR17" s="9"/>
      <c r="GWS17" s="9"/>
      <c r="GWT17" s="9"/>
      <c r="GWU17" s="9"/>
      <c r="GWV17" s="9"/>
      <c r="GWW17" s="9"/>
      <c r="GWX17" s="9"/>
      <c r="GWY17" s="9"/>
      <c r="GWZ17" s="9"/>
      <c r="GXA17" s="9"/>
      <c r="GXB17" s="9"/>
      <c r="GXC17" s="9"/>
      <c r="GXD17" s="9"/>
      <c r="GXE17" s="9"/>
      <c r="GXF17" s="9"/>
      <c r="GXG17" s="9"/>
      <c r="GXH17" s="9"/>
      <c r="GXI17" s="9"/>
      <c r="GXJ17" s="9"/>
      <c r="GXK17" s="9"/>
      <c r="GXL17" s="9"/>
      <c r="GXM17" s="9"/>
      <c r="GXN17" s="9"/>
      <c r="GXO17" s="9"/>
      <c r="GXP17" s="9"/>
      <c r="GXQ17" s="9"/>
      <c r="GXR17" s="9"/>
      <c r="GXS17" s="9"/>
      <c r="GXT17" s="9"/>
      <c r="GXU17" s="9"/>
      <c r="GXV17" s="9"/>
      <c r="GXW17" s="9"/>
      <c r="GXX17" s="9"/>
      <c r="GXY17" s="9"/>
      <c r="GXZ17" s="9"/>
      <c r="GYA17" s="9"/>
      <c r="GYB17" s="9"/>
      <c r="GYC17" s="9"/>
      <c r="GYD17" s="9"/>
      <c r="GYE17" s="9"/>
      <c r="GYF17" s="9"/>
      <c r="GYG17" s="9"/>
      <c r="GYH17" s="9"/>
      <c r="GYI17" s="9"/>
      <c r="GYJ17" s="9"/>
      <c r="GYK17" s="9"/>
      <c r="GYL17" s="9"/>
      <c r="GYM17" s="9"/>
      <c r="GYN17" s="9"/>
      <c r="GYO17" s="9"/>
      <c r="GYP17" s="9"/>
      <c r="GYQ17" s="9"/>
      <c r="GYR17" s="9"/>
      <c r="GYS17" s="9"/>
      <c r="GYT17" s="9"/>
      <c r="GYU17" s="9"/>
      <c r="GYV17" s="9"/>
      <c r="GYW17" s="9"/>
      <c r="GYX17" s="9"/>
      <c r="GYY17" s="9"/>
      <c r="GYZ17" s="9"/>
      <c r="GZA17" s="9"/>
      <c r="GZB17" s="9"/>
      <c r="GZC17" s="9"/>
      <c r="GZD17" s="9"/>
      <c r="GZE17" s="9"/>
      <c r="GZF17" s="9"/>
      <c r="GZG17" s="9"/>
      <c r="GZH17" s="9"/>
      <c r="GZI17" s="9"/>
      <c r="GZJ17" s="9"/>
      <c r="GZK17" s="9"/>
      <c r="GZL17" s="9"/>
      <c r="GZM17" s="9"/>
      <c r="GZN17" s="9"/>
      <c r="GZO17" s="9"/>
      <c r="GZP17" s="9"/>
      <c r="GZQ17" s="9"/>
      <c r="GZR17" s="9"/>
      <c r="GZS17" s="9"/>
      <c r="GZT17" s="9"/>
      <c r="GZU17" s="9"/>
      <c r="GZV17" s="9"/>
      <c r="GZW17" s="9"/>
      <c r="GZX17" s="9"/>
      <c r="GZY17" s="9"/>
      <c r="GZZ17" s="9"/>
      <c r="HAA17" s="9"/>
      <c r="HAB17" s="9"/>
      <c r="HAC17" s="9"/>
      <c r="HAD17" s="9"/>
      <c r="HAE17" s="9"/>
      <c r="HAF17" s="9"/>
      <c r="HAG17" s="9"/>
      <c r="HAH17" s="9"/>
      <c r="HAI17" s="9"/>
      <c r="HAJ17" s="9"/>
      <c r="HAK17" s="9"/>
      <c r="HAL17" s="9"/>
      <c r="HAM17" s="9"/>
      <c r="HAN17" s="9"/>
      <c r="HAO17" s="9"/>
      <c r="HAP17" s="9"/>
      <c r="HAQ17" s="9"/>
      <c r="HAR17" s="9"/>
      <c r="HAS17" s="9"/>
      <c r="HAT17" s="9"/>
      <c r="HAU17" s="9"/>
      <c r="HAV17" s="9"/>
      <c r="HAW17" s="9"/>
      <c r="HAX17" s="9"/>
      <c r="HAY17" s="9"/>
      <c r="HAZ17" s="9"/>
      <c r="HBA17" s="9"/>
      <c r="HBB17" s="9"/>
      <c r="HBC17" s="9"/>
      <c r="HBD17" s="9"/>
      <c r="HBE17" s="9"/>
      <c r="HBF17" s="9"/>
      <c r="HBG17" s="9"/>
      <c r="HBH17" s="9"/>
      <c r="HBI17" s="9"/>
      <c r="HBJ17" s="9"/>
      <c r="HBK17" s="9"/>
      <c r="HBL17" s="9"/>
      <c r="HBM17" s="9"/>
      <c r="HBN17" s="9"/>
      <c r="HBO17" s="9"/>
      <c r="HBP17" s="9"/>
      <c r="HBQ17" s="9"/>
      <c r="HBR17" s="9"/>
      <c r="HBS17" s="9"/>
      <c r="HBT17" s="9"/>
      <c r="HBU17" s="9"/>
      <c r="HBV17" s="9"/>
      <c r="HBW17" s="9"/>
      <c r="HBX17" s="9"/>
      <c r="HBY17" s="9"/>
      <c r="HBZ17" s="9"/>
      <c r="HCA17" s="9"/>
      <c r="HCB17" s="9"/>
      <c r="HCC17" s="9"/>
      <c r="HCD17" s="9"/>
      <c r="HCE17" s="9"/>
      <c r="HCF17" s="9"/>
      <c r="HCG17" s="9"/>
      <c r="HCH17" s="9"/>
      <c r="HCI17" s="9"/>
      <c r="HCJ17" s="9"/>
      <c r="HCK17" s="9"/>
      <c r="HCL17" s="9"/>
      <c r="HCM17" s="9"/>
      <c r="HCN17" s="9"/>
      <c r="HCO17" s="9"/>
      <c r="HCP17" s="9"/>
      <c r="HCQ17" s="9"/>
      <c r="HCR17" s="9"/>
      <c r="HCS17" s="9"/>
      <c r="HCT17" s="9"/>
      <c r="HCU17" s="9"/>
      <c r="HCV17" s="9"/>
      <c r="HCW17" s="9"/>
      <c r="HCX17" s="9"/>
      <c r="HCY17" s="9"/>
      <c r="HCZ17" s="9"/>
      <c r="HDA17" s="9"/>
      <c r="HDB17" s="9"/>
      <c r="HDC17" s="9"/>
      <c r="HDD17" s="9"/>
      <c r="HDE17" s="9"/>
      <c r="HDF17" s="9"/>
      <c r="HDG17" s="9"/>
      <c r="HDH17" s="9"/>
      <c r="HDI17" s="9"/>
      <c r="HDJ17" s="9"/>
      <c r="HDK17" s="9"/>
      <c r="HDL17" s="9"/>
      <c r="HDM17" s="9"/>
      <c r="HDN17" s="9"/>
      <c r="HDO17" s="9"/>
      <c r="HDP17" s="9"/>
      <c r="HDQ17" s="9"/>
      <c r="HDR17" s="9"/>
      <c r="HDS17" s="9"/>
      <c r="HDT17" s="9"/>
      <c r="HDU17" s="9"/>
      <c r="HDV17" s="9"/>
      <c r="HDW17" s="9"/>
      <c r="HDX17" s="9"/>
      <c r="HDY17" s="9"/>
      <c r="HDZ17" s="9"/>
      <c r="HEA17" s="9"/>
      <c r="HEB17" s="9"/>
      <c r="HEC17" s="9"/>
      <c r="HED17" s="9"/>
      <c r="HEE17" s="9"/>
      <c r="HEF17" s="9"/>
      <c r="HEG17" s="9"/>
      <c r="HEH17" s="9"/>
      <c r="HEI17" s="9"/>
      <c r="HEJ17" s="9"/>
      <c r="HEK17" s="9"/>
      <c r="HEL17" s="9"/>
      <c r="HEM17" s="9"/>
      <c r="HEN17" s="9"/>
      <c r="HEO17" s="9"/>
      <c r="HEP17" s="9"/>
      <c r="HEQ17" s="9"/>
      <c r="HER17" s="9"/>
      <c r="HES17" s="9"/>
      <c r="HET17" s="9"/>
      <c r="HEU17" s="9"/>
      <c r="HEV17" s="9"/>
      <c r="HEW17" s="9"/>
      <c r="HEX17" s="9"/>
      <c r="HEY17" s="9"/>
      <c r="HEZ17" s="9"/>
      <c r="HFA17" s="9"/>
      <c r="HFB17" s="9"/>
      <c r="HFC17" s="9"/>
      <c r="HFD17" s="9"/>
      <c r="HFE17" s="9"/>
      <c r="HFF17" s="9"/>
      <c r="HFG17" s="9"/>
      <c r="HFH17" s="9"/>
      <c r="HFI17" s="9"/>
      <c r="HFJ17" s="9"/>
      <c r="HFK17" s="9"/>
      <c r="HFL17" s="9"/>
      <c r="HFM17" s="9"/>
      <c r="HFN17" s="9"/>
      <c r="HFO17" s="9"/>
      <c r="HFP17" s="9"/>
      <c r="HFQ17" s="9"/>
      <c r="HFR17" s="9"/>
      <c r="HFS17" s="9"/>
      <c r="HFT17" s="9"/>
      <c r="HFU17" s="9"/>
      <c r="HFV17" s="9"/>
      <c r="HFW17" s="9"/>
      <c r="HFX17" s="9"/>
      <c r="HFY17" s="9"/>
      <c r="HFZ17" s="9"/>
      <c r="HGA17" s="9"/>
      <c r="HGB17" s="9"/>
      <c r="HGC17" s="9"/>
      <c r="HGD17" s="9"/>
      <c r="HGE17" s="9"/>
      <c r="HGF17" s="9"/>
      <c r="HGG17" s="9"/>
      <c r="HGH17" s="9"/>
      <c r="HGI17" s="9"/>
      <c r="HGJ17" s="9"/>
      <c r="HGK17" s="9"/>
      <c r="HGL17" s="9"/>
      <c r="HGM17" s="9"/>
      <c r="HGN17" s="9"/>
      <c r="HGO17" s="9"/>
      <c r="HGP17" s="9"/>
      <c r="HGQ17" s="9"/>
      <c r="HGR17" s="9"/>
      <c r="HGS17" s="9"/>
      <c r="HGT17" s="9"/>
      <c r="HGU17" s="9"/>
      <c r="HGV17" s="9"/>
      <c r="HGW17" s="9"/>
      <c r="HGX17" s="9"/>
      <c r="HGY17" s="9"/>
      <c r="HGZ17" s="9"/>
      <c r="HHA17" s="9"/>
      <c r="HHB17" s="9"/>
      <c r="HHC17" s="9"/>
      <c r="HHD17" s="9"/>
      <c r="HHE17" s="9"/>
      <c r="HHF17" s="9"/>
      <c r="HHG17" s="9"/>
      <c r="HHH17" s="9"/>
      <c r="HHI17" s="9"/>
      <c r="HHJ17" s="9"/>
      <c r="HHK17" s="9"/>
      <c r="HHL17" s="9"/>
      <c r="HHM17" s="9"/>
      <c r="HHN17" s="9"/>
      <c r="HHO17" s="9"/>
      <c r="HHP17" s="9"/>
      <c r="HHQ17" s="9"/>
      <c r="HHR17" s="9"/>
      <c r="HHS17" s="9"/>
      <c r="HHT17" s="9"/>
      <c r="HHU17" s="9"/>
      <c r="HHV17" s="9"/>
      <c r="HHW17" s="9"/>
      <c r="HHX17" s="9"/>
      <c r="HHY17" s="9"/>
      <c r="HHZ17" s="9"/>
      <c r="HIA17" s="9"/>
      <c r="HIB17" s="9"/>
      <c r="HIC17" s="9"/>
      <c r="HID17" s="9"/>
      <c r="HIE17" s="9"/>
      <c r="HIF17" s="9"/>
      <c r="HIG17" s="9"/>
      <c r="HIH17" s="9"/>
      <c r="HII17" s="9"/>
      <c r="HIJ17" s="9"/>
      <c r="HIK17" s="9"/>
      <c r="HIL17" s="9"/>
      <c r="HIM17" s="9"/>
      <c r="HIN17" s="9"/>
      <c r="HIO17" s="9"/>
      <c r="HIP17" s="9"/>
      <c r="HIQ17" s="9"/>
      <c r="HIR17" s="9"/>
      <c r="HIS17" s="9"/>
      <c r="HIT17" s="9"/>
      <c r="HIU17" s="9"/>
      <c r="HIV17" s="9"/>
      <c r="HIW17" s="9"/>
      <c r="HIX17" s="9"/>
      <c r="HIY17" s="9"/>
      <c r="HIZ17" s="9"/>
      <c r="HJA17" s="9"/>
      <c r="HJB17" s="9"/>
      <c r="HJC17" s="9"/>
      <c r="HJD17" s="9"/>
      <c r="HJE17" s="9"/>
      <c r="HJF17" s="9"/>
      <c r="HJG17" s="9"/>
      <c r="HJH17" s="9"/>
      <c r="HJI17" s="9"/>
      <c r="HJJ17" s="9"/>
      <c r="HJK17" s="9"/>
      <c r="HJL17" s="9"/>
      <c r="HJM17" s="9"/>
      <c r="HJN17" s="9"/>
      <c r="HJO17" s="9"/>
      <c r="HJP17" s="9"/>
      <c r="HJQ17" s="9"/>
      <c r="HJR17" s="9"/>
      <c r="HJS17" s="9"/>
      <c r="HJT17" s="9"/>
      <c r="HJU17" s="9"/>
      <c r="HJV17" s="9"/>
      <c r="HJW17" s="9"/>
      <c r="HJX17" s="9"/>
      <c r="HJY17" s="9"/>
      <c r="HJZ17" s="9"/>
      <c r="HKA17" s="9"/>
      <c r="HKB17" s="9"/>
      <c r="HKC17" s="9"/>
      <c r="HKD17" s="9"/>
      <c r="HKE17" s="9"/>
      <c r="HKF17" s="9"/>
      <c r="HKG17" s="9"/>
      <c r="HKH17" s="9"/>
      <c r="HKI17" s="9"/>
      <c r="HKJ17" s="9"/>
      <c r="HKK17" s="9"/>
      <c r="HKL17" s="9"/>
      <c r="HKM17" s="9"/>
      <c r="HKN17" s="9"/>
      <c r="HKO17" s="9"/>
      <c r="HKP17" s="9"/>
      <c r="HKQ17" s="9"/>
      <c r="HKR17" s="9"/>
      <c r="HKS17" s="9"/>
      <c r="HKT17" s="9"/>
      <c r="HKU17" s="9"/>
      <c r="HKV17" s="9"/>
      <c r="HKW17" s="9"/>
      <c r="HKX17" s="9"/>
      <c r="HKY17" s="9"/>
      <c r="HKZ17" s="9"/>
      <c r="HLA17" s="9"/>
      <c r="HLB17" s="9"/>
      <c r="HLC17" s="9"/>
      <c r="HLD17" s="9"/>
      <c r="HLE17" s="9"/>
      <c r="HLF17" s="9"/>
      <c r="HLG17" s="9"/>
      <c r="HLH17" s="9"/>
      <c r="HLI17" s="9"/>
      <c r="HLJ17" s="9"/>
      <c r="HLK17" s="9"/>
      <c r="HLL17" s="9"/>
      <c r="HLM17" s="9"/>
      <c r="HLN17" s="9"/>
      <c r="HLO17" s="9"/>
      <c r="HLP17" s="9"/>
      <c r="HLQ17" s="9"/>
      <c r="HLR17" s="9"/>
      <c r="HLS17" s="9"/>
      <c r="HLT17" s="9"/>
      <c r="HLU17" s="9"/>
      <c r="HLV17" s="9"/>
      <c r="HLW17" s="9"/>
      <c r="HLX17" s="9"/>
      <c r="HLY17" s="9"/>
      <c r="HLZ17" s="9"/>
      <c r="HMA17" s="9"/>
      <c r="HMB17" s="9"/>
      <c r="HMC17" s="9"/>
      <c r="HMD17" s="9"/>
      <c r="HME17" s="9"/>
      <c r="HMF17" s="9"/>
      <c r="HMG17" s="9"/>
      <c r="HMH17" s="9"/>
      <c r="HMI17" s="9"/>
      <c r="HMJ17" s="9"/>
      <c r="HMK17" s="9"/>
      <c r="HML17" s="9"/>
      <c r="HMM17" s="9"/>
      <c r="HMN17" s="9"/>
      <c r="HMO17" s="9"/>
      <c r="HMP17" s="9"/>
      <c r="HMQ17" s="9"/>
      <c r="HMR17" s="9"/>
      <c r="HMS17" s="9"/>
      <c r="HMT17" s="9"/>
      <c r="HMU17" s="9"/>
      <c r="HMV17" s="9"/>
      <c r="HMW17" s="9"/>
      <c r="HMX17" s="9"/>
      <c r="HMY17" s="9"/>
      <c r="HMZ17" s="9"/>
      <c r="HNA17" s="9"/>
      <c r="HNB17" s="9"/>
      <c r="HNC17" s="9"/>
      <c r="HND17" s="9"/>
      <c r="HNE17" s="9"/>
      <c r="HNF17" s="9"/>
      <c r="HNG17" s="9"/>
      <c r="HNH17" s="9"/>
      <c r="HNI17" s="9"/>
      <c r="HNJ17" s="9"/>
      <c r="HNK17" s="9"/>
      <c r="HNL17" s="9"/>
      <c r="HNM17" s="9"/>
      <c r="HNN17" s="9"/>
      <c r="HNO17" s="9"/>
      <c r="HNP17" s="9"/>
      <c r="HNQ17" s="9"/>
      <c r="HNR17" s="9"/>
      <c r="HNS17" s="9"/>
      <c r="HNT17" s="9"/>
      <c r="HNU17" s="9"/>
      <c r="HNV17" s="9"/>
      <c r="HNW17" s="9"/>
      <c r="HNX17" s="9"/>
      <c r="HNY17" s="9"/>
      <c r="HNZ17" s="9"/>
      <c r="HOA17" s="9"/>
      <c r="HOB17" s="9"/>
      <c r="HOC17" s="9"/>
      <c r="HOD17" s="9"/>
      <c r="HOE17" s="9"/>
      <c r="HOF17" s="9"/>
      <c r="HOG17" s="9"/>
      <c r="HOH17" s="9"/>
      <c r="HOI17" s="9"/>
      <c r="HOJ17" s="9"/>
      <c r="HOK17" s="9"/>
      <c r="HOL17" s="9"/>
      <c r="HOM17" s="9"/>
      <c r="HON17" s="9"/>
      <c r="HOO17" s="9"/>
      <c r="HOP17" s="9"/>
      <c r="HOQ17" s="9"/>
      <c r="HOR17" s="9"/>
      <c r="HOS17" s="9"/>
      <c r="HOT17" s="9"/>
      <c r="HOU17" s="9"/>
      <c r="HOV17" s="9"/>
      <c r="HOW17" s="9"/>
      <c r="HOX17" s="9"/>
      <c r="HOY17" s="9"/>
      <c r="HOZ17" s="9"/>
      <c r="HPA17" s="9"/>
      <c r="HPB17" s="9"/>
      <c r="HPC17" s="9"/>
      <c r="HPD17" s="9"/>
      <c r="HPE17" s="9"/>
      <c r="HPF17" s="9"/>
      <c r="HPG17" s="9"/>
      <c r="HPH17" s="9"/>
      <c r="HPI17" s="9"/>
      <c r="HPJ17" s="9"/>
      <c r="HPK17" s="9"/>
      <c r="HPL17" s="9"/>
      <c r="HPM17" s="9"/>
      <c r="HPN17" s="9"/>
      <c r="HPO17" s="9"/>
      <c r="HPP17" s="9"/>
      <c r="HPQ17" s="9"/>
      <c r="HPR17" s="9"/>
      <c r="HPS17" s="9"/>
      <c r="HPT17" s="9"/>
      <c r="HPU17" s="9"/>
      <c r="HPV17" s="9"/>
      <c r="HPW17" s="9"/>
      <c r="HPX17" s="9"/>
      <c r="HPY17" s="9"/>
      <c r="HPZ17" s="9"/>
      <c r="HQA17" s="9"/>
      <c r="HQB17" s="9"/>
      <c r="HQC17" s="9"/>
      <c r="HQD17" s="9"/>
      <c r="HQE17" s="9"/>
      <c r="HQF17" s="9"/>
      <c r="HQG17" s="9"/>
      <c r="HQH17" s="9"/>
      <c r="HQI17" s="9"/>
      <c r="HQJ17" s="9"/>
      <c r="HQK17" s="9"/>
      <c r="HQL17" s="9"/>
      <c r="HQM17" s="9"/>
      <c r="HQN17" s="9"/>
      <c r="HQO17" s="9"/>
      <c r="HQP17" s="9"/>
      <c r="HQQ17" s="9"/>
      <c r="HQR17" s="9"/>
      <c r="HQS17" s="9"/>
      <c r="HQT17" s="9"/>
      <c r="HQU17" s="9"/>
      <c r="HQV17" s="9"/>
      <c r="HQW17" s="9"/>
      <c r="HQX17" s="9"/>
      <c r="HQY17" s="9"/>
      <c r="HQZ17" s="9"/>
      <c r="HRA17" s="9"/>
      <c r="HRB17" s="9"/>
      <c r="HRC17" s="9"/>
      <c r="HRD17" s="9"/>
      <c r="HRE17" s="9"/>
      <c r="HRF17" s="9"/>
      <c r="HRG17" s="9"/>
      <c r="HRH17" s="9"/>
      <c r="HRI17" s="9"/>
      <c r="HRJ17" s="9"/>
      <c r="HRK17" s="9"/>
      <c r="HRL17" s="9"/>
      <c r="HRM17" s="9"/>
      <c r="HRN17" s="9"/>
      <c r="HRO17" s="9"/>
      <c r="HRP17" s="9"/>
      <c r="HRQ17" s="9"/>
      <c r="HRR17" s="9"/>
      <c r="HRS17" s="9"/>
      <c r="HRT17" s="9"/>
      <c r="HRU17" s="9"/>
      <c r="HRV17" s="9"/>
      <c r="HRW17" s="9"/>
      <c r="HRX17" s="9"/>
      <c r="HRY17" s="9"/>
      <c r="HRZ17" s="9"/>
      <c r="HSA17" s="9"/>
      <c r="HSB17" s="9"/>
      <c r="HSC17" s="9"/>
      <c r="HSD17" s="9"/>
      <c r="HSE17" s="9"/>
      <c r="HSF17" s="9"/>
      <c r="HSG17" s="9"/>
      <c r="HSH17" s="9"/>
      <c r="HSI17" s="9"/>
      <c r="HSJ17" s="9"/>
      <c r="HSK17" s="9"/>
      <c r="HSL17" s="9"/>
      <c r="HSM17" s="9"/>
      <c r="HSN17" s="9"/>
      <c r="HSO17" s="9"/>
      <c r="HSP17" s="9"/>
      <c r="HSQ17" s="9"/>
      <c r="HSR17" s="9"/>
      <c r="HSS17" s="9"/>
      <c r="HST17" s="9"/>
      <c r="HSU17" s="9"/>
      <c r="HSV17" s="9"/>
      <c r="HSW17" s="9"/>
      <c r="HSX17" s="9"/>
      <c r="HSY17" s="9"/>
      <c r="HSZ17" s="9"/>
      <c r="HTA17" s="9"/>
      <c r="HTB17" s="9"/>
      <c r="HTC17" s="9"/>
      <c r="HTD17" s="9"/>
      <c r="HTE17" s="9"/>
      <c r="HTF17" s="9"/>
      <c r="HTG17" s="9"/>
      <c r="HTH17" s="9"/>
      <c r="HTI17" s="9"/>
      <c r="HTJ17" s="9"/>
      <c r="HTK17" s="9"/>
      <c r="HTL17" s="9"/>
      <c r="HTM17" s="9"/>
      <c r="HTN17" s="9"/>
      <c r="HTO17" s="9"/>
      <c r="HTP17" s="9"/>
      <c r="HTQ17" s="9"/>
      <c r="HTR17" s="9"/>
      <c r="HTS17" s="9"/>
      <c r="HTT17" s="9"/>
      <c r="HTU17" s="9"/>
      <c r="HTV17" s="9"/>
      <c r="HTW17" s="9"/>
      <c r="HTX17" s="9"/>
      <c r="HTY17" s="9"/>
      <c r="HTZ17" s="9"/>
      <c r="HUA17" s="9"/>
      <c r="HUB17" s="9"/>
      <c r="HUC17" s="9"/>
      <c r="HUD17" s="9"/>
      <c r="HUE17" s="9"/>
      <c r="HUF17" s="9"/>
      <c r="HUG17" s="9"/>
      <c r="HUH17" s="9"/>
      <c r="HUI17" s="9"/>
      <c r="HUJ17" s="9"/>
      <c r="HUK17" s="9"/>
      <c r="HUL17" s="9"/>
      <c r="HUM17" s="9"/>
      <c r="HUN17" s="9"/>
      <c r="HUO17" s="9"/>
      <c r="HUP17" s="9"/>
      <c r="HUQ17" s="9"/>
      <c r="HUR17" s="9"/>
      <c r="HUS17" s="9"/>
      <c r="HUT17" s="9"/>
      <c r="HUU17" s="9"/>
      <c r="HUV17" s="9"/>
      <c r="HUW17" s="9"/>
      <c r="HUX17" s="9"/>
      <c r="HUY17" s="9"/>
      <c r="HUZ17" s="9"/>
      <c r="HVA17" s="9"/>
      <c r="HVB17" s="9"/>
      <c r="HVC17" s="9"/>
      <c r="HVD17" s="9"/>
      <c r="HVE17" s="9"/>
      <c r="HVF17" s="9"/>
      <c r="HVG17" s="9"/>
      <c r="HVH17" s="9"/>
      <c r="HVI17" s="9"/>
      <c r="HVJ17" s="9"/>
      <c r="HVK17" s="9"/>
      <c r="HVL17" s="9"/>
      <c r="HVM17" s="9"/>
      <c r="HVN17" s="9"/>
      <c r="HVO17" s="9"/>
      <c r="HVP17" s="9"/>
      <c r="HVQ17" s="9"/>
      <c r="HVR17" s="9"/>
      <c r="HVS17" s="9"/>
      <c r="HVT17" s="9"/>
      <c r="HVU17" s="9"/>
      <c r="HVV17" s="9"/>
      <c r="HVW17" s="9"/>
      <c r="HVX17" s="9"/>
      <c r="HVY17" s="9"/>
      <c r="HVZ17" s="9"/>
      <c r="HWA17" s="9"/>
      <c r="HWB17" s="9"/>
      <c r="HWC17" s="9"/>
      <c r="HWD17" s="9"/>
      <c r="HWE17" s="9"/>
      <c r="HWF17" s="9"/>
      <c r="HWG17" s="9"/>
      <c r="HWH17" s="9"/>
      <c r="HWI17" s="9"/>
      <c r="HWJ17" s="9"/>
      <c r="HWK17" s="9"/>
      <c r="HWL17" s="9"/>
      <c r="HWM17" s="9"/>
      <c r="HWN17" s="9"/>
      <c r="HWO17" s="9"/>
      <c r="HWP17" s="9"/>
      <c r="HWQ17" s="9"/>
      <c r="HWR17" s="9"/>
      <c r="HWS17" s="9"/>
      <c r="HWT17" s="9"/>
      <c r="HWU17" s="9"/>
      <c r="HWV17" s="9"/>
      <c r="HWW17" s="9"/>
      <c r="HWX17" s="9"/>
      <c r="HWY17" s="9"/>
      <c r="HWZ17" s="9"/>
      <c r="HXA17" s="9"/>
      <c r="HXB17" s="9"/>
      <c r="HXC17" s="9"/>
      <c r="HXD17" s="9"/>
      <c r="HXE17" s="9"/>
      <c r="HXF17" s="9"/>
      <c r="HXG17" s="9"/>
      <c r="HXH17" s="9"/>
      <c r="HXI17" s="9"/>
      <c r="HXJ17" s="9"/>
      <c r="HXK17" s="9"/>
      <c r="HXL17" s="9"/>
      <c r="HXM17" s="9"/>
      <c r="HXN17" s="9"/>
      <c r="HXO17" s="9"/>
      <c r="HXP17" s="9"/>
      <c r="HXQ17" s="9"/>
      <c r="HXR17" s="9"/>
      <c r="HXS17" s="9"/>
      <c r="HXT17" s="9"/>
      <c r="HXU17" s="9"/>
      <c r="HXV17" s="9"/>
      <c r="HXW17" s="9"/>
      <c r="HXX17" s="9"/>
      <c r="HXY17" s="9"/>
      <c r="HXZ17" s="9"/>
      <c r="HYA17" s="9"/>
      <c r="HYB17" s="9"/>
      <c r="HYC17" s="9"/>
      <c r="HYD17" s="9"/>
      <c r="HYE17" s="9"/>
      <c r="HYF17" s="9"/>
      <c r="HYG17" s="9"/>
      <c r="HYH17" s="9"/>
      <c r="HYI17" s="9"/>
      <c r="HYJ17" s="9"/>
      <c r="HYK17" s="9"/>
      <c r="HYL17" s="9"/>
      <c r="HYM17" s="9"/>
      <c r="HYN17" s="9"/>
      <c r="HYO17" s="9"/>
      <c r="HYP17" s="9"/>
      <c r="HYQ17" s="9"/>
      <c r="HYR17" s="9"/>
      <c r="HYS17" s="9"/>
      <c r="HYT17" s="9"/>
      <c r="HYU17" s="9"/>
      <c r="HYV17" s="9"/>
      <c r="HYW17" s="9"/>
      <c r="HYX17" s="9"/>
      <c r="HYY17" s="9"/>
      <c r="HYZ17" s="9"/>
      <c r="HZA17" s="9"/>
      <c r="HZB17" s="9"/>
      <c r="HZC17" s="9"/>
      <c r="HZD17" s="9"/>
      <c r="HZE17" s="9"/>
      <c r="HZF17" s="9"/>
      <c r="HZG17" s="9"/>
      <c r="HZH17" s="9"/>
      <c r="HZI17" s="9"/>
      <c r="HZJ17" s="9"/>
      <c r="HZK17" s="9"/>
      <c r="HZL17" s="9"/>
      <c r="HZM17" s="9"/>
      <c r="HZN17" s="9"/>
      <c r="HZO17" s="9"/>
      <c r="HZP17" s="9"/>
      <c r="HZQ17" s="9"/>
      <c r="HZR17" s="9"/>
      <c r="HZS17" s="9"/>
      <c r="HZT17" s="9"/>
      <c r="HZU17" s="9"/>
      <c r="HZV17" s="9"/>
      <c r="HZW17" s="9"/>
      <c r="HZX17" s="9"/>
      <c r="HZY17" s="9"/>
      <c r="HZZ17" s="9"/>
      <c r="IAA17" s="9"/>
      <c r="IAB17" s="9"/>
      <c r="IAC17" s="9"/>
      <c r="IAD17" s="9"/>
      <c r="IAE17" s="9"/>
      <c r="IAF17" s="9"/>
      <c r="IAG17" s="9"/>
      <c r="IAH17" s="9"/>
      <c r="IAI17" s="9"/>
      <c r="IAJ17" s="9"/>
      <c r="IAK17" s="9"/>
      <c r="IAL17" s="9"/>
      <c r="IAM17" s="9"/>
      <c r="IAN17" s="9"/>
      <c r="IAO17" s="9"/>
      <c r="IAP17" s="9"/>
      <c r="IAQ17" s="9"/>
      <c r="IAR17" s="9"/>
      <c r="IAS17" s="9"/>
      <c r="IAT17" s="9"/>
      <c r="IAU17" s="9"/>
      <c r="IAV17" s="9"/>
      <c r="IAW17" s="9"/>
      <c r="IAX17" s="9"/>
      <c r="IAY17" s="9"/>
      <c r="IAZ17" s="9"/>
      <c r="IBA17" s="9"/>
      <c r="IBB17" s="9"/>
      <c r="IBC17" s="9"/>
      <c r="IBD17" s="9"/>
      <c r="IBE17" s="9"/>
      <c r="IBF17" s="9"/>
      <c r="IBG17" s="9"/>
      <c r="IBH17" s="9"/>
      <c r="IBI17" s="9"/>
      <c r="IBJ17" s="9"/>
      <c r="IBK17" s="9"/>
      <c r="IBL17" s="9"/>
      <c r="IBM17" s="9"/>
      <c r="IBN17" s="9"/>
      <c r="IBO17" s="9"/>
      <c r="IBP17" s="9"/>
      <c r="IBQ17" s="9"/>
      <c r="IBR17" s="9"/>
      <c r="IBS17" s="9"/>
      <c r="IBT17" s="9"/>
      <c r="IBU17" s="9"/>
      <c r="IBV17" s="9"/>
      <c r="IBW17" s="9"/>
      <c r="IBX17" s="9"/>
      <c r="IBY17" s="9"/>
      <c r="IBZ17" s="9"/>
      <c r="ICA17" s="9"/>
      <c r="ICB17" s="9"/>
      <c r="ICC17" s="9"/>
      <c r="ICD17" s="9"/>
      <c r="ICE17" s="9"/>
      <c r="ICF17" s="9"/>
      <c r="ICG17" s="9"/>
      <c r="ICH17" s="9"/>
      <c r="ICI17" s="9"/>
      <c r="ICJ17" s="9"/>
      <c r="ICK17" s="9"/>
      <c r="ICL17" s="9"/>
      <c r="ICM17" s="9"/>
      <c r="ICN17" s="9"/>
      <c r="ICO17" s="9"/>
      <c r="ICP17" s="9"/>
      <c r="ICQ17" s="9"/>
      <c r="ICR17" s="9"/>
      <c r="ICS17" s="9"/>
      <c r="ICT17" s="9"/>
      <c r="ICU17" s="9"/>
      <c r="ICV17" s="9"/>
      <c r="ICW17" s="9"/>
      <c r="ICX17" s="9"/>
      <c r="ICY17" s="9"/>
      <c r="ICZ17" s="9"/>
      <c r="IDA17" s="9"/>
      <c r="IDB17" s="9"/>
      <c r="IDC17" s="9"/>
      <c r="IDD17" s="9"/>
      <c r="IDE17" s="9"/>
      <c r="IDF17" s="9"/>
      <c r="IDG17" s="9"/>
      <c r="IDH17" s="9"/>
      <c r="IDI17" s="9"/>
      <c r="IDJ17" s="9"/>
      <c r="IDK17" s="9"/>
      <c r="IDL17" s="9"/>
      <c r="IDM17" s="9"/>
      <c r="IDN17" s="9"/>
      <c r="IDO17" s="9"/>
      <c r="IDP17" s="9"/>
      <c r="IDQ17" s="9"/>
      <c r="IDR17" s="9"/>
      <c r="IDS17" s="9"/>
      <c r="IDT17" s="9"/>
      <c r="IDU17" s="9"/>
      <c r="IDV17" s="9"/>
      <c r="IDW17" s="9"/>
      <c r="IDX17" s="9"/>
      <c r="IDY17" s="9"/>
      <c r="IDZ17" s="9"/>
      <c r="IEA17" s="9"/>
      <c r="IEB17" s="9"/>
      <c r="IEC17" s="9"/>
      <c r="IED17" s="9"/>
      <c r="IEE17" s="9"/>
      <c r="IEF17" s="9"/>
      <c r="IEG17" s="9"/>
      <c r="IEH17" s="9"/>
      <c r="IEI17" s="9"/>
      <c r="IEJ17" s="9"/>
      <c r="IEK17" s="9"/>
      <c r="IEL17" s="9"/>
      <c r="IEM17" s="9"/>
      <c r="IEN17" s="9"/>
      <c r="IEO17" s="9"/>
      <c r="IEP17" s="9"/>
      <c r="IEQ17" s="9"/>
      <c r="IER17" s="9"/>
      <c r="IES17" s="9"/>
      <c r="IET17" s="9"/>
      <c r="IEU17" s="9"/>
      <c r="IEV17" s="9"/>
      <c r="IEW17" s="9"/>
      <c r="IEX17" s="9"/>
      <c r="IEY17" s="9"/>
      <c r="IEZ17" s="9"/>
      <c r="IFA17" s="9"/>
      <c r="IFB17" s="9"/>
      <c r="IFC17" s="9"/>
      <c r="IFD17" s="9"/>
      <c r="IFE17" s="9"/>
      <c r="IFF17" s="9"/>
      <c r="IFG17" s="9"/>
      <c r="IFH17" s="9"/>
      <c r="IFI17" s="9"/>
      <c r="IFJ17" s="9"/>
      <c r="IFK17" s="9"/>
      <c r="IFL17" s="9"/>
      <c r="IFM17" s="9"/>
      <c r="IFN17" s="9"/>
      <c r="IFO17" s="9"/>
      <c r="IFP17" s="9"/>
      <c r="IFQ17" s="9"/>
      <c r="IFR17" s="9"/>
      <c r="IFS17" s="9"/>
      <c r="IFT17" s="9"/>
      <c r="IFU17" s="9"/>
      <c r="IFV17" s="9"/>
      <c r="IFW17" s="9"/>
      <c r="IFX17" s="9"/>
      <c r="IFY17" s="9"/>
      <c r="IFZ17" s="9"/>
      <c r="IGA17" s="9"/>
      <c r="IGB17" s="9"/>
      <c r="IGC17" s="9"/>
      <c r="IGD17" s="9"/>
      <c r="IGE17" s="9"/>
      <c r="IGF17" s="9"/>
      <c r="IGG17" s="9"/>
      <c r="IGH17" s="9"/>
      <c r="IGI17" s="9"/>
      <c r="IGJ17" s="9"/>
      <c r="IGK17" s="9"/>
      <c r="IGL17" s="9"/>
      <c r="IGM17" s="9"/>
      <c r="IGN17" s="9"/>
      <c r="IGO17" s="9"/>
      <c r="IGP17" s="9"/>
      <c r="IGQ17" s="9"/>
      <c r="IGR17" s="9"/>
      <c r="IGS17" s="9"/>
      <c r="IGT17" s="9"/>
      <c r="IGU17" s="9"/>
      <c r="IGV17" s="9"/>
      <c r="IGW17" s="9"/>
      <c r="IGX17" s="9"/>
      <c r="IGY17" s="9"/>
      <c r="IGZ17" s="9"/>
      <c r="IHA17" s="9"/>
      <c r="IHB17" s="9"/>
      <c r="IHC17" s="9"/>
      <c r="IHD17" s="9"/>
      <c r="IHE17" s="9"/>
      <c r="IHF17" s="9"/>
      <c r="IHG17" s="9"/>
      <c r="IHH17" s="9"/>
      <c r="IHI17" s="9"/>
      <c r="IHJ17" s="9"/>
      <c r="IHK17" s="9"/>
      <c r="IHL17" s="9"/>
      <c r="IHM17" s="9"/>
      <c r="IHN17" s="9"/>
      <c r="IHO17" s="9"/>
      <c r="IHP17" s="9"/>
      <c r="IHQ17" s="9"/>
      <c r="IHR17" s="9"/>
      <c r="IHS17" s="9"/>
      <c r="IHT17" s="9"/>
      <c r="IHU17" s="9"/>
      <c r="IHV17" s="9"/>
      <c r="IHW17" s="9"/>
      <c r="IHX17" s="9"/>
      <c r="IHY17" s="9"/>
      <c r="IHZ17" s="9"/>
      <c r="IIA17" s="9"/>
      <c r="IIB17" s="9"/>
      <c r="IIC17" s="9"/>
      <c r="IID17" s="9"/>
      <c r="IIE17" s="9"/>
      <c r="IIF17" s="9"/>
      <c r="IIG17" s="9"/>
      <c r="IIH17" s="9"/>
      <c r="III17" s="9"/>
      <c r="IIJ17" s="9"/>
      <c r="IIK17" s="9"/>
      <c r="IIL17" s="9"/>
      <c r="IIM17" s="9"/>
      <c r="IIN17" s="9"/>
      <c r="IIO17" s="9"/>
      <c r="IIP17" s="9"/>
      <c r="IIQ17" s="9"/>
      <c r="IIR17" s="9"/>
      <c r="IIS17" s="9"/>
      <c r="IIT17" s="9"/>
      <c r="IIU17" s="9"/>
      <c r="IIV17" s="9"/>
      <c r="IIW17" s="9"/>
      <c r="IIX17" s="9"/>
      <c r="IIY17" s="9"/>
      <c r="IIZ17" s="9"/>
      <c r="IJA17" s="9"/>
      <c r="IJB17" s="9"/>
      <c r="IJC17" s="9"/>
      <c r="IJD17" s="9"/>
      <c r="IJE17" s="9"/>
      <c r="IJF17" s="9"/>
      <c r="IJG17" s="9"/>
      <c r="IJH17" s="9"/>
      <c r="IJI17" s="9"/>
      <c r="IJJ17" s="9"/>
      <c r="IJK17" s="9"/>
      <c r="IJL17" s="9"/>
      <c r="IJM17" s="9"/>
      <c r="IJN17" s="9"/>
      <c r="IJO17" s="9"/>
      <c r="IJP17" s="9"/>
      <c r="IJQ17" s="9"/>
      <c r="IJR17" s="9"/>
      <c r="IJS17" s="9"/>
      <c r="IJT17" s="9"/>
      <c r="IJU17" s="9"/>
      <c r="IJV17" s="9"/>
      <c r="IJW17" s="9"/>
      <c r="IJX17" s="9"/>
      <c r="IJY17" s="9"/>
      <c r="IJZ17" s="9"/>
      <c r="IKA17" s="9"/>
      <c r="IKB17" s="9"/>
      <c r="IKC17" s="9"/>
      <c r="IKD17" s="9"/>
      <c r="IKE17" s="9"/>
      <c r="IKF17" s="9"/>
      <c r="IKG17" s="9"/>
      <c r="IKH17" s="9"/>
      <c r="IKI17" s="9"/>
      <c r="IKJ17" s="9"/>
      <c r="IKK17" s="9"/>
      <c r="IKL17" s="9"/>
      <c r="IKM17" s="9"/>
      <c r="IKN17" s="9"/>
      <c r="IKO17" s="9"/>
      <c r="IKP17" s="9"/>
      <c r="IKQ17" s="9"/>
      <c r="IKR17" s="9"/>
      <c r="IKS17" s="9"/>
      <c r="IKT17" s="9"/>
      <c r="IKU17" s="9"/>
      <c r="IKV17" s="9"/>
      <c r="IKW17" s="9"/>
      <c r="IKX17" s="9"/>
      <c r="IKY17" s="9"/>
      <c r="IKZ17" s="9"/>
      <c r="ILA17" s="9"/>
      <c r="ILB17" s="9"/>
      <c r="ILC17" s="9"/>
      <c r="ILD17" s="9"/>
      <c r="ILE17" s="9"/>
      <c r="ILF17" s="9"/>
      <c r="ILG17" s="9"/>
      <c r="ILH17" s="9"/>
      <c r="ILI17" s="9"/>
      <c r="ILJ17" s="9"/>
      <c r="ILK17" s="9"/>
      <c r="ILL17" s="9"/>
      <c r="ILM17" s="9"/>
      <c r="ILN17" s="9"/>
      <c r="ILO17" s="9"/>
      <c r="ILP17" s="9"/>
      <c r="ILQ17" s="9"/>
      <c r="ILR17" s="9"/>
      <c r="ILS17" s="9"/>
      <c r="ILT17" s="9"/>
      <c r="ILU17" s="9"/>
      <c r="ILV17" s="9"/>
      <c r="ILW17" s="9"/>
      <c r="ILX17" s="9"/>
      <c r="ILY17" s="9"/>
      <c r="ILZ17" s="9"/>
      <c r="IMA17" s="9"/>
      <c r="IMB17" s="9"/>
      <c r="IMC17" s="9"/>
      <c r="IMD17" s="9"/>
      <c r="IME17" s="9"/>
      <c r="IMF17" s="9"/>
      <c r="IMG17" s="9"/>
      <c r="IMH17" s="9"/>
      <c r="IMI17" s="9"/>
      <c r="IMJ17" s="9"/>
      <c r="IMK17" s="9"/>
      <c r="IML17" s="9"/>
      <c r="IMM17" s="9"/>
      <c r="IMN17" s="9"/>
      <c r="IMO17" s="9"/>
      <c r="IMP17" s="9"/>
      <c r="IMQ17" s="9"/>
      <c r="IMR17" s="9"/>
      <c r="IMS17" s="9"/>
      <c r="IMT17" s="9"/>
      <c r="IMU17" s="9"/>
      <c r="IMV17" s="9"/>
      <c r="IMW17" s="9"/>
      <c r="IMX17" s="9"/>
      <c r="IMY17" s="9"/>
      <c r="IMZ17" s="9"/>
      <c r="INA17" s="9"/>
      <c r="INB17" s="9"/>
      <c r="INC17" s="9"/>
      <c r="IND17" s="9"/>
      <c r="INE17" s="9"/>
      <c r="INF17" s="9"/>
      <c r="ING17" s="9"/>
      <c r="INH17" s="9"/>
      <c r="INI17" s="9"/>
      <c r="INJ17" s="9"/>
      <c r="INK17" s="9"/>
      <c r="INL17" s="9"/>
      <c r="INM17" s="9"/>
      <c r="INN17" s="9"/>
      <c r="INO17" s="9"/>
      <c r="INP17" s="9"/>
      <c r="INQ17" s="9"/>
      <c r="INR17" s="9"/>
      <c r="INS17" s="9"/>
      <c r="INT17" s="9"/>
      <c r="INU17" s="9"/>
      <c r="INV17" s="9"/>
      <c r="INW17" s="9"/>
      <c r="INX17" s="9"/>
      <c r="INY17" s="9"/>
      <c r="INZ17" s="9"/>
      <c r="IOA17" s="9"/>
      <c r="IOB17" s="9"/>
      <c r="IOC17" s="9"/>
      <c r="IOD17" s="9"/>
      <c r="IOE17" s="9"/>
      <c r="IOF17" s="9"/>
      <c r="IOG17" s="9"/>
      <c r="IOH17" s="9"/>
      <c r="IOI17" s="9"/>
      <c r="IOJ17" s="9"/>
      <c r="IOK17" s="9"/>
      <c r="IOL17" s="9"/>
      <c r="IOM17" s="9"/>
      <c r="ION17" s="9"/>
      <c r="IOO17" s="9"/>
      <c r="IOP17" s="9"/>
      <c r="IOQ17" s="9"/>
      <c r="IOR17" s="9"/>
      <c r="IOS17" s="9"/>
      <c r="IOT17" s="9"/>
      <c r="IOU17" s="9"/>
      <c r="IOV17" s="9"/>
      <c r="IOW17" s="9"/>
      <c r="IOX17" s="9"/>
      <c r="IOY17" s="9"/>
      <c r="IOZ17" s="9"/>
      <c r="IPA17" s="9"/>
      <c r="IPB17" s="9"/>
      <c r="IPC17" s="9"/>
      <c r="IPD17" s="9"/>
      <c r="IPE17" s="9"/>
      <c r="IPF17" s="9"/>
      <c r="IPG17" s="9"/>
      <c r="IPH17" s="9"/>
      <c r="IPI17" s="9"/>
      <c r="IPJ17" s="9"/>
      <c r="IPK17" s="9"/>
      <c r="IPL17" s="9"/>
      <c r="IPM17" s="9"/>
      <c r="IPN17" s="9"/>
      <c r="IPO17" s="9"/>
      <c r="IPP17" s="9"/>
      <c r="IPQ17" s="9"/>
      <c r="IPR17" s="9"/>
      <c r="IPS17" s="9"/>
      <c r="IPT17" s="9"/>
      <c r="IPU17" s="9"/>
      <c r="IPV17" s="9"/>
      <c r="IPW17" s="9"/>
      <c r="IPX17" s="9"/>
      <c r="IPY17" s="9"/>
      <c r="IPZ17" s="9"/>
      <c r="IQA17" s="9"/>
      <c r="IQB17" s="9"/>
      <c r="IQC17" s="9"/>
      <c r="IQD17" s="9"/>
      <c r="IQE17" s="9"/>
      <c r="IQF17" s="9"/>
      <c r="IQG17" s="9"/>
      <c r="IQH17" s="9"/>
      <c r="IQI17" s="9"/>
      <c r="IQJ17" s="9"/>
      <c r="IQK17" s="9"/>
      <c r="IQL17" s="9"/>
      <c r="IQM17" s="9"/>
      <c r="IQN17" s="9"/>
      <c r="IQO17" s="9"/>
      <c r="IQP17" s="9"/>
      <c r="IQQ17" s="9"/>
      <c r="IQR17" s="9"/>
      <c r="IQS17" s="9"/>
      <c r="IQT17" s="9"/>
      <c r="IQU17" s="9"/>
      <c r="IQV17" s="9"/>
      <c r="IQW17" s="9"/>
      <c r="IQX17" s="9"/>
      <c r="IQY17" s="9"/>
      <c r="IQZ17" s="9"/>
      <c r="IRA17" s="9"/>
      <c r="IRB17" s="9"/>
      <c r="IRC17" s="9"/>
      <c r="IRD17" s="9"/>
      <c r="IRE17" s="9"/>
      <c r="IRF17" s="9"/>
      <c r="IRG17" s="9"/>
      <c r="IRH17" s="9"/>
      <c r="IRI17" s="9"/>
      <c r="IRJ17" s="9"/>
      <c r="IRK17" s="9"/>
      <c r="IRL17" s="9"/>
      <c r="IRM17" s="9"/>
      <c r="IRN17" s="9"/>
      <c r="IRO17" s="9"/>
      <c r="IRP17" s="9"/>
      <c r="IRQ17" s="9"/>
      <c r="IRR17" s="9"/>
      <c r="IRS17" s="9"/>
      <c r="IRT17" s="9"/>
      <c r="IRU17" s="9"/>
      <c r="IRV17" s="9"/>
      <c r="IRW17" s="9"/>
      <c r="IRX17" s="9"/>
      <c r="IRY17" s="9"/>
      <c r="IRZ17" s="9"/>
      <c r="ISA17" s="9"/>
      <c r="ISB17" s="9"/>
      <c r="ISC17" s="9"/>
      <c r="ISD17" s="9"/>
      <c r="ISE17" s="9"/>
      <c r="ISF17" s="9"/>
      <c r="ISG17" s="9"/>
      <c r="ISH17" s="9"/>
      <c r="ISI17" s="9"/>
      <c r="ISJ17" s="9"/>
      <c r="ISK17" s="9"/>
      <c r="ISL17" s="9"/>
      <c r="ISM17" s="9"/>
      <c r="ISN17" s="9"/>
      <c r="ISO17" s="9"/>
      <c r="ISP17" s="9"/>
      <c r="ISQ17" s="9"/>
      <c r="ISR17" s="9"/>
      <c r="ISS17" s="9"/>
      <c r="IST17" s="9"/>
      <c r="ISU17" s="9"/>
      <c r="ISV17" s="9"/>
      <c r="ISW17" s="9"/>
      <c r="ISX17" s="9"/>
      <c r="ISY17" s="9"/>
      <c r="ISZ17" s="9"/>
      <c r="ITA17" s="9"/>
      <c r="ITB17" s="9"/>
      <c r="ITC17" s="9"/>
      <c r="ITD17" s="9"/>
      <c r="ITE17" s="9"/>
      <c r="ITF17" s="9"/>
      <c r="ITG17" s="9"/>
      <c r="ITH17" s="9"/>
      <c r="ITI17" s="9"/>
      <c r="ITJ17" s="9"/>
      <c r="ITK17" s="9"/>
      <c r="ITL17" s="9"/>
      <c r="ITM17" s="9"/>
      <c r="ITN17" s="9"/>
      <c r="ITO17" s="9"/>
      <c r="ITP17" s="9"/>
      <c r="ITQ17" s="9"/>
      <c r="ITR17" s="9"/>
      <c r="ITS17" s="9"/>
      <c r="ITT17" s="9"/>
      <c r="ITU17" s="9"/>
      <c r="ITV17" s="9"/>
      <c r="ITW17" s="9"/>
      <c r="ITX17" s="9"/>
      <c r="ITY17" s="9"/>
      <c r="ITZ17" s="9"/>
      <c r="IUA17" s="9"/>
      <c r="IUB17" s="9"/>
      <c r="IUC17" s="9"/>
      <c r="IUD17" s="9"/>
      <c r="IUE17" s="9"/>
      <c r="IUF17" s="9"/>
      <c r="IUG17" s="9"/>
      <c r="IUH17" s="9"/>
      <c r="IUI17" s="9"/>
      <c r="IUJ17" s="9"/>
      <c r="IUK17" s="9"/>
      <c r="IUL17" s="9"/>
      <c r="IUM17" s="9"/>
      <c r="IUN17" s="9"/>
      <c r="IUO17" s="9"/>
      <c r="IUP17" s="9"/>
      <c r="IUQ17" s="9"/>
      <c r="IUR17" s="9"/>
      <c r="IUS17" s="9"/>
      <c r="IUT17" s="9"/>
      <c r="IUU17" s="9"/>
      <c r="IUV17" s="9"/>
      <c r="IUW17" s="9"/>
      <c r="IUX17" s="9"/>
      <c r="IUY17" s="9"/>
      <c r="IUZ17" s="9"/>
      <c r="IVA17" s="9"/>
      <c r="IVB17" s="9"/>
      <c r="IVC17" s="9"/>
      <c r="IVD17" s="9"/>
      <c r="IVE17" s="9"/>
      <c r="IVF17" s="9"/>
      <c r="IVG17" s="9"/>
      <c r="IVH17" s="9"/>
      <c r="IVI17" s="9"/>
      <c r="IVJ17" s="9"/>
      <c r="IVK17" s="9"/>
      <c r="IVL17" s="9"/>
      <c r="IVM17" s="9"/>
      <c r="IVN17" s="9"/>
      <c r="IVO17" s="9"/>
      <c r="IVP17" s="9"/>
      <c r="IVQ17" s="9"/>
      <c r="IVR17" s="9"/>
      <c r="IVS17" s="9"/>
      <c r="IVT17" s="9"/>
      <c r="IVU17" s="9"/>
      <c r="IVV17" s="9"/>
      <c r="IVW17" s="9"/>
      <c r="IVX17" s="9"/>
      <c r="IVY17" s="9"/>
      <c r="IVZ17" s="9"/>
      <c r="IWA17" s="9"/>
      <c r="IWB17" s="9"/>
      <c r="IWC17" s="9"/>
      <c r="IWD17" s="9"/>
      <c r="IWE17" s="9"/>
      <c r="IWF17" s="9"/>
      <c r="IWG17" s="9"/>
      <c r="IWH17" s="9"/>
      <c r="IWI17" s="9"/>
      <c r="IWJ17" s="9"/>
      <c r="IWK17" s="9"/>
      <c r="IWL17" s="9"/>
      <c r="IWM17" s="9"/>
      <c r="IWN17" s="9"/>
      <c r="IWO17" s="9"/>
      <c r="IWP17" s="9"/>
      <c r="IWQ17" s="9"/>
      <c r="IWR17" s="9"/>
      <c r="IWS17" s="9"/>
      <c r="IWT17" s="9"/>
      <c r="IWU17" s="9"/>
      <c r="IWV17" s="9"/>
      <c r="IWW17" s="9"/>
      <c r="IWX17" s="9"/>
      <c r="IWY17" s="9"/>
      <c r="IWZ17" s="9"/>
      <c r="IXA17" s="9"/>
      <c r="IXB17" s="9"/>
      <c r="IXC17" s="9"/>
      <c r="IXD17" s="9"/>
      <c r="IXE17" s="9"/>
      <c r="IXF17" s="9"/>
      <c r="IXG17" s="9"/>
      <c r="IXH17" s="9"/>
      <c r="IXI17" s="9"/>
      <c r="IXJ17" s="9"/>
      <c r="IXK17" s="9"/>
      <c r="IXL17" s="9"/>
      <c r="IXM17" s="9"/>
      <c r="IXN17" s="9"/>
      <c r="IXO17" s="9"/>
      <c r="IXP17" s="9"/>
      <c r="IXQ17" s="9"/>
      <c r="IXR17" s="9"/>
      <c r="IXS17" s="9"/>
      <c r="IXT17" s="9"/>
      <c r="IXU17" s="9"/>
      <c r="IXV17" s="9"/>
      <c r="IXW17" s="9"/>
      <c r="IXX17" s="9"/>
      <c r="IXY17" s="9"/>
      <c r="IXZ17" s="9"/>
      <c r="IYA17" s="9"/>
      <c r="IYB17" s="9"/>
      <c r="IYC17" s="9"/>
      <c r="IYD17" s="9"/>
      <c r="IYE17" s="9"/>
      <c r="IYF17" s="9"/>
      <c r="IYG17" s="9"/>
      <c r="IYH17" s="9"/>
      <c r="IYI17" s="9"/>
      <c r="IYJ17" s="9"/>
      <c r="IYK17" s="9"/>
      <c r="IYL17" s="9"/>
      <c r="IYM17" s="9"/>
      <c r="IYN17" s="9"/>
      <c r="IYO17" s="9"/>
      <c r="IYP17" s="9"/>
      <c r="IYQ17" s="9"/>
      <c r="IYR17" s="9"/>
      <c r="IYS17" s="9"/>
      <c r="IYT17" s="9"/>
      <c r="IYU17" s="9"/>
      <c r="IYV17" s="9"/>
      <c r="IYW17" s="9"/>
      <c r="IYX17" s="9"/>
      <c r="IYY17" s="9"/>
      <c r="IYZ17" s="9"/>
      <c r="IZA17" s="9"/>
      <c r="IZB17" s="9"/>
      <c r="IZC17" s="9"/>
      <c r="IZD17" s="9"/>
      <c r="IZE17" s="9"/>
      <c r="IZF17" s="9"/>
      <c r="IZG17" s="9"/>
      <c r="IZH17" s="9"/>
      <c r="IZI17" s="9"/>
      <c r="IZJ17" s="9"/>
      <c r="IZK17" s="9"/>
      <c r="IZL17" s="9"/>
      <c r="IZM17" s="9"/>
      <c r="IZN17" s="9"/>
      <c r="IZO17" s="9"/>
      <c r="IZP17" s="9"/>
      <c r="IZQ17" s="9"/>
      <c r="IZR17" s="9"/>
      <c r="IZS17" s="9"/>
      <c r="IZT17" s="9"/>
      <c r="IZU17" s="9"/>
      <c r="IZV17" s="9"/>
      <c r="IZW17" s="9"/>
      <c r="IZX17" s="9"/>
      <c r="IZY17" s="9"/>
      <c r="IZZ17" s="9"/>
      <c r="JAA17" s="9"/>
      <c r="JAB17" s="9"/>
      <c r="JAC17" s="9"/>
      <c r="JAD17" s="9"/>
      <c r="JAE17" s="9"/>
      <c r="JAF17" s="9"/>
      <c r="JAG17" s="9"/>
      <c r="JAH17" s="9"/>
      <c r="JAI17" s="9"/>
      <c r="JAJ17" s="9"/>
      <c r="JAK17" s="9"/>
      <c r="JAL17" s="9"/>
      <c r="JAM17" s="9"/>
      <c r="JAN17" s="9"/>
      <c r="JAO17" s="9"/>
      <c r="JAP17" s="9"/>
      <c r="JAQ17" s="9"/>
      <c r="JAR17" s="9"/>
      <c r="JAS17" s="9"/>
      <c r="JAT17" s="9"/>
      <c r="JAU17" s="9"/>
      <c r="JAV17" s="9"/>
      <c r="JAW17" s="9"/>
      <c r="JAX17" s="9"/>
      <c r="JAY17" s="9"/>
      <c r="JAZ17" s="9"/>
      <c r="JBA17" s="9"/>
      <c r="JBB17" s="9"/>
      <c r="JBC17" s="9"/>
      <c r="JBD17" s="9"/>
      <c r="JBE17" s="9"/>
      <c r="JBF17" s="9"/>
      <c r="JBG17" s="9"/>
      <c r="JBH17" s="9"/>
      <c r="JBI17" s="9"/>
      <c r="JBJ17" s="9"/>
      <c r="JBK17" s="9"/>
      <c r="JBL17" s="9"/>
      <c r="JBM17" s="9"/>
      <c r="JBN17" s="9"/>
      <c r="JBO17" s="9"/>
      <c r="JBP17" s="9"/>
      <c r="JBQ17" s="9"/>
      <c r="JBR17" s="9"/>
      <c r="JBS17" s="9"/>
      <c r="JBT17" s="9"/>
      <c r="JBU17" s="9"/>
      <c r="JBV17" s="9"/>
      <c r="JBW17" s="9"/>
      <c r="JBX17" s="9"/>
      <c r="JBY17" s="9"/>
      <c r="JBZ17" s="9"/>
      <c r="JCA17" s="9"/>
      <c r="JCB17" s="9"/>
      <c r="JCC17" s="9"/>
      <c r="JCD17" s="9"/>
      <c r="JCE17" s="9"/>
      <c r="JCF17" s="9"/>
      <c r="JCG17" s="9"/>
      <c r="JCH17" s="9"/>
      <c r="JCI17" s="9"/>
      <c r="JCJ17" s="9"/>
      <c r="JCK17" s="9"/>
      <c r="JCL17" s="9"/>
      <c r="JCM17" s="9"/>
      <c r="JCN17" s="9"/>
      <c r="JCO17" s="9"/>
      <c r="JCP17" s="9"/>
      <c r="JCQ17" s="9"/>
      <c r="JCR17" s="9"/>
      <c r="JCS17" s="9"/>
      <c r="JCT17" s="9"/>
      <c r="JCU17" s="9"/>
      <c r="JCV17" s="9"/>
      <c r="JCW17" s="9"/>
      <c r="JCX17" s="9"/>
      <c r="JCY17" s="9"/>
      <c r="JCZ17" s="9"/>
      <c r="JDA17" s="9"/>
      <c r="JDB17" s="9"/>
      <c r="JDC17" s="9"/>
      <c r="JDD17" s="9"/>
      <c r="JDE17" s="9"/>
      <c r="JDF17" s="9"/>
      <c r="JDG17" s="9"/>
      <c r="JDH17" s="9"/>
      <c r="JDI17" s="9"/>
      <c r="JDJ17" s="9"/>
      <c r="JDK17" s="9"/>
      <c r="JDL17" s="9"/>
      <c r="JDM17" s="9"/>
      <c r="JDN17" s="9"/>
      <c r="JDO17" s="9"/>
      <c r="JDP17" s="9"/>
      <c r="JDQ17" s="9"/>
      <c r="JDR17" s="9"/>
      <c r="JDS17" s="9"/>
      <c r="JDT17" s="9"/>
      <c r="JDU17" s="9"/>
      <c r="JDV17" s="9"/>
      <c r="JDW17" s="9"/>
      <c r="JDX17" s="9"/>
      <c r="JDY17" s="9"/>
      <c r="JDZ17" s="9"/>
      <c r="JEA17" s="9"/>
      <c r="JEB17" s="9"/>
      <c r="JEC17" s="9"/>
      <c r="JED17" s="9"/>
      <c r="JEE17" s="9"/>
      <c r="JEF17" s="9"/>
      <c r="JEG17" s="9"/>
      <c r="JEH17" s="9"/>
      <c r="JEI17" s="9"/>
      <c r="JEJ17" s="9"/>
      <c r="JEK17" s="9"/>
      <c r="JEL17" s="9"/>
      <c r="JEM17" s="9"/>
      <c r="JEN17" s="9"/>
      <c r="JEO17" s="9"/>
      <c r="JEP17" s="9"/>
      <c r="JEQ17" s="9"/>
      <c r="JER17" s="9"/>
      <c r="JES17" s="9"/>
      <c r="JET17" s="9"/>
      <c r="JEU17" s="9"/>
      <c r="JEV17" s="9"/>
      <c r="JEW17" s="9"/>
      <c r="JEX17" s="9"/>
      <c r="JEY17" s="9"/>
      <c r="JEZ17" s="9"/>
      <c r="JFA17" s="9"/>
      <c r="JFB17" s="9"/>
      <c r="JFC17" s="9"/>
      <c r="JFD17" s="9"/>
      <c r="JFE17" s="9"/>
      <c r="JFF17" s="9"/>
      <c r="JFG17" s="9"/>
      <c r="JFH17" s="9"/>
      <c r="JFI17" s="9"/>
      <c r="JFJ17" s="9"/>
      <c r="JFK17" s="9"/>
      <c r="JFL17" s="9"/>
      <c r="JFM17" s="9"/>
      <c r="JFN17" s="9"/>
      <c r="JFO17" s="9"/>
      <c r="JFP17" s="9"/>
      <c r="JFQ17" s="9"/>
      <c r="JFR17" s="9"/>
      <c r="JFS17" s="9"/>
      <c r="JFT17" s="9"/>
      <c r="JFU17" s="9"/>
      <c r="JFV17" s="9"/>
      <c r="JFW17" s="9"/>
      <c r="JFX17" s="9"/>
      <c r="JFY17" s="9"/>
      <c r="JFZ17" s="9"/>
      <c r="JGA17" s="9"/>
      <c r="JGB17" s="9"/>
      <c r="JGC17" s="9"/>
      <c r="JGD17" s="9"/>
      <c r="JGE17" s="9"/>
      <c r="JGF17" s="9"/>
      <c r="JGG17" s="9"/>
      <c r="JGH17" s="9"/>
      <c r="JGI17" s="9"/>
      <c r="JGJ17" s="9"/>
      <c r="JGK17" s="9"/>
      <c r="JGL17" s="9"/>
      <c r="JGM17" s="9"/>
      <c r="JGN17" s="9"/>
      <c r="JGO17" s="9"/>
      <c r="JGP17" s="9"/>
      <c r="JGQ17" s="9"/>
      <c r="JGR17" s="9"/>
      <c r="JGS17" s="9"/>
      <c r="JGT17" s="9"/>
      <c r="JGU17" s="9"/>
      <c r="JGV17" s="9"/>
      <c r="JGW17" s="9"/>
      <c r="JGX17" s="9"/>
      <c r="JGY17" s="9"/>
      <c r="JGZ17" s="9"/>
      <c r="JHA17" s="9"/>
      <c r="JHB17" s="9"/>
      <c r="JHC17" s="9"/>
      <c r="JHD17" s="9"/>
      <c r="JHE17" s="9"/>
      <c r="JHF17" s="9"/>
      <c r="JHG17" s="9"/>
      <c r="JHH17" s="9"/>
      <c r="JHI17" s="9"/>
      <c r="JHJ17" s="9"/>
      <c r="JHK17" s="9"/>
      <c r="JHL17" s="9"/>
      <c r="JHM17" s="9"/>
      <c r="JHN17" s="9"/>
      <c r="JHO17" s="9"/>
      <c r="JHP17" s="9"/>
      <c r="JHQ17" s="9"/>
      <c r="JHR17" s="9"/>
      <c r="JHS17" s="9"/>
      <c r="JHT17" s="9"/>
      <c r="JHU17" s="9"/>
      <c r="JHV17" s="9"/>
      <c r="JHW17" s="9"/>
      <c r="JHX17" s="9"/>
      <c r="JHY17" s="9"/>
      <c r="JHZ17" s="9"/>
      <c r="JIA17" s="9"/>
      <c r="JIB17" s="9"/>
      <c r="JIC17" s="9"/>
      <c r="JID17" s="9"/>
      <c r="JIE17" s="9"/>
      <c r="JIF17" s="9"/>
      <c r="JIG17" s="9"/>
      <c r="JIH17" s="9"/>
      <c r="JII17" s="9"/>
      <c r="JIJ17" s="9"/>
      <c r="JIK17" s="9"/>
      <c r="JIL17" s="9"/>
      <c r="JIM17" s="9"/>
      <c r="JIN17" s="9"/>
      <c r="JIO17" s="9"/>
      <c r="JIP17" s="9"/>
      <c r="JIQ17" s="9"/>
      <c r="JIR17" s="9"/>
      <c r="JIS17" s="9"/>
      <c r="JIT17" s="9"/>
      <c r="JIU17" s="9"/>
      <c r="JIV17" s="9"/>
      <c r="JIW17" s="9"/>
      <c r="JIX17" s="9"/>
      <c r="JIY17" s="9"/>
      <c r="JIZ17" s="9"/>
      <c r="JJA17" s="9"/>
      <c r="JJB17" s="9"/>
      <c r="JJC17" s="9"/>
      <c r="JJD17" s="9"/>
      <c r="JJE17" s="9"/>
      <c r="JJF17" s="9"/>
      <c r="JJG17" s="9"/>
      <c r="JJH17" s="9"/>
      <c r="JJI17" s="9"/>
      <c r="JJJ17" s="9"/>
      <c r="JJK17" s="9"/>
      <c r="JJL17" s="9"/>
      <c r="JJM17" s="9"/>
      <c r="JJN17" s="9"/>
      <c r="JJO17" s="9"/>
      <c r="JJP17" s="9"/>
      <c r="JJQ17" s="9"/>
      <c r="JJR17" s="9"/>
      <c r="JJS17" s="9"/>
      <c r="JJT17" s="9"/>
      <c r="JJU17" s="9"/>
      <c r="JJV17" s="9"/>
      <c r="JJW17" s="9"/>
      <c r="JJX17" s="9"/>
      <c r="JJY17" s="9"/>
      <c r="JJZ17" s="9"/>
      <c r="JKA17" s="9"/>
      <c r="JKB17" s="9"/>
      <c r="JKC17" s="9"/>
      <c r="JKD17" s="9"/>
      <c r="JKE17" s="9"/>
      <c r="JKF17" s="9"/>
      <c r="JKG17" s="9"/>
      <c r="JKH17" s="9"/>
      <c r="JKI17" s="9"/>
      <c r="JKJ17" s="9"/>
      <c r="JKK17" s="9"/>
      <c r="JKL17" s="9"/>
      <c r="JKM17" s="9"/>
      <c r="JKN17" s="9"/>
      <c r="JKO17" s="9"/>
      <c r="JKP17" s="9"/>
      <c r="JKQ17" s="9"/>
      <c r="JKR17" s="9"/>
      <c r="JKS17" s="9"/>
      <c r="JKT17" s="9"/>
      <c r="JKU17" s="9"/>
      <c r="JKV17" s="9"/>
      <c r="JKW17" s="9"/>
      <c r="JKX17" s="9"/>
      <c r="JKY17" s="9"/>
      <c r="JKZ17" s="9"/>
      <c r="JLA17" s="9"/>
      <c r="JLB17" s="9"/>
      <c r="JLC17" s="9"/>
      <c r="JLD17" s="9"/>
      <c r="JLE17" s="9"/>
      <c r="JLF17" s="9"/>
      <c r="JLG17" s="9"/>
      <c r="JLH17" s="9"/>
      <c r="JLI17" s="9"/>
      <c r="JLJ17" s="9"/>
      <c r="JLK17" s="9"/>
      <c r="JLL17" s="9"/>
      <c r="JLM17" s="9"/>
      <c r="JLN17" s="9"/>
      <c r="JLO17" s="9"/>
      <c r="JLP17" s="9"/>
      <c r="JLQ17" s="9"/>
      <c r="JLR17" s="9"/>
      <c r="JLS17" s="9"/>
      <c r="JLT17" s="9"/>
      <c r="JLU17" s="9"/>
      <c r="JLV17" s="9"/>
      <c r="JLW17" s="9"/>
      <c r="JLX17" s="9"/>
      <c r="JLY17" s="9"/>
      <c r="JLZ17" s="9"/>
      <c r="JMA17" s="9"/>
      <c r="JMB17" s="9"/>
      <c r="JMC17" s="9"/>
      <c r="JMD17" s="9"/>
      <c r="JME17" s="9"/>
      <c r="JMF17" s="9"/>
      <c r="JMG17" s="9"/>
      <c r="JMH17" s="9"/>
      <c r="JMI17" s="9"/>
      <c r="JMJ17" s="9"/>
      <c r="JMK17" s="9"/>
      <c r="JML17" s="9"/>
      <c r="JMM17" s="9"/>
      <c r="JMN17" s="9"/>
      <c r="JMO17" s="9"/>
      <c r="JMP17" s="9"/>
      <c r="JMQ17" s="9"/>
      <c r="JMR17" s="9"/>
      <c r="JMS17" s="9"/>
      <c r="JMT17" s="9"/>
      <c r="JMU17" s="9"/>
      <c r="JMV17" s="9"/>
      <c r="JMW17" s="9"/>
      <c r="JMX17" s="9"/>
      <c r="JMY17" s="9"/>
      <c r="JMZ17" s="9"/>
      <c r="JNA17" s="9"/>
      <c r="JNB17" s="9"/>
      <c r="JNC17" s="9"/>
      <c r="JND17" s="9"/>
      <c r="JNE17" s="9"/>
      <c r="JNF17" s="9"/>
      <c r="JNG17" s="9"/>
      <c r="JNH17" s="9"/>
      <c r="JNI17" s="9"/>
      <c r="JNJ17" s="9"/>
      <c r="JNK17" s="9"/>
      <c r="JNL17" s="9"/>
      <c r="JNM17" s="9"/>
      <c r="JNN17" s="9"/>
      <c r="JNO17" s="9"/>
      <c r="JNP17" s="9"/>
      <c r="JNQ17" s="9"/>
      <c r="JNR17" s="9"/>
      <c r="JNS17" s="9"/>
      <c r="JNT17" s="9"/>
      <c r="JNU17" s="9"/>
      <c r="JNV17" s="9"/>
      <c r="JNW17" s="9"/>
      <c r="JNX17" s="9"/>
      <c r="JNY17" s="9"/>
      <c r="JNZ17" s="9"/>
      <c r="JOA17" s="9"/>
      <c r="JOB17" s="9"/>
      <c r="JOC17" s="9"/>
      <c r="JOD17" s="9"/>
      <c r="JOE17" s="9"/>
      <c r="JOF17" s="9"/>
      <c r="JOG17" s="9"/>
      <c r="JOH17" s="9"/>
      <c r="JOI17" s="9"/>
      <c r="JOJ17" s="9"/>
      <c r="JOK17" s="9"/>
      <c r="JOL17" s="9"/>
      <c r="JOM17" s="9"/>
      <c r="JON17" s="9"/>
      <c r="JOO17" s="9"/>
      <c r="JOP17" s="9"/>
      <c r="JOQ17" s="9"/>
      <c r="JOR17" s="9"/>
      <c r="JOS17" s="9"/>
      <c r="JOT17" s="9"/>
      <c r="JOU17" s="9"/>
      <c r="JOV17" s="9"/>
      <c r="JOW17" s="9"/>
      <c r="JOX17" s="9"/>
      <c r="JOY17" s="9"/>
      <c r="JOZ17" s="9"/>
      <c r="JPA17" s="9"/>
      <c r="JPB17" s="9"/>
      <c r="JPC17" s="9"/>
      <c r="JPD17" s="9"/>
      <c r="JPE17" s="9"/>
      <c r="JPF17" s="9"/>
      <c r="JPG17" s="9"/>
      <c r="JPH17" s="9"/>
      <c r="JPI17" s="9"/>
      <c r="JPJ17" s="9"/>
      <c r="JPK17" s="9"/>
      <c r="JPL17" s="9"/>
      <c r="JPM17" s="9"/>
      <c r="JPN17" s="9"/>
      <c r="JPO17" s="9"/>
      <c r="JPP17" s="9"/>
      <c r="JPQ17" s="9"/>
      <c r="JPR17" s="9"/>
      <c r="JPS17" s="9"/>
      <c r="JPT17" s="9"/>
      <c r="JPU17" s="9"/>
      <c r="JPV17" s="9"/>
      <c r="JPW17" s="9"/>
      <c r="JPX17" s="9"/>
      <c r="JPY17" s="9"/>
      <c r="JPZ17" s="9"/>
      <c r="JQA17" s="9"/>
      <c r="JQB17" s="9"/>
      <c r="JQC17" s="9"/>
      <c r="JQD17" s="9"/>
      <c r="JQE17" s="9"/>
      <c r="JQF17" s="9"/>
      <c r="JQG17" s="9"/>
      <c r="JQH17" s="9"/>
      <c r="JQI17" s="9"/>
      <c r="JQJ17" s="9"/>
      <c r="JQK17" s="9"/>
      <c r="JQL17" s="9"/>
      <c r="JQM17" s="9"/>
      <c r="JQN17" s="9"/>
      <c r="JQO17" s="9"/>
      <c r="JQP17" s="9"/>
      <c r="JQQ17" s="9"/>
      <c r="JQR17" s="9"/>
      <c r="JQS17" s="9"/>
      <c r="JQT17" s="9"/>
      <c r="JQU17" s="9"/>
      <c r="JQV17" s="9"/>
      <c r="JQW17" s="9"/>
      <c r="JQX17" s="9"/>
      <c r="JQY17" s="9"/>
      <c r="JQZ17" s="9"/>
      <c r="JRA17" s="9"/>
      <c r="JRB17" s="9"/>
      <c r="JRC17" s="9"/>
      <c r="JRD17" s="9"/>
      <c r="JRE17" s="9"/>
      <c r="JRF17" s="9"/>
      <c r="JRG17" s="9"/>
      <c r="JRH17" s="9"/>
      <c r="JRI17" s="9"/>
      <c r="JRJ17" s="9"/>
      <c r="JRK17" s="9"/>
      <c r="JRL17" s="9"/>
      <c r="JRM17" s="9"/>
      <c r="JRN17" s="9"/>
      <c r="JRO17" s="9"/>
      <c r="JRP17" s="9"/>
      <c r="JRQ17" s="9"/>
      <c r="JRR17" s="9"/>
      <c r="JRS17" s="9"/>
      <c r="JRT17" s="9"/>
      <c r="JRU17" s="9"/>
      <c r="JRV17" s="9"/>
      <c r="JRW17" s="9"/>
      <c r="JRX17" s="9"/>
      <c r="JRY17" s="9"/>
      <c r="JRZ17" s="9"/>
      <c r="JSA17" s="9"/>
      <c r="JSB17" s="9"/>
      <c r="JSC17" s="9"/>
      <c r="JSD17" s="9"/>
      <c r="JSE17" s="9"/>
      <c r="JSF17" s="9"/>
      <c r="JSG17" s="9"/>
      <c r="JSH17" s="9"/>
      <c r="JSI17" s="9"/>
      <c r="JSJ17" s="9"/>
      <c r="JSK17" s="9"/>
      <c r="JSL17" s="9"/>
      <c r="JSM17" s="9"/>
      <c r="JSN17" s="9"/>
      <c r="JSO17" s="9"/>
      <c r="JSP17" s="9"/>
      <c r="JSQ17" s="9"/>
      <c r="JSR17" s="9"/>
      <c r="JSS17" s="9"/>
      <c r="JST17" s="9"/>
      <c r="JSU17" s="9"/>
      <c r="JSV17" s="9"/>
      <c r="JSW17" s="9"/>
      <c r="JSX17" s="9"/>
      <c r="JSY17" s="9"/>
      <c r="JSZ17" s="9"/>
      <c r="JTA17" s="9"/>
      <c r="JTB17" s="9"/>
      <c r="JTC17" s="9"/>
      <c r="JTD17" s="9"/>
      <c r="JTE17" s="9"/>
      <c r="JTF17" s="9"/>
      <c r="JTG17" s="9"/>
      <c r="JTH17" s="9"/>
      <c r="JTI17" s="9"/>
      <c r="JTJ17" s="9"/>
      <c r="JTK17" s="9"/>
      <c r="JTL17" s="9"/>
      <c r="JTM17" s="9"/>
      <c r="JTN17" s="9"/>
      <c r="JTO17" s="9"/>
      <c r="JTP17" s="9"/>
      <c r="JTQ17" s="9"/>
      <c r="JTR17" s="9"/>
      <c r="JTS17" s="9"/>
      <c r="JTT17" s="9"/>
      <c r="JTU17" s="9"/>
      <c r="JTV17" s="9"/>
      <c r="JTW17" s="9"/>
      <c r="JTX17" s="9"/>
      <c r="JTY17" s="9"/>
      <c r="JTZ17" s="9"/>
      <c r="JUA17" s="9"/>
      <c r="JUB17" s="9"/>
      <c r="JUC17" s="9"/>
      <c r="JUD17" s="9"/>
      <c r="JUE17" s="9"/>
      <c r="JUF17" s="9"/>
      <c r="JUG17" s="9"/>
      <c r="JUH17" s="9"/>
      <c r="JUI17" s="9"/>
      <c r="JUJ17" s="9"/>
      <c r="JUK17" s="9"/>
      <c r="JUL17" s="9"/>
      <c r="JUM17" s="9"/>
      <c r="JUN17" s="9"/>
      <c r="JUO17" s="9"/>
      <c r="JUP17" s="9"/>
      <c r="JUQ17" s="9"/>
      <c r="JUR17" s="9"/>
      <c r="JUS17" s="9"/>
      <c r="JUT17" s="9"/>
      <c r="JUU17" s="9"/>
      <c r="JUV17" s="9"/>
      <c r="JUW17" s="9"/>
      <c r="JUX17" s="9"/>
      <c r="JUY17" s="9"/>
      <c r="JUZ17" s="9"/>
      <c r="JVA17" s="9"/>
      <c r="JVB17" s="9"/>
      <c r="JVC17" s="9"/>
      <c r="JVD17" s="9"/>
      <c r="JVE17" s="9"/>
      <c r="JVF17" s="9"/>
      <c r="JVG17" s="9"/>
      <c r="JVH17" s="9"/>
      <c r="JVI17" s="9"/>
      <c r="JVJ17" s="9"/>
      <c r="JVK17" s="9"/>
      <c r="JVL17" s="9"/>
      <c r="JVM17" s="9"/>
      <c r="JVN17" s="9"/>
      <c r="JVO17" s="9"/>
      <c r="JVP17" s="9"/>
      <c r="JVQ17" s="9"/>
      <c r="JVR17" s="9"/>
      <c r="JVS17" s="9"/>
      <c r="JVT17" s="9"/>
      <c r="JVU17" s="9"/>
      <c r="JVV17" s="9"/>
      <c r="JVW17" s="9"/>
      <c r="JVX17" s="9"/>
      <c r="JVY17" s="9"/>
      <c r="JVZ17" s="9"/>
      <c r="JWA17" s="9"/>
      <c r="JWB17" s="9"/>
      <c r="JWC17" s="9"/>
      <c r="JWD17" s="9"/>
      <c r="JWE17" s="9"/>
      <c r="JWF17" s="9"/>
      <c r="JWG17" s="9"/>
      <c r="JWH17" s="9"/>
      <c r="JWI17" s="9"/>
      <c r="JWJ17" s="9"/>
      <c r="JWK17" s="9"/>
      <c r="JWL17" s="9"/>
      <c r="JWM17" s="9"/>
      <c r="JWN17" s="9"/>
      <c r="JWO17" s="9"/>
      <c r="JWP17" s="9"/>
      <c r="JWQ17" s="9"/>
      <c r="JWR17" s="9"/>
      <c r="JWS17" s="9"/>
      <c r="JWT17" s="9"/>
      <c r="JWU17" s="9"/>
      <c r="JWV17" s="9"/>
      <c r="JWW17" s="9"/>
      <c r="JWX17" s="9"/>
      <c r="JWY17" s="9"/>
      <c r="JWZ17" s="9"/>
      <c r="JXA17" s="9"/>
      <c r="JXB17" s="9"/>
      <c r="JXC17" s="9"/>
      <c r="JXD17" s="9"/>
      <c r="JXE17" s="9"/>
      <c r="JXF17" s="9"/>
      <c r="JXG17" s="9"/>
      <c r="JXH17" s="9"/>
      <c r="JXI17" s="9"/>
      <c r="JXJ17" s="9"/>
      <c r="JXK17" s="9"/>
      <c r="JXL17" s="9"/>
      <c r="JXM17" s="9"/>
      <c r="JXN17" s="9"/>
      <c r="JXO17" s="9"/>
      <c r="JXP17" s="9"/>
      <c r="JXQ17" s="9"/>
      <c r="JXR17" s="9"/>
      <c r="JXS17" s="9"/>
      <c r="JXT17" s="9"/>
      <c r="JXU17" s="9"/>
      <c r="JXV17" s="9"/>
      <c r="JXW17" s="9"/>
      <c r="JXX17" s="9"/>
      <c r="JXY17" s="9"/>
      <c r="JXZ17" s="9"/>
      <c r="JYA17" s="9"/>
      <c r="JYB17" s="9"/>
      <c r="JYC17" s="9"/>
      <c r="JYD17" s="9"/>
      <c r="JYE17" s="9"/>
      <c r="JYF17" s="9"/>
      <c r="JYG17" s="9"/>
      <c r="JYH17" s="9"/>
      <c r="JYI17" s="9"/>
      <c r="JYJ17" s="9"/>
      <c r="JYK17" s="9"/>
      <c r="JYL17" s="9"/>
      <c r="JYM17" s="9"/>
      <c r="JYN17" s="9"/>
      <c r="JYO17" s="9"/>
      <c r="JYP17" s="9"/>
      <c r="JYQ17" s="9"/>
      <c r="JYR17" s="9"/>
      <c r="JYS17" s="9"/>
      <c r="JYT17" s="9"/>
      <c r="JYU17" s="9"/>
      <c r="JYV17" s="9"/>
      <c r="JYW17" s="9"/>
      <c r="JYX17" s="9"/>
      <c r="JYY17" s="9"/>
      <c r="JYZ17" s="9"/>
      <c r="JZA17" s="9"/>
      <c r="JZB17" s="9"/>
      <c r="JZC17" s="9"/>
      <c r="JZD17" s="9"/>
      <c r="JZE17" s="9"/>
      <c r="JZF17" s="9"/>
      <c r="JZG17" s="9"/>
      <c r="JZH17" s="9"/>
      <c r="JZI17" s="9"/>
      <c r="JZJ17" s="9"/>
      <c r="JZK17" s="9"/>
      <c r="JZL17" s="9"/>
      <c r="JZM17" s="9"/>
      <c r="JZN17" s="9"/>
      <c r="JZO17" s="9"/>
      <c r="JZP17" s="9"/>
      <c r="JZQ17" s="9"/>
      <c r="JZR17" s="9"/>
      <c r="JZS17" s="9"/>
      <c r="JZT17" s="9"/>
      <c r="JZU17" s="9"/>
      <c r="JZV17" s="9"/>
      <c r="JZW17" s="9"/>
      <c r="JZX17" s="9"/>
      <c r="JZY17" s="9"/>
      <c r="JZZ17" s="9"/>
      <c r="KAA17" s="9"/>
      <c r="KAB17" s="9"/>
      <c r="KAC17" s="9"/>
      <c r="KAD17" s="9"/>
      <c r="KAE17" s="9"/>
      <c r="KAF17" s="9"/>
      <c r="KAG17" s="9"/>
      <c r="KAH17" s="9"/>
      <c r="KAI17" s="9"/>
      <c r="KAJ17" s="9"/>
      <c r="KAK17" s="9"/>
      <c r="KAL17" s="9"/>
      <c r="KAM17" s="9"/>
      <c r="KAN17" s="9"/>
      <c r="KAO17" s="9"/>
      <c r="KAP17" s="9"/>
      <c r="KAQ17" s="9"/>
      <c r="KAR17" s="9"/>
      <c r="KAS17" s="9"/>
      <c r="KAT17" s="9"/>
      <c r="KAU17" s="9"/>
      <c r="KAV17" s="9"/>
      <c r="KAW17" s="9"/>
      <c r="KAX17" s="9"/>
      <c r="KAY17" s="9"/>
      <c r="KAZ17" s="9"/>
      <c r="KBA17" s="9"/>
      <c r="KBB17" s="9"/>
      <c r="KBC17" s="9"/>
      <c r="KBD17" s="9"/>
      <c r="KBE17" s="9"/>
      <c r="KBF17" s="9"/>
      <c r="KBG17" s="9"/>
      <c r="KBH17" s="9"/>
      <c r="KBI17" s="9"/>
      <c r="KBJ17" s="9"/>
      <c r="KBK17" s="9"/>
      <c r="KBL17" s="9"/>
      <c r="KBM17" s="9"/>
      <c r="KBN17" s="9"/>
      <c r="KBO17" s="9"/>
      <c r="KBP17" s="9"/>
      <c r="KBQ17" s="9"/>
      <c r="KBR17" s="9"/>
      <c r="KBS17" s="9"/>
      <c r="KBT17" s="9"/>
      <c r="KBU17" s="9"/>
      <c r="KBV17" s="9"/>
      <c r="KBW17" s="9"/>
      <c r="KBX17" s="9"/>
      <c r="KBY17" s="9"/>
      <c r="KBZ17" s="9"/>
      <c r="KCA17" s="9"/>
      <c r="KCB17" s="9"/>
      <c r="KCC17" s="9"/>
      <c r="KCD17" s="9"/>
      <c r="KCE17" s="9"/>
      <c r="KCF17" s="9"/>
      <c r="KCG17" s="9"/>
      <c r="KCH17" s="9"/>
      <c r="KCI17" s="9"/>
      <c r="KCJ17" s="9"/>
      <c r="KCK17" s="9"/>
      <c r="KCL17" s="9"/>
      <c r="KCM17" s="9"/>
      <c r="KCN17" s="9"/>
      <c r="KCO17" s="9"/>
      <c r="KCP17" s="9"/>
      <c r="KCQ17" s="9"/>
      <c r="KCR17" s="9"/>
      <c r="KCS17" s="9"/>
      <c r="KCT17" s="9"/>
      <c r="KCU17" s="9"/>
      <c r="KCV17" s="9"/>
      <c r="KCW17" s="9"/>
      <c r="KCX17" s="9"/>
      <c r="KCY17" s="9"/>
      <c r="KCZ17" s="9"/>
      <c r="KDA17" s="9"/>
      <c r="KDB17" s="9"/>
      <c r="KDC17" s="9"/>
      <c r="KDD17" s="9"/>
      <c r="KDE17" s="9"/>
      <c r="KDF17" s="9"/>
      <c r="KDG17" s="9"/>
      <c r="KDH17" s="9"/>
      <c r="KDI17" s="9"/>
      <c r="KDJ17" s="9"/>
      <c r="KDK17" s="9"/>
      <c r="KDL17" s="9"/>
      <c r="KDM17" s="9"/>
      <c r="KDN17" s="9"/>
      <c r="KDO17" s="9"/>
      <c r="KDP17" s="9"/>
      <c r="KDQ17" s="9"/>
      <c r="KDR17" s="9"/>
      <c r="KDS17" s="9"/>
      <c r="KDT17" s="9"/>
      <c r="KDU17" s="9"/>
      <c r="KDV17" s="9"/>
      <c r="KDW17" s="9"/>
      <c r="KDX17" s="9"/>
      <c r="KDY17" s="9"/>
      <c r="KDZ17" s="9"/>
      <c r="KEA17" s="9"/>
      <c r="KEB17" s="9"/>
      <c r="KEC17" s="9"/>
      <c r="KED17" s="9"/>
      <c r="KEE17" s="9"/>
      <c r="KEF17" s="9"/>
      <c r="KEG17" s="9"/>
      <c r="KEH17" s="9"/>
      <c r="KEI17" s="9"/>
      <c r="KEJ17" s="9"/>
      <c r="KEK17" s="9"/>
      <c r="KEL17" s="9"/>
      <c r="KEM17" s="9"/>
      <c r="KEN17" s="9"/>
      <c r="KEO17" s="9"/>
      <c r="KEP17" s="9"/>
      <c r="KEQ17" s="9"/>
      <c r="KER17" s="9"/>
      <c r="KES17" s="9"/>
      <c r="KET17" s="9"/>
      <c r="KEU17" s="9"/>
      <c r="KEV17" s="9"/>
      <c r="KEW17" s="9"/>
      <c r="KEX17" s="9"/>
      <c r="KEY17" s="9"/>
      <c r="KEZ17" s="9"/>
      <c r="KFA17" s="9"/>
      <c r="KFB17" s="9"/>
      <c r="KFC17" s="9"/>
      <c r="KFD17" s="9"/>
      <c r="KFE17" s="9"/>
      <c r="KFF17" s="9"/>
      <c r="KFG17" s="9"/>
      <c r="KFH17" s="9"/>
      <c r="KFI17" s="9"/>
      <c r="KFJ17" s="9"/>
      <c r="KFK17" s="9"/>
      <c r="KFL17" s="9"/>
      <c r="KFM17" s="9"/>
      <c r="KFN17" s="9"/>
      <c r="KFO17" s="9"/>
      <c r="KFP17" s="9"/>
      <c r="KFQ17" s="9"/>
      <c r="KFR17" s="9"/>
      <c r="KFS17" s="9"/>
      <c r="KFT17" s="9"/>
      <c r="KFU17" s="9"/>
      <c r="KFV17" s="9"/>
      <c r="KFW17" s="9"/>
      <c r="KFX17" s="9"/>
      <c r="KFY17" s="9"/>
      <c r="KFZ17" s="9"/>
      <c r="KGA17" s="9"/>
      <c r="KGB17" s="9"/>
      <c r="KGC17" s="9"/>
      <c r="KGD17" s="9"/>
      <c r="KGE17" s="9"/>
      <c r="KGF17" s="9"/>
      <c r="KGG17" s="9"/>
      <c r="KGH17" s="9"/>
      <c r="KGI17" s="9"/>
      <c r="KGJ17" s="9"/>
      <c r="KGK17" s="9"/>
      <c r="KGL17" s="9"/>
      <c r="KGM17" s="9"/>
      <c r="KGN17" s="9"/>
      <c r="KGO17" s="9"/>
      <c r="KGP17" s="9"/>
      <c r="KGQ17" s="9"/>
      <c r="KGR17" s="9"/>
      <c r="KGS17" s="9"/>
      <c r="KGT17" s="9"/>
      <c r="KGU17" s="9"/>
      <c r="KGV17" s="9"/>
      <c r="KGW17" s="9"/>
      <c r="KGX17" s="9"/>
      <c r="KGY17" s="9"/>
      <c r="KGZ17" s="9"/>
      <c r="KHA17" s="9"/>
      <c r="KHB17" s="9"/>
      <c r="KHC17" s="9"/>
      <c r="KHD17" s="9"/>
      <c r="KHE17" s="9"/>
      <c r="KHF17" s="9"/>
      <c r="KHG17" s="9"/>
      <c r="KHH17" s="9"/>
      <c r="KHI17" s="9"/>
      <c r="KHJ17" s="9"/>
      <c r="KHK17" s="9"/>
      <c r="KHL17" s="9"/>
      <c r="KHM17" s="9"/>
      <c r="KHN17" s="9"/>
      <c r="KHO17" s="9"/>
      <c r="KHP17" s="9"/>
      <c r="KHQ17" s="9"/>
      <c r="KHR17" s="9"/>
      <c r="KHS17" s="9"/>
      <c r="KHT17" s="9"/>
      <c r="KHU17" s="9"/>
      <c r="KHV17" s="9"/>
      <c r="KHW17" s="9"/>
      <c r="KHX17" s="9"/>
      <c r="KHY17" s="9"/>
      <c r="KHZ17" s="9"/>
      <c r="KIA17" s="9"/>
      <c r="KIB17" s="9"/>
      <c r="KIC17" s="9"/>
      <c r="KID17" s="9"/>
      <c r="KIE17" s="9"/>
      <c r="KIF17" s="9"/>
      <c r="KIG17" s="9"/>
      <c r="KIH17" s="9"/>
      <c r="KII17" s="9"/>
      <c r="KIJ17" s="9"/>
      <c r="KIK17" s="9"/>
      <c r="KIL17" s="9"/>
      <c r="KIM17" s="9"/>
      <c r="KIN17" s="9"/>
      <c r="KIO17" s="9"/>
      <c r="KIP17" s="9"/>
      <c r="KIQ17" s="9"/>
      <c r="KIR17" s="9"/>
      <c r="KIS17" s="9"/>
      <c r="KIT17" s="9"/>
      <c r="KIU17" s="9"/>
      <c r="KIV17" s="9"/>
      <c r="KIW17" s="9"/>
      <c r="KIX17" s="9"/>
      <c r="KIY17" s="9"/>
      <c r="KIZ17" s="9"/>
      <c r="KJA17" s="9"/>
      <c r="KJB17" s="9"/>
      <c r="KJC17" s="9"/>
      <c r="KJD17" s="9"/>
      <c r="KJE17" s="9"/>
      <c r="KJF17" s="9"/>
      <c r="KJG17" s="9"/>
      <c r="KJH17" s="9"/>
      <c r="KJI17" s="9"/>
      <c r="KJJ17" s="9"/>
      <c r="KJK17" s="9"/>
      <c r="KJL17" s="9"/>
      <c r="KJM17" s="9"/>
      <c r="KJN17" s="9"/>
      <c r="KJO17" s="9"/>
      <c r="KJP17" s="9"/>
      <c r="KJQ17" s="9"/>
      <c r="KJR17" s="9"/>
      <c r="KJS17" s="9"/>
      <c r="KJT17" s="9"/>
      <c r="KJU17" s="9"/>
      <c r="KJV17" s="9"/>
      <c r="KJW17" s="9"/>
      <c r="KJX17" s="9"/>
      <c r="KJY17" s="9"/>
      <c r="KJZ17" s="9"/>
      <c r="KKA17" s="9"/>
      <c r="KKB17" s="9"/>
      <c r="KKC17" s="9"/>
      <c r="KKD17" s="9"/>
      <c r="KKE17" s="9"/>
      <c r="KKF17" s="9"/>
      <c r="KKG17" s="9"/>
      <c r="KKH17" s="9"/>
      <c r="KKI17" s="9"/>
      <c r="KKJ17" s="9"/>
      <c r="KKK17" s="9"/>
      <c r="KKL17" s="9"/>
      <c r="KKM17" s="9"/>
      <c r="KKN17" s="9"/>
      <c r="KKO17" s="9"/>
      <c r="KKP17" s="9"/>
      <c r="KKQ17" s="9"/>
      <c r="KKR17" s="9"/>
      <c r="KKS17" s="9"/>
      <c r="KKT17" s="9"/>
      <c r="KKU17" s="9"/>
      <c r="KKV17" s="9"/>
      <c r="KKW17" s="9"/>
      <c r="KKX17" s="9"/>
      <c r="KKY17" s="9"/>
      <c r="KKZ17" s="9"/>
      <c r="KLA17" s="9"/>
      <c r="KLB17" s="9"/>
      <c r="KLC17" s="9"/>
      <c r="KLD17" s="9"/>
      <c r="KLE17" s="9"/>
      <c r="KLF17" s="9"/>
      <c r="KLG17" s="9"/>
      <c r="KLH17" s="9"/>
      <c r="KLI17" s="9"/>
      <c r="KLJ17" s="9"/>
      <c r="KLK17" s="9"/>
      <c r="KLL17" s="9"/>
      <c r="KLM17" s="9"/>
      <c r="KLN17" s="9"/>
      <c r="KLO17" s="9"/>
      <c r="KLP17" s="9"/>
      <c r="KLQ17" s="9"/>
      <c r="KLR17" s="9"/>
      <c r="KLS17" s="9"/>
      <c r="KLT17" s="9"/>
      <c r="KLU17" s="9"/>
      <c r="KLV17" s="9"/>
      <c r="KLW17" s="9"/>
      <c r="KLX17" s="9"/>
      <c r="KLY17" s="9"/>
      <c r="KLZ17" s="9"/>
      <c r="KMA17" s="9"/>
      <c r="KMB17" s="9"/>
      <c r="KMC17" s="9"/>
      <c r="KMD17" s="9"/>
      <c r="KME17" s="9"/>
      <c r="KMF17" s="9"/>
      <c r="KMG17" s="9"/>
      <c r="KMH17" s="9"/>
      <c r="KMI17" s="9"/>
      <c r="KMJ17" s="9"/>
      <c r="KMK17" s="9"/>
      <c r="KML17" s="9"/>
      <c r="KMM17" s="9"/>
      <c r="KMN17" s="9"/>
      <c r="KMO17" s="9"/>
      <c r="KMP17" s="9"/>
      <c r="KMQ17" s="9"/>
      <c r="KMR17" s="9"/>
      <c r="KMS17" s="9"/>
      <c r="KMT17" s="9"/>
      <c r="KMU17" s="9"/>
      <c r="KMV17" s="9"/>
      <c r="KMW17" s="9"/>
      <c r="KMX17" s="9"/>
      <c r="KMY17" s="9"/>
      <c r="KMZ17" s="9"/>
      <c r="KNA17" s="9"/>
      <c r="KNB17" s="9"/>
      <c r="KNC17" s="9"/>
      <c r="KND17" s="9"/>
      <c r="KNE17" s="9"/>
      <c r="KNF17" s="9"/>
      <c r="KNG17" s="9"/>
      <c r="KNH17" s="9"/>
      <c r="KNI17" s="9"/>
      <c r="KNJ17" s="9"/>
      <c r="KNK17" s="9"/>
      <c r="KNL17" s="9"/>
      <c r="KNM17" s="9"/>
      <c r="KNN17" s="9"/>
      <c r="KNO17" s="9"/>
      <c r="KNP17" s="9"/>
      <c r="KNQ17" s="9"/>
      <c r="KNR17" s="9"/>
      <c r="KNS17" s="9"/>
      <c r="KNT17" s="9"/>
      <c r="KNU17" s="9"/>
      <c r="KNV17" s="9"/>
      <c r="KNW17" s="9"/>
      <c r="KNX17" s="9"/>
      <c r="KNY17" s="9"/>
      <c r="KNZ17" s="9"/>
      <c r="KOA17" s="9"/>
      <c r="KOB17" s="9"/>
      <c r="KOC17" s="9"/>
      <c r="KOD17" s="9"/>
      <c r="KOE17" s="9"/>
      <c r="KOF17" s="9"/>
      <c r="KOG17" s="9"/>
      <c r="KOH17" s="9"/>
      <c r="KOI17" s="9"/>
      <c r="KOJ17" s="9"/>
      <c r="KOK17" s="9"/>
      <c r="KOL17" s="9"/>
      <c r="KOM17" s="9"/>
      <c r="KON17" s="9"/>
      <c r="KOO17" s="9"/>
      <c r="KOP17" s="9"/>
      <c r="KOQ17" s="9"/>
      <c r="KOR17" s="9"/>
      <c r="KOS17" s="9"/>
      <c r="KOT17" s="9"/>
      <c r="KOU17" s="9"/>
      <c r="KOV17" s="9"/>
      <c r="KOW17" s="9"/>
      <c r="KOX17" s="9"/>
      <c r="KOY17" s="9"/>
      <c r="KOZ17" s="9"/>
      <c r="KPA17" s="9"/>
      <c r="KPB17" s="9"/>
      <c r="KPC17" s="9"/>
      <c r="KPD17" s="9"/>
      <c r="KPE17" s="9"/>
      <c r="KPF17" s="9"/>
      <c r="KPG17" s="9"/>
      <c r="KPH17" s="9"/>
      <c r="KPI17" s="9"/>
      <c r="KPJ17" s="9"/>
      <c r="KPK17" s="9"/>
      <c r="KPL17" s="9"/>
      <c r="KPM17" s="9"/>
      <c r="KPN17" s="9"/>
      <c r="KPO17" s="9"/>
      <c r="KPP17" s="9"/>
      <c r="KPQ17" s="9"/>
      <c r="KPR17" s="9"/>
      <c r="KPS17" s="9"/>
      <c r="KPT17" s="9"/>
      <c r="KPU17" s="9"/>
      <c r="KPV17" s="9"/>
      <c r="KPW17" s="9"/>
      <c r="KPX17" s="9"/>
      <c r="KPY17" s="9"/>
      <c r="KPZ17" s="9"/>
      <c r="KQA17" s="9"/>
      <c r="KQB17" s="9"/>
      <c r="KQC17" s="9"/>
      <c r="KQD17" s="9"/>
      <c r="KQE17" s="9"/>
      <c r="KQF17" s="9"/>
      <c r="KQG17" s="9"/>
      <c r="KQH17" s="9"/>
      <c r="KQI17" s="9"/>
      <c r="KQJ17" s="9"/>
      <c r="KQK17" s="9"/>
      <c r="KQL17" s="9"/>
      <c r="KQM17" s="9"/>
      <c r="KQN17" s="9"/>
      <c r="KQO17" s="9"/>
      <c r="KQP17" s="9"/>
      <c r="KQQ17" s="9"/>
      <c r="KQR17" s="9"/>
      <c r="KQS17" s="9"/>
      <c r="KQT17" s="9"/>
      <c r="KQU17" s="9"/>
      <c r="KQV17" s="9"/>
      <c r="KQW17" s="9"/>
      <c r="KQX17" s="9"/>
      <c r="KQY17" s="9"/>
      <c r="KQZ17" s="9"/>
      <c r="KRA17" s="9"/>
      <c r="KRB17" s="9"/>
      <c r="KRC17" s="9"/>
      <c r="KRD17" s="9"/>
      <c r="KRE17" s="9"/>
      <c r="KRF17" s="9"/>
      <c r="KRG17" s="9"/>
      <c r="KRH17" s="9"/>
      <c r="KRI17" s="9"/>
      <c r="KRJ17" s="9"/>
      <c r="KRK17" s="9"/>
      <c r="KRL17" s="9"/>
      <c r="KRM17" s="9"/>
      <c r="KRN17" s="9"/>
      <c r="KRO17" s="9"/>
      <c r="KRP17" s="9"/>
      <c r="KRQ17" s="9"/>
      <c r="KRR17" s="9"/>
      <c r="KRS17" s="9"/>
      <c r="KRT17" s="9"/>
      <c r="KRU17" s="9"/>
      <c r="KRV17" s="9"/>
      <c r="KRW17" s="9"/>
      <c r="KRX17" s="9"/>
      <c r="KRY17" s="9"/>
      <c r="KRZ17" s="9"/>
      <c r="KSA17" s="9"/>
      <c r="KSB17" s="9"/>
      <c r="KSC17" s="9"/>
      <c r="KSD17" s="9"/>
      <c r="KSE17" s="9"/>
      <c r="KSF17" s="9"/>
      <c r="KSG17" s="9"/>
      <c r="KSH17" s="9"/>
      <c r="KSI17" s="9"/>
      <c r="KSJ17" s="9"/>
      <c r="KSK17" s="9"/>
      <c r="KSL17" s="9"/>
      <c r="KSM17" s="9"/>
      <c r="KSN17" s="9"/>
      <c r="KSO17" s="9"/>
      <c r="KSP17" s="9"/>
      <c r="KSQ17" s="9"/>
      <c r="KSR17" s="9"/>
      <c r="KSS17" s="9"/>
      <c r="KST17" s="9"/>
      <c r="KSU17" s="9"/>
      <c r="KSV17" s="9"/>
      <c r="KSW17" s="9"/>
      <c r="KSX17" s="9"/>
      <c r="KSY17" s="9"/>
      <c r="KSZ17" s="9"/>
      <c r="KTA17" s="9"/>
      <c r="KTB17" s="9"/>
      <c r="KTC17" s="9"/>
      <c r="KTD17" s="9"/>
      <c r="KTE17" s="9"/>
      <c r="KTF17" s="9"/>
      <c r="KTG17" s="9"/>
      <c r="KTH17" s="9"/>
      <c r="KTI17" s="9"/>
      <c r="KTJ17" s="9"/>
      <c r="KTK17" s="9"/>
      <c r="KTL17" s="9"/>
      <c r="KTM17" s="9"/>
      <c r="KTN17" s="9"/>
      <c r="KTO17" s="9"/>
      <c r="KTP17" s="9"/>
      <c r="KTQ17" s="9"/>
      <c r="KTR17" s="9"/>
      <c r="KTS17" s="9"/>
      <c r="KTT17" s="9"/>
      <c r="KTU17" s="9"/>
      <c r="KTV17" s="9"/>
      <c r="KTW17" s="9"/>
      <c r="KTX17" s="9"/>
      <c r="KTY17" s="9"/>
      <c r="KTZ17" s="9"/>
      <c r="KUA17" s="9"/>
      <c r="KUB17" s="9"/>
      <c r="KUC17" s="9"/>
      <c r="KUD17" s="9"/>
      <c r="KUE17" s="9"/>
      <c r="KUF17" s="9"/>
      <c r="KUG17" s="9"/>
      <c r="KUH17" s="9"/>
      <c r="KUI17" s="9"/>
      <c r="KUJ17" s="9"/>
      <c r="KUK17" s="9"/>
      <c r="KUL17" s="9"/>
      <c r="KUM17" s="9"/>
      <c r="KUN17" s="9"/>
      <c r="KUO17" s="9"/>
      <c r="KUP17" s="9"/>
      <c r="KUQ17" s="9"/>
      <c r="KUR17" s="9"/>
      <c r="KUS17" s="9"/>
      <c r="KUT17" s="9"/>
      <c r="KUU17" s="9"/>
      <c r="KUV17" s="9"/>
      <c r="KUW17" s="9"/>
      <c r="KUX17" s="9"/>
      <c r="KUY17" s="9"/>
      <c r="KUZ17" s="9"/>
      <c r="KVA17" s="9"/>
      <c r="KVB17" s="9"/>
      <c r="KVC17" s="9"/>
      <c r="KVD17" s="9"/>
      <c r="KVE17" s="9"/>
      <c r="KVF17" s="9"/>
      <c r="KVG17" s="9"/>
      <c r="KVH17" s="9"/>
      <c r="KVI17" s="9"/>
      <c r="KVJ17" s="9"/>
      <c r="KVK17" s="9"/>
      <c r="KVL17" s="9"/>
      <c r="KVM17" s="9"/>
      <c r="KVN17" s="9"/>
      <c r="KVO17" s="9"/>
      <c r="KVP17" s="9"/>
      <c r="KVQ17" s="9"/>
      <c r="KVR17" s="9"/>
      <c r="KVS17" s="9"/>
      <c r="KVT17" s="9"/>
      <c r="KVU17" s="9"/>
      <c r="KVV17" s="9"/>
      <c r="KVW17" s="9"/>
      <c r="KVX17" s="9"/>
      <c r="KVY17" s="9"/>
      <c r="KVZ17" s="9"/>
      <c r="KWA17" s="9"/>
      <c r="KWB17" s="9"/>
      <c r="KWC17" s="9"/>
      <c r="KWD17" s="9"/>
      <c r="KWE17" s="9"/>
      <c r="KWF17" s="9"/>
      <c r="KWG17" s="9"/>
      <c r="KWH17" s="9"/>
      <c r="KWI17" s="9"/>
      <c r="KWJ17" s="9"/>
      <c r="KWK17" s="9"/>
      <c r="KWL17" s="9"/>
      <c r="KWM17" s="9"/>
      <c r="KWN17" s="9"/>
      <c r="KWO17" s="9"/>
      <c r="KWP17" s="9"/>
      <c r="KWQ17" s="9"/>
      <c r="KWR17" s="9"/>
      <c r="KWS17" s="9"/>
      <c r="KWT17" s="9"/>
      <c r="KWU17" s="9"/>
      <c r="KWV17" s="9"/>
      <c r="KWW17" s="9"/>
      <c r="KWX17" s="9"/>
      <c r="KWY17" s="9"/>
      <c r="KWZ17" s="9"/>
      <c r="KXA17" s="9"/>
      <c r="KXB17" s="9"/>
      <c r="KXC17" s="9"/>
      <c r="KXD17" s="9"/>
      <c r="KXE17" s="9"/>
      <c r="KXF17" s="9"/>
      <c r="KXG17" s="9"/>
      <c r="KXH17" s="9"/>
      <c r="KXI17" s="9"/>
      <c r="KXJ17" s="9"/>
      <c r="KXK17" s="9"/>
      <c r="KXL17" s="9"/>
      <c r="KXM17" s="9"/>
      <c r="KXN17" s="9"/>
      <c r="KXO17" s="9"/>
      <c r="KXP17" s="9"/>
      <c r="KXQ17" s="9"/>
      <c r="KXR17" s="9"/>
      <c r="KXS17" s="9"/>
      <c r="KXT17" s="9"/>
      <c r="KXU17" s="9"/>
      <c r="KXV17" s="9"/>
      <c r="KXW17" s="9"/>
      <c r="KXX17" s="9"/>
      <c r="KXY17" s="9"/>
      <c r="KXZ17" s="9"/>
      <c r="KYA17" s="9"/>
      <c r="KYB17" s="9"/>
      <c r="KYC17" s="9"/>
      <c r="KYD17" s="9"/>
      <c r="KYE17" s="9"/>
      <c r="KYF17" s="9"/>
      <c r="KYG17" s="9"/>
      <c r="KYH17" s="9"/>
      <c r="KYI17" s="9"/>
      <c r="KYJ17" s="9"/>
      <c r="KYK17" s="9"/>
      <c r="KYL17" s="9"/>
      <c r="KYM17" s="9"/>
      <c r="KYN17" s="9"/>
      <c r="KYO17" s="9"/>
      <c r="KYP17" s="9"/>
      <c r="KYQ17" s="9"/>
      <c r="KYR17" s="9"/>
      <c r="KYS17" s="9"/>
      <c r="KYT17" s="9"/>
      <c r="KYU17" s="9"/>
      <c r="KYV17" s="9"/>
      <c r="KYW17" s="9"/>
      <c r="KYX17" s="9"/>
      <c r="KYY17" s="9"/>
      <c r="KYZ17" s="9"/>
      <c r="KZA17" s="9"/>
      <c r="KZB17" s="9"/>
      <c r="KZC17" s="9"/>
      <c r="KZD17" s="9"/>
      <c r="KZE17" s="9"/>
      <c r="KZF17" s="9"/>
      <c r="KZG17" s="9"/>
      <c r="KZH17" s="9"/>
      <c r="KZI17" s="9"/>
      <c r="KZJ17" s="9"/>
      <c r="KZK17" s="9"/>
      <c r="KZL17" s="9"/>
      <c r="KZM17" s="9"/>
      <c r="KZN17" s="9"/>
      <c r="KZO17" s="9"/>
      <c r="KZP17" s="9"/>
      <c r="KZQ17" s="9"/>
      <c r="KZR17" s="9"/>
      <c r="KZS17" s="9"/>
      <c r="KZT17" s="9"/>
      <c r="KZU17" s="9"/>
      <c r="KZV17" s="9"/>
      <c r="KZW17" s="9"/>
      <c r="KZX17" s="9"/>
      <c r="KZY17" s="9"/>
      <c r="KZZ17" s="9"/>
      <c r="LAA17" s="9"/>
      <c r="LAB17" s="9"/>
      <c r="LAC17" s="9"/>
      <c r="LAD17" s="9"/>
      <c r="LAE17" s="9"/>
      <c r="LAF17" s="9"/>
      <c r="LAG17" s="9"/>
      <c r="LAH17" s="9"/>
      <c r="LAI17" s="9"/>
      <c r="LAJ17" s="9"/>
      <c r="LAK17" s="9"/>
      <c r="LAL17" s="9"/>
      <c r="LAM17" s="9"/>
      <c r="LAN17" s="9"/>
      <c r="LAO17" s="9"/>
      <c r="LAP17" s="9"/>
      <c r="LAQ17" s="9"/>
      <c r="LAR17" s="9"/>
      <c r="LAS17" s="9"/>
      <c r="LAT17" s="9"/>
      <c r="LAU17" s="9"/>
      <c r="LAV17" s="9"/>
      <c r="LAW17" s="9"/>
      <c r="LAX17" s="9"/>
      <c r="LAY17" s="9"/>
      <c r="LAZ17" s="9"/>
      <c r="LBA17" s="9"/>
      <c r="LBB17" s="9"/>
      <c r="LBC17" s="9"/>
      <c r="LBD17" s="9"/>
      <c r="LBE17" s="9"/>
      <c r="LBF17" s="9"/>
      <c r="LBG17" s="9"/>
      <c r="LBH17" s="9"/>
      <c r="LBI17" s="9"/>
      <c r="LBJ17" s="9"/>
      <c r="LBK17" s="9"/>
      <c r="LBL17" s="9"/>
      <c r="LBM17" s="9"/>
      <c r="LBN17" s="9"/>
      <c r="LBO17" s="9"/>
      <c r="LBP17" s="9"/>
      <c r="LBQ17" s="9"/>
      <c r="LBR17" s="9"/>
      <c r="LBS17" s="9"/>
      <c r="LBT17" s="9"/>
      <c r="LBU17" s="9"/>
      <c r="LBV17" s="9"/>
      <c r="LBW17" s="9"/>
      <c r="LBX17" s="9"/>
      <c r="LBY17" s="9"/>
      <c r="LBZ17" s="9"/>
      <c r="LCA17" s="9"/>
      <c r="LCB17" s="9"/>
      <c r="LCC17" s="9"/>
      <c r="LCD17" s="9"/>
      <c r="LCE17" s="9"/>
      <c r="LCF17" s="9"/>
      <c r="LCG17" s="9"/>
      <c r="LCH17" s="9"/>
      <c r="LCI17" s="9"/>
      <c r="LCJ17" s="9"/>
      <c r="LCK17" s="9"/>
      <c r="LCL17" s="9"/>
      <c r="LCM17" s="9"/>
      <c r="LCN17" s="9"/>
      <c r="LCO17" s="9"/>
      <c r="LCP17" s="9"/>
      <c r="LCQ17" s="9"/>
      <c r="LCR17" s="9"/>
      <c r="LCS17" s="9"/>
      <c r="LCT17" s="9"/>
      <c r="LCU17" s="9"/>
      <c r="LCV17" s="9"/>
      <c r="LCW17" s="9"/>
      <c r="LCX17" s="9"/>
      <c r="LCY17" s="9"/>
      <c r="LCZ17" s="9"/>
      <c r="LDA17" s="9"/>
      <c r="LDB17" s="9"/>
      <c r="LDC17" s="9"/>
      <c r="LDD17" s="9"/>
      <c r="LDE17" s="9"/>
      <c r="LDF17" s="9"/>
      <c r="LDG17" s="9"/>
      <c r="LDH17" s="9"/>
      <c r="LDI17" s="9"/>
      <c r="LDJ17" s="9"/>
      <c r="LDK17" s="9"/>
      <c r="LDL17" s="9"/>
      <c r="LDM17" s="9"/>
      <c r="LDN17" s="9"/>
      <c r="LDO17" s="9"/>
      <c r="LDP17" s="9"/>
      <c r="LDQ17" s="9"/>
      <c r="LDR17" s="9"/>
      <c r="LDS17" s="9"/>
      <c r="LDT17" s="9"/>
      <c r="LDU17" s="9"/>
      <c r="LDV17" s="9"/>
      <c r="LDW17" s="9"/>
      <c r="LDX17" s="9"/>
      <c r="LDY17" s="9"/>
      <c r="LDZ17" s="9"/>
      <c r="LEA17" s="9"/>
      <c r="LEB17" s="9"/>
      <c r="LEC17" s="9"/>
      <c r="LED17" s="9"/>
      <c r="LEE17" s="9"/>
      <c r="LEF17" s="9"/>
      <c r="LEG17" s="9"/>
      <c r="LEH17" s="9"/>
      <c r="LEI17" s="9"/>
      <c r="LEJ17" s="9"/>
      <c r="LEK17" s="9"/>
      <c r="LEL17" s="9"/>
      <c r="LEM17" s="9"/>
      <c r="LEN17" s="9"/>
      <c r="LEO17" s="9"/>
      <c r="LEP17" s="9"/>
      <c r="LEQ17" s="9"/>
      <c r="LER17" s="9"/>
      <c r="LES17" s="9"/>
      <c r="LET17" s="9"/>
      <c r="LEU17" s="9"/>
      <c r="LEV17" s="9"/>
      <c r="LEW17" s="9"/>
      <c r="LEX17" s="9"/>
      <c r="LEY17" s="9"/>
      <c r="LEZ17" s="9"/>
      <c r="LFA17" s="9"/>
      <c r="LFB17" s="9"/>
      <c r="LFC17" s="9"/>
      <c r="LFD17" s="9"/>
      <c r="LFE17" s="9"/>
      <c r="LFF17" s="9"/>
      <c r="LFG17" s="9"/>
      <c r="LFH17" s="9"/>
      <c r="LFI17" s="9"/>
      <c r="LFJ17" s="9"/>
      <c r="LFK17" s="9"/>
      <c r="LFL17" s="9"/>
      <c r="LFM17" s="9"/>
      <c r="LFN17" s="9"/>
      <c r="LFO17" s="9"/>
      <c r="LFP17" s="9"/>
      <c r="LFQ17" s="9"/>
      <c r="LFR17" s="9"/>
      <c r="LFS17" s="9"/>
      <c r="LFT17" s="9"/>
      <c r="LFU17" s="9"/>
      <c r="LFV17" s="9"/>
      <c r="LFW17" s="9"/>
      <c r="LFX17" s="9"/>
      <c r="LFY17" s="9"/>
      <c r="LFZ17" s="9"/>
      <c r="LGA17" s="9"/>
      <c r="LGB17" s="9"/>
      <c r="LGC17" s="9"/>
      <c r="LGD17" s="9"/>
      <c r="LGE17" s="9"/>
      <c r="LGF17" s="9"/>
      <c r="LGG17" s="9"/>
      <c r="LGH17" s="9"/>
      <c r="LGI17" s="9"/>
      <c r="LGJ17" s="9"/>
      <c r="LGK17" s="9"/>
      <c r="LGL17" s="9"/>
      <c r="LGM17" s="9"/>
      <c r="LGN17" s="9"/>
      <c r="LGO17" s="9"/>
      <c r="LGP17" s="9"/>
      <c r="LGQ17" s="9"/>
      <c r="LGR17" s="9"/>
      <c r="LGS17" s="9"/>
      <c r="LGT17" s="9"/>
      <c r="LGU17" s="9"/>
      <c r="LGV17" s="9"/>
      <c r="LGW17" s="9"/>
      <c r="LGX17" s="9"/>
      <c r="LGY17" s="9"/>
      <c r="LGZ17" s="9"/>
      <c r="LHA17" s="9"/>
      <c r="LHB17" s="9"/>
      <c r="LHC17" s="9"/>
      <c r="LHD17" s="9"/>
      <c r="LHE17" s="9"/>
      <c r="LHF17" s="9"/>
      <c r="LHG17" s="9"/>
      <c r="LHH17" s="9"/>
      <c r="LHI17" s="9"/>
      <c r="LHJ17" s="9"/>
      <c r="LHK17" s="9"/>
      <c r="LHL17" s="9"/>
      <c r="LHM17" s="9"/>
      <c r="LHN17" s="9"/>
      <c r="LHO17" s="9"/>
      <c r="LHP17" s="9"/>
      <c r="LHQ17" s="9"/>
      <c r="LHR17" s="9"/>
      <c r="LHS17" s="9"/>
      <c r="LHT17" s="9"/>
      <c r="LHU17" s="9"/>
      <c r="LHV17" s="9"/>
      <c r="LHW17" s="9"/>
      <c r="LHX17" s="9"/>
      <c r="LHY17" s="9"/>
      <c r="LHZ17" s="9"/>
      <c r="LIA17" s="9"/>
      <c r="LIB17" s="9"/>
      <c r="LIC17" s="9"/>
      <c r="LID17" s="9"/>
      <c r="LIE17" s="9"/>
      <c r="LIF17" s="9"/>
      <c r="LIG17" s="9"/>
      <c r="LIH17" s="9"/>
      <c r="LII17" s="9"/>
      <c r="LIJ17" s="9"/>
      <c r="LIK17" s="9"/>
      <c r="LIL17" s="9"/>
      <c r="LIM17" s="9"/>
      <c r="LIN17" s="9"/>
      <c r="LIO17" s="9"/>
      <c r="LIP17" s="9"/>
      <c r="LIQ17" s="9"/>
      <c r="LIR17" s="9"/>
      <c r="LIS17" s="9"/>
      <c r="LIT17" s="9"/>
      <c r="LIU17" s="9"/>
      <c r="LIV17" s="9"/>
      <c r="LIW17" s="9"/>
      <c r="LIX17" s="9"/>
      <c r="LIY17" s="9"/>
      <c r="LIZ17" s="9"/>
      <c r="LJA17" s="9"/>
      <c r="LJB17" s="9"/>
      <c r="LJC17" s="9"/>
      <c r="LJD17" s="9"/>
      <c r="LJE17" s="9"/>
      <c r="LJF17" s="9"/>
      <c r="LJG17" s="9"/>
      <c r="LJH17" s="9"/>
      <c r="LJI17" s="9"/>
      <c r="LJJ17" s="9"/>
      <c r="LJK17" s="9"/>
      <c r="LJL17" s="9"/>
      <c r="LJM17" s="9"/>
      <c r="LJN17" s="9"/>
      <c r="LJO17" s="9"/>
      <c r="LJP17" s="9"/>
      <c r="LJQ17" s="9"/>
      <c r="LJR17" s="9"/>
      <c r="LJS17" s="9"/>
      <c r="LJT17" s="9"/>
      <c r="LJU17" s="9"/>
      <c r="LJV17" s="9"/>
      <c r="LJW17" s="9"/>
      <c r="LJX17" s="9"/>
      <c r="LJY17" s="9"/>
      <c r="LJZ17" s="9"/>
      <c r="LKA17" s="9"/>
      <c r="LKB17" s="9"/>
      <c r="LKC17" s="9"/>
      <c r="LKD17" s="9"/>
      <c r="LKE17" s="9"/>
      <c r="LKF17" s="9"/>
      <c r="LKG17" s="9"/>
      <c r="LKH17" s="9"/>
      <c r="LKI17" s="9"/>
      <c r="LKJ17" s="9"/>
      <c r="LKK17" s="9"/>
      <c r="LKL17" s="9"/>
      <c r="LKM17" s="9"/>
      <c r="LKN17" s="9"/>
      <c r="LKO17" s="9"/>
      <c r="LKP17" s="9"/>
      <c r="LKQ17" s="9"/>
      <c r="LKR17" s="9"/>
      <c r="LKS17" s="9"/>
      <c r="LKT17" s="9"/>
      <c r="LKU17" s="9"/>
      <c r="LKV17" s="9"/>
      <c r="LKW17" s="9"/>
      <c r="LKX17" s="9"/>
      <c r="LKY17" s="9"/>
      <c r="LKZ17" s="9"/>
      <c r="LLA17" s="9"/>
      <c r="LLB17" s="9"/>
      <c r="LLC17" s="9"/>
      <c r="LLD17" s="9"/>
      <c r="LLE17" s="9"/>
      <c r="LLF17" s="9"/>
      <c r="LLG17" s="9"/>
      <c r="LLH17" s="9"/>
      <c r="LLI17" s="9"/>
      <c r="LLJ17" s="9"/>
      <c r="LLK17" s="9"/>
      <c r="LLL17" s="9"/>
      <c r="LLM17" s="9"/>
      <c r="LLN17" s="9"/>
      <c r="LLO17" s="9"/>
      <c r="LLP17" s="9"/>
      <c r="LLQ17" s="9"/>
      <c r="LLR17" s="9"/>
      <c r="LLS17" s="9"/>
      <c r="LLT17" s="9"/>
      <c r="LLU17" s="9"/>
      <c r="LLV17" s="9"/>
      <c r="LLW17" s="9"/>
      <c r="LLX17" s="9"/>
      <c r="LLY17" s="9"/>
      <c r="LLZ17" s="9"/>
      <c r="LMA17" s="9"/>
      <c r="LMB17" s="9"/>
      <c r="LMC17" s="9"/>
      <c r="LMD17" s="9"/>
      <c r="LME17" s="9"/>
      <c r="LMF17" s="9"/>
      <c r="LMG17" s="9"/>
      <c r="LMH17" s="9"/>
      <c r="LMI17" s="9"/>
      <c r="LMJ17" s="9"/>
      <c r="LMK17" s="9"/>
      <c r="LML17" s="9"/>
      <c r="LMM17" s="9"/>
      <c r="LMN17" s="9"/>
      <c r="LMO17" s="9"/>
      <c r="LMP17" s="9"/>
      <c r="LMQ17" s="9"/>
      <c r="LMR17" s="9"/>
      <c r="LMS17" s="9"/>
      <c r="LMT17" s="9"/>
      <c r="LMU17" s="9"/>
      <c r="LMV17" s="9"/>
      <c r="LMW17" s="9"/>
      <c r="LMX17" s="9"/>
      <c r="LMY17" s="9"/>
      <c r="LMZ17" s="9"/>
      <c r="LNA17" s="9"/>
      <c r="LNB17" s="9"/>
      <c r="LNC17" s="9"/>
      <c r="LND17" s="9"/>
      <c r="LNE17" s="9"/>
      <c r="LNF17" s="9"/>
      <c r="LNG17" s="9"/>
      <c r="LNH17" s="9"/>
      <c r="LNI17" s="9"/>
      <c r="LNJ17" s="9"/>
      <c r="LNK17" s="9"/>
      <c r="LNL17" s="9"/>
      <c r="LNM17" s="9"/>
      <c r="LNN17" s="9"/>
      <c r="LNO17" s="9"/>
      <c r="LNP17" s="9"/>
      <c r="LNQ17" s="9"/>
      <c r="LNR17" s="9"/>
      <c r="LNS17" s="9"/>
      <c r="LNT17" s="9"/>
      <c r="LNU17" s="9"/>
      <c r="LNV17" s="9"/>
      <c r="LNW17" s="9"/>
      <c r="LNX17" s="9"/>
      <c r="LNY17" s="9"/>
      <c r="LNZ17" s="9"/>
      <c r="LOA17" s="9"/>
      <c r="LOB17" s="9"/>
      <c r="LOC17" s="9"/>
      <c r="LOD17" s="9"/>
      <c r="LOE17" s="9"/>
      <c r="LOF17" s="9"/>
      <c r="LOG17" s="9"/>
      <c r="LOH17" s="9"/>
      <c r="LOI17" s="9"/>
      <c r="LOJ17" s="9"/>
      <c r="LOK17" s="9"/>
      <c r="LOL17" s="9"/>
      <c r="LOM17" s="9"/>
      <c r="LON17" s="9"/>
      <c r="LOO17" s="9"/>
      <c r="LOP17" s="9"/>
      <c r="LOQ17" s="9"/>
      <c r="LOR17" s="9"/>
      <c r="LOS17" s="9"/>
      <c r="LOT17" s="9"/>
      <c r="LOU17" s="9"/>
      <c r="LOV17" s="9"/>
      <c r="LOW17" s="9"/>
      <c r="LOX17" s="9"/>
      <c r="LOY17" s="9"/>
      <c r="LOZ17" s="9"/>
      <c r="LPA17" s="9"/>
      <c r="LPB17" s="9"/>
      <c r="LPC17" s="9"/>
      <c r="LPD17" s="9"/>
      <c r="LPE17" s="9"/>
      <c r="LPF17" s="9"/>
      <c r="LPG17" s="9"/>
      <c r="LPH17" s="9"/>
      <c r="LPI17" s="9"/>
      <c r="LPJ17" s="9"/>
      <c r="LPK17" s="9"/>
      <c r="LPL17" s="9"/>
      <c r="LPM17" s="9"/>
      <c r="LPN17" s="9"/>
      <c r="LPO17" s="9"/>
      <c r="LPP17" s="9"/>
      <c r="LPQ17" s="9"/>
      <c r="LPR17" s="9"/>
      <c r="LPS17" s="9"/>
      <c r="LPT17" s="9"/>
      <c r="LPU17" s="9"/>
      <c r="LPV17" s="9"/>
      <c r="LPW17" s="9"/>
      <c r="LPX17" s="9"/>
      <c r="LPY17" s="9"/>
      <c r="LPZ17" s="9"/>
      <c r="LQA17" s="9"/>
      <c r="LQB17" s="9"/>
      <c r="LQC17" s="9"/>
      <c r="LQD17" s="9"/>
      <c r="LQE17" s="9"/>
      <c r="LQF17" s="9"/>
      <c r="LQG17" s="9"/>
      <c r="LQH17" s="9"/>
      <c r="LQI17" s="9"/>
      <c r="LQJ17" s="9"/>
      <c r="LQK17" s="9"/>
      <c r="LQL17" s="9"/>
      <c r="LQM17" s="9"/>
      <c r="LQN17" s="9"/>
      <c r="LQO17" s="9"/>
      <c r="LQP17" s="9"/>
      <c r="LQQ17" s="9"/>
      <c r="LQR17" s="9"/>
      <c r="LQS17" s="9"/>
      <c r="LQT17" s="9"/>
      <c r="LQU17" s="9"/>
      <c r="LQV17" s="9"/>
      <c r="LQW17" s="9"/>
      <c r="LQX17" s="9"/>
      <c r="LQY17" s="9"/>
      <c r="LQZ17" s="9"/>
      <c r="LRA17" s="9"/>
      <c r="LRB17" s="9"/>
      <c r="LRC17" s="9"/>
      <c r="LRD17" s="9"/>
      <c r="LRE17" s="9"/>
      <c r="LRF17" s="9"/>
      <c r="LRG17" s="9"/>
      <c r="LRH17" s="9"/>
      <c r="LRI17" s="9"/>
      <c r="LRJ17" s="9"/>
      <c r="LRK17" s="9"/>
      <c r="LRL17" s="9"/>
      <c r="LRM17" s="9"/>
      <c r="LRN17" s="9"/>
      <c r="LRO17" s="9"/>
      <c r="LRP17" s="9"/>
      <c r="LRQ17" s="9"/>
      <c r="LRR17" s="9"/>
      <c r="LRS17" s="9"/>
      <c r="LRT17" s="9"/>
      <c r="LRU17" s="9"/>
      <c r="LRV17" s="9"/>
      <c r="LRW17" s="9"/>
      <c r="LRX17" s="9"/>
      <c r="LRY17" s="9"/>
      <c r="LRZ17" s="9"/>
      <c r="LSA17" s="9"/>
      <c r="LSB17" s="9"/>
      <c r="LSC17" s="9"/>
      <c r="LSD17" s="9"/>
      <c r="LSE17" s="9"/>
      <c r="LSF17" s="9"/>
      <c r="LSG17" s="9"/>
      <c r="LSH17" s="9"/>
      <c r="LSI17" s="9"/>
      <c r="LSJ17" s="9"/>
      <c r="LSK17" s="9"/>
      <c r="LSL17" s="9"/>
      <c r="LSM17" s="9"/>
      <c r="LSN17" s="9"/>
      <c r="LSO17" s="9"/>
      <c r="LSP17" s="9"/>
      <c r="LSQ17" s="9"/>
      <c r="LSR17" s="9"/>
      <c r="LSS17" s="9"/>
      <c r="LST17" s="9"/>
      <c r="LSU17" s="9"/>
      <c r="LSV17" s="9"/>
      <c r="LSW17" s="9"/>
      <c r="LSX17" s="9"/>
      <c r="LSY17" s="9"/>
      <c r="LSZ17" s="9"/>
      <c r="LTA17" s="9"/>
      <c r="LTB17" s="9"/>
      <c r="LTC17" s="9"/>
      <c r="LTD17" s="9"/>
      <c r="LTE17" s="9"/>
      <c r="LTF17" s="9"/>
      <c r="LTG17" s="9"/>
      <c r="LTH17" s="9"/>
      <c r="LTI17" s="9"/>
      <c r="LTJ17" s="9"/>
      <c r="LTK17" s="9"/>
      <c r="LTL17" s="9"/>
      <c r="LTM17" s="9"/>
      <c r="LTN17" s="9"/>
      <c r="LTO17" s="9"/>
      <c r="LTP17" s="9"/>
      <c r="LTQ17" s="9"/>
      <c r="LTR17" s="9"/>
      <c r="LTS17" s="9"/>
      <c r="LTT17" s="9"/>
      <c r="LTU17" s="9"/>
      <c r="LTV17" s="9"/>
      <c r="LTW17" s="9"/>
      <c r="LTX17" s="9"/>
      <c r="LTY17" s="9"/>
      <c r="LTZ17" s="9"/>
      <c r="LUA17" s="9"/>
      <c r="LUB17" s="9"/>
      <c r="LUC17" s="9"/>
      <c r="LUD17" s="9"/>
      <c r="LUE17" s="9"/>
      <c r="LUF17" s="9"/>
      <c r="LUG17" s="9"/>
      <c r="LUH17" s="9"/>
      <c r="LUI17" s="9"/>
      <c r="LUJ17" s="9"/>
      <c r="LUK17" s="9"/>
      <c r="LUL17" s="9"/>
      <c r="LUM17" s="9"/>
      <c r="LUN17" s="9"/>
      <c r="LUO17" s="9"/>
      <c r="LUP17" s="9"/>
      <c r="LUQ17" s="9"/>
      <c r="LUR17" s="9"/>
      <c r="LUS17" s="9"/>
      <c r="LUT17" s="9"/>
      <c r="LUU17" s="9"/>
      <c r="LUV17" s="9"/>
      <c r="LUW17" s="9"/>
      <c r="LUX17" s="9"/>
      <c r="LUY17" s="9"/>
      <c r="LUZ17" s="9"/>
      <c r="LVA17" s="9"/>
      <c r="LVB17" s="9"/>
      <c r="LVC17" s="9"/>
      <c r="LVD17" s="9"/>
      <c r="LVE17" s="9"/>
      <c r="LVF17" s="9"/>
      <c r="LVG17" s="9"/>
      <c r="LVH17" s="9"/>
      <c r="LVI17" s="9"/>
      <c r="LVJ17" s="9"/>
      <c r="LVK17" s="9"/>
      <c r="LVL17" s="9"/>
      <c r="LVM17" s="9"/>
      <c r="LVN17" s="9"/>
      <c r="LVO17" s="9"/>
      <c r="LVP17" s="9"/>
      <c r="LVQ17" s="9"/>
      <c r="LVR17" s="9"/>
      <c r="LVS17" s="9"/>
      <c r="LVT17" s="9"/>
      <c r="LVU17" s="9"/>
      <c r="LVV17" s="9"/>
      <c r="LVW17" s="9"/>
      <c r="LVX17" s="9"/>
      <c r="LVY17" s="9"/>
      <c r="LVZ17" s="9"/>
      <c r="LWA17" s="9"/>
      <c r="LWB17" s="9"/>
      <c r="LWC17" s="9"/>
      <c r="LWD17" s="9"/>
      <c r="LWE17" s="9"/>
      <c r="LWF17" s="9"/>
      <c r="LWG17" s="9"/>
      <c r="LWH17" s="9"/>
      <c r="LWI17" s="9"/>
      <c r="LWJ17" s="9"/>
      <c r="LWK17" s="9"/>
      <c r="LWL17" s="9"/>
      <c r="LWM17" s="9"/>
      <c r="LWN17" s="9"/>
      <c r="LWO17" s="9"/>
      <c r="LWP17" s="9"/>
      <c r="LWQ17" s="9"/>
      <c r="LWR17" s="9"/>
      <c r="LWS17" s="9"/>
      <c r="LWT17" s="9"/>
      <c r="LWU17" s="9"/>
      <c r="LWV17" s="9"/>
      <c r="LWW17" s="9"/>
      <c r="LWX17" s="9"/>
      <c r="LWY17" s="9"/>
      <c r="LWZ17" s="9"/>
      <c r="LXA17" s="9"/>
      <c r="LXB17" s="9"/>
      <c r="LXC17" s="9"/>
      <c r="LXD17" s="9"/>
      <c r="LXE17" s="9"/>
      <c r="LXF17" s="9"/>
      <c r="LXG17" s="9"/>
      <c r="LXH17" s="9"/>
      <c r="LXI17" s="9"/>
      <c r="LXJ17" s="9"/>
      <c r="LXK17" s="9"/>
      <c r="LXL17" s="9"/>
      <c r="LXM17" s="9"/>
      <c r="LXN17" s="9"/>
      <c r="LXO17" s="9"/>
      <c r="LXP17" s="9"/>
      <c r="LXQ17" s="9"/>
      <c r="LXR17" s="9"/>
      <c r="LXS17" s="9"/>
      <c r="LXT17" s="9"/>
      <c r="LXU17" s="9"/>
      <c r="LXV17" s="9"/>
      <c r="LXW17" s="9"/>
      <c r="LXX17" s="9"/>
      <c r="LXY17" s="9"/>
      <c r="LXZ17" s="9"/>
      <c r="LYA17" s="9"/>
      <c r="LYB17" s="9"/>
      <c r="LYC17" s="9"/>
      <c r="LYD17" s="9"/>
      <c r="LYE17" s="9"/>
      <c r="LYF17" s="9"/>
      <c r="LYG17" s="9"/>
      <c r="LYH17" s="9"/>
      <c r="LYI17" s="9"/>
      <c r="LYJ17" s="9"/>
      <c r="LYK17" s="9"/>
      <c r="LYL17" s="9"/>
      <c r="LYM17" s="9"/>
      <c r="LYN17" s="9"/>
      <c r="LYO17" s="9"/>
      <c r="LYP17" s="9"/>
      <c r="LYQ17" s="9"/>
      <c r="LYR17" s="9"/>
      <c r="LYS17" s="9"/>
      <c r="LYT17" s="9"/>
      <c r="LYU17" s="9"/>
      <c r="LYV17" s="9"/>
      <c r="LYW17" s="9"/>
      <c r="LYX17" s="9"/>
      <c r="LYY17" s="9"/>
      <c r="LYZ17" s="9"/>
      <c r="LZA17" s="9"/>
      <c r="LZB17" s="9"/>
      <c r="LZC17" s="9"/>
      <c r="LZD17" s="9"/>
      <c r="LZE17" s="9"/>
      <c r="LZF17" s="9"/>
      <c r="LZG17" s="9"/>
      <c r="LZH17" s="9"/>
      <c r="LZI17" s="9"/>
      <c r="LZJ17" s="9"/>
      <c r="LZK17" s="9"/>
      <c r="LZL17" s="9"/>
      <c r="LZM17" s="9"/>
      <c r="LZN17" s="9"/>
      <c r="LZO17" s="9"/>
      <c r="LZP17" s="9"/>
      <c r="LZQ17" s="9"/>
      <c r="LZR17" s="9"/>
      <c r="LZS17" s="9"/>
      <c r="LZT17" s="9"/>
      <c r="LZU17" s="9"/>
      <c r="LZV17" s="9"/>
      <c r="LZW17" s="9"/>
      <c r="LZX17" s="9"/>
      <c r="LZY17" s="9"/>
      <c r="LZZ17" s="9"/>
      <c r="MAA17" s="9"/>
      <c r="MAB17" s="9"/>
      <c r="MAC17" s="9"/>
      <c r="MAD17" s="9"/>
      <c r="MAE17" s="9"/>
      <c r="MAF17" s="9"/>
      <c r="MAG17" s="9"/>
      <c r="MAH17" s="9"/>
      <c r="MAI17" s="9"/>
      <c r="MAJ17" s="9"/>
      <c r="MAK17" s="9"/>
      <c r="MAL17" s="9"/>
      <c r="MAM17" s="9"/>
      <c r="MAN17" s="9"/>
      <c r="MAO17" s="9"/>
      <c r="MAP17" s="9"/>
      <c r="MAQ17" s="9"/>
      <c r="MAR17" s="9"/>
      <c r="MAS17" s="9"/>
      <c r="MAT17" s="9"/>
      <c r="MAU17" s="9"/>
      <c r="MAV17" s="9"/>
      <c r="MAW17" s="9"/>
      <c r="MAX17" s="9"/>
      <c r="MAY17" s="9"/>
      <c r="MAZ17" s="9"/>
      <c r="MBA17" s="9"/>
      <c r="MBB17" s="9"/>
      <c r="MBC17" s="9"/>
      <c r="MBD17" s="9"/>
      <c r="MBE17" s="9"/>
      <c r="MBF17" s="9"/>
      <c r="MBG17" s="9"/>
      <c r="MBH17" s="9"/>
      <c r="MBI17" s="9"/>
      <c r="MBJ17" s="9"/>
      <c r="MBK17" s="9"/>
      <c r="MBL17" s="9"/>
      <c r="MBM17" s="9"/>
      <c r="MBN17" s="9"/>
      <c r="MBO17" s="9"/>
      <c r="MBP17" s="9"/>
      <c r="MBQ17" s="9"/>
      <c r="MBR17" s="9"/>
      <c r="MBS17" s="9"/>
      <c r="MBT17" s="9"/>
      <c r="MBU17" s="9"/>
      <c r="MBV17" s="9"/>
      <c r="MBW17" s="9"/>
      <c r="MBX17" s="9"/>
      <c r="MBY17" s="9"/>
      <c r="MBZ17" s="9"/>
      <c r="MCA17" s="9"/>
      <c r="MCB17" s="9"/>
      <c r="MCC17" s="9"/>
      <c r="MCD17" s="9"/>
      <c r="MCE17" s="9"/>
      <c r="MCF17" s="9"/>
      <c r="MCG17" s="9"/>
      <c r="MCH17" s="9"/>
      <c r="MCI17" s="9"/>
      <c r="MCJ17" s="9"/>
      <c r="MCK17" s="9"/>
      <c r="MCL17" s="9"/>
      <c r="MCM17" s="9"/>
      <c r="MCN17" s="9"/>
      <c r="MCO17" s="9"/>
      <c r="MCP17" s="9"/>
      <c r="MCQ17" s="9"/>
      <c r="MCR17" s="9"/>
      <c r="MCS17" s="9"/>
      <c r="MCT17" s="9"/>
      <c r="MCU17" s="9"/>
      <c r="MCV17" s="9"/>
      <c r="MCW17" s="9"/>
      <c r="MCX17" s="9"/>
      <c r="MCY17" s="9"/>
      <c r="MCZ17" s="9"/>
      <c r="MDA17" s="9"/>
      <c r="MDB17" s="9"/>
      <c r="MDC17" s="9"/>
      <c r="MDD17" s="9"/>
      <c r="MDE17" s="9"/>
      <c r="MDF17" s="9"/>
      <c r="MDG17" s="9"/>
      <c r="MDH17" s="9"/>
      <c r="MDI17" s="9"/>
      <c r="MDJ17" s="9"/>
      <c r="MDK17" s="9"/>
      <c r="MDL17" s="9"/>
      <c r="MDM17" s="9"/>
      <c r="MDN17" s="9"/>
      <c r="MDO17" s="9"/>
      <c r="MDP17" s="9"/>
      <c r="MDQ17" s="9"/>
      <c r="MDR17" s="9"/>
      <c r="MDS17" s="9"/>
      <c r="MDT17" s="9"/>
      <c r="MDU17" s="9"/>
      <c r="MDV17" s="9"/>
      <c r="MDW17" s="9"/>
      <c r="MDX17" s="9"/>
      <c r="MDY17" s="9"/>
      <c r="MDZ17" s="9"/>
      <c r="MEA17" s="9"/>
      <c r="MEB17" s="9"/>
      <c r="MEC17" s="9"/>
      <c r="MED17" s="9"/>
      <c r="MEE17" s="9"/>
      <c r="MEF17" s="9"/>
      <c r="MEG17" s="9"/>
      <c r="MEH17" s="9"/>
      <c r="MEI17" s="9"/>
      <c r="MEJ17" s="9"/>
      <c r="MEK17" s="9"/>
      <c r="MEL17" s="9"/>
      <c r="MEM17" s="9"/>
      <c r="MEN17" s="9"/>
      <c r="MEO17" s="9"/>
      <c r="MEP17" s="9"/>
      <c r="MEQ17" s="9"/>
      <c r="MER17" s="9"/>
      <c r="MES17" s="9"/>
      <c r="MET17" s="9"/>
      <c r="MEU17" s="9"/>
      <c r="MEV17" s="9"/>
      <c r="MEW17" s="9"/>
      <c r="MEX17" s="9"/>
      <c r="MEY17" s="9"/>
      <c r="MEZ17" s="9"/>
      <c r="MFA17" s="9"/>
      <c r="MFB17" s="9"/>
      <c r="MFC17" s="9"/>
      <c r="MFD17" s="9"/>
      <c r="MFE17" s="9"/>
      <c r="MFF17" s="9"/>
      <c r="MFG17" s="9"/>
      <c r="MFH17" s="9"/>
      <c r="MFI17" s="9"/>
      <c r="MFJ17" s="9"/>
      <c r="MFK17" s="9"/>
      <c r="MFL17" s="9"/>
      <c r="MFM17" s="9"/>
      <c r="MFN17" s="9"/>
      <c r="MFO17" s="9"/>
      <c r="MFP17" s="9"/>
      <c r="MFQ17" s="9"/>
      <c r="MFR17" s="9"/>
      <c r="MFS17" s="9"/>
      <c r="MFT17" s="9"/>
      <c r="MFU17" s="9"/>
      <c r="MFV17" s="9"/>
      <c r="MFW17" s="9"/>
      <c r="MFX17" s="9"/>
      <c r="MFY17" s="9"/>
      <c r="MFZ17" s="9"/>
      <c r="MGA17" s="9"/>
      <c r="MGB17" s="9"/>
      <c r="MGC17" s="9"/>
      <c r="MGD17" s="9"/>
      <c r="MGE17" s="9"/>
      <c r="MGF17" s="9"/>
      <c r="MGG17" s="9"/>
      <c r="MGH17" s="9"/>
      <c r="MGI17" s="9"/>
      <c r="MGJ17" s="9"/>
      <c r="MGK17" s="9"/>
      <c r="MGL17" s="9"/>
      <c r="MGM17" s="9"/>
      <c r="MGN17" s="9"/>
      <c r="MGO17" s="9"/>
      <c r="MGP17" s="9"/>
      <c r="MGQ17" s="9"/>
      <c r="MGR17" s="9"/>
      <c r="MGS17" s="9"/>
      <c r="MGT17" s="9"/>
      <c r="MGU17" s="9"/>
      <c r="MGV17" s="9"/>
      <c r="MGW17" s="9"/>
      <c r="MGX17" s="9"/>
      <c r="MGY17" s="9"/>
      <c r="MGZ17" s="9"/>
      <c r="MHA17" s="9"/>
      <c r="MHB17" s="9"/>
      <c r="MHC17" s="9"/>
      <c r="MHD17" s="9"/>
      <c r="MHE17" s="9"/>
      <c r="MHF17" s="9"/>
      <c r="MHG17" s="9"/>
      <c r="MHH17" s="9"/>
      <c r="MHI17" s="9"/>
      <c r="MHJ17" s="9"/>
      <c r="MHK17" s="9"/>
      <c r="MHL17" s="9"/>
      <c r="MHM17" s="9"/>
      <c r="MHN17" s="9"/>
      <c r="MHO17" s="9"/>
      <c r="MHP17" s="9"/>
      <c r="MHQ17" s="9"/>
      <c r="MHR17" s="9"/>
      <c r="MHS17" s="9"/>
      <c r="MHT17" s="9"/>
      <c r="MHU17" s="9"/>
      <c r="MHV17" s="9"/>
      <c r="MHW17" s="9"/>
      <c r="MHX17" s="9"/>
      <c r="MHY17" s="9"/>
      <c r="MHZ17" s="9"/>
      <c r="MIA17" s="9"/>
      <c r="MIB17" s="9"/>
      <c r="MIC17" s="9"/>
      <c r="MID17" s="9"/>
      <c r="MIE17" s="9"/>
      <c r="MIF17" s="9"/>
      <c r="MIG17" s="9"/>
      <c r="MIH17" s="9"/>
      <c r="MII17" s="9"/>
      <c r="MIJ17" s="9"/>
      <c r="MIK17" s="9"/>
      <c r="MIL17" s="9"/>
      <c r="MIM17" s="9"/>
      <c r="MIN17" s="9"/>
      <c r="MIO17" s="9"/>
      <c r="MIP17" s="9"/>
      <c r="MIQ17" s="9"/>
      <c r="MIR17" s="9"/>
      <c r="MIS17" s="9"/>
      <c r="MIT17" s="9"/>
      <c r="MIU17" s="9"/>
      <c r="MIV17" s="9"/>
      <c r="MIW17" s="9"/>
      <c r="MIX17" s="9"/>
      <c r="MIY17" s="9"/>
      <c r="MIZ17" s="9"/>
      <c r="MJA17" s="9"/>
      <c r="MJB17" s="9"/>
      <c r="MJC17" s="9"/>
      <c r="MJD17" s="9"/>
      <c r="MJE17" s="9"/>
      <c r="MJF17" s="9"/>
      <c r="MJG17" s="9"/>
      <c r="MJH17" s="9"/>
      <c r="MJI17" s="9"/>
      <c r="MJJ17" s="9"/>
      <c r="MJK17" s="9"/>
      <c r="MJL17" s="9"/>
      <c r="MJM17" s="9"/>
      <c r="MJN17" s="9"/>
      <c r="MJO17" s="9"/>
      <c r="MJP17" s="9"/>
      <c r="MJQ17" s="9"/>
      <c r="MJR17" s="9"/>
      <c r="MJS17" s="9"/>
      <c r="MJT17" s="9"/>
      <c r="MJU17" s="9"/>
      <c r="MJV17" s="9"/>
      <c r="MJW17" s="9"/>
      <c r="MJX17" s="9"/>
      <c r="MJY17" s="9"/>
      <c r="MJZ17" s="9"/>
      <c r="MKA17" s="9"/>
      <c r="MKB17" s="9"/>
      <c r="MKC17" s="9"/>
      <c r="MKD17" s="9"/>
      <c r="MKE17" s="9"/>
      <c r="MKF17" s="9"/>
      <c r="MKG17" s="9"/>
      <c r="MKH17" s="9"/>
      <c r="MKI17" s="9"/>
      <c r="MKJ17" s="9"/>
      <c r="MKK17" s="9"/>
      <c r="MKL17" s="9"/>
      <c r="MKM17" s="9"/>
      <c r="MKN17" s="9"/>
      <c r="MKO17" s="9"/>
      <c r="MKP17" s="9"/>
      <c r="MKQ17" s="9"/>
      <c r="MKR17" s="9"/>
      <c r="MKS17" s="9"/>
      <c r="MKT17" s="9"/>
      <c r="MKU17" s="9"/>
      <c r="MKV17" s="9"/>
      <c r="MKW17" s="9"/>
      <c r="MKX17" s="9"/>
      <c r="MKY17" s="9"/>
      <c r="MKZ17" s="9"/>
      <c r="MLA17" s="9"/>
      <c r="MLB17" s="9"/>
      <c r="MLC17" s="9"/>
      <c r="MLD17" s="9"/>
      <c r="MLE17" s="9"/>
      <c r="MLF17" s="9"/>
      <c r="MLG17" s="9"/>
      <c r="MLH17" s="9"/>
      <c r="MLI17" s="9"/>
      <c r="MLJ17" s="9"/>
      <c r="MLK17" s="9"/>
      <c r="MLL17" s="9"/>
      <c r="MLM17" s="9"/>
      <c r="MLN17" s="9"/>
      <c r="MLO17" s="9"/>
      <c r="MLP17" s="9"/>
      <c r="MLQ17" s="9"/>
      <c r="MLR17" s="9"/>
      <c r="MLS17" s="9"/>
      <c r="MLT17" s="9"/>
      <c r="MLU17" s="9"/>
      <c r="MLV17" s="9"/>
      <c r="MLW17" s="9"/>
      <c r="MLX17" s="9"/>
      <c r="MLY17" s="9"/>
      <c r="MLZ17" s="9"/>
      <c r="MMA17" s="9"/>
      <c r="MMB17" s="9"/>
      <c r="MMC17" s="9"/>
      <c r="MMD17" s="9"/>
      <c r="MME17" s="9"/>
      <c r="MMF17" s="9"/>
      <c r="MMG17" s="9"/>
      <c r="MMH17" s="9"/>
      <c r="MMI17" s="9"/>
      <c r="MMJ17" s="9"/>
      <c r="MMK17" s="9"/>
      <c r="MML17" s="9"/>
      <c r="MMM17" s="9"/>
      <c r="MMN17" s="9"/>
      <c r="MMO17" s="9"/>
      <c r="MMP17" s="9"/>
      <c r="MMQ17" s="9"/>
      <c r="MMR17" s="9"/>
      <c r="MMS17" s="9"/>
      <c r="MMT17" s="9"/>
      <c r="MMU17" s="9"/>
      <c r="MMV17" s="9"/>
      <c r="MMW17" s="9"/>
      <c r="MMX17" s="9"/>
      <c r="MMY17" s="9"/>
      <c r="MMZ17" s="9"/>
      <c r="MNA17" s="9"/>
      <c r="MNB17" s="9"/>
      <c r="MNC17" s="9"/>
      <c r="MND17" s="9"/>
      <c r="MNE17" s="9"/>
      <c r="MNF17" s="9"/>
      <c r="MNG17" s="9"/>
      <c r="MNH17" s="9"/>
      <c r="MNI17" s="9"/>
      <c r="MNJ17" s="9"/>
      <c r="MNK17" s="9"/>
      <c r="MNL17" s="9"/>
      <c r="MNM17" s="9"/>
      <c r="MNN17" s="9"/>
      <c r="MNO17" s="9"/>
      <c r="MNP17" s="9"/>
      <c r="MNQ17" s="9"/>
      <c r="MNR17" s="9"/>
      <c r="MNS17" s="9"/>
      <c r="MNT17" s="9"/>
      <c r="MNU17" s="9"/>
      <c r="MNV17" s="9"/>
      <c r="MNW17" s="9"/>
      <c r="MNX17" s="9"/>
      <c r="MNY17" s="9"/>
      <c r="MNZ17" s="9"/>
      <c r="MOA17" s="9"/>
      <c r="MOB17" s="9"/>
      <c r="MOC17" s="9"/>
      <c r="MOD17" s="9"/>
      <c r="MOE17" s="9"/>
      <c r="MOF17" s="9"/>
      <c r="MOG17" s="9"/>
      <c r="MOH17" s="9"/>
      <c r="MOI17" s="9"/>
      <c r="MOJ17" s="9"/>
      <c r="MOK17" s="9"/>
      <c r="MOL17" s="9"/>
      <c r="MOM17" s="9"/>
      <c r="MON17" s="9"/>
      <c r="MOO17" s="9"/>
      <c r="MOP17" s="9"/>
      <c r="MOQ17" s="9"/>
      <c r="MOR17" s="9"/>
      <c r="MOS17" s="9"/>
      <c r="MOT17" s="9"/>
      <c r="MOU17" s="9"/>
      <c r="MOV17" s="9"/>
      <c r="MOW17" s="9"/>
      <c r="MOX17" s="9"/>
      <c r="MOY17" s="9"/>
      <c r="MOZ17" s="9"/>
      <c r="MPA17" s="9"/>
      <c r="MPB17" s="9"/>
      <c r="MPC17" s="9"/>
      <c r="MPD17" s="9"/>
      <c r="MPE17" s="9"/>
      <c r="MPF17" s="9"/>
      <c r="MPG17" s="9"/>
      <c r="MPH17" s="9"/>
      <c r="MPI17" s="9"/>
      <c r="MPJ17" s="9"/>
      <c r="MPK17" s="9"/>
      <c r="MPL17" s="9"/>
      <c r="MPM17" s="9"/>
      <c r="MPN17" s="9"/>
      <c r="MPO17" s="9"/>
      <c r="MPP17" s="9"/>
      <c r="MPQ17" s="9"/>
      <c r="MPR17" s="9"/>
      <c r="MPS17" s="9"/>
      <c r="MPT17" s="9"/>
      <c r="MPU17" s="9"/>
      <c r="MPV17" s="9"/>
      <c r="MPW17" s="9"/>
      <c r="MPX17" s="9"/>
      <c r="MPY17" s="9"/>
      <c r="MPZ17" s="9"/>
      <c r="MQA17" s="9"/>
      <c r="MQB17" s="9"/>
      <c r="MQC17" s="9"/>
      <c r="MQD17" s="9"/>
      <c r="MQE17" s="9"/>
      <c r="MQF17" s="9"/>
      <c r="MQG17" s="9"/>
      <c r="MQH17" s="9"/>
      <c r="MQI17" s="9"/>
      <c r="MQJ17" s="9"/>
      <c r="MQK17" s="9"/>
      <c r="MQL17" s="9"/>
      <c r="MQM17" s="9"/>
      <c r="MQN17" s="9"/>
      <c r="MQO17" s="9"/>
      <c r="MQP17" s="9"/>
      <c r="MQQ17" s="9"/>
      <c r="MQR17" s="9"/>
      <c r="MQS17" s="9"/>
      <c r="MQT17" s="9"/>
      <c r="MQU17" s="9"/>
      <c r="MQV17" s="9"/>
      <c r="MQW17" s="9"/>
      <c r="MQX17" s="9"/>
      <c r="MQY17" s="9"/>
      <c r="MQZ17" s="9"/>
      <c r="MRA17" s="9"/>
      <c r="MRB17" s="9"/>
      <c r="MRC17" s="9"/>
      <c r="MRD17" s="9"/>
      <c r="MRE17" s="9"/>
      <c r="MRF17" s="9"/>
      <c r="MRG17" s="9"/>
      <c r="MRH17" s="9"/>
      <c r="MRI17" s="9"/>
      <c r="MRJ17" s="9"/>
      <c r="MRK17" s="9"/>
      <c r="MRL17" s="9"/>
      <c r="MRM17" s="9"/>
      <c r="MRN17" s="9"/>
      <c r="MRO17" s="9"/>
      <c r="MRP17" s="9"/>
      <c r="MRQ17" s="9"/>
      <c r="MRR17" s="9"/>
      <c r="MRS17" s="9"/>
      <c r="MRT17" s="9"/>
      <c r="MRU17" s="9"/>
      <c r="MRV17" s="9"/>
      <c r="MRW17" s="9"/>
      <c r="MRX17" s="9"/>
      <c r="MRY17" s="9"/>
      <c r="MRZ17" s="9"/>
      <c r="MSA17" s="9"/>
      <c r="MSB17" s="9"/>
      <c r="MSC17" s="9"/>
      <c r="MSD17" s="9"/>
      <c r="MSE17" s="9"/>
      <c r="MSF17" s="9"/>
      <c r="MSG17" s="9"/>
      <c r="MSH17" s="9"/>
      <c r="MSI17" s="9"/>
      <c r="MSJ17" s="9"/>
      <c r="MSK17" s="9"/>
      <c r="MSL17" s="9"/>
      <c r="MSM17" s="9"/>
      <c r="MSN17" s="9"/>
      <c r="MSO17" s="9"/>
      <c r="MSP17" s="9"/>
      <c r="MSQ17" s="9"/>
      <c r="MSR17" s="9"/>
      <c r="MSS17" s="9"/>
      <c r="MST17" s="9"/>
      <c r="MSU17" s="9"/>
      <c r="MSV17" s="9"/>
      <c r="MSW17" s="9"/>
      <c r="MSX17" s="9"/>
      <c r="MSY17" s="9"/>
      <c r="MSZ17" s="9"/>
      <c r="MTA17" s="9"/>
      <c r="MTB17" s="9"/>
      <c r="MTC17" s="9"/>
      <c r="MTD17" s="9"/>
      <c r="MTE17" s="9"/>
      <c r="MTF17" s="9"/>
      <c r="MTG17" s="9"/>
      <c r="MTH17" s="9"/>
      <c r="MTI17" s="9"/>
      <c r="MTJ17" s="9"/>
      <c r="MTK17" s="9"/>
      <c r="MTL17" s="9"/>
      <c r="MTM17" s="9"/>
      <c r="MTN17" s="9"/>
      <c r="MTO17" s="9"/>
      <c r="MTP17" s="9"/>
      <c r="MTQ17" s="9"/>
      <c r="MTR17" s="9"/>
      <c r="MTS17" s="9"/>
      <c r="MTT17" s="9"/>
      <c r="MTU17" s="9"/>
      <c r="MTV17" s="9"/>
      <c r="MTW17" s="9"/>
      <c r="MTX17" s="9"/>
      <c r="MTY17" s="9"/>
      <c r="MTZ17" s="9"/>
      <c r="MUA17" s="9"/>
      <c r="MUB17" s="9"/>
      <c r="MUC17" s="9"/>
      <c r="MUD17" s="9"/>
      <c r="MUE17" s="9"/>
      <c r="MUF17" s="9"/>
      <c r="MUG17" s="9"/>
      <c r="MUH17" s="9"/>
      <c r="MUI17" s="9"/>
      <c r="MUJ17" s="9"/>
      <c r="MUK17" s="9"/>
      <c r="MUL17" s="9"/>
      <c r="MUM17" s="9"/>
      <c r="MUN17" s="9"/>
      <c r="MUO17" s="9"/>
      <c r="MUP17" s="9"/>
      <c r="MUQ17" s="9"/>
      <c r="MUR17" s="9"/>
      <c r="MUS17" s="9"/>
      <c r="MUT17" s="9"/>
      <c r="MUU17" s="9"/>
      <c r="MUV17" s="9"/>
      <c r="MUW17" s="9"/>
      <c r="MUX17" s="9"/>
      <c r="MUY17" s="9"/>
      <c r="MUZ17" s="9"/>
      <c r="MVA17" s="9"/>
      <c r="MVB17" s="9"/>
      <c r="MVC17" s="9"/>
      <c r="MVD17" s="9"/>
      <c r="MVE17" s="9"/>
      <c r="MVF17" s="9"/>
      <c r="MVG17" s="9"/>
      <c r="MVH17" s="9"/>
      <c r="MVI17" s="9"/>
      <c r="MVJ17" s="9"/>
      <c r="MVK17" s="9"/>
      <c r="MVL17" s="9"/>
      <c r="MVM17" s="9"/>
      <c r="MVN17" s="9"/>
      <c r="MVO17" s="9"/>
      <c r="MVP17" s="9"/>
      <c r="MVQ17" s="9"/>
      <c r="MVR17" s="9"/>
      <c r="MVS17" s="9"/>
      <c r="MVT17" s="9"/>
      <c r="MVU17" s="9"/>
      <c r="MVV17" s="9"/>
      <c r="MVW17" s="9"/>
      <c r="MVX17" s="9"/>
      <c r="MVY17" s="9"/>
      <c r="MVZ17" s="9"/>
      <c r="MWA17" s="9"/>
      <c r="MWB17" s="9"/>
      <c r="MWC17" s="9"/>
      <c r="MWD17" s="9"/>
      <c r="MWE17" s="9"/>
      <c r="MWF17" s="9"/>
      <c r="MWG17" s="9"/>
      <c r="MWH17" s="9"/>
      <c r="MWI17" s="9"/>
      <c r="MWJ17" s="9"/>
      <c r="MWK17" s="9"/>
      <c r="MWL17" s="9"/>
      <c r="MWM17" s="9"/>
      <c r="MWN17" s="9"/>
      <c r="MWO17" s="9"/>
      <c r="MWP17" s="9"/>
      <c r="MWQ17" s="9"/>
      <c r="MWR17" s="9"/>
      <c r="MWS17" s="9"/>
      <c r="MWT17" s="9"/>
      <c r="MWU17" s="9"/>
      <c r="MWV17" s="9"/>
      <c r="MWW17" s="9"/>
      <c r="MWX17" s="9"/>
      <c r="MWY17" s="9"/>
      <c r="MWZ17" s="9"/>
      <c r="MXA17" s="9"/>
      <c r="MXB17" s="9"/>
      <c r="MXC17" s="9"/>
      <c r="MXD17" s="9"/>
      <c r="MXE17" s="9"/>
      <c r="MXF17" s="9"/>
      <c r="MXG17" s="9"/>
      <c r="MXH17" s="9"/>
      <c r="MXI17" s="9"/>
      <c r="MXJ17" s="9"/>
      <c r="MXK17" s="9"/>
      <c r="MXL17" s="9"/>
      <c r="MXM17" s="9"/>
      <c r="MXN17" s="9"/>
      <c r="MXO17" s="9"/>
      <c r="MXP17" s="9"/>
      <c r="MXQ17" s="9"/>
      <c r="MXR17" s="9"/>
      <c r="MXS17" s="9"/>
      <c r="MXT17" s="9"/>
      <c r="MXU17" s="9"/>
      <c r="MXV17" s="9"/>
      <c r="MXW17" s="9"/>
      <c r="MXX17" s="9"/>
      <c r="MXY17" s="9"/>
      <c r="MXZ17" s="9"/>
      <c r="MYA17" s="9"/>
      <c r="MYB17" s="9"/>
      <c r="MYC17" s="9"/>
      <c r="MYD17" s="9"/>
      <c r="MYE17" s="9"/>
      <c r="MYF17" s="9"/>
      <c r="MYG17" s="9"/>
      <c r="MYH17" s="9"/>
      <c r="MYI17" s="9"/>
      <c r="MYJ17" s="9"/>
      <c r="MYK17" s="9"/>
      <c r="MYL17" s="9"/>
      <c r="MYM17" s="9"/>
      <c r="MYN17" s="9"/>
      <c r="MYO17" s="9"/>
      <c r="MYP17" s="9"/>
      <c r="MYQ17" s="9"/>
      <c r="MYR17" s="9"/>
      <c r="MYS17" s="9"/>
      <c r="MYT17" s="9"/>
      <c r="MYU17" s="9"/>
      <c r="MYV17" s="9"/>
      <c r="MYW17" s="9"/>
      <c r="MYX17" s="9"/>
      <c r="MYY17" s="9"/>
      <c r="MYZ17" s="9"/>
      <c r="MZA17" s="9"/>
      <c r="MZB17" s="9"/>
      <c r="MZC17" s="9"/>
      <c r="MZD17" s="9"/>
      <c r="MZE17" s="9"/>
      <c r="MZF17" s="9"/>
      <c r="MZG17" s="9"/>
      <c r="MZH17" s="9"/>
      <c r="MZI17" s="9"/>
      <c r="MZJ17" s="9"/>
      <c r="MZK17" s="9"/>
      <c r="MZL17" s="9"/>
      <c r="MZM17" s="9"/>
      <c r="MZN17" s="9"/>
      <c r="MZO17" s="9"/>
      <c r="MZP17" s="9"/>
      <c r="MZQ17" s="9"/>
      <c r="MZR17" s="9"/>
      <c r="MZS17" s="9"/>
      <c r="MZT17" s="9"/>
      <c r="MZU17" s="9"/>
      <c r="MZV17" s="9"/>
      <c r="MZW17" s="9"/>
      <c r="MZX17" s="9"/>
      <c r="MZY17" s="9"/>
      <c r="MZZ17" s="9"/>
      <c r="NAA17" s="9"/>
      <c r="NAB17" s="9"/>
      <c r="NAC17" s="9"/>
      <c r="NAD17" s="9"/>
      <c r="NAE17" s="9"/>
      <c r="NAF17" s="9"/>
      <c r="NAG17" s="9"/>
      <c r="NAH17" s="9"/>
      <c r="NAI17" s="9"/>
      <c r="NAJ17" s="9"/>
      <c r="NAK17" s="9"/>
      <c r="NAL17" s="9"/>
      <c r="NAM17" s="9"/>
      <c r="NAN17" s="9"/>
      <c r="NAO17" s="9"/>
      <c r="NAP17" s="9"/>
      <c r="NAQ17" s="9"/>
      <c r="NAR17" s="9"/>
      <c r="NAS17" s="9"/>
      <c r="NAT17" s="9"/>
      <c r="NAU17" s="9"/>
      <c r="NAV17" s="9"/>
      <c r="NAW17" s="9"/>
      <c r="NAX17" s="9"/>
      <c r="NAY17" s="9"/>
      <c r="NAZ17" s="9"/>
      <c r="NBA17" s="9"/>
      <c r="NBB17" s="9"/>
      <c r="NBC17" s="9"/>
      <c r="NBD17" s="9"/>
      <c r="NBE17" s="9"/>
      <c r="NBF17" s="9"/>
      <c r="NBG17" s="9"/>
      <c r="NBH17" s="9"/>
      <c r="NBI17" s="9"/>
      <c r="NBJ17" s="9"/>
      <c r="NBK17" s="9"/>
      <c r="NBL17" s="9"/>
      <c r="NBM17" s="9"/>
      <c r="NBN17" s="9"/>
      <c r="NBO17" s="9"/>
      <c r="NBP17" s="9"/>
      <c r="NBQ17" s="9"/>
      <c r="NBR17" s="9"/>
      <c r="NBS17" s="9"/>
      <c r="NBT17" s="9"/>
      <c r="NBU17" s="9"/>
      <c r="NBV17" s="9"/>
      <c r="NBW17" s="9"/>
      <c r="NBX17" s="9"/>
      <c r="NBY17" s="9"/>
      <c r="NBZ17" s="9"/>
      <c r="NCA17" s="9"/>
      <c r="NCB17" s="9"/>
      <c r="NCC17" s="9"/>
      <c r="NCD17" s="9"/>
      <c r="NCE17" s="9"/>
      <c r="NCF17" s="9"/>
      <c r="NCG17" s="9"/>
      <c r="NCH17" s="9"/>
      <c r="NCI17" s="9"/>
      <c r="NCJ17" s="9"/>
      <c r="NCK17" s="9"/>
      <c r="NCL17" s="9"/>
      <c r="NCM17" s="9"/>
      <c r="NCN17" s="9"/>
      <c r="NCO17" s="9"/>
      <c r="NCP17" s="9"/>
      <c r="NCQ17" s="9"/>
      <c r="NCR17" s="9"/>
      <c r="NCS17" s="9"/>
      <c r="NCT17" s="9"/>
      <c r="NCU17" s="9"/>
      <c r="NCV17" s="9"/>
      <c r="NCW17" s="9"/>
      <c r="NCX17" s="9"/>
      <c r="NCY17" s="9"/>
      <c r="NCZ17" s="9"/>
      <c r="NDA17" s="9"/>
      <c r="NDB17" s="9"/>
      <c r="NDC17" s="9"/>
      <c r="NDD17" s="9"/>
      <c r="NDE17" s="9"/>
      <c r="NDF17" s="9"/>
      <c r="NDG17" s="9"/>
      <c r="NDH17" s="9"/>
      <c r="NDI17" s="9"/>
      <c r="NDJ17" s="9"/>
      <c r="NDK17" s="9"/>
      <c r="NDL17" s="9"/>
      <c r="NDM17" s="9"/>
      <c r="NDN17" s="9"/>
      <c r="NDO17" s="9"/>
      <c r="NDP17" s="9"/>
      <c r="NDQ17" s="9"/>
      <c r="NDR17" s="9"/>
      <c r="NDS17" s="9"/>
      <c r="NDT17" s="9"/>
      <c r="NDU17" s="9"/>
      <c r="NDV17" s="9"/>
      <c r="NDW17" s="9"/>
      <c r="NDX17" s="9"/>
      <c r="NDY17" s="9"/>
      <c r="NDZ17" s="9"/>
      <c r="NEA17" s="9"/>
      <c r="NEB17" s="9"/>
      <c r="NEC17" s="9"/>
      <c r="NED17" s="9"/>
      <c r="NEE17" s="9"/>
      <c r="NEF17" s="9"/>
      <c r="NEG17" s="9"/>
      <c r="NEH17" s="9"/>
      <c r="NEI17" s="9"/>
      <c r="NEJ17" s="9"/>
      <c r="NEK17" s="9"/>
      <c r="NEL17" s="9"/>
      <c r="NEM17" s="9"/>
      <c r="NEN17" s="9"/>
      <c r="NEO17" s="9"/>
      <c r="NEP17" s="9"/>
      <c r="NEQ17" s="9"/>
      <c r="NER17" s="9"/>
      <c r="NES17" s="9"/>
      <c r="NET17" s="9"/>
      <c r="NEU17" s="9"/>
      <c r="NEV17" s="9"/>
      <c r="NEW17" s="9"/>
      <c r="NEX17" s="9"/>
      <c r="NEY17" s="9"/>
      <c r="NEZ17" s="9"/>
      <c r="NFA17" s="9"/>
      <c r="NFB17" s="9"/>
      <c r="NFC17" s="9"/>
      <c r="NFD17" s="9"/>
      <c r="NFE17" s="9"/>
      <c r="NFF17" s="9"/>
      <c r="NFG17" s="9"/>
      <c r="NFH17" s="9"/>
      <c r="NFI17" s="9"/>
      <c r="NFJ17" s="9"/>
      <c r="NFK17" s="9"/>
      <c r="NFL17" s="9"/>
      <c r="NFM17" s="9"/>
      <c r="NFN17" s="9"/>
      <c r="NFO17" s="9"/>
      <c r="NFP17" s="9"/>
      <c r="NFQ17" s="9"/>
      <c r="NFR17" s="9"/>
      <c r="NFS17" s="9"/>
      <c r="NFT17" s="9"/>
      <c r="NFU17" s="9"/>
      <c r="NFV17" s="9"/>
      <c r="NFW17" s="9"/>
      <c r="NFX17" s="9"/>
      <c r="NFY17" s="9"/>
      <c r="NFZ17" s="9"/>
      <c r="NGA17" s="9"/>
      <c r="NGB17" s="9"/>
      <c r="NGC17" s="9"/>
      <c r="NGD17" s="9"/>
      <c r="NGE17" s="9"/>
      <c r="NGF17" s="9"/>
      <c r="NGG17" s="9"/>
      <c r="NGH17" s="9"/>
      <c r="NGI17" s="9"/>
      <c r="NGJ17" s="9"/>
      <c r="NGK17" s="9"/>
      <c r="NGL17" s="9"/>
      <c r="NGM17" s="9"/>
      <c r="NGN17" s="9"/>
      <c r="NGO17" s="9"/>
      <c r="NGP17" s="9"/>
      <c r="NGQ17" s="9"/>
      <c r="NGR17" s="9"/>
      <c r="NGS17" s="9"/>
      <c r="NGT17" s="9"/>
      <c r="NGU17" s="9"/>
      <c r="NGV17" s="9"/>
      <c r="NGW17" s="9"/>
      <c r="NGX17" s="9"/>
      <c r="NGY17" s="9"/>
      <c r="NGZ17" s="9"/>
      <c r="NHA17" s="9"/>
      <c r="NHB17" s="9"/>
      <c r="NHC17" s="9"/>
      <c r="NHD17" s="9"/>
      <c r="NHE17" s="9"/>
      <c r="NHF17" s="9"/>
      <c r="NHG17" s="9"/>
      <c r="NHH17" s="9"/>
      <c r="NHI17" s="9"/>
      <c r="NHJ17" s="9"/>
      <c r="NHK17" s="9"/>
      <c r="NHL17" s="9"/>
      <c r="NHM17" s="9"/>
      <c r="NHN17" s="9"/>
      <c r="NHO17" s="9"/>
      <c r="NHP17" s="9"/>
      <c r="NHQ17" s="9"/>
      <c r="NHR17" s="9"/>
      <c r="NHS17" s="9"/>
      <c r="NHT17" s="9"/>
      <c r="NHU17" s="9"/>
      <c r="NHV17" s="9"/>
      <c r="NHW17" s="9"/>
      <c r="NHX17" s="9"/>
      <c r="NHY17" s="9"/>
      <c r="NHZ17" s="9"/>
      <c r="NIA17" s="9"/>
      <c r="NIB17" s="9"/>
      <c r="NIC17" s="9"/>
      <c r="NID17" s="9"/>
      <c r="NIE17" s="9"/>
      <c r="NIF17" s="9"/>
      <c r="NIG17" s="9"/>
      <c r="NIH17" s="9"/>
      <c r="NII17" s="9"/>
      <c r="NIJ17" s="9"/>
      <c r="NIK17" s="9"/>
      <c r="NIL17" s="9"/>
      <c r="NIM17" s="9"/>
      <c r="NIN17" s="9"/>
      <c r="NIO17" s="9"/>
      <c r="NIP17" s="9"/>
      <c r="NIQ17" s="9"/>
      <c r="NIR17" s="9"/>
      <c r="NIS17" s="9"/>
      <c r="NIT17" s="9"/>
      <c r="NIU17" s="9"/>
      <c r="NIV17" s="9"/>
      <c r="NIW17" s="9"/>
      <c r="NIX17" s="9"/>
      <c r="NIY17" s="9"/>
      <c r="NIZ17" s="9"/>
      <c r="NJA17" s="9"/>
      <c r="NJB17" s="9"/>
      <c r="NJC17" s="9"/>
      <c r="NJD17" s="9"/>
      <c r="NJE17" s="9"/>
      <c r="NJF17" s="9"/>
      <c r="NJG17" s="9"/>
      <c r="NJH17" s="9"/>
      <c r="NJI17" s="9"/>
      <c r="NJJ17" s="9"/>
      <c r="NJK17" s="9"/>
      <c r="NJL17" s="9"/>
      <c r="NJM17" s="9"/>
      <c r="NJN17" s="9"/>
      <c r="NJO17" s="9"/>
      <c r="NJP17" s="9"/>
      <c r="NJQ17" s="9"/>
      <c r="NJR17" s="9"/>
      <c r="NJS17" s="9"/>
      <c r="NJT17" s="9"/>
      <c r="NJU17" s="9"/>
      <c r="NJV17" s="9"/>
      <c r="NJW17" s="9"/>
      <c r="NJX17" s="9"/>
      <c r="NJY17" s="9"/>
      <c r="NJZ17" s="9"/>
      <c r="NKA17" s="9"/>
      <c r="NKB17" s="9"/>
      <c r="NKC17" s="9"/>
      <c r="NKD17" s="9"/>
      <c r="NKE17" s="9"/>
      <c r="NKF17" s="9"/>
      <c r="NKG17" s="9"/>
      <c r="NKH17" s="9"/>
      <c r="NKI17" s="9"/>
      <c r="NKJ17" s="9"/>
      <c r="NKK17" s="9"/>
      <c r="NKL17" s="9"/>
      <c r="NKM17" s="9"/>
      <c r="NKN17" s="9"/>
      <c r="NKO17" s="9"/>
      <c r="NKP17" s="9"/>
      <c r="NKQ17" s="9"/>
      <c r="NKR17" s="9"/>
      <c r="NKS17" s="9"/>
      <c r="NKT17" s="9"/>
      <c r="NKU17" s="9"/>
      <c r="NKV17" s="9"/>
      <c r="NKW17" s="9"/>
      <c r="NKX17" s="9"/>
      <c r="NKY17" s="9"/>
      <c r="NKZ17" s="9"/>
      <c r="NLA17" s="9"/>
      <c r="NLB17" s="9"/>
      <c r="NLC17" s="9"/>
      <c r="NLD17" s="9"/>
      <c r="NLE17" s="9"/>
      <c r="NLF17" s="9"/>
      <c r="NLG17" s="9"/>
      <c r="NLH17" s="9"/>
      <c r="NLI17" s="9"/>
      <c r="NLJ17" s="9"/>
      <c r="NLK17" s="9"/>
      <c r="NLL17" s="9"/>
      <c r="NLM17" s="9"/>
      <c r="NLN17" s="9"/>
      <c r="NLO17" s="9"/>
      <c r="NLP17" s="9"/>
      <c r="NLQ17" s="9"/>
      <c r="NLR17" s="9"/>
      <c r="NLS17" s="9"/>
      <c r="NLT17" s="9"/>
      <c r="NLU17" s="9"/>
      <c r="NLV17" s="9"/>
      <c r="NLW17" s="9"/>
      <c r="NLX17" s="9"/>
      <c r="NLY17" s="9"/>
      <c r="NLZ17" s="9"/>
      <c r="NMA17" s="9"/>
      <c r="NMB17" s="9"/>
      <c r="NMC17" s="9"/>
      <c r="NMD17" s="9"/>
      <c r="NME17" s="9"/>
      <c r="NMF17" s="9"/>
      <c r="NMG17" s="9"/>
      <c r="NMH17" s="9"/>
      <c r="NMI17" s="9"/>
      <c r="NMJ17" s="9"/>
      <c r="NMK17" s="9"/>
      <c r="NML17" s="9"/>
      <c r="NMM17" s="9"/>
      <c r="NMN17" s="9"/>
      <c r="NMO17" s="9"/>
      <c r="NMP17" s="9"/>
      <c r="NMQ17" s="9"/>
      <c r="NMR17" s="9"/>
      <c r="NMS17" s="9"/>
      <c r="NMT17" s="9"/>
      <c r="NMU17" s="9"/>
      <c r="NMV17" s="9"/>
      <c r="NMW17" s="9"/>
      <c r="NMX17" s="9"/>
      <c r="NMY17" s="9"/>
      <c r="NMZ17" s="9"/>
      <c r="NNA17" s="9"/>
      <c r="NNB17" s="9"/>
      <c r="NNC17" s="9"/>
      <c r="NND17" s="9"/>
      <c r="NNE17" s="9"/>
      <c r="NNF17" s="9"/>
      <c r="NNG17" s="9"/>
      <c r="NNH17" s="9"/>
      <c r="NNI17" s="9"/>
      <c r="NNJ17" s="9"/>
      <c r="NNK17" s="9"/>
      <c r="NNL17" s="9"/>
      <c r="NNM17" s="9"/>
      <c r="NNN17" s="9"/>
      <c r="NNO17" s="9"/>
      <c r="NNP17" s="9"/>
      <c r="NNQ17" s="9"/>
      <c r="NNR17" s="9"/>
      <c r="NNS17" s="9"/>
      <c r="NNT17" s="9"/>
      <c r="NNU17" s="9"/>
      <c r="NNV17" s="9"/>
      <c r="NNW17" s="9"/>
      <c r="NNX17" s="9"/>
      <c r="NNY17" s="9"/>
      <c r="NNZ17" s="9"/>
      <c r="NOA17" s="9"/>
      <c r="NOB17" s="9"/>
      <c r="NOC17" s="9"/>
      <c r="NOD17" s="9"/>
      <c r="NOE17" s="9"/>
      <c r="NOF17" s="9"/>
      <c r="NOG17" s="9"/>
      <c r="NOH17" s="9"/>
      <c r="NOI17" s="9"/>
      <c r="NOJ17" s="9"/>
      <c r="NOK17" s="9"/>
      <c r="NOL17" s="9"/>
      <c r="NOM17" s="9"/>
      <c r="NON17" s="9"/>
      <c r="NOO17" s="9"/>
      <c r="NOP17" s="9"/>
      <c r="NOQ17" s="9"/>
      <c r="NOR17" s="9"/>
      <c r="NOS17" s="9"/>
      <c r="NOT17" s="9"/>
      <c r="NOU17" s="9"/>
      <c r="NOV17" s="9"/>
      <c r="NOW17" s="9"/>
      <c r="NOX17" s="9"/>
      <c r="NOY17" s="9"/>
      <c r="NOZ17" s="9"/>
      <c r="NPA17" s="9"/>
      <c r="NPB17" s="9"/>
      <c r="NPC17" s="9"/>
      <c r="NPD17" s="9"/>
      <c r="NPE17" s="9"/>
      <c r="NPF17" s="9"/>
      <c r="NPG17" s="9"/>
      <c r="NPH17" s="9"/>
      <c r="NPI17" s="9"/>
      <c r="NPJ17" s="9"/>
      <c r="NPK17" s="9"/>
      <c r="NPL17" s="9"/>
      <c r="NPM17" s="9"/>
      <c r="NPN17" s="9"/>
      <c r="NPO17" s="9"/>
      <c r="NPP17" s="9"/>
      <c r="NPQ17" s="9"/>
      <c r="NPR17" s="9"/>
      <c r="NPS17" s="9"/>
      <c r="NPT17" s="9"/>
      <c r="NPU17" s="9"/>
      <c r="NPV17" s="9"/>
      <c r="NPW17" s="9"/>
      <c r="NPX17" s="9"/>
      <c r="NPY17" s="9"/>
      <c r="NPZ17" s="9"/>
      <c r="NQA17" s="9"/>
      <c r="NQB17" s="9"/>
      <c r="NQC17" s="9"/>
      <c r="NQD17" s="9"/>
      <c r="NQE17" s="9"/>
      <c r="NQF17" s="9"/>
      <c r="NQG17" s="9"/>
      <c r="NQH17" s="9"/>
      <c r="NQI17" s="9"/>
      <c r="NQJ17" s="9"/>
      <c r="NQK17" s="9"/>
      <c r="NQL17" s="9"/>
      <c r="NQM17" s="9"/>
      <c r="NQN17" s="9"/>
      <c r="NQO17" s="9"/>
      <c r="NQP17" s="9"/>
      <c r="NQQ17" s="9"/>
      <c r="NQR17" s="9"/>
      <c r="NQS17" s="9"/>
      <c r="NQT17" s="9"/>
      <c r="NQU17" s="9"/>
      <c r="NQV17" s="9"/>
      <c r="NQW17" s="9"/>
      <c r="NQX17" s="9"/>
      <c r="NQY17" s="9"/>
      <c r="NQZ17" s="9"/>
      <c r="NRA17" s="9"/>
      <c r="NRB17" s="9"/>
      <c r="NRC17" s="9"/>
      <c r="NRD17" s="9"/>
      <c r="NRE17" s="9"/>
      <c r="NRF17" s="9"/>
      <c r="NRG17" s="9"/>
      <c r="NRH17" s="9"/>
      <c r="NRI17" s="9"/>
      <c r="NRJ17" s="9"/>
      <c r="NRK17" s="9"/>
      <c r="NRL17" s="9"/>
      <c r="NRM17" s="9"/>
      <c r="NRN17" s="9"/>
      <c r="NRO17" s="9"/>
      <c r="NRP17" s="9"/>
      <c r="NRQ17" s="9"/>
      <c r="NRR17" s="9"/>
      <c r="NRS17" s="9"/>
      <c r="NRT17" s="9"/>
      <c r="NRU17" s="9"/>
      <c r="NRV17" s="9"/>
      <c r="NRW17" s="9"/>
      <c r="NRX17" s="9"/>
      <c r="NRY17" s="9"/>
      <c r="NRZ17" s="9"/>
      <c r="NSA17" s="9"/>
      <c r="NSB17" s="9"/>
      <c r="NSC17" s="9"/>
      <c r="NSD17" s="9"/>
      <c r="NSE17" s="9"/>
      <c r="NSF17" s="9"/>
      <c r="NSG17" s="9"/>
      <c r="NSH17" s="9"/>
      <c r="NSI17" s="9"/>
      <c r="NSJ17" s="9"/>
      <c r="NSK17" s="9"/>
      <c r="NSL17" s="9"/>
      <c r="NSM17" s="9"/>
      <c r="NSN17" s="9"/>
      <c r="NSO17" s="9"/>
      <c r="NSP17" s="9"/>
      <c r="NSQ17" s="9"/>
      <c r="NSR17" s="9"/>
      <c r="NSS17" s="9"/>
      <c r="NST17" s="9"/>
      <c r="NSU17" s="9"/>
      <c r="NSV17" s="9"/>
      <c r="NSW17" s="9"/>
      <c r="NSX17" s="9"/>
      <c r="NSY17" s="9"/>
      <c r="NSZ17" s="9"/>
      <c r="NTA17" s="9"/>
      <c r="NTB17" s="9"/>
      <c r="NTC17" s="9"/>
      <c r="NTD17" s="9"/>
      <c r="NTE17" s="9"/>
      <c r="NTF17" s="9"/>
      <c r="NTG17" s="9"/>
      <c r="NTH17" s="9"/>
      <c r="NTI17" s="9"/>
      <c r="NTJ17" s="9"/>
      <c r="NTK17" s="9"/>
      <c r="NTL17" s="9"/>
      <c r="NTM17" s="9"/>
      <c r="NTN17" s="9"/>
      <c r="NTO17" s="9"/>
      <c r="NTP17" s="9"/>
      <c r="NTQ17" s="9"/>
      <c r="NTR17" s="9"/>
      <c r="NTS17" s="9"/>
      <c r="NTT17" s="9"/>
      <c r="NTU17" s="9"/>
      <c r="NTV17" s="9"/>
      <c r="NTW17" s="9"/>
      <c r="NTX17" s="9"/>
      <c r="NTY17" s="9"/>
      <c r="NTZ17" s="9"/>
      <c r="NUA17" s="9"/>
      <c r="NUB17" s="9"/>
      <c r="NUC17" s="9"/>
      <c r="NUD17" s="9"/>
      <c r="NUE17" s="9"/>
      <c r="NUF17" s="9"/>
      <c r="NUG17" s="9"/>
      <c r="NUH17" s="9"/>
      <c r="NUI17" s="9"/>
      <c r="NUJ17" s="9"/>
      <c r="NUK17" s="9"/>
      <c r="NUL17" s="9"/>
      <c r="NUM17" s="9"/>
      <c r="NUN17" s="9"/>
      <c r="NUO17" s="9"/>
      <c r="NUP17" s="9"/>
      <c r="NUQ17" s="9"/>
      <c r="NUR17" s="9"/>
      <c r="NUS17" s="9"/>
      <c r="NUT17" s="9"/>
      <c r="NUU17" s="9"/>
      <c r="NUV17" s="9"/>
      <c r="NUW17" s="9"/>
      <c r="NUX17" s="9"/>
      <c r="NUY17" s="9"/>
      <c r="NUZ17" s="9"/>
      <c r="NVA17" s="9"/>
      <c r="NVB17" s="9"/>
      <c r="NVC17" s="9"/>
      <c r="NVD17" s="9"/>
      <c r="NVE17" s="9"/>
      <c r="NVF17" s="9"/>
      <c r="NVG17" s="9"/>
      <c r="NVH17" s="9"/>
      <c r="NVI17" s="9"/>
      <c r="NVJ17" s="9"/>
      <c r="NVK17" s="9"/>
      <c r="NVL17" s="9"/>
      <c r="NVM17" s="9"/>
      <c r="NVN17" s="9"/>
      <c r="NVO17" s="9"/>
      <c r="NVP17" s="9"/>
      <c r="NVQ17" s="9"/>
      <c r="NVR17" s="9"/>
      <c r="NVS17" s="9"/>
      <c r="NVT17" s="9"/>
      <c r="NVU17" s="9"/>
      <c r="NVV17" s="9"/>
      <c r="NVW17" s="9"/>
      <c r="NVX17" s="9"/>
      <c r="NVY17" s="9"/>
      <c r="NVZ17" s="9"/>
      <c r="NWA17" s="9"/>
      <c r="NWB17" s="9"/>
      <c r="NWC17" s="9"/>
      <c r="NWD17" s="9"/>
      <c r="NWE17" s="9"/>
      <c r="NWF17" s="9"/>
      <c r="NWG17" s="9"/>
      <c r="NWH17" s="9"/>
      <c r="NWI17" s="9"/>
      <c r="NWJ17" s="9"/>
      <c r="NWK17" s="9"/>
      <c r="NWL17" s="9"/>
      <c r="NWM17" s="9"/>
      <c r="NWN17" s="9"/>
      <c r="NWO17" s="9"/>
      <c r="NWP17" s="9"/>
      <c r="NWQ17" s="9"/>
      <c r="NWR17" s="9"/>
      <c r="NWS17" s="9"/>
      <c r="NWT17" s="9"/>
      <c r="NWU17" s="9"/>
      <c r="NWV17" s="9"/>
      <c r="NWW17" s="9"/>
      <c r="NWX17" s="9"/>
      <c r="NWY17" s="9"/>
      <c r="NWZ17" s="9"/>
      <c r="NXA17" s="9"/>
      <c r="NXB17" s="9"/>
      <c r="NXC17" s="9"/>
      <c r="NXD17" s="9"/>
      <c r="NXE17" s="9"/>
      <c r="NXF17" s="9"/>
      <c r="NXG17" s="9"/>
      <c r="NXH17" s="9"/>
      <c r="NXI17" s="9"/>
      <c r="NXJ17" s="9"/>
      <c r="NXK17" s="9"/>
      <c r="NXL17" s="9"/>
      <c r="NXM17" s="9"/>
      <c r="NXN17" s="9"/>
      <c r="NXO17" s="9"/>
      <c r="NXP17" s="9"/>
      <c r="NXQ17" s="9"/>
      <c r="NXR17" s="9"/>
      <c r="NXS17" s="9"/>
      <c r="NXT17" s="9"/>
      <c r="NXU17" s="9"/>
      <c r="NXV17" s="9"/>
      <c r="NXW17" s="9"/>
      <c r="NXX17" s="9"/>
      <c r="NXY17" s="9"/>
      <c r="NXZ17" s="9"/>
      <c r="NYA17" s="9"/>
      <c r="NYB17" s="9"/>
      <c r="NYC17" s="9"/>
      <c r="NYD17" s="9"/>
      <c r="NYE17" s="9"/>
      <c r="NYF17" s="9"/>
      <c r="NYG17" s="9"/>
      <c r="NYH17" s="9"/>
      <c r="NYI17" s="9"/>
      <c r="NYJ17" s="9"/>
      <c r="NYK17" s="9"/>
      <c r="NYL17" s="9"/>
      <c r="NYM17" s="9"/>
      <c r="NYN17" s="9"/>
      <c r="NYO17" s="9"/>
      <c r="NYP17" s="9"/>
      <c r="NYQ17" s="9"/>
      <c r="NYR17" s="9"/>
      <c r="NYS17" s="9"/>
      <c r="NYT17" s="9"/>
      <c r="NYU17" s="9"/>
      <c r="NYV17" s="9"/>
      <c r="NYW17" s="9"/>
      <c r="NYX17" s="9"/>
      <c r="NYY17" s="9"/>
      <c r="NYZ17" s="9"/>
      <c r="NZA17" s="9"/>
      <c r="NZB17" s="9"/>
      <c r="NZC17" s="9"/>
      <c r="NZD17" s="9"/>
      <c r="NZE17" s="9"/>
      <c r="NZF17" s="9"/>
      <c r="NZG17" s="9"/>
      <c r="NZH17" s="9"/>
      <c r="NZI17" s="9"/>
      <c r="NZJ17" s="9"/>
      <c r="NZK17" s="9"/>
      <c r="NZL17" s="9"/>
      <c r="NZM17" s="9"/>
      <c r="NZN17" s="9"/>
      <c r="NZO17" s="9"/>
      <c r="NZP17" s="9"/>
      <c r="NZQ17" s="9"/>
      <c r="NZR17" s="9"/>
      <c r="NZS17" s="9"/>
      <c r="NZT17" s="9"/>
      <c r="NZU17" s="9"/>
      <c r="NZV17" s="9"/>
      <c r="NZW17" s="9"/>
      <c r="NZX17" s="9"/>
      <c r="NZY17" s="9"/>
      <c r="NZZ17" s="9"/>
      <c r="OAA17" s="9"/>
      <c r="OAB17" s="9"/>
      <c r="OAC17" s="9"/>
      <c r="OAD17" s="9"/>
      <c r="OAE17" s="9"/>
      <c r="OAF17" s="9"/>
      <c r="OAG17" s="9"/>
      <c r="OAH17" s="9"/>
      <c r="OAI17" s="9"/>
      <c r="OAJ17" s="9"/>
      <c r="OAK17" s="9"/>
      <c r="OAL17" s="9"/>
      <c r="OAM17" s="9"/>
      <c r="OAN17" s="9"/>
      <c r="OAO17" s="9"/>
      <c r="OAP17" s="9"/>
      <c r="OAQ17" s="9"/>
      <c r="OAR17" s="9"/>
      <c r="OAS17" s="9"/>
      <c r="OAT17" s="9"/>
      <c r="OAU17" s="9"/>
      <c r="OAV17" s="9"/>
      <c r="OAW17" s="9"/>
      <c r="OAX17" s="9"/>
      <c r="OAY17" s="9"/>
      <c r="OAZ17" s="9"/>
      <c r="OBA17" s="9"/>
      <c r="OBB17" s="9"/>
      <c r="OBC17" s="9"/>
      <c r="OBD17" s="9"/>
      <c r="OBE17" s="9"/>
      <c r="OBF17" s="9"/>
      <c r="OBG17" s="9"/>
      <c r="OBH17" s="9"/>
      <c r="OBI17" s="9"/>
      <c r="OBJ17" s="9"/>
      <c r="OBK17" s="9"/>
      <c r="OBL17" s="9"/>
      <c r="OBM17" s="9"/>
      <c r="OBN17" s="9"/>
      <c r="OBO17" s="9"/>
      <c r="OBP17" s="9"/>
      <c r="OBQ17" s="9"/>
      <c r="OBR17" s="9"/>
      <c r="OBS17" s="9"/>
      <c r="OBT17" s="9"/>
      <c r="OBU17" s="9"/>
      <c r="OBV17" s="9"/>
      <c r="OBW17" s="9"/>
      <c r="OBX17" s="9"/>
      <c r="OBY17" s="9"/>
      <c r="OBZ17" s="9"/>
      <c r="OCA17" s="9"/>
      <c r="OCB17" s="9"/>
      <c r="OCC17" s="9"/>
      <c r="OCD17" s="9"/>
      <c r="OCE17" s="9"/>
      <c r="OCF17" s="9"/>
      <c r="OCG17" s="9"/>
      <c r="OCH17" s="9"/>
      <c r="OCI17" s="9"/>
      <c r="OCJ17" s="9"/>
      <c r="OCK17" s="9"/>
      <c r="OCL17" s="9"/>
      <c r="OCM17" s="9"/>
      <c r="OCN17" s="9"/>
      <c r="OCO17" s="9"/>
      <c r="OCP17" s="9"/>
      <c r="OCQ17" s="9"/>
      <c r="OCR17" s="9"/>
      <c r="OCS17" s="9"/>
      <c r="OCT17" s="9"/>
      <c r="OCU17" s="9"/>
      <c r="OCV17" s="9"/>
      <c r="OCW17" s="9"/>
      <c r="OCX17" s="9"/>
      <c r="OCY17" s="9"/>
      <c r="OCZ17" s="9"/>
      <c r="ODA17" s="9"/>
      <c r="ODB17" s="9"/>
      <c r="ODC17" s="9"/>
      <c r="ODD17" s="9"/>
      <c r="ODE17" s="9"/>
      <c r="ODF17" s="9"/>
      <c r="ODG17" s="9"/>
      <c r="ODH17" s="9"/>
      <c r="ODI17" s="9"/>
      <c r="ODJ17" s="9"/>
      <c r="ODK17" s="9"/>
      <c r="ODL17" s="9"/>
      <c r="ODM17" s="9"/>
      <c r="ODN17" s="9"/>
      <c r="ODO17" s="9"/>
      <c r="ODP17" s="9"/>
      <c r="ODQ17" s="9"/>
      <c r="ODR17" s="9"/>
      <c r="ODS17" s="9"/>
      <c r="ODT17" s="9"/>
      <c r="ODU17" s="9"/>
      <c r="ODV17" s="9"/>
      <c r="ODW17" s="9"/>
      <c r="ODX17" s="9"/>
      <c r="ODY17" s="9"/>
      <c r="ODZ17" s="9"/>
      <c r="OEA17" s="9"/>
      <c r="OEB17" s="9"/>
      <c r="OEC17" s="9"/>
      <c r="OED17" s="9"/>
      <c r="OEE17" s="9"/>
      <c r="OEF17" s="9"/>
      <c r="OEG17" s="9"/>
      <c r="OEH17" s="9"/>
      <c r="OEI17" s="9"/>
      <c r="OEJ17" s="9"/>
      <c r="OEK17" s="9"/>
      <c r="OEL17" s="9"/>
      <c r="OEM17" s="9"/>
      <c r="OEN17" s="9"/>
      <c r="OEO17" s="9"/>
      <c r="OEP17" s="9"/>
      <c r="OEQ17" s="9"/>
      <c r="OER17" s="9"/>
      <c r="OES17" s="9"/>
      <c r="OET17" s="9"/>
      <c r="OEU17" s="9"/>
      <c r="OEV17" s="9"/>
      <c r="OEW17" s="9"/>
      <c r="OEX17" s="9"/>
      <c r="OEY17" s="9"/>
      <c r="OEZ17" s="9"/>
      <c r="OFA17" s="9"/>
      <c r="OFB17" s="9"/>
      <c r="OFC17" s="9"/>
      <c r="OFD17" s="9"/>
      <c r="OFE17" s="9"/>
      <c r="OFF17" s="9"/>
      <c r="OFG17" s="9"/>
      <c r="OFH17" s="9"/>
      <c r="OFI17" s="9"/>
      <c r="OFJ17" s="9"/>
      <c r="OFK17" s="9"/>
      <c r="OFL17" s="9"/>
      <c r="OFM17" s="9"/>
      <c r="OFN17" s="9"/>
      <c r="OFO17" s="9"/>
      <c r="OFP17" s="9"/>
      <c r="OFQ17" s="9"/>
      <c r="OFR17" s="9"/>
      <c r="OFS17" s="9"/>
      <c r="OFT17" s="9"/>
      <c r="OFU17" s="9"/>
      <c r="OFV17" s="9"/>
      <c r="OFW17" s="9"/>
      <c r="OFX17" s="9"/>
      <c r="OFY17" s="9"/>
      <c r="OFZ17" s="9"/>
      <c r="OGA17" s="9"/>
      <c r="OGB17" s="9"/>
      <c r="OGC17" s="9"/>
      <c r="OGD17" s="9"/>
      <c r="OGE17" s="9"/>
      <c r="OGF17" s="9"/>
      <c r="OGG17" s="9"/>
      <c r="OGH17" s="9"/>
      <c r="OGI17" s="9"/>
      <c r="OGJ17" s="9"/>
      <c r="OGK17" s="9"/>
      <c r="OGL17" s="9"/>
      <c r="OGM17" s="9"/>
      <c r="OGN17" s="9"/>
      <c r="OGO17" s="9"/>
      <c r="OGP17" s="9"/>
      <c r="OGQ17" s="9"/>
      <c r="OGR17" s="9"/>
      <c r="OGS17" s="9"/>
      <c r="OGT17" s="9"/>
      <c r="OGU17" s="9"/>
      <c r="OGV17" s="9"/>
      <c r="OGW17" s="9"/>
      <c r="OGX17" s="9"/>
      <c r="OGY17" s="9"/>
      <c r="OGZ17" s="9"/>
      <c r="OHA17" s="9"/>
      <c r="OHB17" s="9"/>
      <c r="OHC17" s="9"/>
      <c r="OHD17" s="9"/>
      <c r="OHE17" s="9"/>
      <c r="OHF17" s="9"/>
      <c r="OHG17" s="9"/>
      <c r="OHH17" s="9"/>
      <c r="OHI17" s="9"/>
      <c r="OHJ17" s="9"/>
      <c r="OHK17" s="9"/>
      <c r="OHL17" s="9"/>
      <c r="OHM17" s="9"/>
      <c r="OHN17" s="9"/>
      <c r="OHO17" s="9"/>
      <c r="OHP17" s="9"/>
      <c r="OHQ17" s="9"/>
      <c r="OHR17" s="9"/>
      <c r="OHS17" s="9"/>
      <c r="OHT17" s="9"/>
      <c r="OHU17" s="9"/>
      <c r="OHV17" s="9"/>
      <c r="OHW17" s="9"/>
      <c r="OHX17" s="9"/>
      <c r="OHY17" s="9"/>
      <c r="OHZ17" s="9"/>
      <c r="OIA17" s="9"/>
      <c r="OIB17" s="9"/>
      <c r="OIC17" s="9"/>
      <c r="OID17" s="9"/>
      <c r="OIE17" s="9"/>
      <c r="OIF17" s="9"/>
      <c r="OIG17" s="9"/>
      <c r="OIH17" s="9"/>
      <c r="OII17" s="9"/>
      <c r="OIJ17" s="9"/>
      <c r="OIK17" s="9"/>
      <c r="OIL17" s="9"/>
      <c r="OIM17" s="9"/>
      <c r="OIN17" s="9"/>
      <c r="OIO17" s="9"/>
      <c r="OIP17" s="9"/>
      <c r="OIQ17" s="9"/>
      <c r="OIR17" s="9"/>
      <c r="OIS17" s="9"/>
      <c r="OIT17" s="9"/>
      <c r="OIU17" s="9"/>
      <c r="OIV17" s="9"/>
      <c r="OIW17" s="9"/>
      <c r="OIX17" s="9"/>
      <c r="OIY17" s="9"/>
      <c r="OIZ17" s="9"/>
      <c r="OJA17" s="9"/>
      <c r="OJB17" s="9"/>
      <c r="OJC17" s="9"/>
      <c r="OJD17" s="9"/>
      <c r="OJE17" s="9"/>
      <c r="OJF17" s="9"/>
      <c r="OJG17" s="9"/>
      <c r="OJH17" s="9"/>
      <c r="OJI17" s="9"/>
      <c r="OJJ17" s="9"/>
      <c r="OJK17" s="9"/>
      <c r="OJL17" s="9"/>
      <c r="OJM17" s="9"/>
      <c r="OJN17" s="9"/>
      <c r="OJO17" s="9"/>
      <c r="OJP17" s="9"/>
      <c r="OJQ17" s="9"/>
      <c r="OJR17" s="9"/>
      <c r="OJS17" s="9"/>
      <c r="OJT17" s="9"/>
      <c r="OJU17" s="9"/>
      <c r="OJV17" s="9"/>
      <c r="OJW17" s="9"/>
      <c r="OJX17" s="9"/>
      <c r="OJY17" s="9"/>
      <c r="OJZ17" s="9"/>
      <c r="OKA17" s="9"/>
      <c r="OKB17" s="9"/>
      <c r="OKC17" s="9"/>
      <c r="OKD17" s="9"/>
      <c r="OKE17" s="9"/>
      <c r="OKF17" s="9"/>
      <c r="OKG17" s="9"/>
      <c r="OKH17" s="9"/>
      <c r="OKI17" s="9"/>
      <c r="OKJ17" s="9"/>
      <c r="OKK17" s="9"/>
      <c r="OKL17" s="9"/>
      <c r="OKM17" s="9"/>
      <c r="OKN17" s="9"/>
      <c r="OKO17" s="9"/>
      <c r="OKP17" s="9"/>
      <c r="OKQ17" s="9"/>
      <c r="OKR17" s="9"/>
      <c r="OKS17" s="9"/>
      <c r="OKT17" s="9"/>
      <c r="OKU17" s="9"/>
      <c r="OKV17" s="9"/>
      <c r="OKW17" s="9"/>
      <c r="OKX17" s="9"/>
      <c r="OKY17" s="9"/>
      <c r="OKZ17" s="9"/>
      <c r="OLA17" s="9"/>
      <c r="OLB17" s="9"/>
      <c r="OLC17" s="9"/>
      <c r="OLD17" s="9"/>
      <c r="OLE17" s="9"/>
      <c r="OLF17" s="9"/>
      <c r="OLG17" s="9"/>
      <c r="OLH17" s="9"/>
      <c r="OLI17" s="9"/>
      <c r="OLJ17" s="9"/>
      <c r="OLK17" s="9"/>
      <c r="OLL17" s="9"/>
      <c r="OLM17" s="9"/>
      <c r="OLN17" s="9"/>
      <c r="OLO17" s="9"/>
      <c r="OLP17" s="9"/>
      <c r="OLQ17" s="9"/>
      <c r="OLR17" s="9"/>
      <c r="OLS17" s="9"/>
      <c r="OLT17" s="9"/>
      <c r="OLU17" s="9"/>
      <c r="OLV17" s="9"/>
      <c r="OLW17" s="9"/>
      <c r="OLX17" s="9"/>
      <c r="OLY17" s="9"/>
      <c r="OLZ17" s="9"/>
      <c r="OMA17" s="9"/>
      <c r="OMB17" s="9"/>
      <c r="OMC17" s="9"/>
      <c r="OMD17" s="9"/>
      <c r="OME17" s="9"/>
      <c r="OMF17" s="9"/>
      <c r="OMG17" s="9"/>
      <c r="OMH17" s="9"/>
      <c r="OMI17" s="9"/>
      <c r="OMJ17" s="9"/>
      <c r="OMK17" s="9"/>
      <c r="OML17" s="9"/>
      <c r="OMM17" s="9"/>
      <c r="OMN17" s="9"/>
      <c r="OMO17" s="9"/>
      <c r="OMP17" s="9"/>
      <c r="OMQ17" s="9"/>
      <c r="OMR17" s="9"/>
      <c r="OMS17" s="9"/>
      <c r="OMT17" s="9"/>
      <c r="OMU17" s="9"/>
      <c r="OMV17" s="9"/>
      <c r="OMW17" s="9"/>
      <c r="OMX17" s="9"/>
      <c r="OMY17" s="9"/>
      <c r="OMZ17" s="9"/>
      <c r="ONA17" s="9"/>
      <c r="ONB17" s="9"/>
      <c r="ONC17" s="9"/>
      <c r="OND17" s="9"/>
      <c r="ONE17" s="9"/>
      <c r="ONF17" s="9"/>
      <c r="ONG17" s="9"/>
      <c r="ONH17" s="9"/>
      <c r="ONI17" s="9"/>
      <c r="ONJ17" s="9"/>
      <c r="ONK17" s="9"/>
      <c r="ONL17" s="9"/>
      <c r="ONM17" s="9"/>
      <c r="ONN17" s="9"/>
      <c r="ONO17" s="9"/>
      <c r="ONP17" s="9"/>
      <c r="ONQ17" s="9"/>
      <c r="ONR17" s="9"/>
      <c r="ONS17" s="9"/>
      <c r="ONT17" s="9"/>
      <c r="ONU17" s="9"/>
      <c r="ONV17" s="9"/>
      <c r="ONW17" s="9"/>
      <c r="ONX17" s="9"/>
      <c r="ONY17" s="9"/>
      <c r="ONZ17" s="9"/>
      <c r="OOA17" s="9"/>
      <c r="OOB17" s="9"/>
      <c r="OOC17" s="9"/>
      <c r="OOD17" s="9"/>
      <c r="OOE17" s="9"/>
      <c r="OOF17" s="9"/>
      <c r="OOG17" s="9"/>
      <c r="OOH17" s="9"/>
      <c r="OOI17" s="9"/>
      <c r="OOJ17" s="9"/>
      <c r="OOK17" s="9"/>
      <c r="OOL17" s="9"/>
      <c r="OOM17" s="9"/>
      <c r="OON17" s="9"/>
      <c r="OOO17" s="9"/>
      <c r="OOP17" s="9"/>
      <c r="OOQ17" s="9"/>
      <c r="OOR17" s="9"/>
      <c r="OOS17" s="9"/>
      <c r="OOT17" s="9"/>
      <c r="OOU17" s="9"/>
      <c r="OOV17" s="9"/>
      <c r="OOW17" s="9"/>
      <c r="OOX17" s="9"/>
      <c r="OOY17" s="9"/>
      <c r="OOZ17" s="9"/>
      <c r="OPA17" s="9"/>
      <c r="OPB17" s="9"/>
      <c r="OPC17" s="9"/>
      <c r="OPD17" s="9"/>
      <c r="OPE17" s="9"/>
      <c r="OPF17" s="9"/>
      <c r="OPG17" s="9"/>
      <c r="OPH17" s="9"/>
      <c r="OPI17" s="9"/>
      <c r="OPJ17" s="9"/>
      <c r="OPK17" s="9"/>
      <c r="OPL17" s="9"/>
      <c r="OPM17" s="9"/>
      <c r="OPN17" s="9"/>
      <c r="OPO17" s="9"/>
      <c r="OPP17" s="9"/>
      <c r="OPQ17" s="9"/>
      <c r="OPR17" s="9"/>
      <c r="OPS17" s="9"/>
      <c r="OPT17" s="9"/>
      <c r="OPU17" s="9"/>
      <c r="OPV17" s="9"/>
      <c r="OPW17" s="9"/>
      <c r="OPX17" s="9"/>
      <c r="OPY17" s="9"/>
      <c r="OPZ17" s="9"/>
      <c r="OQA17" s="9"/>
      <c r="OQB17" s="9"/>
      <c r="OQC17" s="9"/>
      <c r="OQD17" s="9"/>
      <c r="OQE17" s="9"/>
      <c r="OQF17" s="9"/>
      <c r="OQG17" s="9"/>
      <c r="OQH17" s="9"/>
      <c r="OQI17" s="9"/>
      <c r="OQJ17" s="9"/>
      <c r="OQK17" s="9"/>
      <c r="OQL17" s="9"/>
      <c r="OQM17" s="9"/>
      <c r="OQN17" s="9"/>
      <c r="OQO17" s="9"/>
      <c r="OQP17" s="9"/>
      <c r="OQQ17" s="9"/>
      <c r="OQR17" s="9"/>
      <c r="OQS17" s="9"/>
      <c r="OQT17" s="9"/>
      <c r="OQU17" s="9"/>
      <c r="OQV17" s="9"/>
      <c r="OQW17" s="9"/>
      <c r="OQX17" s="9"/>
      <c r="OQY17" s="9"/>
      <c r="OQZ17" s="9"/>
      <c r="ORA17" s="9"/>
      <c r="ORB17" s="9"/>
      <c r="ORC17" s="9"/>
      <c r="ORD17" s="9"/>
      <c r="ORE17" s="9"/>
      <c r="ORF17" s="9"/>
      <c r="ORG17" s="9"/>
      <c r="ORH17" s="9"/>
      <c r="ORI17" s="9"/>
      <c r="ORJ17" s="9"/>
      <c r="ORK17" s="9"/>
      <c r="ORL17" s="9"/>
      <c r="ORM17" s="9"/>
      <c r="ORN17" s="9"/>
      <c r="ORO17" s="9"/>
      <c r="ORP17" s="9"/>
      <c r="ORQ17" s="9"/>
      <c r="ORR17" s="9"/>
      <c r="ORS17" s="9"/>
      <c r="ORT17" s="9"/>
      <c r="ORU17" s="9"/>
      <c r="ORV17" s="9"/>
      <c r="ORW17" s="9"/>
      <c r="ORX17" s="9"/>
      <c r="ORY17" s="9"/>
      <c r="ORZ17" s="9"/>
      <c r="OSA17" s="9"/>
      <c r="OSB17" s="9"/>
      <c r="OSC17" s="9"/>
      <c r="OSD17" s="9"/>
      <c r="OSE17" s="9"/>
      <c r="OSF17" s="9"/>
      <c r="OSG17" s="9"/>
      <c r="OSH17" s="9"/>
      <c r="OSI17" s="9"/>
      <c r="OSJ17" s="9"/>
      <c r="OSK17" s="9"/>
      <c r="OSL17" s="9"/>
      <c r="OSM17" s="9"/>
      <c r="OSN17" s="9"/>
      <c r="OSO17" s="9"/>
      <c r="OSP17" s="9"/>
      <c r="OSQ17" s="9"/>
      <c r="OSR17" s="9"/>
      <c r="OSS17" s="9"/>
      <c r="OST17" s="9"/>
      <c r="OSU17" s="9"/>
      <c r="OSV17" s="9"/>
      <c r="OSW17" s="9"/>
      <c r="OSX17" s="9"/>
      <c r="OSY17" s="9"/>
      <c r="OSZ17" s="9"/>
      <c r="OTA17" s="9"/>
      <c r="OTB17" s="9"/>
      <c r="OTC17" s="9"/>
      <c r="OTD17" s="9"/>
      <c r="OTE17" s="9"/>
      <c r="OTF17" s="9"/>
      <c r="OTG17" s="9"/>
      <c r="OTH17" s="9"/>
      <c r="OTI17" s="9"/>
      <c r="OTJ17" s="9"/>
      <c r="OTK17" s="9"/>
      <c r="OTL17" s="9"/>
      <c r="OTM17" s="9"/>
      <c r="OTN17" s="9"/>
      <c r="OTO17" s="9"/>
      <c r="OTP17" s="9"/>
      <c r="OTQ17" s="9"/>
      <c r="OTR17" s="9"/>
      <c r="OTS17" s="9"/>
      <c r="OTT17" s="9"/>
      <c r="OTU17" s="9"/>
      <c r="OTV17" s="9"/>
      <c r="OTW17" s="9"/>
      <c r="OTX17" s="9"/>
      <c r="OTY17" s="9"/>
      <c r="OTZ17" s="9"/>
      <c r="OUA17" s="9"/>
      <c r="OUB17" s="9"/>
      <c r="OUC17" s="9"/>
      <c r="OUD17" s="9"/>
      <c r="OUE17" s="9"/>
      <c r="OUF17" s="9"/>
      <c r="OUG17" s="9"/>
      <c r="OUH17" s="9"/>
      <c r="OUI17" s="9"/>
      <c r="OUJ17" s="9"/>
      <c r="OUK17" s="9"/>
      <c r="OUL17" s="9"/>
      <c r="OUM17" s="9"/>
      <c r="OUN17" s="9"/>
      <c r="OUO17" s="9"/>
      <c r="OUP17" s="9"/>
      <c r="OUQ17" s="9"/>
      <c r="OUR17" s="9"/>
      <c r="OUS17" s="9"/>
      <c r="OUT17" s="9"/>
      <c r="OUU17" s="9"/>
      <c r="OUV17" s="9"/>
      <c r="OUW17" s="9"/>
      <c r="OUX17" s="9"/>
      <c r="OUY17" s="9"/>
      <c r="OUZ17" s="9"/>
      <c r="OVA17" s="9"/>
      <c r="OVB17" s="9"/>
      <c r="OVC17" s="9"/>
      <c r="OVD17" s="9"/>
      <c r="OVE17" s="9"/>
      <c r="OVF17" s="9"/>
      <c r="OVG17" s="9"/>
      <c r="OVH17" s="9"/>
      <c r="OVI17" s="9"/>
      <c r="OVJ17" s="9"/>
      <c r="OVK17" s="9"/>
      <c r="OVL17" s="9"/>
      <c r="OVM17" s="9"/>
      <c r="OVN17" s="9"/>
      <c r="OVO17" s="9"/>
      <c r="OVP17" s="9"/>
      <c r="OVQ17" s="9"/>
      <c r="OVR17" s="9"/>
      <c r="OVS17" s="9"/>
      <c r="OVT17" s="9"/>
      <c r="OVU17" s="9"/>
      <c r="OVV17" s="9"/>
      <c r="OVW17" s="9"/>
      <c r="OVX17" s="9"/>
      <c r="OVY17" s="9"/>
      <c r="OVZ17" s="9"/>
      <c r="OWA17" s="9"/>
      <c r="OWB17" s="9"/>
      <c r="OWC17" s="9"/>
      <c r="OWD17" s="9"/>
      <c r="OWE17" s="9"/>
      <c r="OWF17" s="9"/>
      <c r="OWG17" s="9"/>
      <c r="OWH17" s="9"/>
      <c r="OWI17" s="9"/>
      <c r="OWJ17" s="9"/>
      <c r="OWK17" s="9"/>
      <c r="OWL17" s="9"/>
      <c r="OWM17" s="9"/>
      <c r="OWN17" s="9"/>
      <c r="OWO17" s="9"/>
      <c r="OWP17" s="9"/>
      <c r="OWQ17" s="9"/>
      <c r="OWR17" s="9"/>
      <c r="OWS17" s="9"/>
      <c r="OWT17" s="9"/>
      <c r="OWU17" s="9"/>
      <c r="OWV17" s="9"/>
      <c r="OWW17" s="9"/>
      <c r="OWX17" s="9"/>
      <c r="OWY17" s="9"/>
      <c r="OWZ17" s="9"/>
      <c r="OXA17" s="9"/>
      <c r="OXB17" s="9"/>
      <c r="OXC17" s="9"/>
      <c r="OXD17" s="9"/>
      <c r="OXE17" s="9"/>
      <c r="OXF17" s="9"/>
      <c r="OXG17" s="9"/>
      <c r="OXH17" s="9"/>
      <c r="OXI17" s="9"/>
      <c r="OXJ17" s="9"/>
      <c r="OXK17" s="9"/>
      <c r="OXL17" s="9"/>
      <c r="OXM17" s="9"/>
      <c r="OXN17" s="9"/>
      <c r="OXO17" s="9"/>
      <c r="OXP17" s="9"/>
      <c r="OXQ17" s="9"/>
      <c r="OXR17" s="9"/>
      <c r="OXS17" s="9"/>
      <c r="OXT17" s="9"/>
      <c r="OXU17" s="9"/>
      <c r="OXV17" s="9"/>
      <c r="OXW17" s="9"/>
      <c r="OXX17" s="9"/>
      <c r="OXY17" s="9"/>
      <c r="OXZ17" s="9"/>
      <c r="OYA17" s="9"/>
      <c r="OYB17" s="9"/>
      <c r="OYC17" s="9"/>
      <c r="OYD17" s="9"/>
      <c r="OYE17" s="9"/>
      <c r="OYF17" s="9"/>
      <c r="OYG17" s="9"/>
      <c r="OYH17" s="9"/>
      <c r="OYI17" s="9"/>
      <c r="OYJ17" s="9"/>
      <c r="OYK17" s="9"/>
      <c r="OYL17" s="9"/>
      <c r="OYM17" s="9"/>
      <c r="OYN17" s="9"/>
      <c r="OYO17" s="9"/>
      <c r="OYP17" s="9"/>
      <c r="OYQ17" s="9"/>
      <c r="OYR17" s="9"/>
      <c r="OYS17" s="9"/>
      <c r="OYT17" s="9"/>
      <c r="OYU17" s="9"/>
      <c r="OYV17" s="9"/>
      <c r="OYW17" s="9"/>
      <c r="OYX17" s="9"/>
      <c r="OYY17" s="9"/>
      <c r="OYZ17" s="9"/>
      <c r="OZA17" s="9"/>
      <c r="OZB17" s="9"/>
      <c r="OZC17" s="9"/>
      <c r="OZD17" s="9"/>
      <c r="OZE17" s="9"/>
      <c r="OZF17" s="9"/>
      <c r="OZG17" s="9"/>
      <c r="OZH17" s="9"/>
      <c r="OZI17" s="9"/>
      <c r="OZJ17" s="9"/>
      <c r="OZK17" s="9"/>
      <c r="OZL17" s="9"/>
      <c r="OZM17" s="9"/>
      <c r="OZN17" s="9"/>
      <c r="OZO17" s="9"/>
      <c r="OZP17" s="9"/>
      <c r="OZQ17" s="9"/>
      <c r="OZR17" s="9"/>
      <c r="OZS17" s="9"/>
      <c r="OZT17" s="9"/>
      <c r="OZU17" s="9"/>
      <c r="OZV17" s="9"/>
      <c r="OZW17" s="9"/>
      <c r="OZX17" s="9"/>
      <c r="OZY17" s="9"/>
      <c r="OZZ17" s="9"/>
      <c r="PAA17" s="9"/>
      <c r="PAB17" s="9"/>
      <c r="PAC17" s="9"/>
      <c r="PAD17" s="9"/>
      <c r="PAE17" s="9"/>
      <c r="PAF17" s="9"/>
      <c r="PAG17" s="9"/>
      <c r="PAH17" s="9"/>
      <c r="PAI17" s="9"/>
      <c r="PAJ17" s="9"/>
      <c r="PAK17" s="9"/>
      <c r="PAL17" s="9"/>
      <c r="PAM17" s="9"/>
      <c r="PAN17" s="9"/>
      <c r="PAO17" s="9"/>
      <c r="PAP17" s="9"/>
      <c r="PAQ17" s="9"/>
      <c r="PAR17" s="9"/>
      <c r="PAS17" s="9"/>
      <c r="PAT17" s="9"/>
      <c r="PAU17" s="9"/>
      <c r="PAV17" s="9"/>
      <c r="PAW17" s="9"/>
      <c r="PAX17" s="9"/>
      <c r="PAY17" s="9"/>
      <c r="PAZ17" s="9"/>
      <c r="PBA17" s="9"/>
      <c r="PBB17" s="9"/>
      <c r="PBC17" s="9"/>
      <c r="PBD17" s="9"/>
      <c r="PBE17" s="9"/>
      <c r="PBF17" s="9"/>
      <c r="PBG17" s="9"/>
      <c r="PBH17" s="9"/>
      <c r="PBI17" s="9"/>
      <c r="PBJ17" s="9"/>
      <c r="PBK17" s="9"/>
      <c r="PBL17" s="9"/>
      <c r="PBM17" s="9"/>
      <c r="PBN17" s="9"/>
      <c r="PBO17" s="9"/>
      <c r="PBP17" s="9"/>
      <c r="PBQ17" s="9"/>
      <c r="PBR17" s="9"/>
      <c r="PBS17" s="9"/>
      <c r="PBT17" s="9"/>
      <c r="PBU17" s="9"/>
      <c r="PBV17" s="9"/>
      <c r="PBW17" s="9"/>
      <c r="PBX17" s="9"/>
      <c r="PBY17" s="9"/>
      <c r="PBZ17" s="9"/>
      <c r="PCA17" s="9"/>
      <c r="PCB17" s="9"/>
      <c r="PCC17" s="9"/>
      <c r="PCD17" s="9"/>
      <c r="PCE17" s="9"/>
      <c r="PCF17" s="9"/>
      <c r="PCG17" s="9"/>
      <c r="PCH17" s="9"/>
      <c r="PCI17" s="9"/>
      <c r="PCJ17" s="9"/>
      <c r="PCK17" s="9"/>
      <c r="PCL17" s="9"/>
      <c r="PCM17" s="9"/>
      <c r="PCN17" s="9"/>
      <c r="PCO17" s="9"/>
      <c r="PCP17" s="9"/>
      <c r="PCQ17" s="9"/>
      <c r="PCR17" s="9"/>
      <c r="PCS17" s="9"/>
      <c r="PCT17" s="9"/>
      <c r="PCU17" s="9"/>
      <c r="PCV17" s="9"/>
      <c r="PCW17" s="9"/>
      <c r="PCX17" s="9"/>
      <c r="PCY17" s="9"/>
      <c r="PCZ17" s="9"/>
      <c r="PDA17" s="9"/>
      <c r="PDB17" s="9"/>
      <c r="PDC17" s="9"/>
      <c r="PDD17" s="9"/>
      <c r="PDE17" s="9"/>
      <c r="PDF17" s="9"/>
      <c r="PDG17" s="9"/>
      <c r="PDH17" s="9"/>
      <c r="PDI17" s="9"/>
      <c r="PDJ17" s="9"/>
      <c r="PDK17" s="9"/>
      <c r="PDL17" s="9"/>
      <c r="PDM17" s="9"/>
      <c r="PDN17" s="9"/>
      <c r="PDO17" s="9"/>
      <c r="PDP17" s="9"/>
      <c r="PDQ17" s="9"/>
      <c r="PDR17" s="9"/>
      <c r="PDS17" s="9"/>
      <c r="PDT17" s="9"/>
      <c r="PDU17" s="9"/>
      <c r="PDV17" s="9"/>
      <c r="PDW17" s="9"/>
      <c r="PDX17" s="9"/>
      <c r="PDY17" s="9"/>
      <c r="PDZ17" s="9"/>
      <c r="PEA17" s="9"/>
      <c r="PEB17" s="9"/>
      <c r="PEC17" s="9"/>
      <c r="PED17" s="9"/>
      <c r="PEE17" s="9"/>
      <c r="PEF17" s="9"/>
      <c r="PEG17" s="9"/>
      <c r="PEH17" s="9"/>
      <c r="PEI17" s="9"/>
      <c r="PEJ17" s="9"/>
      <c r="PEK17" s="9"/>
      <c r="PEL17" s="9"/>
      <c r="PEM17" s="9"/>
      <c r="PEN17" s="9"/>
      <c r="PEO17" s="9"/>
      <c r="PEP17" s="9"/>
      <c r="PEQ17" s="9"/>
      <c r="PER17" s="9"/>
      <c r="PES17" s="9"/>
      <c r="PET17" s="9"/>
      <c r="PEU17" s="9"/>
      <c r="PEV17" s="9"/>
      <c r="PEW17" s="9"/>
      <c r="PEX17" s="9"/>
      <c r="PEY17" s="9"/>
      <c r="PEZ17" s="9"/>
      <c r="PFA17" s="9"/>
      <c r="PFB17" s="9"/>
      <c r="PFC17" s="9"/>
      <c r="PFD17" s="9"/>
      <c r="PFE17" s="9"/>
      <c r="PFF17" s="9"/>
      <c r="PFG17" s="9"/>
      <c r="PFH17" s="9"/>
      <c r="PFI17" s="9"/>
      <c r="PFJ17" s="9"/>
      <c r="PFK17" s="9"/>
      <c r="PFL17" s="9"/>
      <c r="PFM17" s="9"/>
      <c r="PFN17" s="9"/>
      <c r="PFO17" s="9"/>
      <c r="PFP17" s="9"/>
      <c r="PFQ17" s="9"/>
      <c r="PFR17" s="9"/>
      <c r="PFS17" s="9"/>
      <c r="PFT17" s="9"/>
      <c r="PFU17" s="9"/>
      <c r="PFV17" s="9"/>
      <c r="PFW17" s="9"/>
      <c r="PFX17" s="9"/>
      <c r="PFY17" s="9"/>
      <c r="PFZ17" s="9"/>
      <c r="PGA17" s="9"/>
      <c r="PGB17" s="9"/>
      <c r="PGC17" s="9"/>
      <c r="PGD17" s="9"/>
      <c r="PGE17" s="9"/>
      <c r="PGF17" s="9"/>
      <c r="PGG17" s="9"/>
      <c r="PGH17" s="9"/>
      <c r="PGI17" s="9"/>
      <c r="PGJ17" s="9"/>
      <c r="PGK17" s="9"/>
      <c r="PGL17" s="9"/>
      <c r="PGM17" s="9"/>
      <c r="PGN17" s="9"/>
      <c r="PGO17" s="9"/>
      <c r="PGP17" s="9"/>
      <c r="PGQ17" s="9"/>
      <c r="PGR17" s="9"/>
      <c r="PGS17" s="9"/>
      <c r="PGT17" s="9"/>
      <c r="PGU17" s="9"/>
      <c r="PGV17" s="9"/>
      <c r="PGW17" s="9"/>
      <c r="PGX17" s="9"/>
      <c r="PGY17" s="9"/>
      <c r="PGZ17" s="9"/>
      <c r="PHA17" s="9"/>
      <c r="PHB17" s="9"/>
      <c r="PHC17" s="9"/>
      <c r="PHD17" s="9"/>
      <c r="PHE17" s="9"/>
      <c r="PHF17" s="9"/>
      <c r="PHG17" s="9"/>
      <c r="PHH17" s="9"/>
      <c r="PHI17" s="9"/>
      <c r="PHJ17" s="9"/>
      <c r="PHK17" s="9"/>
      <c r="PHL17" s="9"/>
      <c r="PHM17" s="9"/>
      <c r="PHN17" s="9"/>
      <c r="PHO17" s="9"/>
      <c r="PHP17" s="9"/>
      <c r="PHQ17" s="9"/>
      <c r="PHR17" s="9"/>
      <c r="PHS17" s="9"/>
      <c r="PHT17" s="9"/>
      <c r="PHU17" s="9"/>
      <c r="PHV17" s="9"/>
      <c r="PHW17" s="9"/>
      <c r="PHX17" s="9"/>
      <c r="PHY17" s="9"/>
      <c r="PHZ17" s="9"/>
      <c r="PIA17" s="9"/>
      <c r="PIB17" s="9"/>
      <c r="PIC17" s="9"/>
      <c r="PID17" s="9"/>
      <c r="PIE17" s="9"/>
      <c r="PIF17" s="9"/>
      <c r="PIG17" s="9"/>
      <c r="PIH17" s="9"/>
      <c r="PII17" s="9"/>
      <c r="PIJ17" s="9"/>
      <c r="PIK17" s="9"/>
      <c r="PIL17" s="9"/>
      <c r="PIM17" s="9"/>
      <c r="PIN17" s="9"/>
      <c r="PIO17" s="9"/>
      <c r="PIP17" s="9"/>
      <c r="PIQ17" s="9"/>
      <c r="PIR17" s="9"/>
      <c r="PIS17" s="9"/>
      <c r="PIT17" s="9"/>
      <c r="PIU17" s="9"/>
      <c r="PIV17" s="9"/>
      <c r="PIW17" s="9"/>
      <c r="PIX17" s="9"/>
      <c r="PIY17" s="9"/>
      <c r="PIZ17" s="9"/>
      <c r="PJA17" s="9"/>
      <c r="PJB17" s="9"/>
      <c r="PJC17" s="9"/>
      <c r="PJD17" s="9"/>
      <c r="PJE17" s="9"/>
      <c r="PJF17" s="9"/>
      <c r="PJG17" s="9"/>
      <c r="PJH17" s="9"/>
      <c r="PJI17" s="9"/>
      <c r="PJJ17" s="9"/>
      <c r="PJK17" s="9"/>
      <c r="PJL17" s="9"/>
      <c r="PJM17" s="9"/>
      <c r="PJN17" s="9"/>
      <c r="PJO17" s="9"/>
      <c r="PJP17" s="9"/>
      <c r="PJQ17" s="9"/>
      <c r="PJR17" s="9"/>
      <c r="PJS17" s="9"/>
      <c r="PJT17" s="9"/>
      <c r="PJU17" s="9"/>
      <c r="PJV17" s="9"/>
      <c r="PJW17" s="9"/>
      <c r="PJX17" s="9"/>
      <c r="PJY17" s="9"/>
      <c r="PJZ17" s="9"/>
      <c r="PKA17" s="9"/>
      <c r="PKB17" s="9"/>
      <c r="PKC17" s="9"/>
      <c r="PKD17" s="9"/>
      <c r="PKE17" s="9"/>
      <c r="PKF17" s="9"/>
      <c r="PKG17" s="9"/>
      <c r="PKH17" s="9"/>
      <c r="PKI17" s="9"/>
      <c r="PKJ17" s="9"/>
      <c r="PKK17" s="9"/>
      <c r="PKL17" s="9"/>
      <c r="PKM17" s="9"/>
      <c r="PKN17" s="9"/>
      <c r="PKO17" s="9"/>
      <c r="PKP17" s="9"/>
      <c r="PKQ17" s="9"/>
      <c r="PKR17" s="9"/>
      <c r="PKS17" s="9"/>
      <c r="PKT17" s="9"/>
      <c r="PKU17" s="9"/>
      <c r="PKV17" s="9"/>
      <c r="PKW17" s="9"/>
      <c r="PKX17" s="9"/>
      <c r="PKY17" s="9"/>
      <c r="PKZ17" s="9"/>
      <c r="PLA17" s="9"/>
      <c r="PLB17" s="9"/>
      <c r="PLC17" s="9"/>
      <c r="PLD17" s="9"/>
      <c r="PLE17" s="9"/>
      <c r="PLF17" s="9"/>
      <c r="PLG17" s="9"/>
      <c r="PLH17" s="9"/>
      <c r="PLI17" s="9"/>
      <c r="PLJ17" s="9"/>
      <c r="PLK17" s="9"/>
      <c r="PLL17" s="9"/>
      <c r="PLM17" s="9"/>
      <c r="PLN17" s="9"/>
      <c r="PLO17" s="9"/>
      <c r="PLP17" s="9"/>
      <c r="PLQ17" s="9"/>
      <c r="PLR17" s="9"/>
      <c r="PLS17" s="9"/>
      <c r="PLT17" s="9"/>
      <c r="PLU17" s="9"/>
      <c r="PLV17" s="9"/>
      <c r="PLW17" s="9"/>
      <c r="PLX17" s="9"/>
      <c r="PLY17" s="9"/>
      <c r="PLZ17" s="9"/>
      <c r="PMA17" s="9"/>
      <c r="PMB17" s="9"/>
      <c r="PMC17" s="9"/>
      <c r="PMD17" s="9"/>
      <c r="PME17" s="9"/>
      <c r="PMF17" s="9"/>
      <c r="PMG17" s="9"/>
      <c r="PMH17" s="9"/>
      <c r="PMI17" s="9"/>
      <c r="PMJ17" s="9"/>
      <c r="PMK17" s="9"/>
      <c r="PML17" s="9"/>
      <c r="PMM17" s="9"/>
      <c r="PMN17" s="9"/>
      <c r="PMO17" s="9"/>
      <c r="PMP17" s="9"/>
      <c r="PMQ17" s="9"/>
      <c r="PMR17" s="9"/>
      <c r="PMS17" s="9"/>
      <c r="PMT17" s="9"/>
      <c r="PMU17" s="9"/>
      <c r="PMV17" s="9"/>
      <c r="PMW17" s="9"/>
      <c r="PMX17" s="9"/>
      <c r="PMY17" s="9"/>
      <c r="PMZ17" s="9"/>
      <c r="PNA17" s="9"/>
      <c r="PNB17" s="9"/>
      <c r="PNC17" s="9"/>
      <c r="PND17" s="9"/>
      <c r="PNE17" s="9"/>
      <c r="PNF17" s="9"/>
      <c r="PNG17" s="9"/>
      <c r="PNH17" s="9"/>
      <c r="PNI17" s="9"/>
      <c r="PNJ17" s="9"/>
      <c r="PNK17" s="9"/>
      <c r="PNL17" s="9"/>
      <c r="PNM17" s="9"/>
      <c r="PNN17" s="9"/>
      <c r="PNO17" s="9"/>
      <c r="PNP17" s="9"/>
      <c r="PNQ17" s="9"/>
      <c r="PNR17" s="9"/>
      <c r="PNS17" s="9"/>
      <c r="PNT17" s="9"/>
      <c r="PNU17" s="9"/>
      <c r="PNV17" s="9"/>
      <c r="PNW17" s="9"/>
      <c r="PNX17" s="9"/>
      <c r="PNY17" s="9"/>
      <c r="PNZ17" s="9"/>
      <c r="POA17" s="9"/>
      <c r="POB17" s="9"/>
      <c r="POC17" s="9"/>
      <c r="POD17" s="9"/>
      <c r="POE17" s="9"/>
      <c r="POF17" s="9"/>
      <c r="POG17" s="9"/>
      <c r="POH17" s="9"/>
      <c r="POI17" s="9"/>
      <c r="POJ17" s="9"/>
      <c r="POK17" s="9"/>
      <c r="POL17" s="9"/>
      <c r="POM17" s="9"/>
      <c r="PON17" s="9"/>
      <c r="POO17" s="9"/>
      <c r="POP17" s="9"/>
      <c r="POQ17" s="9"/>
      <c r="POR17" s="9"/>
      <c r="POS17" s="9"/>
      <c r="POT17" s="9"/>
      <c r="POU17" s="9"/>
      <c r="POV17" s="9"/>
      <c r="POW17" s="9"/>
      <c r="POX17" s="9"/>
      <c r="POY17" s="9"/>
      <c r="POZ17" s="9"/>
      <c r="PPA17" s="9"/>
      <c r="PPB17" s="9"/>
      <c r="PPC17" s="9"/>
      <c r="PPD17" s="9"/>
      <c r="PPE17" s="9"/>
      <c r="PPF17" s="9"/>
      <c r="PPG17" s="9"/>
      <c r="PPH17" s="9"/>
      <c r="PPI17" s="9"/>
      <c r="PPJ17" s="9"/>
      <c r="PPK17" s="9"/>
      <c r="PPL17" s="9"/>
      <c r="PPM17" s="9"/>
      <c r="PPN17" s="9"/>
      <c r="PPO17" s="9"/>
      <c r="PPP17" s="9"/>
      <c r="PPQ17" s="9"/>
      <c r="PPR17" s="9"/>
      <c r="PPS17" s="9"/>
      <c r="PPT17" s="9"/>
      <c r="PPU17" s="9"/>
      <c r="PPV17" s="9"/>
      <c r="PPW17" s="9"/>
      <c r="PPX17" s="9"/>
      <c r="PPY17" s="9"/>
      <c r="PPZ17" s="9"/>
      <c r="PQA17" s="9"/>
      <c r="PQB17" s="9"/>
      <c r="PQC17" s="9"/>
      <c r="PQD17" s="9"/>
      <c r="PQE17" s="9"/>
      <c r="PQF17" s="9"/>
      <c r="PQG17" s="9"/>
      <c r="PQH17" s="9"/>
      <c r="PQI17" s="9"/>
      <c r="PQJ17" s="9"/>
      <c r="PQK17" s="9"/>
      <c r="PQL17" s="9"/>
      <c r="PQM17" s="9"/>
      <c r="PQN17" s="9"/>
      <c r="PQO17" s="9"/>
      <c r="PQP17" s="9"/>
      <c r="PQQ17" s="9"/>
      <c r="PQR17" s="9"/>
      <c r="PQS17" s="9"/>
      <c r="PQT17" s="9"/>
      <c r="PQU17" s="9"/>
      <c r="PQV17" s="9"/>
      <c r="PQW17" s="9"/>
      <c r="PQX17" s="9"/>
      <c r="PQY17" s="9"/>
      <c r="PQZ17" s="9"/>
      <c r="PRA17" s="9"/>
      <c r="PRB17" s="9"/>
      <c r="PRC17" s="9"/>
      <c r="PRD17" s="9"/>
      <c r="PRE17" s="9"/>
      <c r="PRF17" s="9"/>
      <c r="PRG17" s="9"/>
      <c r="PRH17" s="9"/>
      <c r="PRI17" s="9"/>
      <c r="PRJ17" s="9"/>
      <c r="PRK17" s="9"/>
      <c r="PRL17" s="9"/>
      <c r="PRM17" s="9"/>
      <c r="PRN17" s="9"/>
      <c r="PRO17" s="9"/>
      <c r="PRP17" s="9"/>
      <c r="PRQ17" s="9"/>
      <c r="PRR17" s="9"/>
      <c r="PRS17" s="9"/>
      <c r="PRT17" s="9"/>
      <c r="PRU17" s="9"/>
      <c r="PRV17" s="9"/>
      <c r="PRW17" s="9"/>
      <c r="PRX17" s="9"/>
      <c r="PRY17" s="9"/>
      <c r="PRZ17" s="9"/>
      <c r="PSA17" s="9"/>
      <c r="PSB17" s="9"/>
      <c r="PSC17" s="9"/>
      <c r="PSD17" s="9"/>
      <c r="PSE17" s="9"/>
      <c r="PSF17" s="9"/>
      <c r="PSG17" s="9"/>
      <c r="PSH17" s="9"/>
      <c r="PSI17" s="9"/>
      <c r="PSJ17" s="9"/>
      <c r="PSK17" s="9"/>
      <c r="PSL17" s="9"/>
      <c r="PSM17" s="9"/>
      <c r="PSN17" s="9"/>
      <c r="PSO17" s="9"/>
      <c r="PSP17" s="9"/>
      <c r="PSQ17" s="9"/>
      <c r="PSR17" s="9"/>
      <c r="PSS17" s="9"/>
      <c r="PST17" s="9"/>
      <c r="PSU17" s="9"/>
      <c r="PSV17" s="9"/>
      <c r="PSW17" s="9"/>
      <c r="PSX17" s="9"/>
      <c r="PSY17" s="9"/>
      <c r="PSZ17" s="9"/>
      <c r="PTA17" s="9"/>
      <c r="PTB17" s="9"/>
      <c r="PTC17" s="9"/>
      <c r="PTD17" s="9"/>
      <c r="PTE17" s="9"/>
      <c r="PTF17" s="9"/>
      <c r="PTG17" s="9"/>
      <c r="PTH17" s="9"/>
      <c r="PTI17" s="9"/>
      <c r="PTJ17" s="9"/>
      <c r="PTK17" s="9"/>
      <c r="PTL17" s="9"/>
      <c r="PTM17" s="9"/>
      <c r="PTN17" s="9"/>
      <c r="PTO17" s="9"/>
      <c r="PTP17" s="9"/>
      <c r="PTQ17" s="9"/>
      <c r="PTR17" s="9"/>
      <c r="PTS17" s="9"/>
      <c r="PTT17" s="9"/>
      <c r="PTU17" s="9"/>
      <c r="PTV17" s="9"/>
      <c r="PTW17" s="9"/>
      <c r="PTX17" s="9"/>
      <c r="PTY17" s="9"/>
      <c r="PTZ17" s="9"/>
      <c r="PUA17" s="9"/>
      <c r="PUB17" s="9"/>
      <c r="PUC17" s="9"/>
      <c r="PUD17" s="9"/>
      <c r="PUE17" s="9"/>
      <c r="PUF17" s="9"/>
      <c r="PUG17" s="9"/>
      <c r="PUH17" s="9"/>
      <c r="PUI17" s="9"/>
      <c r="PUJ17" s="9"/>
      <c r="PUK17" s="9"/>
      <c r="PUL17" s="9"/>
      <c r="PUM17" s="9"/>
      <c r="PUN17" s="9"/>
      <c r="PUO17" s="9"/>
      <c r="PUP17" s="9"/>
      <c r="PUQ17" s="9"/>
      <c r="PUR17" s="9"/>
      <c r="PUS17" s="9"/>
      <c r="PUT17" s="9"/>
      <c r="PUU17" s="9"/>
      <c r="PUV17" s="9"/>
      <c r="PUW17" s="9"/>
      <c r="PUX17" s="9"/>
      <c r="PUY17" s="9"/>
      <c r="PUZ17" s="9"/>
      <c r="PVA17" s="9"/>
      <c r="PVB17" s="9"/>
      <c r="PVC17" s="9"/>
      <c r="PVD17" s="9"/>
      <c r="PVE17" s="9"/>
      <c r="PVF17" s="9"/>
      <c r="PVG17" s="9"/>
      <c r="PVH17" s="9"/>
      <c r="PVI17" s="9"/>
      <c r="PVJ17" s="9"/>
      <c r="PVK17" s="9"/>
      <c r="PVL17" s="9"/>
      <c r="PVM17" s="9"/>
      <c r="PVN17" s="9"/>
      <c r="PVO17" s="9"/>
      <c r="PVP17" s="9"/>
      <c r="PVQ17" s="9"/>
      <c r="PVR17" s="9"/>
      <c r="PVS17" s="9"/>
      <c r="PVT17" s="9"/>
      <c r="PVU17" s="9"/>
      <c r="PVV17" s="9"/>
      <c r="PVW17" s="9"/>
      <c r="PVX17" s="9"/>
      <c r="PVY17" s="9"/>
      <c r="PVZ17" s="9"/>
      <c r="PWA17" s="9"/>
      <c r="PWB17" s="9"/>
      <c r="PWC17" s="9"/>
      <c r="PWD17" s="9"/>
      <c r="PWE17" s="9"/>
      <c r="PWF17" s="9"/>
      <c r="PWG17" s="9"/>
      <c r="PWH17" s="9"/>
      <c r="PWI17" s="9"/>
      <c r="PWJ17" s="9"/>
      <c r="PWK17" s="9"/>
      <c r="PWL17" s="9"/>
      <c r="PWM17" s="9"/>
      <c r="PWN17" s="9"/>
      <c r="PWO17" s="9"/>
      <c r="PWP17" s="9"/>
      <c r="PWQ17" s="9"/>
      <c r="PWR17" s="9"/>
      <c r="PWS17" s="9"/>
      <c r="PWT17" s="9"/>
      <c r="PWU17" s="9"/>
      <c r="PWV17" s="9"/>
      <c r="PWW17" s="9"/>
      <c r="PWX17" s="9"/>
      <c r="PWY17" s="9"/>
      <c r="PWZ17" s="9"/>
      <c r="PXA17" s="9"/>
      <c r="PXB17" s="9"/>
      <c r="PXC17" s="9"/>
      <c r="PXD17" s="9"/>
      <c r="PXE17" s="9"/>
      <c r="PXF17" s="9"/>
      <c r="PXG17" s="9"/>
      <c r="PXH17" s="9"/>
      <c r="PXI17" s="9"/>
      <c r="PXJ17" s="9"/>
      <c r="PXK17" s="9"/>
      <c r="PXL17" s="9"/>
      <c r="PXM17" s="9"/>
      <c r="PXN17" s="9"/>
      <c r="PXO17" s="9"/>
      <c r="PXP17" s="9"/>
      <c r="PXQ17" s="9"/>
      <c r="PXR17" s="9"/>
      <c r="PXS17" s="9"/>
      <c r="PXT17" s="9"/>
      <c r="PXU17" s="9"/>
      <c r="PXV17" s="9"/>
      <c r="PXW17" s="9"/>
      <c r="PXX17" s="9"/>
      <c r="PXY17" s="9"/>
      <c r="PXZ17" s="9"/>
      <c r="PYA17" s="9"/>
      <c r="PYB17" s="9"/>
      <c r="PYC17" s="9"/>
      <c r="PYD17" s="9"/>
      <c r="PYE17" s="9"/>
      <c r="PYF17" s="9"/>
      <c r="PYG17" s="9"/>
      <c r="PYH17" s="9"/>
      <c r="PYI17" s="9"/>
      <c r="PYJ17" s="9"/>
      <c r="PYK17" s="9"/>
      <c r="PYL17" s="9"/>
      <c r="PYM17" s="9"/>
      <c r="PYN17" s="9"/>
      <c r="PYO17" s="9"/>
      <c r="PYP17" s="9"/>
      <c r="PYQ17" s="9"/>
      <c r="PYR17" s="9"/>
      <c r="PYS17" s="9"/>
      <c r="PYT17" s="9"/>
      <c r="PYU17" s="9"/>
      <c r="PYV17" s="9"/>
      <c r="PYW17" s="9"/>
      <c r="PYX17" s="9"/>
      <c r="PYY17" s="9"/>
      <c r="PYZ17" s="9"/>
      <c r="PZA17" s="9"/>
      <c r="PZB17" s="9"/>
      <c r="PZC17" s="9"/>
      <c r="PZD17" s="9"/>
      <c r="PZE17" s="9"/>
      <c r="PZF17" s="9"/>
      <c r="PZG17" s="9"/>
      <c r="PZH17" s="9"/>
      <c r="PZI17" s="9"/>
      <c r="PZJ17" s="9"/>
      <c r="PZK17" s="9"/>
      <c r="PZL17" s="9"/>
      <c r="PZM17" s="9"/>
      <c r="PZN17" s="9"/>
      <c r="PZO17" s="9"/>
      <c r="PZP17" s="9"/>
      <c r="PZQ17" s="9"/>
      <c r="PZR17" s="9"/>
      <c r="PZS17" s="9"/>
      <c r="PZT17" s="9"/>
      <c r="PZU17" s="9"/>
      <c r="PZV17" s="9"/>
      <c r="PZW17" s="9"/>
      <c r="PZX17" s="9"/>
      <c r="PZY17" s="9"/>
      <c r="PZZ17" s="9"/>
      <c r="QAA17" s="9"/>
      <c r="QAB17" s="9"/>
      <c r="QAC17" s="9"/>
      <c r="QAD17" s="9"/>
      <c r="QAE17" s="9"/>
      <c r="QAF17" s="9"/>
      <c r="QAG17" s="9"/>
      <c r="QAH17" s="9"/>
      <c r="QAI17" s="9"/>
      <c r="QAJ17" s="9"/>
      <c r="QAK17" s="9"/>
      <c r="QAL17" s="9"/>
      <c r="QAM17" s="9"/>
      <c r="QAN17" s="9"/>
      <c r="QAO17" s="9"/>
      <c r="QAP17" s="9"/>
      <c r="QAQ17" s="9"/>
      <c r="QAR17" s="9"/>
      <c r="QAS17" s="9"/>
      <c r="QAT17" s="9"/>
      <c r="QAU17" s="9"/>
      <c r="QAV17" s="9"/>
      <c r="QAW17" s="9"/>
      <c r="QAX17" s="9"/>
      <c r="QAY17" s="9"/>
      <c r="QAZ17" s="9"/>
      <c r="QBA17" s="9"/>
      <c r="QBB17" s="9"/>
      <c r="QBC17" s="9"/>
      <c r="QBD17" s="9"/>
      <c r="QBE17" s="9"/>
      <c r="QBF17" s="9"/>
      <c r="QBG17" s="9"/>
      <c r="QBH17" s="9"/>
      <c r="QBI17" s="9"/>
      <c r="QBJ17" s="9"/>
      <c r="QBK17" s="9"/>
      <c r="QBL17" s="9"/>
      <c r="QBM17" s="9"/>
      <c r="QBN17" s="9"/>
      <c r="QBO17" s="9"/>
      <c r="QBP17" s="9"/>
      <c r="QBQ17" s="9"/>
      <c r="QBR17" s="9"/>
      <c r="QBS17" s="9"/>
      <c r="QBT17" s="9"/>
      <c r="QBU17" s="9"/>
      <c r="QBV17" s="9"/>
      <c r="QBW17" s="9"/>
      <c r="QBX17" s="9"/>
      <c r="QBY17" s="9"/>
      <c r="QBZ17" s="9"/>
      <c r="QCA17" s="9"/>
      <c r="QCB17" s="9"/>
      <c r="QCC17" s="9"/>
      <c r="QCD17" s="9"/>
      <c r="QCE17" s="9"/>
      <c r="QCF17" s="9"/>
      <c r="QCG17" s="9"/>
      <c r="QCH17" s="9"/>
      <c r="QCI17" s="9"/>
      <c r="QCJ17" s="9"/>
      <c r="QCK17" s="9"/>
      <c r="QCL17" s="9"/>
      <c r="QCM17" s="9"/>
      <c r="QCN17" s="9"/>
      <c r="QCO17" s="9"/>
      <c r="QCP17" s="9"/>
      <c r="QCQ17" s="9"/>
      <c r="QCR17" s="9"/>
      <c r="QCS17" s="9"/>
      <c r="QCT17" s="9"/>
      <c r="QCU17" s="9"/>
      <c r="QCV17" s="9"/>
      <c r="QCW17" s="9"/>
      <c r="QCX17" s="9"/>
      <c r="QCY17" s="9"/>
      <c r="QCZ17" s="9"/>
      <c r="QDA17" s="9"/>
      <c r="QDB17" s="9"/>
      <c r="QDC17" s="9"/>
      <c r="QDD17" s="9"/>
      <c r="QDE17" s="9"/>
      <c r="QDF17" s="9"/>
      <c r="QDG17" s="9"/>
      <c r="QDH17" s="9"/>
      <c r="QDI17" s="9"/>
      <c r="QDJ17" s="9"/>
      <c r="QDK17" s="9"/>
      <c r="QDL17" s="9"/>
      <c r="QDM17" s="9"/>
      <c r="QDN17" s="9"/>
      <c r="QDO17" s="9"/>
      <c r="QDP17" s="9"/>
      <c r="QDQ17" s="9"/>
      <c r="QDR17" s="9"/>
      <c r="QDS17" s="9"/>
      <c r="QDT17" s="9"/>
      <c r="QDU17" s="9"/>
      <c r="QDV17" s="9"/>
      <c r="QDW17" s="9"/>
      <c r="QDX17" s="9"/>
      <c r="QDY17" s="9"/>
      <c r="QDZ17" s="9"/>
      <c r="QEA17" s="9"/>
      <c r="QEB17" s="9"/>
      <c r="QEC17" s="9"/>
      <c r="QED17" s="9"/>
      <c r="QEE17" s="9"/>
      <c r="QEF17" s="9"/>
      <c r="QEG17" s="9"/>
      <c r="QEH17" s="9"/>
      <c r="QEI17" s="9"/>
      <c r="QEJ17" s="9"/>
      <c r="QEK17" s="9"/>
      <c r="QEL17" s="9"/>
      <c r="QEM17" s="9"/>
      <c r="QEN17" s="9"/>
      <c r="QEO17" s="9"/>
      <c r="QEP17" s="9"/>
      <c r="QEQ17" s="9"/>
      <c r="QER17" s="9"/>
      <c r="QES17" s="9"/>
      <c r="QET17" s="9"/>
      <c r="QEU17" s="9"/>
      <c r="QEV17" s="9"/>
      <c r="QEW17" s="9"/>
      <c r="QEX17" s="9"/>
      <c r="QEY17" s="9"/>
      <c r="QEZ17" s="9"/>
      <c r="QFA17" s="9"/>
      <c r="QFB17" s="9"/>
      <c r="QFC17" s="9"/>
      <c r="QFD17" s="9"/>
      <c r="QFE17" s="9"/>
      <c r="QFF17" s="9"/>
      <c r="QFG17" s="9"/>
      <c r="QFH17" s="9"/>
      <c r="QFI17" s="9"/>
      <c r="QFJ17" s="9"/>
      <c r="QFK17" s="9"/>
      <c r="QFL17" s="9"/>
      <c r="QFM17" s="9"/>
      <c r="QFN17" s="9"/>
      <c r="QFO17" s="9"/>
      <c r="QFP17" s="9"/>
      <c r="QFQ17" s="9"/>
      <c r="QFR17" s="9"/>
      <c r="QFS17" s="9"/>
      <c r="QFT17" s="9"/>
      <c r="QFU17" s="9"/>
      <c r="QFV17" s="9"/>
      <c r="QFW17" s="9"/>
      <c r="QFX17" s="9"/>
      <c r="QFY17" s="9"/>
      <c r="QFZ17" s="9"/>
      <c r="QGA17" s="9"/>
      <c r="QGB17" s="9"/>
      <c r="QGC17" s="9"/>
      <c r="QGD17" s="9"/>
      <c r="QGE17" s="9"/>
      <c r="QGF17" s="9"/>
      <c r="QGG17" s="9"/>
      <c r="QGH17" s="9"/>
      <c r="QGI17" s="9"/>
      <c r="QGJ17" s="9"/>
      <c r="QGK17" s="9"/>
      <c r="QGL17" s="9"/>
      <c r="QGM17" s="9"/>
      <c r="QGN17" s="9"/>
      <c r="QGO17" s="9"/>
      <c r="QGP17" s="9"/>
      <c r="QGQ17" s="9"/>
      <c r="QGR17" s="9"/>
      <c r="QGS17" s="9"/>
      <c r="QGT17" s="9"/>
      <c r="QGU17" s="9"/>
      <c r="QGV17" s="9"/>
      <c r="QGW17" s="9"/>
      <c r="QGX17" s="9"/>
      <c r="QGY17" s="9"/>
      <c r="QGZ17" s="9"/>
      <c r="QHA17" s="9"/>
      <c r="QHB17" s="9"/>
      <c r="QHC17" s="9"/>
      <c r="QHD17" s="9"/>
      <c r="QHE17" s="9"/>
      <c r="QHF17" s="9"/>
      <c r="QHG17" s="9"/>
      <c r="QHH17" s="9"/>
      <c r="QHI17" s="9"/>
      <c r="QHJ17" s="9"/>
      <c r="QHK17" s="9"/>
      <c r="QHL17" s="9"/>
      <c r="QHM17" s="9"/>
      <c r="QHN17" s="9"/>
      <c r="QHO17" s="9"/>
      <c r="QHP17" s="9"/>
      <c r="QHQ17" s="9"/>
      <c r="QHR17" s="9"/>
      <c r="QHS17" s="9"/>
      <c r="QHT17" s="9"/>
      <c r="QHU17" s="9"/>
      <c r="QHV17" s="9"/>
      <c r="QHW17" s="9"/>
      <c r="QHX17" s="9"/>
      <c r="QHY17" s="9"/>
      <c r="QHZ17" s="9"/>
      <c r="QIA17" s="9"/>
      <c r="QIB17" s="9"/>
      <c r="QIC17" s="9"/>
      <c r="QID17" s="9"/>
      <c r="QIE17" s="9"/>
      <c r="QIF17" s="9"/>
      <c r="QIG17" s="9"/>
      <c r="QIH17" s="9"/>
      <c r="QII17" s="9"/>
      <c r="QIJ17" s="9"/>
      <c r="QIK17" s="9"/>
      <c r="QIL17" s="9"/>
      <c r="QIM17" s="9"/>
      <c r="QIN17" s="9"/>
      <c r="QIO17" s="9"/>
      <c r="QIP17" s="9"/>
      <c r="QIQ17" s="9"/>
      <c r="QIR17" s="9"/>
      <c r="QIS17" s="9"/>
      <c r="QIT17" s="9"/>
      <c r="QIU17" s="9"/>
      <c r="QIV17" s="9"/>
      <c r="QIW17" s="9"/>
      <c r="QIX17" s="9"/>
      <c r="QIY17" s="9"/>
      <c r="QIZ17" s="9"/>
      <c r="QJA17" s="9"/>
      <c r="QJB17" s="9"/>
      <c r="QJC17" s="9"/>
      <c r="QJD17" s="9"/>
      <c r="QJE17" s="9"/>
      <c r="QJF17" s="9"/>
      <c r="QJG17" s="9"/>
      <c r="QJH17" s="9"/>
      <c r="QJI17" s="9"/>
      <c r="QJJ17" s="9"/>
      <c r="QJK17" s="9"/>
      <c r="QJL17" s="9"/>
      <c r="QJM17" s="9"/>
      <c r="QJN17" s="9"/>
      <c r="QJO17" s="9"/>
      <c r="QJP17" s="9"/>
      <c r="QJQ17" s="9"/>
      <c r="QJR17" s="9"/>
      <c r="QJS17" s="9"/>
      <c r="QJT17" s="9"/>
      <c r="QJU17" s="9"/>
      <c r="QJV17" s="9"/>
      <c r="QJW17" s="9"/>
      <c r="QJX17" s="9"/>
      <c r="QJY17" s="9"/>
      <c r="QJZ17" s="9"/>
      <c r="QKA17" s="9"/>
      <c r="QKB17" s="9"/>
      <c r="QKC17" s="9"/>
      <c r="QKD17" s="9"/>
      <c r="QKE17" s="9"/>
      <c r="QKF17" s="9"/>
      <c r="QKG17" s="9"/>
      <c r="QKH17" s="9"/>
      <c r="QKI17" s="9"/>
      <c r="QKJ17" s="9"/>
      <c r="QKK17" s="9"/>
      <c r="QKL17" s="9"/>
      <c r="QKM17" s="9"/>
      <c r="QKN17" s="9"/>
      <c r="QKO17" s="9"/>
      <c r="QKP17" s="9"/>
      <c r="QKQ17" s="9"/>
      <c r="QKR17" s="9"/>
      <c r="QKS17" s="9"/>
      <c r="QKT17" s="9"/>
      <c r="QKU17" s="9"/>
      <c r="QKV17" s="9"/>
      <c r="QKW17" s="9"/>
      <c r="QKX17" s="9"/>
      <c r="QKY17" s="9"/>
      <c r="QKZ17" s="9"/>
      <c r="QLA17" s="9"/>
      <c r="QLB17" s="9"/>
      <c r="QLC17" s="9"/>
      <c r="QLD17" s="9"/>
      <c r="QLE17" s="9"/>
      <c r="QLF17" s="9"/>
      <c r="QLG17" s="9"/>
      <c r="QLH17" s="9"/>
      <c r="QLI17" s="9"/>
      <c r="QLJ17" s="9"/>
      <c r="QLK17" s="9"/>
      <c r="QLL17" s="9"/>
      <c r="QLM17" s="9"/>
      <c r="QLN17" s="9"/>
      <c r="QLO17" s="9"/>
      <c r="QLP17" s="9"/>
      <c r="QLQ17" s="9"/>
      <c r="QLR17" s="9"/>
      <c r="QLS17" s="9"/>
      <c r="QLT17" s="9"/>
      <c r="QLU17" s="9"/>
      <c r="QLV17" s="9"/>
      <c r="QLW17" s="9"/>
      <c r="QLX17" s="9"/>
      <c r="QLY17" s="9"/>
      <c r="QLZ17" s="9"/>
      <c r="QMA17" s="9"/>
      <c r="QMB17" s="9"/>
      <c r="QMC17" s="9"/>
      <c r="QMD17" s="9"/>
      <c r="QME17" s="9"/>
      <c r="QMF17" s="9"/>
      <c r="QMG17" s="9"/>
      <c r="QMH17" s="9"/>
      <c r="QMI17" s="9"/>
      <c r="QMJ17" s="9"/>
      <c r="QMK17" s="9"/>
      <c r="QML17" s="9"/>
      <c r="QMM17" s="9"/>
      <c r="QMN17" s="9"/>
      <c r="QMO17" s="9"/>
      <c r="QMP17" s="9"/>
      <c r="QMQ17" s="9"/>
      <c r="QMR17" s="9"/>
      <c r="QMS17" s="9"/>
      <c r="QMT17" s="9"/>
      <c r="QMU17" s="9"/>
      <c r="QMV17" s="9"/>
      <c r="QMW17" s="9"/>
      <c r="QMX17" s="9"/>
      <c r="QMY17" s="9"/>
      <c r="QMZ17" s="9"/>
      <c r="QNA17" s="9"/>
      <c r="QNB17" s="9"/>
      <c r="QNC17" s="9"/>
      <c r="QND17" s="9"/>
      <c r="QNE17" s="9"/>
      <c r="QNF17" s="9"/>
      <c r="QNG17" s="9"/>
      <c r="QNH17" s="9"/>
      <c r="QNI17" s="9"/>
      <c r="QNJ17" s="9"/>
      <c r="QNK17" s="9"/>
      <c r="QNL17" s="9"/>
      <c r="QNM17" s="9"/>
      <c r="QNN17" s="9"/>
      <c r="QNO17" s="9"/>
      <c r="QNP17" s="9"/>
      <c r="QNQ17" s="9"/>
      <c r="QNR17" s="9"/>
      <c r="QNS17" s="9"/>
      <c r="QNT17" s="9"/>
      <c r="QNU17" s="9"/>
      <c r="QNV17" s="9"/>
      <c r="QNW17" s="9"/>
      <c r="QNX17" s="9"/>
      <c r="QNY17" s="9"/>
      <c r="QNZ17" s="9"/>
      <c r="QOA17" s="9"/>
      <c r="QOB17" s="9"/>
      <c r="QOC17" s="9"/>
      <c r="QOD17" s="9"/>
      <c r="QOE17" s="9"/>
      <c r="QOF17" s="9"/>
      <c r="QOG17" s="9"/>
      <c r="QOH17" s="9"/>
      <c r="QOI17" s="9"/>
      <c r="QOJ17" s="9"/>
      <c r="QOK17" s="9"/>
      <c r="QOL17" s="9"/>
      <c r="QOM17" s="9"/>
      <c r="QON17" s="9"/>
      <c r="QOO17" s="9"/>
      <c r="QOP17" s="9"/>
      <c r="QOQ17" s="9"/>
      <c r="QOR17" s="9"/>
      <c r="QOS17" s="9"/>
      <c r="QOT17" s="9"/>
      <c r="QOU17" s="9"/>
      <c r="QOV17" s="9"/>
      <c r="QOW17" s="9"/>
      <c r="QOX17" s="9"/>
      <c r="QOY17" s="9"/>
      <c r="QOZ17" s="9"/>
      <c r="QPA17" s="9"/>
      <c r="QPB17" s="9"/>
      <c r="QPC17" s="9"/>
      <c r="QPD17" s="9"/>
      <c r="QPE17" s="9"/>
      <c r="QPF17" s="9"/>
      <c r="QPG17" s="9"/>
      <c r="QPH17" s="9"/>
      <c r="QPI17" s="9"/>
      <c r="QPJ17" s="9"/>
      <c r="QPK17" s="9"/>
      <c r="QPL17" s="9"/>
      <c r="QPM17" s="9"/>
      <c r="QPN17" s="9"/>
      <c r="QPO17" s="9"/>
      <c r="QPP17" s="9"/>
      <c r="QPQ17" s="9"/>
      <c r="QPR17" s="9"/>
      <c r="QPS17" s="9"/>
      <c r="QPT17" s="9"/>
      <c r="QPU17" s="9"/>
      <c r="QPV17" s="9"/>
      <c r="QPW17" s="9"/>
      <c r="QPX17" s="9"/>
      <c r="QPY17" s="9"/>
      <c r="QPZ17" s="9"/>
      <c r="QQA17" s="9"/>
      <c r="QQB17" s="9"/>
      <c r="QQC17" s="9"/>
      <c r="QQD17" s="9"/>
      <c r="QQE17" s="9"/>
      <c r="QQF17" s="9"/>
      <c r="QQG17" s="9"/>
      <c r="QQH17" s="9"/>
      <c r="QQI17" s="9"/>
      <c r="QQJ17" s="9"/>
      <c r="QQK17" s="9"/>
      <c r="QQL17" s="9"/>
      <c r="QQM17" s="9"/>
      <c r="QQN17" s="9"/>
      <c r="QQO17" s="9"/>
      <c r="QQP17" s="9"/>
      <c r="QQQ17" s="9"/>
      <c r="QQR17" s="9"/>
      <c r="QQS17" s="9"/>
      <c r="QQT17" s="9"/>
      <c r="QQU17" s="9"/>
      <c r="QQV17" s="9"/>
      <c r="QQW17" s="9"/>
      <c r="QQX17" s="9"/>
      <c r="QQY17" s="9"/>
      <c r="QQZ17" s="9"/>
      <c r="QRA17" s="9"/>
      <c r="QRB17" s="9"/>
      <c r="QRC17" s="9"/>
      <c r="QRD17" s="9"/>
      <c r="QRE17" s="9"/>
      <c r="QRF17" s="9"/>
      <c r="QRG17" s="9"/>
      <c r="QRH17" s="9"/>
      <c r="QRI17" s="9"/>
      <c r="QRJ17" s="9"/>
      <c r="QRK17" s="9"/>
      <c r="QRL17" s="9"/>
      <c r="QRM17" s="9"/>
      <c r="QRN17" s="9"/>
      <c r="QRO17" s="9"/>
      <c r="QRP17" s="9"/>
      <c r="QRQ17" s="9"/>
      <c r="QRR17" s="9"/>
      <c r="QRS17" s="9"/>
      <c r="QRT17" s="9"/>
      <c r="QRU17" s="9"/>
      <c r="QRV17" s="9"/>
      <c r="QRW17" s="9"/>
      <c r="QRX17" s="9"/>
      <c r="QRY17" s="9"/>
      <c r="QRZ17" s="9"/>
      <c r="QSA17" s="9"/>
      <c r="QSB17" s="9"/>
      <c r="QSC17" s="9"/>
      <c r="QSD17" s="9"/>
      <c r="QSE17" s="9"/>
      <c r="QSF17" s="9"/>
      <c r="QSG17" s="9"/>
      <c r="QSH17" s="9"/>
      <c r="QSI17" s="9"/>
      <c r="QSJ17" s="9"/>
      <c r="QSK17" s="9"/>
      <c r="QSL17" s="9"/>
      <c r="QSM17" s="9"/>
      <c r="QSN17" s="9"/>
      <c r="QSO17" s="9"/>
      <c r="QSP17" s="9"/>
      <c r="QSQ17" s="9"/>
      <c r="QSR17" s="9"/>
      <c r="QSS17" s="9"/>
      <c r="QST17" s="9"/>
      <c r="QSU17" s="9"/>
      <c r="QSV17" s="9"/>
      <c r="QSW17" s="9"/>
      <c r="QSX17" s="9"/>
      <c r="QSY17" s="9"/>
      <c r="QSZ17" s="9"/>
      <c r="QTA17" s="9"/>
      <c r="QTB17" s="9"/>
      <c r="QTC17" s="9"/>
      <c r="QTD17" s="9"/>
      <c r="QTE17" s="9"/>
      <c r="QTF17" s="9"/>
      <c r="QTG17" s="9"/>
      <c r="QTH17" s="9"/>
      <c r="QTI17" s="9"/>
      <c r="QTJ17" s="9"/>
      <c r="QTK17" s="9"/>
      <c r="QTL17" s="9"/>
      <c r="QTM17" s="9"/>
      <c r="QTN17" s="9"/>
      <c r="QTO17" s="9"/>
      <c r="QTP17" s="9"/>
      <c r="QTQ17" s="9"/>
      <c r="QTR17" s="9"/>
      <c r="QTS17" s="9"/>
      <c r="QTT17" s="9"/>
      <c r="QTU17" s="9"/>
      <c r="QTV17" s="9"/>
      <c r="QTW17" s="9"/>
      <c r="QTX17" s="9"/>
      <c r="QTY17" s="9"/>
      <c r="QTZ17" s="9"/>
      <c r="QUA17" s="9"/>
      <c r="QUB17" s="9"/>
      <c r="QUC17" s="9"/>
      <c r="QUD17" s="9"/>
      <c r="QUE17" s="9"/>
      <c r="QUF17" s="9"/>
      <c r="QUG17" s="9"/>
      <c r="QUH17" s="9"/>
      <c r="QUI17" s="9"/>
      <c r="QUJ17" s="9"/>
      <c r="QUK17" s="9"/>
      <c r="QUL17" s="9"/>
      <c r="QUM17" s="9"/>
      <c r="QUN17" s="9"/>
      <c r="QUO17" s="9"/>
      <c r="QUP17" s="9"/>
      <c r="QUQ17" s="9"/>
      <c r="QUR17" s="9"/>
      <c r="QUS17" s="9"/>
      <c r="QUT17" s="9"/>
      <c r="QUU17" s="9"/>
      <c r="QUV17" s="9"/>
      <c r="QUW17" s="9"/>
      <c r="QUX17" s="9"/>
      <c r="QUY17" s="9"/>
      <c r="QUZ17" s="9"/>
      <c r="QVA17" s="9"/>
      <c r="QVB17" s="9"/>
      <c r="QVC17" s="9"/>
      <c r="QVD17" s="9"/>
      <c r="QVE17" s="9"/>
      <c r="QVF17" s="9"/>
      <c r="QVG17" s="9"/>
      <c r="QVH17" s="9"/>
      <c r="QVI17" s="9"/>
      <c r="QVJ17" s="9"/>
      <c r="QVK17" s="9"/>
      <c r="QVL17" s="9"/>
      <c r="QVM17" s="9"/>
      <c r="QVN17" s="9"/>
      <c r="QVO17" s="9"/>
      <c r="QVP17" s="9"/>
      <c r="QVQ17" s="9"/>
      <c r="QVR17" s="9"/>
      <c r="QVS17" s="9"/>
      <c r="QVT17" s="9"/>
      <c r="QVU17" s="9"/>
      <c r="QVV17" s="9"/>
      <c r="QVW17" s="9"/>
      <c r="QVX17" s="9"/>
      <c r="QVY17" s="9"/>
      <c r="QVZ17" s="9"/>
      <c r="QWA17" s="9"/>
      <c r="QWB17" s="9"/>
      <c r="QWC17" s="9"/>
      <c r="QWD17" s="9"/>
      <c r="QWE17" s="9"/>
      <c r="QWF17" s="9"/>
      <c r="QWG17" s="9"/>
      <c r="QWH17" s="9"/>
      <c r="QWI17" s="9"/>
      <c r="QWJ17" s="9"/>
      <c r="QWK17" s="9"/>
      <c r="QWL17" s="9"/>
      <c r="QWM17" s="9"/>
      <c r="QWN17" s="9"/>
      <c r="QWO17" s="9"/>
      <c r="QWP17" s="9"/>
      <c r="QWQ17" s="9"/>
      <c r="QWR17" s="9"/>
      <c r="QWS17" s="9"/>
      <c r="QWT17" s="9"/>
      <c r="QWU17" s="9"/>
      <c r="QWV17" s="9"/>
      <c r="QWW17" s="9"/>
      <c r="QWX17" s="9"/>
      <c r="QWY17" s="9"/>
      <c r="QWZ17" s="9"/>
      <c r="QXA17" s="9"/>
      <c r="QXB17" s="9"/>
      <c r="QXC17" s="9"/>
      <c r="QXD17" s="9"/>
      <c r="QXE17" s="9"/>
      <c r="QXF17" s="9"/>
      <c r="QXG17" s="9"/>
      <c r="QXH17" s="9"/>
      <c r="QXI17" s="9"/>
      <c r="QXJ17" s="9"/>
      <c r="QXK17" s="9"/>
      <c r="QXL17" s="9"/>
      <c r="QXM17" s="9"/>
      <c r="QXN17" s="9"/>
      <c r="QXO17" s="9"/>
      <c r="QXP17" s="9"/>
      <c r="QXQ17" s="9"/>
      <c r="QXR17" s="9"/>
      <c r="QXS17" s="9"/>
      <c r="QXT17" s="9"/>
      <c r="QXU17" s="9"/>
      <c r="QXV17" s="9"/>
      <c r="QXW17" s="9"/>
      <c r="QXX17" s="9"/>
      <c r="QXY17" s="9"/>
      <c r="QXZ17" s="9"/>
      <c r="QYA17" s="9"/>
      <c r="QYB17" s="9"/>
      <c r="QYC17" s="9"/>
      <c r="QYD17" s="9"/>
      <c r="QYE17" s="9"/>
      <c r="QYF17" s="9"/>
      <c r="QYG17" s="9"/>
      <c r="QYH17" s="9"/>
      <c r="QYI17" s="9"/>
      <c r="QYJ17" s="9"/>
      <c r="QYK17" s="9"/>
      <c r="QYL17" s="9"/>
      <c r="QYM17" s="9"/>
      <c r="QYN17" s="9"/>
      <c r="QYO17" s="9"/>
      <c r="QYP17" s="9"/>
      <c r="QYQ17" s="9"/>
      <c r="QYR17" s="9"/>
      <c r="QYS17" s="9"/>
      <c r="QYT17" s="9"/>
      <c r="QYU17" s="9"/>
      <c r="QYV17" s="9"/>
      <c r="QYW17" s="9"/>
      <c r="QYX17" s="9"/>
      <c r="QYY17" s="9"/>
      <c r="QYZ17" s="9"/>
      <c r="QZA17" s="9"/>
      <c r="QZB17" s="9"/>
      <c r="QZC17" s="9"/>
      <c r="QZD17" s="9"/>
      <c r="QZE17" s="9"/>
      <c r="QZF17" s="9"/>
      <c r="QZG17" s="9"/>
      <c r="QZH17" s="9"/>
      <c r="QZI17" s="9"/>
      <c r="QZJ17" s="9"/>
      <c r="QZK17" s="9"/>
      <c r="QZL17" s="9"/>
      <c r="QZM17" s="9"/>
      <c r="QZN17" s="9"/>
      <c r="QZO17" s="9"/>
      <c r="QZP17" s="9"/>
      <c r="QZQ17" s="9"/>
      <c r="QZR17" s="9"/>
      <c r="QZS17" s="9"/>
      <c r="QZT17" s="9"/>
      <c r="QZU17" s="9"/>
      <c r="QZV17" s="9"/>
      <c r="QZW17" s="9"/>
      <c r="QZX17" s="9"/>
      <c r="QZY17" s="9"/>
      <c r="QZZ17" s="9"/>
      <c r="RAA17" s="9"/>
      <c r="RAB17" s="9"/>
      <c r="RAC17" s="9"/>
      <c r="RAD17" s="9"/>
      <c r="RAE17" s="9"/>
      <c r="RAF17" s="9"/>
      <c r="RAG17" s="9"/>
      <c r="RAH17" s="9"/>
      <c r="RAI17" s="9"/>
      <c r="RAJ17" s="9"/>
      <c r="RAK17" s="9"/>
      <c r="RAL17" s="9"/>
      <c r="RAM17" s="9"/>
      <c r="RAN17" s="9"/>
      <c r="RAO17" s="9"/>
      <c r="RAP17" s="9"/>
      <c r="RAQ17" s="9"/>
      <c r="RAR17" s="9"/>
      <c r="RAS17" s="9"/>
      <c r="RAT17" s="9"/>
      <c r="RAU17" s="9"/>
      <c r="RAV17" s="9"/>
      <c r="RAW17" s="9"/>
      <c r="RAX17" s="9"/>
      <c r="RAY17" s="9"/>
      <c r="RAZ17" s="9"/>
      <c r="RBA17" s="9"/>
      <c r="RBB17" s="9"/>
      <c r="RBC17" s="9"/>
      <c r="RBD17" s="9"/>
      <c r="RBE17" s="9"/>
      <c r="RBF17" s="9"/>
      <c r="RBG17" s="9"/>
      <c r="RBH17" s="9"/>
      <c r="RBI17" s="9"/>
      <c r="RBJ17" s="9"/>
      <c r="RBK17" s="9"/>
      <c r="RBL17" s="9"/>
      <c r="RBM17" s="9"/>
      <c r="RBN17" s="9"/>
      <c r="RBO17" s="9"/>
      <c r="RBP17" s="9"/>
      <c r="RBQ17" s="9"/>
      <c r="RBR17" s="9"/>
      <c r="RBS17" s="9"/>
      <c r="RBT17" s="9"/>
      <c r="RBU17" s="9"/>
      <c r="RBV17" s="9"/>
      <c r="RBW17" s="9"/>
      <c r="RBX17" s="9"/>
      <c r="RBY17" s="9"/>
      <c r="RBZ17" s="9"/>
      <c r="RCA17" s="9"/>
      <c r="RCB17" s="9"/>
      <c r="RCC17" s="9"/>
      <c r="RCD17" s="9"/>
      <c r="RCE17" s="9"/>
      <c r="RCF17" s="9"/>
      <c r="RCG17" s="9"/>
      <c r="RCH17" s="9"/>
      <c r="RCI17" s="9"/>
      <c r="RCJ17" s="9"/>
      <c r="RCK17" s="9"/>
      <c r="RCL17" s="9"/>
      <c r="RCM17" s="9"/>
      <c r="RCN17" s="9"/>
      <c r="RCO17" s="9"/>
      <c r="RCP17" s="9"/>
      <c r="RCQ17" s="9"/>
      <c r="RCR17" s="9"/>
      <c r="RCS17" s="9"/>
      <c r="RCT17" s="9"/>
      <c r="RCU17" s="9"/>
      <c r="RCV17" s="9"/>
      <c r="RCW17" s="9"/>
      <c r="RCX17" s="9"/>
      <c r="RCY17" s="9"/>
      <c r="RCZ17" s="9"/>
      <c r="RDA17" s="9"/>
      <c r="RDB17" s="9"/>
      <c r="RDC17" s="9"/>
      <c r="RDD17" s="9"/>
      <c r="RDE17" s="9"/>
      <c r="RDF17" s="9"/>
      <c r="RDG17" s="9"/>
      <c r="RDH17" s="9"/>
      <c r="RDI17" s="9"/>
      <c r="RDJ17" s="9"/>
      <c r="RDK17" s="9"/>
      <c r="RDL17" s="9"/>
      <c r="RDM17" s="9"/>
      <c r="RDN17" s="9"/>
      <c r="RDO17" s="9"/>
      <c r="RDP17" s="9"/>
      <c r="RDQ17" s="9"/>
      <c r="RDR17" s="9"/>
      <c r="RDS17" s="9"/>
      <c r="RDT17" s="9"/>
      <c r="RDU17" s="9"/>
      <c r="RDV17" s="9"/>
      <c r="RDW17" s="9"/>
      <c r="RDX17" s="9"/>
      <c r="RDY17" s="9"/>
      <c r="RDZ17" s="9"/>
      <c r="REA17" s="9"/>
      <c r="REB17" s="9"/>
      <c r="REC17" s="9"/>
      <c r="RED17" s="9"/>
      <c r="REE17" s="9"/>
      <c r="REF17" s="9"/>
      <c r="REG17" s="9"/>
      <c r="REH17" s="9"/>
      <c r="REI17" s="9"/>
      <c r="REJ17" s="9"/>
      <c r="REK17" s="9"/>
      <c r="REL17" s="9"/>
      <c r="REM17" s="9"/>
      <c r="REN17" s="9"/>
      <c r="REO17" s="9"/>
      <c r="REP17" s="9"/>
      <c r="REQ17" s="9"/>
      <c r="RER17" s="9"/>
      <c r="RES17" s="9"/>
      <c r="RET17" s="9"/>
      <c r="REU17" s="9"/>
      <c r="REV17" s="9"/>
      <c r="REW17" s="9"/>
      <c r="REX17" s="9"/>
      <c r="REY17" s="9"/>
      <c r="REZ17" s="9"/>
      <c r="RFA17" s="9"/>
      <c r="RFB17" s="9"/>
      <c r="RFC17" s="9"/>
      <c r="RFD17" s="9"/>
      <c r="RFE17" s="9"/>
      <c r="RFF17" s="9"/>
      <c r="RFG17" s="9"/>
      <c r="RFH17" s="9"/>
      <c r="RFI17" s="9"/>
      <c r="RFJ17" s="9"/>
      <c r="RFK17" s="9"/>
      <c r="RFL17" s="9"/>
      <c r="RFM17" s="9"/>
      <c r="RFN17" s="9"/>
      <c r="RFO17" s="9"/>
      <c r="RFP17" s="9"/>
      <c r="RFQ17" s="9"/>
      <c r="RFR17" s="9"/>
      <c r="RFS17" s="9"/>
      <c r="RFT17" s="9"/>
      <c r="RFU17" s="9"/>
      <c r="RFV17" s="9"/>
      <c r="RFW17" s="9"/>
      <c r="RFX17" s="9"/>
      <c r="RFY17" s="9"/>
      <c r="RFZ17" s="9"/>
      <c r="RGA17" s="9"/>
      <c r="RGB17" s="9"/>
      <c r="RGC17" s="9"/>
      <c r="RGD17" s="9"/>
      <c r="RGE17" s="9"/>
      <c r="RGF17" s="9"/>
      <c r="RGG17" s="9"/>
      <c r="RGH17" s="9"/>
      <c r="RGI17" s="9"/>
      <c r="RGJ17" s="9"/>
      <c r="RGK17" s="9"/>
      <c r="RGL17" s="9"/>
      <c r="RGM17" s="9"/>
      <c r="RGN17" s="9"/>
      <c r="RGO17" s="9"/>
      <c r="RGP17" s="9"/>
      <c r="RGQ17" s="9"/>
      <c r="RGR17" s="9"/>
      <c r="RGS17" s="9"/>
      <c r="RGT17" s="9"/>
      <c r="RGU17" s="9"/>
      <c r="RGV17" s="9"/>
      <c r="RGW17" s="9"/>
      <c r="RGX17" s="9"/>
      <c r="RGY17" s="9"/>
      <c r="RGZ17" s="9"/>
      <c r="RHA17" s="9"/>
      <c r="RHB17" s="9"/>
      <c r="RHC17" s="9"/>
      <c r="RHD17" s="9"/>
      <c r="RHE17" s="9"/>
      <c r="RHF17" s="9"/>
      <c r="RHG17" s="9"/>
      <c r="RHH17" s="9"/>
      <c r="RHI17" s="9"/>
      <c r="RHJ17" s="9"/>
      <c r="RHK17" s="9"/>
      <c r="RHL17" s="9"/>
      <c r="RHM17" s="9"/>
      <c r="RHN17" s="9"/>
      <c r="RHO17" s="9"/>
      <c r="RHP17" s="9"/>
      <c r="RHQ17" s="9"/>
      <c r="RHR17" s="9"/>
      <c r="RHS17" s="9"/>
      <c r="RHT17" s="9"/>
      <c r="RHU17" s="9"/>
      <c r="RHV17" s="9"/>
      <c r="RHW17" s="9"/>
      <c r="RHX17" s="9"/>
      <c r="RHY17" s="9"/>
      <c r="RHZ17" s="9"/>
      <c r="RIA17" s="9"/>
      <c r="RIB17" s="9"/>
      <c r="RIC17" s="9"/>
      <c r="RID17" s="9"/>
      <c r="RIE17" s="9"/>
      <c r="RIF17" s="9"/>
      <c r="RIG17" s="9"/>
      <c r="RIH17" s="9"/>
      <c r="RII17" s="9"/>
      <c r="RIJ17" s="9"/>
      <c r="RIK17" s="9"/>
      <c r="RIL17" s="9"/>
      <c r="RIM17" s="9"/>
      <c r="RIN17" s="9"/>
      <c r="RIO17" s="9"/>
      <c r="RIP17" s="9"/>
      <c r="RIQ17" s="9"/>
      <c r="RIR17" s="9"/>
      <c r="RIS17" s="9"/>
      <c r="RIT17" s="9"/>
      <c r="RIU17" s="9"/>
      <c r="RIV17" s="9"/>
      <c r="RIW17" s="9"/>
      <c r="RIX17" s="9"/>
      <c r="RIY17" s="9"/>
      <c r="RIZ17" s="9"/>
      <c r="RJA17" s="9"/>
      <c r="RJB17" s="9"/>
      <c r="RJC17" s="9"/>
      <c r="RJD17" s="9"/>
      <c r="RJE17" s="9"/>
      <c r="RJF17" s="9"/>
      <c r="RJG17" s="9"/>
      <c r="RJH17" s="9"/>
      <c r="RJI17" s="9"/>
      <c r="RJJ17" s="9"/>
      <c r="RJK17" s="9"/>
      <c r="RJL17" s="9"/>
      <c r="RJM17" s="9"/>
      <c r="RJN17" s="9"/>
      <c r="RJO17" s="9"/>
      <c r="RJP17" s="9"/>
      <c r="RJQ17" s="9"/>
      <c r="RJR17" s="9"/>
      <c r="RJS17" s="9"/>
      <c r="RJT17" s="9"/>
      <c r="RJU17" s="9"/>
      <c r="RJV17" s="9"/>
      <c r="RJW17" s="9"/>
      <c r="RJX17" s="9"/>
      <c r="RJY17" s="9"/>
      <c r="RJZ17" s="9"/>
      <c r="RKA17" s="9"/>
      <c r="RKB17" s="9"/>
      <c r="RKC17" s="9"/>
      <c r="RKD17" s="9"/>
      <c r="RKE17" s="9"/>
      <c r="RKF17" s="9"/>
      <c r="RKG17" s="9"/>
      <c r="RKH17" s="9"/>
      <c r="RKI17" s="9"/>
      <c r="RKJ17" s="9"/>
      <c r="RKK17" s="9"/>
      <c r="RKL17" s="9"/>
      <c r="RKM17" s="9"/>
      <c r="RKN17" s="9"/>
      <c r="RKO17" s="9"/>
      <c r="RKP17" s="9"/>
      <c r="RKQ17" s="9"/>
      <c r="RKR17" s="9"/>
      <c r="RKS17" s="9"/>
      <c r="RKT17" s="9"/>
      <c r="RKU17" s="9"/>
      <c r="RKV17" s="9"/>
      <c r="RKW17" s="9"/>
      <c r="RKX17" s="9"/>
      <c r="RKY17" s="9"/>
      <c r="RKZ17" s="9"/>
      <c r="RLA17" s="9"/>
      <c r="RLB17" s="9"/>
      <c r="RLC17" s="9"/>
      <c r="RLD17" s="9"/>
      <c r="RLE17" s="9"/>
      <c r="RLF17" s="9"/>
      <c r="RLG17" s="9"/>
      <c r="RLH17" s="9"/>
      <c r="RLI17" s="9"/>
      <c r="RLJ17" s="9"/>
      <c r="RLK17" s="9"/>
      <c r="RLL17" s="9"/>
      <c r="RLM17" s="9"/>
      <c r="RLN17" s="9"/>
      <c r="RLO17" s="9"/>
      <c r="RLP17" s="9"/>
      <c r="RLQ17" s="9"/>
      <c r="RLR17" s="9"/>
      <c r="RLS17" s="9"/>
      <c r="RLT17" s="9"/>
      <c r="RLU17" s="9"/>
      <c r="RLV17" s="9"/>
      <c r="RLW17" s="9"/>
      <c r="RLX17" s="9"/>
      <c r="RLY17" s="9"/>
      <c r="RLZ17" s="9"/>
      <c r="RMA17" s="9"/>
      <c r="RMB17" s="9"/>
      <c r="RMC17" s="9"/>
      <c r="RMD17" s="9"/>
      <c r="RME17" s="9"/>
      <c r="RMF17" s="9"/>
      <c r="RMG17" s="9"/>
      <c r="RMH17" s="9"/>
      <c r="RMI17" s="9"/>
      <c r="RMJ17" s="9"/>
      <c r="RMK17" s="9"/>
      <c r="RML17" s="9"/>
      <c r="RMM17" s="9"/>
      <c r="RMN17" s="9"/>
      <c r="RMO17" s="9"/>
      <c r="RMP17" s="9"/>
      <c r="RMQ17" s="9"/>
      <c r="RMR17" s="9"/>
      <c r="RMS17" s="9"/>
      <c r="RMT17" s="9"/>
      <c r="RMU17" s="9"/>
      <c r="RMV17" s="9"/>
      <c r="RMW17" s="9"/>
      <c r="RMX17" s="9"/>
      <c r="RMY17" s="9"/>
      <c r="RMZ17" s="9"/>
      <c r="RNA17" s="9"/>
      <c r="RNB17" s="9"/>
      <c r="RNC17" s="9"/>
      <c r="RND17" s="9"/>
      <c r="RNE17" s="9"/>
      <c r="RNF17" s="9"/>
      <c r="RNG17" s="9"/>
      <c r="RNH17" s="9"/>
      <c r="RNI17" s="9"/>
      <c r="RNJ17" s="9"/>
      <c r="RNK17" s="9"/>
      <c r="RNL17" s="9"/>
      <c r="RNM17" s="9"/>
      <c r="RNN17" s="9"/>
      <c r="RNO17" s="9"/>
      <c r="RNP17" s="9"/>
      <c r="RNQ17" s="9"/>
      <c r="RNR17" s="9"/>
      <c r="RNS17" s="9"/>
      <c r="RNT17" s="9"/>
      <c r="RNU17" s="9"/>
      <c r="RNV17" s="9"/>
      <c r="RNW17" s="9"/>
      <c r="RNX17" s="9"/>
      <c r="RNY17" s="9"/>
      <c r="RNZ17" s="9"/>
      <c r="ROA17" s="9"/>
      <c r="ROB17" s="9"/>
      <c r="ROC17" s="9"/>
      <c r="ROD17" s="9"/>
      <c r="ROE17" s="9"/>
      <c r="ROF17" s="9"/>
      <c r="ROG17" s="9"/>
      <c r="ROH17" s="9"/>
      <c r="ROI17" s="9"/>
      <c r="ROJ17" s="9"/>
      <c r="ROK17" s="9"/>
      <c r="ROL17" s="9"/>
      <c r="ROM17" s="9"/>
      <c r="RON17" s="9"/>
      <c r="ROO17" s="9"/>
      <c r="ROP17" s="9"/>
      <c r="ROQ17" s="9"/>
      <c r="ROR17" s="9"/>
      <c r="ROS17" s="9"/>
      <c r="ROT17" s="9"/>
      <c r="ROU17" s="9"/>
      <c r="ROV17" s="9"/>
      <c r="ROW17" s="9"/>
      <c r="ROX17" s="9"/>
      <c r="ROY17" s="9"/>
      <c r="ROZ17" s="9"/>
      <c r="RPA17" s="9"/>
      <c r="RPB17" s="9"/>
      <c r="RPC17" s="9"/>
      <c r="RPD17" s="9"/>
      <c r="RPE17" s="9"/>
      <c r="RPF17" s="9"/>
      <c r="RPG17" s="9"/>
      <c r="RPH17" s="9"/>
      <c r="RPI17" s="9"/>
      <c r="RPJ17" s="9"/>
      <c r="RPK17" s="9"/>
      <c r="RPL17" s="9"/>
      <c r="RPM17" s="9"/>
      <c r="RPN17" s="9"/>
      <c r="RPO17" s="9"/>
      <c r="RPP17" s="9"/>
      <c r="RPQ17" s="9"/>
      <c r="RPR17" s="9"/>
      <c r="RPS17" s="9"/>
      <c r="RPT17" s="9"/>
      <c r="RPU17" s="9"/>
      <c r="RPV17" s="9"/>
      <c r="RPW17" s="9"/>
      <c r="RPX17" s="9"/>
      <c r="RPY17" s="9"/>
      <c r="RPZ17" s="9"/>
      <c r="RQA17" s="9"/>
      <c r="RQB17" s="9"/>
      <c r="RQC17" s="9"/>
      <c r="RQD17" s="9"/>
      <c r="RQE17" s="9"/>
      <c r="RQF17" s="9"/>
      <c r="RQG17" s="9"/>
      <c r="RQH17" s="9"/>
      <c r="RQI17" s="9"/>
      <c r="RQJ17" s="9"/>
      <c r="RQK17" s="9"/>
      <c r="RQL17" s="9"/>
      <c r="RQM17" s="9"/>
      <c r="RQN17" s="9"/>
      <c r="RQO17" s="9"/>
      <c r="RQP17" s="9"/>
      <c r="RQQ17" s="9"/>
      <c r="RQR17" s="9"/>
      <c r="RQS17" s="9"/>
      <c r="RQT17" s="9"/>
      <c r="RQU17" s="9"/>
      <c r="RQV17" s="9"/>
      <c r="RQW17" s="9"/>
      <c r="RQX17" s="9"/>
      <c r="RQY17" s="9"/>
      <c r="RQZ17" s="9"/>
      <c r="RRA17" s="9"/>
      <c r="RRB17" s="9"/>
      <c r="RRC17" s="9"/>
      <c r="RRD17" s="9"/>
      <c r="RRE17" s="9"/>
      <c r="RRF17" s="9"/>
      <c r="RRG17" s="9"/>
      <c r="RRH17" s="9"/>
      <c r="RRI17" s="9"/>
      <c r="RRJ17" s="9"/>
      <c r="RRK17" s="9"/>
      <c r="RRL17" s="9"/>
      <c r="RRM17" s="9"/>
      <c r="RRN17" s="9"/>
      <c r="RRO17" s="9"/>
      <c r="RRP17" s="9"/>
      <c r="RRQ17" s="9"/>
      <c r="RRR17" s="9"/>
      <c r="RRS17" s="9"/>
      <c r="RRT17" s="9"/>
      <c r="RRU17" s="9"/>
      <c r="RRV17" s="9"/>
      <c r="RRW17" s="9"/>
      <c r="RRX17" s="9"/>
      <c r="RRY17" s="9"/>
      <c r="RRZ17" s="9"/>
      <c r="RSA17" s="9"/>
      <c r="RSB17" s="9"/>
      <c r="RSC17" s="9"/>
      <c r="RSD17" s="9"/>
      <c r="RSE17" s="9"/>
      <c r="RSF17" s="9"/>
      <c r="RSG17" s="9"/>
      <c r="RSH17" s="9"/>
      <c r="RSI17" s="9"/>
      <c r="RSJ17" s="9"/>
      <c r="RSK17" s="9"/>
      <c r="RSL17" s="9"/>
      <c r="RSM17" s="9"/>
      <c r="RSN17" s="9"/>
      <c r="RSO17" s="9"/>
      <c r="RSP17" s="9"/>
      <c r="RSQ17" s="9"/>
      <c r="RSR17" s="9"/>
      <c r="RSS17" s="9"/>
      <c r="RST17" s="9"/>
      <c r="RSU17" s="9"/>
      <c r="RSV17" s="9"/>
      <c r="RSW17" s="9"/>
      <c r="RSX17" s="9"/>
      <c r="RSY17" s="9"/>
      <c r="RSZ17" s="9"/>
      <c r="RTA17" s="9"/>
      <c r="RTB17" s="9"/>
      <c r="RTC17" s="9"/>
      <c r="RTD17" s="9"/>
      <c r="RTE17" s="9"/>
      <c r="RTF17" s="9"/>
      <c r="RTG17" s="9"/>
      <c r="RTH17" s="9"/>
      <c r="RTI17" s="9"/>
      <c r="RTJ17" s="9"/>
      <c r="RTK17" s="9"/>
      <c r="RTL17" s="9"/>
      <c r="RTM17" s="9"/>
      <c r="RTN17" s="9"/>
      <c r="RTO17" s="9"/>
      <c r="RTP17" s="9"/>
      <c r="RTQ17" s="9"/>
      <c r="RTR17" s="9"/>
      <c r="RTS17" s="9"/>
      <c r="RTT17" s="9"/>
      <c r="RTU17" s="9"/>
      <c r="RTV17" s="9"/>
      <c r="RTW17" s="9"/>
      <c r="RTX17" s="9"/>
      <c r="RTY17" s="9"/>
      <c r="RTZ17" s="9"/>
      <c r="RUA17" s="9"/>
      <c r="RUB17" s="9"/>
      <c r="RUC17" s="9"/>
      <c r="RUD17" s="9"/>
      <c r="RUE17" s="9"/>
      <c r="RUF17" s="9"/>
      <c r="RUG17" s="9"/>
      <c r="RUH17" s="9"/>
      <c r="RUI17" s="9"/>
      <c r="RUJ17" s="9"/>
      <c r="RUK17" s="9"/>
      <c r="RUL17" s="9"/>
      <c r="RUM17" s="9"/>
      <c r="RUN17" s="9"/>
      <c r="RUO17" s="9"/>
      <c r="RUP17" s="9"/>
      <c r="RUQ17" s="9"/>
      <c r="RUR17" s="9"/>
      <c r="RUS17" s="9"/>
      <c r="RUT17" s="9"/>
      <c r="RUU17" s="9"/>
      <c r="RUV17" s="9"/>
      <c r="RUW17" s="9"/>
      <c r="RUX17" s="9"/>
      <c r="RUY17" s="9"/>
      <c r="RUZ17" s="9"/>
      <c r="RVA17" s="9"/>
      <c r="RVB17" s="9"/>
      <c r="RVC17" s="9"/>
      <c r="RVD17" s="9"/>
      <c r="RVE17" s="9"/>
      <c r="RVF17" s="9"/>
      <c r="RVG17" s="9"/>
      <c r="RVH17" s="9"/>
      <c r="RVI17" s="9"/>
      <c r="RVJ17" s="9"/>
      <c r="RVK17" s="9"/>
      <c r="RVL17" s="9"/>
      <c r="RVM17" s="9"/>
      <c r="RVN17" s="9"/>
      <c r="RVO17" s="9"/>
      <c r="RVP17" s="9"/>
      <c r="RVQ17" s="9"/>
      <c r="RVR17" s="9"/>
      <c r="RVS17" s="9"/>
      <c r="RVT17" s="9"/>
      <c r="RVU17" s="9"/>
      <c r="RVV17" s="9"/>
      <c r="RVW17" s="9"/>
      <c r="RVX17" s="9"/>
      <c r="RVY17" s="9"/>
      <c r="RVZ17" s="9"/>
      <c r="RWA17" s="9"/>
      <c r="RWB17" s="9"/>
      <c r="RWC17" s="9"/>
      <c r="RWD17" s="9"/>
      <c r="RWE17" s="9"/>
      <c r="RWF17" s="9"/>
      <c r="RWG17" s="9"/>
      <c r="RWH17" s="9"/>
      <c r="RWI17" s="9"/>
      <c r="RWJ17" s="9"/>
      <c r="RWK17" s="9"/>
      <c r="RWL17" s="9"/>
      <c r="RWM17" s="9"/>
      <c r="RWN17" s="9"/>
      <c r="RWO17" s="9"/>
      <c r="RWP17" s="9"/>
      <c r="RWQ17" s="9"/>
      <c r="RWR17" s="9"/>
      <c r="RWS17" s="9"/>
      <c r="RWT17" s="9"/>
      <c r="RWU17" s="9"/>
      <c r="RWV17" s="9"/>
      <c r="RWW17" s="9"/>
      <c r="RWX17" s="9"/>
      <c r="RWY17" s="9"/>
      <c r="RWZ17" s="9"/>
      <c r="RXA17" s="9"/>
      <c r="RXB17" s="9"/>
      <c r="RXC17" s="9"/>
      <c r="RXD17" s="9"/>
      <c r="RXE17" s="9"/>
      <c r="RXF17" s="9"/>
      <c r="RXG17" s="9"/>
      <c r="RXH17" s="9"/>
      <c r="RXI17" s="9"/>
      <c r="RXJ17" s="9"/>
      <c r="RXK17" s="9"/>
      <c r="RXL17" s="9"/>
      <c r="RXM17" s="9"/>
      <c r="RXN17" s="9"/>
      <c r="RXO17" s="9"/>
      <c r="RXP17" s="9"/>
      <c r="RXQ17" s="9"/>
      <c r="RXR17" s="9"/>
      <c r="RXS17" s="9"/>
      <c r="RXT17" s="9"/>
      <c r="RXU17" s="9"/>
      <c r="RXV17" s="9"/>
      <c r="RXW17" s="9"/>
      <c r="RXX17" s="9"/>
      <c r="RXY17" s="9"/>
      <c r="RXZ17" s="9"/>
      <c r="RYA17" s="9"/>
      <c r="RYB17" s="9"/>
      <c r="RYC17" s="9"/>
      <c r="RYD17" s="9"/>
      <c r="RYE17" s="9"/>
      <c r="RYF17" s="9"/>
      <c r="RYG17" s="9"/>
      <c r="RYH17" s="9"/>
      <c r="RYI17" s="9"/>
      <c r="RYJ17" s="9"/>
      <c r="RYK17" s="9"/>
      <c r="RYL17" s="9"/>
      <c r="RYM17" s="9"/>
      <c r="RYN17" s="9"/>
      <c r="RYO17" s="9"/>
      <c r="RYP17" s="9"/>
      <c r="RYQ17" s="9"/>
      <c r="RYR17" s="9"/>
      <c r="RYS17" s="9"/>
      <c r="RYT17" s="9"/>
      <c r="RYU17" s="9"/>
      <c r="RYV17" s="9"/>
      <c r="RYW17" s="9"/>
      <c r="RYX17" s="9"/>
      <c r="RYY17" s="9"/>
      <c r="RYZ17" s="9"/>
      <c r="RZA17" s="9"/>
      <c r="RZB17" s="9"/>
      <c r="RZC17" s="9"/>
      <c r="RZD17" s="9"/>
      <c r="RZE17" s="9"/>
      <c r="RZF17" s="9"/>
      <c r="RZG17" s="9"/>
      <c r="RZH17" s="9"/>
      <c r="RZI17" s="9"/>
      <c r="RZJ17" s="9"/>
      <c r="RZK17" s="9"/>
      <c r="RZL17" s="9"/>
      <c r="RZM17" s="9"/>
      <c r="RZN17" s="9"/>
      <c r="RZO17" s="9"/>
      <c r="RZP17" s="9"/>
      <c r="RZQ17" s="9"/>
      <c r="RZR17" s="9"/>
      <c r="RZS17" s="9"/>
      <c r="RZT17" s="9"/>
      <c r="RZU17" s="9"/>
      <c r="RZV17" s="9"/>
      <c r="RZW17" s="9"/>
      <c r="RZX17" s="9"/>
      <c r="RZY17" s="9"/>
      <c r="RZZ17" s="9"/>
      <c r="SAA17" s="9"/>
      <c r="SAB17" s="9"/>
      <c r="SAC17" s="9"/>
      <c r="SAD17" s="9"/>
      <c r="SAE17" s="9"/>
      <c r="SAF17" s="9"/>
      <c r="SAG17" s="9"/>
      <c r="SAH17" s="9"/>
      <c r="SAI17" s="9"/>
      <c r="SAJ17" s="9"/>
      <c r="SAK17" s="9"/>
      <c r="SAL17" s="9"/>
      <c r="SAM17" s="9"/>
      <c r="SAN17" s="9"/>
      <c r="SAO17" s="9"/>
      <c r="SAP17" s="9"/>
      <c r="SAQ17" s="9"/>
      <c r="SAR17" s="9"/>
      <c r="SAS17" s="9"/>
      <c r="SAT17" s="9"/>
      <c r="SAU17" s="9"/>
      <c r="SAV17" s="9"/>
      <c r="SAW17" s="9"/>
      <c r="SAX17" s="9"/>
      <c r="SAY17" s="9"/>
      <c r="SAZ17" s="9"/>
      <c r="SBA17" s="9"/>
      <c r="SBB17" s="9"/>
      <c r="SBC17" s="9"/>
      <c r="SBD17" s="9"/>
      <c r="SBE17" s="9"/>
      <c r="SBF17" s="9"/>
      <c r="SBG17" s="9"/>
      <c r="SBH17" s="9"/>
      <c r="SBI17" s="9"/>
      <c r="SBJ17" s="9"/>
      <c r="SBK17" s="9"/>
      <c r="SBL17" s="9"/>
      <c r="SBM17" s="9"/>
      <c r="SBN17" s="9"/>
      <c r="SBO17" s="9"/>
      <c r="SBP17" s="9"/>
      <c r="SBQ17" s="9"/>
      <c r="SBR17" s="9"/>
      <c r="SBS17" s="9"/>
      <c r="SBT17" s="9"/>
      <c r="SBU17" s="9"/>
      <c r="SBV17" s="9"/>
      <c r="SBW17" s="9"/>
      <c r="SBX17" s="9"/>
      <c r="SBY17" s="9"/>
      <c r="SBZ17" s="9"/>
      <c r="SCA17" s="9"/>
      <c r="SCB17" s="9"/>
      <c r="SCC17" s="9"/>
      <c r="SCD17" s="9"/>
      <c r="SCE17" s="9"/>
      <c r="SCF17" s="9"/>
      <c r="SCG17" s="9"/>
      <c r="SCH17" s="9"/>
      <c r="SCI17" s="9"/>
      <c r="SCJ17" s="9"/>
      <c r="SCK17" s="9"/>
      <c r="SCL17" s="9"/>
      <c r="SCM17" s="9"/>
      <c r="SCN17" s="9"/>
      <c r="SCO17" s="9"/>
      <c r="SCP17" s="9"/>
      <c r="SCQ17" s="9"/>
      <c r="SCR17" s="9"/>
      <c r="SCS17" s="9"/>
      <c r="SCT17" s="9"/>
      <c r="SCU17" s="9"/>
      <c r="SCV17" s="9"/>
      <c r="SCW17" s="9"/>
      <c r="SCX17" s="9"/>
      <c r="SCY17" s="9"/>
      <c r="SCZ17" s="9"/>
      <c r="SDA17" s="9"/>
      <c r="SDB17" s="9"/>
      <c r="SDC17" s="9"/>
      <c r="SDD17" s="9"/>
      <c r="SDE17" s="9"/>
      <c r="SDF17" s="9"/>
      <c r="SDG17" s="9"/>
      <c r="SDH17" s="9"/>
      <c r="SDI17" s="9"/>
      <c r="SDJ17" s="9"/>
      <c r="SDK17" s="9"/>
      <c r="SDL17" s="9"/>
      <c r="SDM17" s="9"/>
      <c r="SDN17" s="9"/>
      <c r="SDO17" s="9"/>
      <c r="SDP17" s="9"/>
      <c r="SDQ17" s="9"/>
      <c r="SDR17" s="9"/>
      <c r="SDS17" s="9"/>
      <c r="SDT17" s="9"/>
      <c r="SDU17" s="9"/>
      <c r="SDV17" s="9"/>
      <c r="SDW17" s="9"/>
      <c r="SDX17" s="9"/>
      <c r="SDY17" s="9"/>
      <c r="SDZ17" s="9"/>
      <c r="SEA17" s="9"/>
      <c r="SEB17" s="9"/>
      <c r="SEC17" s="9"/>
      <c r="SED17" s="9"/>
      <c r="SEE17" s="9"/>
      <c r="SEF17" s="9"/>
      <c r="SEG17" s="9"/>
      <c r="SEH17" s="9"/>
      <c r="SEI17" s="9"/>
      <c r="SEJ17" s="9"/>
      <c r="SEK17" s="9"/>
      <c r="SEL17" s="9"/>
      <c r="SEM17" s="9"/>
      <c r="SEN17" s="9"/>
      <c r="SEO17" s="9"/>
      <c r="SEP17" s="9"/>
      <c r="SEQ17" s="9"/>
      <c r="SER17" s="9"/>
      <c r="SES17" s="9"/>
      <c r="SET17" s="9"/>
      <c r="SEU17" s="9"/>
      <c r="SEV17" s="9"/>
      <c r="SEW17" s="9"/>
      <c r="SEX17" s="9"/>
      <c r="SEY17" s="9"/>
      <c r="SEZ17" s="9"/>
      <c r="SFA17" s="9"/>
      <c r="SFB17" s="9"/>
      <c r="SFC17" s="9"/>
      <c r="SFD17" s="9"/>
      <c r="SFE17" s="9"/>
      <c r="SFF17" s="9"/>
      <c r="SFG17" s="9"/>
      <c r="SFH17" s="9"/>
      <c r="SFI17" s="9"/>
      <c r="SFJ17" s="9"/>
      <c r="SFK17" s="9"/>
      <c r="SFL17" s="9"/>
      <c r="SFM17" s="9"/>
      <c r="SFN17" s="9"/>
      <c r="SFO17" s="9"/>
      <c r="SFP17" s="9"/>
      <c r="SFQ17" s="9"/>
      <c r="SFR17" s="9"/>
      <c r="SFS17" s="9"/>
      <c r="SFT17" s="9"/>
      <c r="SFU17" s="9"/>
      <c r="SFV17" s="9"/>
      <c r="SFW17" s="9"/>
      <c r="SFX17" s="9"/>
      <c r="SFY17" s="9"/>
      <c r="SFZ17" s="9"/>
      <c r="SGA17" s="9"/>
      <c r="SGB17" s="9"/>
      <c r="SGC17" s="9"/>
      <c r="SGD17" s="9"/>
      <c r="SGE17" s="9"/>
      <c r="SGF17" s="9"/>
      <c r="SGG17" s="9"/>
      <c r="SGH17" s="9"/>
      <c r="SGI17" s="9"/>
      <c r="SGJ17" s="9"/>
      <c r="SGK17" s="9"/>
      <c r="SGL17" s="9"/>
      <c r="SGM17" s="9"/>
      <c r="SGN17" s="9"/>
      <c r="SGO17" s="9"/>
      <c r="SGP17" s="9"/>
      <c r="SGQ17" s="9"/>
      <c r="SGR17" s="9"/>
      <c r="SGS17" s="9"/>
      <c r="SGT17" s="9"/>
      <c r="SGU17" s="9"/>
      <c r="SGV17" s="9"/>
      <c r="SGW17" s="9"/>
      <c r="SGX17" s="9"/>
      <c r="SGY17" s="9"/>
      <c r="SGZ17" s="9"/>
      <c r="SHA17" s="9"/>
      <c r="SHB17" s="9"/>
      <c r="SHC17" s="9"/>
      <c r="SHD17" s="9"/>
      <c r="SHE17" s="9"/>
      <c r="SHF17" s="9"/>
      <c r="SHG17" s="9"/>
      <c r="SHH17" s="9"/>
      <c r="SHI17" s="9"/>
      <c r="SHJ17" s="9"/>
      <c r="SHK17" s="9"/>
      <c r="SHL17" s="9"/>
      <c r="SHM17" s="9"/>
      <c r="SHN17" s="9"/>
      <c r="SHO17" s="9"/>
      <c r="SHP17" s="9"/>
      <c r="SHQ17" s="9"/>
      <c r="SHR17" s="9"/>
      <c r="SHS17" s="9"/>
      <c r="SHT17" s="9"/>
      <c r="SHU17" s="9"/>
      <c r="SHV17" s="9"/>
      <c r="SHW17" s="9"/>
      <c r="SHX17" s="9"/>
      <c r="SHY17" s="9"/>
      <c r="SHZ17" s="9"/>
      <c r="SIA17" s="9"/>
      <c r="SIB17" s="9"/>
      <c r="SIC17" s="9"/>
      <c r="SID17" s="9"/>
      <c r="SIE17" s="9"/>
      <c r="SIF17" s="9"/>
      <c r="SIG17" s="9"/>
      <c r="SIH17" s="9"/>
      <c r="SII17" s="9"/>
      <c r="SIJ17" s="9"/>
      <c r="SIK17" s="9"/>
      <c r="SIL17" s="9"/>
      <c r="SIM17" s="9"/>
      <c r="SIN17" s="9"/>
      <c r="SIO17" s="9"/>
      <c r="SIP17" s="9"/>
      <c r="SIQ17" s="9"/>
      <c r="SIR17" s="9"/>
      <c r="SIS17" s="9"/>
      <c r="SIT17" s="9"/>
      <c r="SIU17" s="9"/>
      <c r="SIV17" s="9"/>
      <c r="SIW17" s="9"/>
      <c r="SIX17" s="9"/>
      <c r="SIY17" s="9"/>
      <c r="SIZ17" s="9"/>
      <c r="SJA17" s="9"/>
      <c r="SJB17" s="9"/>
      <c r="SJC17" s="9"/>
      <c r="SJD17" s="9"/>
      <c r="SJE17" s="9"/>
      <c r="SJF17" s="9"/>
      <c r="SJG17" s="9"/>
      <c r="SJH17" s="9"/>
      <c r="SJI17" s="9"/>
      <c r="SJJ17" s="9"/>
      <c r="SJK17" s="9"/>
      <c r="SJL17" s="9"/>
      <c r="SJM17" s="9"/>
      <c r="SJN17" s="9"/>
      <c r="SJO17" s="9"/>
      <c r="SJP17" s="9"/>
      <c r="SJQ17" s="9"/>
      <c r="SJR17" s="9"/>
      <c r="SJS17" s="9"/>
      <c r="SJT17" s="9"/>
      <c r="SJU17" s="9"/>
      <c r="SJV17" s="9"/>
      <c r="SJW17" s="9"/>
      <c r="SJX17" s="9"/>
      <c r="SJY17" s="9"/>
      <c r="SJZ17" s="9"/>
      <c r="SKA17" s="9"/>
      <c r="SKB17" s="9"/>
      <c r="SKC17" s="9"/>
      <c r="SKD17" s="9"/>
      <c r="SKE17" s="9"/>
      <c r="SKF17" s="9"/>
      <c r="SKG17" s="9"/>
      <c r="SKH17" s="9"/>
      <c r="SKI17" s="9"/>
      <c r="SKJ17" s="9"/>
      <c r="SKK17" s="9"/>
      <c r="SKL17" s="9"/>
      <c r="SKM17" s="9"/>
      <c r="SKN17" s="9"/>
      <c r="SKO17" s="9"/>
      <c r="SKP17" s="9"/>
      <c r="SKQ17" s="9"/>
      <c r="SKR17" s="9"/>
      <c r="SKS17" s="9"/>
      <c r="SKT17" s="9"/>
      <c r="SKU17" s="9"/>
      <c r="SKV17" s="9"/>
      <c r="SKW17" s="9"/>
      <c r="SKX17" s="9"/>
      <c r="SKY17" s="9"/>
      <c r="SKZ17" s="9"/>
      <c r="SLA17" s="9"/>
      <c r="SLB17" s="9"/>
      <c r="SLC17" s="9"/>
      <c r="SLD17" s="9"/>
      <c r="SLE17" s="9"/>
      <c r="SLF17" s="9"/>
      <c r="SLG17" s="9"/>
      <c r="SLH17" s="9"/>
      <c r="SLI17" s="9"/>
      <c r="SLJ17" s="9"/>
      <c r="SLK17" s="9"/>
      <c r="SLL17" s="9"/>
      <c r="SLM17" s="9"/>
      <c r="SLN17" s="9"/>
      <c r="SLO17" s="9"/>
      <c r="SLP17" s="9"/>
      <c r="SLQ17" s="9"/>
      <c r="SLR17" s="9"/>
      <c r="SLS17" s="9"/>
      <c r="SLT17" s="9"/>
      <c r="SLU17" s="9"/>
      <c r="SLV17" s="9"/>
      <c r="SLW17" s="9"/>
      <c r="SLX17" s="9"/>
      <c r="SLY17" s="9"/>
      <c r="SLZ17" s="9"/>
      <c r="SMA17" s="9"/>
      <c r="SMB17" s="9"/>
      <c r="SMC17" s="9"/>
      <c r="SMD17" s="9"/>
      <c r="SME17" s="9"/>
      <c r="SMF17" s="9"/>
      <c r="SMG17" s="9"/>
      <c r="SMH17" s="9"/>
      <c r="SMI17" s="9"/>
      <c r="SMJ17" s="9"/>
      <c r="SMK17" s="9"/>
      <c r="SML17" s="9"/>
      <c r="SMM17" s="9"/>
      <c r="SMN17" s="9"/>
      <c r="SMO17" s="9"/>
      <c r="SMP17" s="9"/>
      <c r="SMQ17" s="9"/>
      <c r="SMR17" s="9"/>
      <c r="SMS17" s="9"/>
      <c r="SMT17" s="9"/>
      <c r="SMU17" s="9"/>
      <c r="SMV17" s="9"/>
      <c r="SMW17" s="9"/>
      <c r="SMX17" s="9"/>
      <c r="SMY17" s="9"/>
      <c r="SMZ17" s="9"/>
      <c r="SNA17" s="9"/>
      <c r="SNB17" s="9"/>
      <c r="SNC17" s="9"/>
      <c r="SND17" s="9"/>
      <c r="SNE17" s="9"/>
      <c r="SNF17" s="9"/>
      <c r="SNG17" s="9"/>
      <c r="SNH17" s="9"/>
      <c r="SNI17" s="9"/>
      <c r="SNJ17" s="9"/>
      <c r="SNK17" s="9"/>
      <c r="SNL17" s="9"/>
      <c r="SNM17" s="9"/>
      <c r="SNN17" s="9"/>
      <c r="SNO17" s="9"/>
      <c r="SNP17" s="9"/>
      <c r="SNQ17" s="9"/>
      <c r="SNR17" s="9"/>
      <c r="SNS17" s="9"/>
      <c r="SNT17" s="9"/>
      <c r="SNU17" s="9"/>
      <c r="SNV17" s="9"/>
      <c r="SNW17" s="9"/>
      <c r="SNX17" s="9"/>
      <c r="SNY17" s="9"/>
      <c r="SNZ17" s="9"/>
      <c r="SOA17" s="9"/>
      <c r="SOB17" s="9"/>
      <c r="SOC17" s="9"/>
      <c r="SOD17" s="9"/>
      <c r="SOE17" s="9"/>
      <c r="SOF17" s="9"/>
      <c r="SOG17" s="9"/>
      <c r="SOH17" s="9"/>
      <c r="SOI17" s="9"/>
      <c r="SOJ17" s="9"/>
      <c r="SOK17" s="9"/>
      <c r="SOL17" s="9"/>
      <c r="SOM17" s="9"/>
      <c r="SON17" s="9"/>
      <c r="SOO17" s="9"/>
      <c r="SOP17" s="9"/>
      <c r="SOQ17" s="9"/>
      <c r="SOR17" s="9"/>
      <c r="SOS17" s="9"/>
      <c r="SOT17" s="9"/>
      <c r="SOU17" s="9"/>
      <c r="SOV17" s="9"/>
      <c r="SOW17" s="9"/>
      <c r="SOX17" s="9"/>
      <c r="SOY17" s="9"/>
      <c r="SOZ17" s="9"/>
      <c r="SPA17" s="9"/>
      <c r="SPB17" s="9"/>
      <c r="SPC17" s="9"/>
      <c r="SPD17" s="9"/>
      <c r="SPE17" s="9"/>
      <c r="SPF17" s="9"/>
      <c r="SPG17" s="9"/>
      <c r="SPH17" s="9"/>
      <c r="SPI17" s="9"/>
      <c r="SPJ17" s="9"/>
      <c r="SPK17" s="9"/>
      <c r="SPL17" s="9"/>
      <c r="SPM17" s="9"/>
      <c r="SPN17" s="9"/>
      <c r="SPO17" s="9"/>
      <c r="SPP17" s="9"/>
      <c r="SPQ17" s="9"/>
      <c r="SPR17" s="9"/>
      <c r="SPS17" s="9"/>
      <c r="SPT17" s="9"/>
      <c r="SPU17" s="9"/>
      <c r="SPV17" s="9"/>
      <c r="SPW17" s="9"/>
      <c r="SPX17" s="9"/>
      <c r="SPY17" s="9"/>
      <c r="SPZ17" s="9"/>
      <c r="SQA17" s="9"/>
      <c r="SQB17" s="9"/>
      <c r="SQC17" s="9"/>
      <c r="SQD17" s="9"/>
      <c r="SQE17" s="9"/>
      <c r="SQF17" s="9"/>
      <c r="SQG17" s="9"/>
      <c r="SQH17" s="9"/>
      <c r="SQI17" s="9"/>
      <c r="SQJ17" s="9"/>
      <c r="SQK17" s="9"/>
      <c r="SQL17" s="9"/>
      <c r="SQM17" s="9"/>
      <c r="SQN17" s="9"/>
      <c r="SQO17" s="9"/>
      <c r="SQP17" s="9"/>
      <c r="SQQ17" s="9"/>
      <c r="SQR17" s="9"/>
      <c r="SQS17" s="9"/>
      <c r="SQT17" s="9"/>
      <c r="SQU17" s="9"/>
      <c r="SQV17" s="9"/>
      <c r="SQW17" s="9"/>
      <c r="SQX17" s="9"/>
      <c r="SQY17" s="9"/>
      <c r="SQZ17" s="9"/>
      <c r="SRA17" s="9"/>
      <c r="SRB17" s="9"/>
      <c r="SRC17" s="9"/>
      <c r="SRD17" s="9"/>
      <c r="SRE17" s="9"/>
      <c r="SRF17" s="9"/>
      <c r="SRG17" s="9"/>
      <c r="SRH17" s="9"/>
      <c r="SRI17" s="9"/>
      <c r="SRJ17" s="9"/>
      <c r="SRK17" s="9"/>
      <c r="SRL17" s="9"/>
      <c r="SRM17" s="9"/>
      <c r="SRN17" s="9"/>
      <c r="SRO17" s="9"/>
      <c r="SRP17" s="9"/>
      <c r="SRQ17" s="9"/>
      <c r="SRR17" s="9"/>
      <c r="SRS17" s="9"/>
      <c r="SRT17" s="9"/>
      <c r="SRU17" s="9"/>
      <c r="SRV17" s="9"/>
      <c r="SRW17" s="9"/>
      <c r="SRX17" s="9"/>
      <c r="SRY17" s="9"/>
      <c r="SRZ17" s="9"/>
      <c r="SSA17" s="9"/>
      <c r="SSB17" s="9"/>
      <c r="SSC17" s="9"/>
      <c r="SSD17" s="9"/>
      <c r="SSE17" s="9"/>
      <c r="SSF17" s="9"/>
      <c r="SSG17" s="9"/>
      <c r="SSH17" s="9"/>
      <c r="SSI17" s="9"/>
      <c r="SSJ17" s="9"/>
      <c r="SSK17" s="9"/>
      <c r="SSL17" s="9"/>
      <c r="SSM17" s="9"/>
      <c r="SSN17" s="9"/>
      <c r="SSO17" s="9"/>
      <c r="SSP17" s="9"/>
      <c r="SSQ17" s="9"/>
      <c r="SSR17" s="9"/>
      <c r="SSS17" s="9"/>
      <c r="SST17" s="9"/>
      <c r="SSU17" s="9"/>
      <c r="SSV17" s="9"/>
      <c r="SSW17" s="9"/>
      <c r="SSX17" s="9"/>
      <c r="SSY17" s="9"/>
      <c r="SSZ17" s="9"/>
      <c r="STA17" s="9"/>
      <c r="STB17" s="9"/>
      <c r="STC17" s="9"/>
      <c r="STD17" s="9"/>
      <c r="STE17" s="9"/>
      <c r="STF17" s="9"/>
      <c r="STG17" s="9"/>
      <c r="STH17" s="9"/>
      <c r="STI17" s="9"/>
      <c r="STJ17" s="9"/>
      <c r="STK17" s="9"/>
      <c r="STL17" s="9"/>
      <c r="STM17" s="9"/>
      <c r="STN17" s="9"/>
      <c r="STO17" s="9"/>
      <c r="STP17" s="9"/>
      <c r="STQ17" s="9"/>
      <c r="STR17" s="9"/>
      <c r="STS17" s="9"/>
      <c r="STT17" s="9"/>
      <c r="STU17" s="9"/>
      <c r="STV17" s="9"/>
      <c r="STW17" s="9"/>
      <c r="STX17" s="9"/>
      <c r="STY17" s="9"/>
      <c r="STZ17" s="9"/>
      <c r="SUA17" s="9"/>
      <c r="SUB17" s="9"/>
      <c r="SUC17" s="9"/>
      <c r="SUD17" s="9"/>
      <c r="SUE17" s="9"/>
      <c r="SUF17" s="9"/>
      <c r="SUG17" s="9"/>
      <c r="SUH17" s="9"/>
      <c r="SUI17" s="9"/>
      <c r="SUJ17" s="9"/>
      <c r="SUK17" s="9"/>
      <c r="SUL17" s="9"/>
      <c r="SUM17" s="9"/>
      <c r="SUN17" s="9"/>
      <c r="SUO17" s="9"/>
      <c r="SUP17" s="9"/>
      <c r="SUQ17" s="9"/>
      <c r="SUR17" s="9"/>
      <c r="SUS17" s="9"/>
      <c r="SUT17" s="9"/>
      <c r="SUU17" s="9"/>
      <c r="SUV17" s="9"/>
      <c r="SUW17" s="9"/>
      <c r="SUX17" s="9"/>
      <c r="SUY17" s="9"/>
      <c r="SUZ17" s="9"/>
      <c r="SVA17" s="9"/>
      <c r="SVB17" s="9"/>
      <c r="SVC17" s="9"/>
      <c r="SVD17" s="9"/>
      <c r="SVE17" s="9"/>
      <c r="SVF17" s="9"/>
      <c r="SVG17" s="9"/>
      <c r="SVH17" s="9"/>
      <c r="SVI17" s="9"/>
      <c r="SVJ17" s="9"/>
      <c r="SVK17" s="9"/>
      <c r="SVL17" s="9"/>
      <c r="SVM17" s="9"/>
      <c r="SVN17" s="9"/>
      <c r="SVO17" s="9"/>
      <c r="SVP17" s="9"/>
      <c r="SVQ17" s="9"/>
      <c r="SVR17" s="9"/>
      <c r="SVS17" s="9"/>
      <c r="SVT17" s="9"/>
      <c r="SVU17" s="9"/>
      <c r="SVV17" s="9"/>
      <c r="SVW17" s="9"/>
      <c r="SVX17" s="9"/>
      <c r="SVY17" s="9"/>
      <c r="SVZ17" s="9"/>
      <c r="SWA17" s="9"/>
      <c r="SWB17" s="9"/>
      <c r="SWC17" s="9"/>
      <c r="SWD17" s="9"/>
      <c r="SWE17" s="9"/>
      <c r="SWF17" s="9"/>
      <c r="SWG17" s="9"/>
      <c r="SWH17" s="9"/>
      <c r="SWI17" s="9"/>
      <c r="SWJ17" s="9"/>
      <c r="SWK17" s="9"/>
      <c r="SWL17" s="9"/>
      <c r="SWM17" s="9"/>
      <c r="SWN17" s="9"/>
      <c r="SWO17" s="9"/>
      <c r="SWP17" s="9"/>
      <c r="SWQ17" s="9"/>
      <c r="SWR17" s="9"/>
      <c r="SWS17" s="9"/>
      <c r="SWT17" s="9"/>
      <c r="SWU17" s="9"/>
      <c r="SWV17" s="9"/>
      <c r="SWW17" s="9"/>
      <c r="SWX17" s="9"/>
      <c r="SWY17" s="9"/>
      <c r="SWZ17" s="9"/>
      <c r="SXA17" s="9"/>
      <c r="SXB17" s="9"/>
      <c r="SXC17" s="9"/>
      <c r="SXD17" s="9"/>
      <c r="SXE17" s="9"/>
      <c r="SXF17" s="9"/>
      <c r="SXG17" s="9"/>
      <c r="SXH17" s="9"/>
      <c r="SXI17" s="9"/>
      <c r="SXJ17" s="9"/>
      <c r="SXK17" s="9"/>
      <c r="SXL17" s="9"/>
      <c r="SXM17" s="9"/>
      <c r="SXN17" s="9"/>
      <c r="SXO17" s="9"/>
      <c r="SXP17" s="9"/>
      <c r="SXQ17" s="9"/>
      <c r="SXR17" s="9"/>
      <c r="SXS17" s="9"/>
      <c r="SXT17" s="9"/>
      <c r="SXU17" s="9"/>
      <c r="SXV17" s="9"/>
      <c r="SXW17" s="9"/>
      <c r="SXX17" s="9"/>
      <c r="SXY17" s="9"/>
      <c r="SXZ17" s="9"/>
      <c r="SYA17" s="9"/>
      <c r="SYB17" s="9"/>
      <c r="SYC17" s="9"/>
      <c r="SYD17" s="9"/>
      <c r="SYE17" s="9"/>
      <c r="SYF17" s="9"/>
      <c r="SYG17" s="9"/>
      <c r="SYH17" s="9"/>
      <c r="SYI17" s="9"/>
      <c r="SYJ17" s="9"/>
      <c r="SYK17" s="9"/>
      <c r="SYL17" s="9"/>
      <c r="SYM17" s="9"/>
      <c r="SYN17" s="9"/>
      <c r="SYO17" s="9"/>
      <c r="SYP17" s="9"/>
      <c r="SYQ17" s="9"/>
      <c r="SYR17" s="9"/>
      <c r="SYS17" s="9"/>
      <c r="SYT17" s="9"/>
      <c r="SYU17" s="9"/>
      <c r="SYV17" s="9"/>
      <c r="SYW17" s="9"/>
      <c r="SYX17" s="9"/>
      <c r="SYY17" s="9"/>
      <c r="SYZ17" s="9"/>
      <c r="SZA17" s="9"/>
      <c r="SZB17" s="9"/>
      <c r="SZC17" s="9"/>
      <c r="SZD17" s="9"/>
      <c r="SZE17" s="9"/>
      <c r="SZF17" s="9"/>
      <c r="SZG17" s="9"/>
      <c r="SZH17" s="9"/>
      <c r="SZI17" s="9"/>
      <c r="SZJ17" s="9"/>
      <c r="SZK17" s="9"/>
      <c r="SZL17" s="9"/>
      <c r="SZM17" s="9"/>
      <c r="SZN17" s="9"/>
      <c r="SZO17" s="9"/>
      <c r="SZP17" s="9"/>
      <c r="SZQ17" s="9"/>
      <c r="SZR17" s="9"/>
      <c r="SZS17" s="9"/>
      <c r="SZT17" s="9"/>
      <c r="SZU17" s="9"/>
      <c r="SZV17" s="9"/>
      <c r="SZW17" s="9"/>
      <c r="SZX17" s="9"/>
      <c r="SZY17" s="9"/>
      <c r="SZZ17" s="9"/>
      <c r="TAA17" s="9"/>
      <c r="TAB17" s="9"/>
      <c r="TAC17" s="9"/>
      <c r="TAD17" s="9"/>
      <c r="TAE17" s="9"/>
      <c r="TAF17" s="9"/>
      <c r="TAG17" s="9"/>
      <c r="TAH17" s="9"/>
      <c r="TAI17" s="9"/>
      <c r="TAJ17" s="9"/>
      <c r="TAK17" s="9"/>
      <c r="TAL17" s="9"/>
      <c r="TAM17" s="9"/>
      <c r="TAN17" s="9"/>
      <c r="TAO17" s="9"/>
      <c r="TAP17" s="9"/>
      <c r="TAQ17" s="9"/>
      <c r="TAR17" s="9"/>
      <c r="TAS17" s="9"/>
      <c r="TAT17" s="9"/>
      <c r="TAU17" s="9"/>
      <c r="TAV17" s="9"/>
      <c r="TAW17" s="9"/>
      <c r="TAX17" s="9"/>
      <c r="TAY17" s="9"/>
      <c r="TAZ17" s="9"/>
      <c r="TBA17" s="9"/>
      <c r="TBB17" s="9"/>
      <c r="TBC17" s="9"/>
      <c r="TBD17" s="9"/>
      <c r="TBE17" s="9"/>
      <c r="TBF17" s="9"/>
      <c r="TBG17" s="9"/>
      <c r="TBH17" s="9"/>
      <c r="TBI17" s="9"/>
      <c r="TBJ17" s="9"/>
      <c r="TBK17" s="9"/>
      <c r="TBL17" s="9"/>
      <c r="TBM17" s="9"/>
      <c r="TBN17" s="9"/>
      <c r="TBO17" s="9"/>
      <c r="TBP17" s="9"/>
      <c r="TBQ17" s="9"/>
      <c r="TBR17" s="9"/>
      <c r="TBS17" s="9"/>
      <c r="TBT17" s="9"/>
      <c r="TBU17" s="9"/>
      <c r="TBV17" s="9"/>
      <c r="TBW17" s="9"/>
      <c r="TBX17" s="9"/>
      <c r="TBY17" s="9"/>
      <c r="TBZ17" s="9"/>
      <c r="TCA17" s="9"/>
      <c r="TCB17" s="9"/>
      <c r="TCC17" s="9"/>
      <c r="TCD17" s="9"/>
      <c r="TCE17" s="9"/>
      <c r="TCF17" s="9"/>
      <c r="TCG17" s="9"/>
      <c r="TCH17" s="9"/>
      <c r="TCI17" s="9"/>
      <c r="TCJ17" s="9"/>
      <c r="TCK17" s="9"/>
      <c r="TCL17" s="9"/>
      <c r="TCM17" s="9"/>
      <c r="TCN17" s="9"/>
      <c r="TCO17" s="9"/>
      <c r="TCP17" s="9"/>
      <c r="TCQ17" s="9"/>
      <c r="TCR17" s="9"/>
      <c r="TCS17" s="9"/>
      <c r="TCT17" s="9"/>
      <c r="TCU17" s="9"/>
      <c r="TCV17" s="9"/>
      <c r="TCW17" s="9"/>
      <c r="TCX17" s="9"/>
      <c r="TCY17" s="9"/>
      <c r="TCZ17" s="9"/>
      <c r="TDA17" s="9"/>
      <c r="TDB17" s="9"/>
      <c r="TDC17" s="9"/>
      <c r="TDD17" s="9"/>
      <c r="TDE17" s="9"/>
      <c r="TDF17" s="9"/>
      <c r="TDG17" s="9"/>
      <c r="TDH17" s="9"/>
      <c r="TDI17" s="9"/>
      <c r="TDJ17" s="9"/>
      <c r="TDK17" s="9"/>
      <c r="TDL17" s="9"/>
      <c r="TDM17" s="9"/>
      <c r="TDN17" s="9"/>
      <c r="TDO17" s="9"/>
      <c r="TDP17" s="9"/>
      <c r="TDQ17" s="9"/>
      <c r="TDR17" s="9"/>
      <c r="TDS17" s="9"/>
      <c r="TDT17" s="9"/>
      <c r="TDU17" s="9"/>
      <c r="TDV17" s="9"/>
      <c r="TDW17" s="9"/>
      <c r="TDX17" s="9"/>
      <c r="TDY17" s="9"/>
      <c r="TDZ17" s="9"/>
      <c r="TEA17" s="9"/>
      <c r="TEB17" s="9"/>
      <c r="TEC17" s="9"/>
      <c r="TED17" s="9"/>
      <c r="TEE17" s="9"/>
      <c r="TEF17" s="9"/>
      <c r="TEG17" s="9"/>
      <c r="TEH17" s="9"/>
      <c r="TEI17" s="9"/>
      <c r="TEJ17" s="9"/>
      <c r="TEK17" s="9"/>
      <c r="TEL17" s="9"/>
      <c r="TEM17" s="9"/>
      <c r="TEN17" s="9"/>
      <c r="TEO17" s="9"/>
      <c r="TEP17" s="9"/>
      <c r="TEQ17" s="9"/>
      <c r="TER17" s="9"/>
      <c r="TES17" s="9"/>
      <c r="TET17" s="9"/>
      <c r="TEU17" s="9"/>
      <c r="TEV17" s="9"/>
      <c r="TEW17" s="9"/>
      <c r="TEX17" s="9"/>
      <c r="TEY17" s="9"/>
      <c r="TEZ17" s="9"/>
      <c r="TFA17" s="9"/>
      <c r="TFB17" s="9"/>
      <c r="TFC17" s="9"/>
      <c r="TFD17" s="9"/>
      <c r="TFE17" s="9"/>
      <c r="TFF17" s="9"/>
      <c r="TFG17" s="9"/>
      <c r="TFH17" s="9"/>
      <c r="TFI17" s="9"/>
      <c r="TFJ17" s="9"/>
      <c r="TFK17" s="9"/>
      <c r="TFL17" s="9"/>
      <c r="TFM17" s="9"/>
      <c r="TFN17" s="9"/>
      <c r="TFO17" s="9"/>
      <c r="TFP17" s="9"/>
      <c r="TFQ17" s="9"/>
      <c r="TFR17" s="9"/>
      <c r="TFS17" s="9"/>
      <c r="TFT17" s="9"/>
      <c r="TFU17" s="9"/>
      <c r="TFV17" s="9"/>
      <c r="TFW17" s="9"/>
      <c r="TFX17" s="9"/>
      <c r="TFY17" s="9"/>
      <c r="TFZ17" s="9"/>
      <c r="TGA17" s="9"/>
      <c r="TGB17" s="9"/>
      <c r="TGC17" s="9"/>
      <c r="TGD17" s="9"/>
      <c r="TGE17" s="9"/>
      <c r="TGF17" s="9"/>
      <c r="TGG17" s="9"/>
      <c r="TGH17" s="9"/>
      <c r="TGI17" s="9"/>
      <c r="TGJ17" s="9"/>
      <c r="TGK17" s="9"/>
      <c r="TGL17" s="9"/>
      <c r="TGM17" s="9"/>
      <c r="TGN17" s="9"/>
      <c r="TGO17" s="9"/>
      <c r="TGP17" s="9"/>
      <c r="TGQ17" s="9"/>
      <c r="TGR17" s="9"/>
      <c r="TGS17" s="9"/>
      <c r="TGT17" s="9"/>
      <c r="TGU17" s="9"/>
      <c r="TGV17" s="9"/>
      <c r="TGW17" s="9"/>
      <c r="TGX17" s="9"/>
      <c r="TGY17" s="9"/>
      <c r="TGZ17" s="9"/>
      <c r="THA17" s="9"/>
      <c r="THB17" s="9"/>
      <c r="THC17" s="9"/>
      <c r="THD17" s="9"/>
      <c r="THE17" s="9"/>
      <c r="THF17" s="9"/>
      <c r="THG17" s="9"/>
      <c r="THH17" s="9"/>
      <c r="THI17" s="9"/>
      <c r="THJ17" s="9"/>
      <c r="THK17" s="9"/>
      <c r="THL17" s="9"/>
      <c r="THM17" s="9"/>
      <c r="THN17" s="9"/>
      <c r="THO17" s="9"/>
      <c r="THP17" s="9"/>
      <c r="THQ17" s="9"/>
      <c r="THR17" s="9"/>
      <c r="THS17" s="9"/>
      <c r="THT17" s="9"/>
      <c r="THU17" s="9"/>
      <c r="THV17" s="9"/>
      <c r="THW17" s="9"/>
      <c r="THX17" s="9"/>
      <c r="THY17" s="9"/>
      <c r="THZ17" s="9"/>
      <c r="TIA17" s="9"/>
      <c r="TIB17" s="9"/>
      <c r="TIC17" s="9"/>
      <c r="TID17" s="9"/>
      <c r="TIE17" s="9"/>
      <c r="TIF17" s="9"/>
      <c r="TIG17" s="9"/>
      <c r="TIH17" s="9"/>
      <c r="TII17" s="9"/>
      <c r="TIJ17" s="9"/>
      <c r="TIK17" s="9"/>
      <c r="TIL17" s="9"/>
      <c r="TIM17" s="9"/>
      <c r="TIN17" s="9"/>
      <c r="TIO17" s="9"/>
      <c r="TIP17" s="9"/>
      <c r="TIQ17" s="9"/>
      <c r="TIR17" s="9"/>
      <c r="TIS17" s="9"/>
      <c r="TIT17" s="9"/>
      <c r="TIU17" s="9"/>
      <c r="TIV17" s="9"/>
      <c r="TIW17" s="9"/>
      <c r="TIX17" s="9"/>
      <c r="TIY17" s="9"/>
      <c r="TIZ17" s="9"/>
      <c r="TJA17" s="9"/>
      <c r="TJB17" s="9"/>
      <c r="TJC17" s="9"/>
      <c r="TJD17" s="9"/>
      <c r="TJE17" s="9"/>
      <c r="TJF17" s="9"/>
      <c r="TJG17" s="9"/>
      <c r="TJH17" s="9"/>
      <c r="TJI17" s="9"/>
      <c r="TJJ17" s="9"/>
      <c r="TJK17" s="9"/>
      <c r="TJL17" s="9"/>
      <c r="TJM17" s="9"/>
      <c r="TJN17" s="9"/>
      <c r="TJO17" s="9"/>
      <c r="TJP17" s="9"/>
      <c r="TJQ17" s="9"/>
      <c r="TJR17" s="9"/>
      <c r="TJS17" s="9"/>
      <c r="TJT17" s="9"/>
      <c r="TJU17" s="9"/>
      <c r="TJV17" s="9"/>
      <c r="TJW17" s="9"/>
      <c r="TJX17" s="9"/>
      <c r="TJY17" s="9"/>
      <c r="TJZ17" s="9"/>
      <c r="TKA17" s="9"/>
      <c r="TKB17" s="9"/>
      <c r="TKC17" s="9"/>
      <c r="TKD17" s="9"/>
      <c r="TKE17" s="9"/>
      <c r="TKF17" s="9"/>
      <c r="TKG17" s="9"/>
      <c r="TKH17" s="9"/>
      <c r="TKI17" s="9"/>
      <c r="TKJ17" s="9"/>
      <c r="TKK17" s="9"/>
      <c r="TKL17" s="9"/>
      <c r="TKM17" s="9"/>
      <c r="TKN17" s="9"/>
      <c r="TKO17" s="9"/>
      <c r="TKP17" s="9"/>
      <c r="TKQ17" s="9"/>
      <c r="TKR17" s="9"/>
      <c r="TKS17" s="9"/>
      <c r="TKT17" s="9"/>
      <c r="TKU17" s="9"/>
      <c r="TKV17" s="9"/>
      <c r="TKW17" s="9"/>
      <c r="TKX17" s="9"/>
      <c r="TKY17" s="9"/>
      <c r="TKZ17" s="9"/>
      <c r="TLA17" s="9"/>
      <c r="TLB17" s="9"/>
      <c r="TLC17" s="9"/>
      <c r="TLD17" s="9"/>
      <c r="TLE17" s="9"/>
      <c r="TLF17" s="9"/>
      <c r="TLG17" s="9"/>
      <c r="TLH17" s="9"/>
      <c r="TLI17" s="9"/>
      <c r="TLJ17" s="9"/>
      <c r="TLK17" s="9"/>
      <c r="TLL17" s="9"/>
      <c r="TLM17" s="9"/>
      <c r="TLN17" s="9"/>
      <c r="TLO17" s="9"/>
      <c r="TLP17" s="9"/>
      <c r="TLQ17" s="9"/>
      <c r="TLR17" s="9"/>
      <c r="TLS17" s="9"/>
      <c r="TLT17" s="9"/>
      <c r="TLU17" s="9"/>
      <c r="TLV17" s="9"/>
      <c r="TLW17" s="9"/>
      <c r="TLX17" s="9"/>
      <c r="TLY17" s="9"/>
      <c r="TLZ17" s="9"/>
      <c r="TMA17" s="9"/>
      <c r="TMB17" s="9"/>
      <c r="TMC17" s="9"/>
      <c r="TMD17" s="9"/>
      <c r="TME17" s="9"/>
      <c r="TMF17" s="9"/>
      <c r="TMG17" s="9"/>
      <c r="TMH17" s="9"/>
      <c r="TMI17" s="9"/>
      <c r="TMJ17" s="9"/>
      <c r="TMK17" s="9"/>
      <c r="TML17" s="9"/>
      <c r="TMM17" s="9"/>
      <c r="TMN17" s="9"/>
      <c r="TMO17" s="9"/>
      <c r="TMP17" s="9"/>
      <c r="TMQ17" s="9"/>
      <c r="TMR17" s="9"/>
      <c r="TMS17" s="9"/>
      <c r="TMT17" s="9"/>
      <c r="TMU17" s="9"/>
      <c r="TMV17" s="9"/>
      <c r="TMW17" s="9"/>
      <c r="TMX17" s="9"/>
      <c r="TMY17" s="9"/>
      <c r="TMZ17" s="9"/>
      <c r="TNA17" s="9"/>
      <c r="TNB17" s="9"/>
      <c r="TNC17" s="9"/>
      <c r="TND17" s="9"/>
      <c r="TNE17" s="9"/>
      <c r="TNF17" s="9"/>
      <c r="TNG17" s="9"/>
      <c r="TNH17" s="9"/>
      <c r="TNI17" s="9"/>
      <c r="TNJ17" s="9"/>
      <c r="TNK17" s="9"/>
      <c r="TNL17" s="9"/>
      <c r="TNM17" s="9"/>
      <c r="TNN17" s="9"/>
      <c r="TNO17" s="9"/>
      <c r="TNP17" s="9"/>
      <c r="TNQ17" s="9"/>
      <c r="TNR17" s="9"/>
      <c r="TNS17" s="9"/>
      <c r="TNT17" s="9"/>
      <c r="TNU17" s="9"/>
      <c r="TNV17" s="9"/>
      <c r="TNW17" s="9"/>
      <c r="TNX17" s="9"/>
      <c r="TNY17" s="9"/>
      <c r="TNZ17" s="9"/>
      <c r="TOA17" s="9"/>
      <c r="TOB17" s="9"/>
      <c r="TOC17" s="9"/>
      <c r="TOD17" s="9"/>
      <c r="TOE17" s="9"/>
      <c r="TOF17" s="9"/>
      <c r="TOG17" s="9"/>
      <c r="TOH17" s="9"/>
      <c r="TOI17" s="9"/>
      <c r="TOJ17" s="9"/>
      <c r="TOK17" s="9"/>
      <c r="TOL17" s="9"/>
      <c r="TOM17" s="9"/>
      <c r="TON17" s="9"/>
      <c r="TOO17" s="9"/>
      <c r="TOP17" s="9"/>
      <c r="TOQ17" s="9"/>
      <c r="TOR17" s="9"/>
      <c r="TOS17" s="9"/>
      <c r="TOT17" s="9"/>
      <c r="TOU17" s="9"/>
      <c r="TOV17" s="9"/>
      <c r="TOW17" s="9"/>
      <c r="TOX17" s="9"/>
      <c r="TOY17" s="9"/>
      <c r="TOZ17" s="9"/>
      <c r="TPA17" s="9"/>
      <c r="TPB17" s="9"/>
      <c r="TPC17" s="9"/>
      <c r="TPD17" s="9"/>
      <c r="TPE17" s="9"/>
      <c r="TPF17" s="9"/>
      <c r="TPG17" s="9"/>
      <c r="TPH17" s="9"/>
      <c r="TPI17" s="9"/>
      <c r="TPJ17" s="9"/>
      <c r="TPK17" s="9"/>
      <c r="TPL17" s="9"/>
      <c r="TPM17" s="9"/>
      <c r="TPN17" s="9"/>
      <c r="TPO17" s="9"/>
      <c r="TPP17" s="9"/>
      <c r="TPQ17" s="9"/>
      <c r="TPR17" s="9"/>
      <c r="TPS17" s="9"/>
      <c r="TPT17" s="9"/>
      <c r="TPU17" s="9"/>
      <c r="TPV17" s="9"/>
      <c r="TPW17" s="9"/>
      <c r="TPX17" s="9"/>
      <c r="TPY17" s="9"/>
      <c r="TPZ17" s="9"/>
      <c r="TQA17" s="9"/>
      <c r="TQB17" s="9"/>
      <c r="TQC17" s="9"/>
      <c r="TQD17" s="9"/>
      <c r="TQE17" s="9"/>
      <c r="TQF17" s="9"/>
      <c r="TQG17" s="9"/>
      <c r="TQH17" s="9"/>
      <c r="TQI17" s="9"/>
      <c r="TQJ17" s="9"/>
      <c r="TQK17" s="9"/>
      <c r="TQL17" s="9"/>
      <c r="TQM17" s="9"/>
      <c r="TQN17" s="9"/>
      <c r="TQO17" s="9"/>
      <c r="TQP17" s="9"/>
      <c r="TQQ17" s="9"/>
      <c r="TQR17" s="9"/>
      <c r="TQS17" s="9"/>
      <c r="TQT17" s="9"/>
      <c r="TQU17" s="9"/>
      <c r="TQV17" s="9"/>
      <c r="TQW17" s="9"/>
      <c r="TQX17" s="9"/>
      <c r="TQY17" s="9"/>
      <c r="TQZ17" s="9"/>
      <c r="TRA17" s="9"/>
      <c r="TRB17" s="9"/>
      <c r="TRC17" s="9"/>
      <c r="TRD17" s="9"/>
      <c r="TRE17" s="9"/>
      <c r="TRF17" s="9"/>
      <c r="TRG17" s="9"/>
      <c r="TRH17" s="9"/>
      <c r="TRI17" s="9"/>
      <c r="TRJ17" s="9"/>
      <c r="TRK17" s="9"/>
      <c r="TRL17" s="9"/>
      <c r="TRM17" s="9"/>
      <c r="TRN17" s="9"/>
      <c r="TRO17" s="9"/>
      <c r="TRP17" s="9"/>
      <c r="TRQ17" s="9"/>
      <c r="TRR17" s="9"/>
      <c r="TRS17" s="9"/>
      <c r="TRT17" s="9"/>
      <c r="TRU17" s="9"/>
      <c r="TRV17" s="9"/>
      <c r="TRW17" s="9"/>
      <c r="TRX17" s="9"/>
      <c r="TRY17" s="9"/>
      <c r="TRZ17" s="9"/>
      <c r="TSA17" s="9"/>
      <c r="TSB17" s="9"/>
      <c r="TSC17" s="9"/>
      <c r="TSD17" s="9"/>
      <c r="TSE17" s="9"/>
      <c r="TSF17" s="9"/>
      <c r="TSG17" s="9"/>
      <c r="TSH17" s="9"/>
      <c r="TSI17" s="9"/>
      <c r="TSJ17" s="9"/>
      <c r="TSK17" s="9"/>
      <c r="TSL17" s="9"/>
      <c r="TSM17" s="9"/>
      <c r="TSN17" s="9"/>
      <c r="TSO17" s="9"/>
      <c r="TSP17" s="9"/>
      <c r="TSQ17" s="9"/>
      <c r="TSR17" s="9"/>
      <c r="TSS17" s="9"/>
      <c r="TST17" s="9"/>
      <c r="TSU17" s="9"/>
      <c r="TSV17" s="9"/>
      <c r="TSW17" s="9"/>
      <c r="TSX17" s="9"/>
      <c r="TSY17" s="9"/>
      <c r="TSZ17" s="9"/>
      <c r="TTA17" s="9"/>
      <c r="TTB17" s="9"/>
      <c r="TTC17" s="9"/>
      <c r="TTD17" s="9"/>
      <c r="TTE17" s="9"/>
      <c r="TTF17" s="9"/>
      <c r="TTG17" s="9"/>
      <c r="TTH17" s="9"/>
      <c r="TTI17" s="9"/>
      <c r="TTJ17" s="9"/>
      <c r="TTK17" s="9"/>
      <c r="TTL17" s="9"/>
      <c r="TTM17" s="9"/>
      <c r="TTN17" s="9"/>
      <c r="TTO17" s="9"/>
      <c r="TTP17" s="9"/>
      <c r="TTQ17" s="9"/>
      <c r="TTR17" s="9"/>
      <c r="TTS17" s="9"/>
      <c r="TTT17" s="9"/>
      <c r="TTU17" s="9"/>
      <c r="TTV17" s="9"/>
      <c r="TTW17" s="9"/>
      <c r="TTX17" s="9"/>
      <c r="TTY17" s="9"/>
      <c r="TTZ17" s="9"/>
      <c r="TUA17" s="9"/>
      <c r="TUB17" s="9"/>
      <c r="TUC17" s="9"/>
      <c r="TUD17" s="9"/>
      <c r="TUE17" s="9"/>
      <c r="TUF17" s="9"/>
      <c r="TUG17" s="9"/>
      <c r="TUH17" s="9"/>
      <c r="TUI17" s="9"/>
      <c r="TUJ17" s="9"/>
      <c r="TUK17" s="9"/>
      <c r="TUL17" s="9"/>
      <c r="TUM17" s="9"/>
      <c r="TUN17" s="9"/>
      <c r="TUO17" s="9"/>
      <c r="TUP17" s="9"/>
      <c r="TUQ17" s="9"/>
      <c r="TUR17" s="9"/>
      <c r="TUS17" s="9"/>
      <c r="TUT17" s="9"/>
      <c r="TUU17" s="9"/>
      <c r="TUV17" s="9"/>
      <c r="TUW17" s="9"/>
      <c r="TUX17" s="9"/>
      <c r="TUY17" s="9"/>
      <c r="TUZ17" s="9"/>
      <c r="TVA17" s="9"/>
      <c r="TVB17" s="9"/>
      <c r="TVC17" s="9"/>
      <c r="TVD17" s="9"/>
      <c r="TVE17" s="9"/>
      <c r="TVF17" s="9"/>
      <c r="TVG17" s="9"/>
      <c r="TVH17" s="9"/>
      <c r="TVI17" s="9"/>
      <c r="TVJ17" s="9"/>
      <c r="TVK17" s="9"/>
      <c r="TVL17" s="9"/>
      <c r="TVM17" s="9"/>
      <c r="TVN17" s="9"/>
      <c r="TVO17" s="9"/>
      <c r="TVP17" s="9"/>
      <c r="TVQ17" s="9"/>
      <c r="TVR17" s="9"/>
      <c r="TVS17" s="9"/>
      <c r="TVT17" s="9"/>
      <c r="TVU17" s="9"/>
      <c r="TVV17" s="9"/>
      <c r="TVW17" s="9"/>
      <c r="TVX17" s="9"/>
      <c r="TVY17" s="9"/>
      <c r="TVZ17" s="9"/>
      <c r="TWA17" s="9"/>
      <c r="TWB17" s="9"/>
      <c r="TWC17" s="9"/>
      <c r="TWD17" s="9"/>
      <c r="TWE17" s="9"/>
      <c r="TWF17" s="9"/>
      <c r="TWG17" s="9"/>
      <c r="TWH17" s="9"/>
      <c r="TWI17" s="9"/>
      <c r="TWJ17" s="9"/>
      <c r="TWK17" s="9"/>
      <c r="TWL17" s="9"/>
      <c r="TWM17" s="9"/>
      <c r="TWN17" s="9"/>
      <c r="TWO17" s="9"/>
      <c r="TWP17" s="9"/>
      <c r="TWQ17" s="9"/>
      <c r="TWR17" s="9"/>
      <c r="TWS17" s="9"/>
      <c r="TWT17" s="9"/>
      <c r="TWU17" s="9"/>
      <c r="TWV17" s="9"/>
      <c r="TWW17" s="9"/>
      <c r="TWX17" s="9"/>
      <c r="TWY17" s="9"/>
      <c r="TWZ17" s="9"/>
      <c r="TXA17" s="9"/>
      <c r="TXB17" s="9"/>
      <c r="TXC17" s="9"/>
      <c r="TXD17" s="9"/>
      <c r="TXE17" s="9"/>
      <c r="TXF17" s="9"/>
      <c r="TXG17" s="9"/>
      <c r="TXH17" s="9"/>
      <c r="TXI17" s="9"/>
      <c r="TXJ17" s="9"/>
      <c r="TXK17" s="9"/>
      <c r="TXL17" s="9"/>
      <c r="TXM17" s="9"/>
      <c r="TXN17" s="9"/>
      <c r="TXO17" s="9"/>
      <c r="TXP17" s="9"/>
      <c r="TXQ17" s="9"/>
      <c r="TXR17" s="9"/>
      <c r="TXS17" s="9"/>
      <c r="TXT17" s="9"/>
      <c r="TXU17" s="9"/>
      <c r="TXV17" s="9"/>
      <c r="TXW17" s="9"/>
      <c r="TXX17" s="9"/>
      <c r="TXY17" s="9"/>
      <c r="TXZ17" s="9"/>
      <c r="TYA17" s="9"/>
      <c r="TYB17" s="9"/>
      <c r="TYC17" s="9"/>
      <c r="TYD17" s="9"/>
      <c r="TYE17" s="9"/>
      <c r="TYF17" s="9"/>
      <c r="TYG17" s="9"/>
      <c r="TYH17" s="9"/>
      <c r="TYI17" s="9"/>
      <c r="TYJ17" s="9"/>
      <c r="TYK17" s="9"/>
      <c r="TYL17" s="9"/>
      <c r="TYM17" s="9"/>
      <c r="TYN17" s="9"/>
      <c r="TYO17" s="9"/>
      <c r="TYP17" s="9"/>
      <c r="TYQ17" s="9"/>
      <c r="TYR17" s="9"/>
      <c r="TYS17" s="9"/>
      <c r="TYT17" s="9"/>
      <c r="TYU17" s="9"/>
      <c r="TYV17" s="9"/>
      <c r="TYW17" s="9"/>
      <c r="TYX17" s="9"/>
      <c r="TYY17" s="9"/>
      <c r="TYZ17" s="9"/>
      <c r="TZA17" s="9"/>
      <c r="TZB17" s="9"/>
      <c r="TZC17" s="9"/>
      <c r="TZD17" s="9"/>
      <c r="TZE17" s="9"/>
      <c r="TZF17" s="9"/>
      <c r="TZG17" s="9"/>
      <c r="TZH17" s="9"/>
      <c r="TZI17" s="9"/>
      <c r="TZJ17" s="9"/>
      <c r="TZK17" s="9"/>
      <c r="TZL17" s="9"/>
      <c r="TZM17" s="9"/>
      <c r="TZN17" s="9"/>
      <c r="TZO17" s="9"/>
      <c r="TZP17" s="9"/>
      <c r="TZQ17" s="9"/>
      <c r="TZR17" s="9"/>
      <c r="TZS17" s="9"/>
      <c r="TZT17" s="9"/>
      <c r="TZU17" s="9"/>
      <c r="TZV17" s="9"/>
      <c r="TZW17" s="9"/>
      <c r="TZX17" s="9"/>
      <c r="TZY17" s="9"/>
      <c r="TZZ17" s="9"/>
      <c r="UAA17" s="9"/>
      <c r="UAB17" s="9"/>
      <c r="UAC17" s="9"/>
      <c r="UAD17" s="9"/>
      <c r="UAE17" s="9"/>
      <c r="UAF17" s="9"/>
      <c r="UAG17" s="9"/>
      <c r="UAH17" s="9"/>
      <c r="UAI17" s="9"/>
      <c r="UAJ17" s="9"/>
      <c r="UAK17" s="9"/>
      <c r="UAL17" s="9"/>
      <c r="UAM17" s="9"/>
      <c r="UAN17" s="9"/>
      <c r="UAO17" s="9"/>
      <c r="UAP17" s="9"/>
      <c r="UAQ17" s="9"/>
      <c r="UAR17" s="9"/>
      <c r="UAS17" s="9"/>
      <c r="UAT17" s="9"/>
      <c r="UAU17" s="9"/>
      <c r="UAV17" s="9"/>
      <c r="UAW17" s="9"/>
      <c r="UAX17" s="9"/>
      <c r="UAY17" s="9"/>
      <c r="UAZ17" s="9"/>
      <c r="UBA17" s="9"/>
      <c r="UBB17" s="9"/>
      <c r="UBC17" s="9"/>
      <c r="UBD17" s="9"/>
      <c r="UBE17" s="9"/>
      <c r="UBF17" s="9"/>
      <c r="UBG17" s="9"/>
      <c r="UBH17" s="9"/>
      <c r="UBI17" s="9"/>
      <c r="UBJ17" s="9"/>
      <c r="UBK17" s="9"/>
      <c r="UBL17" s="9"/>
      <c r="UBM17" s="9"/>
      <c r="UBN17" s="9"/>
      <c r="UBO17" s="9"/>
      <c r="UBP17" s="9"/>
      <c r="UBQ17" s="9"/>
      <c r="UBR17" s="9"/>
      <c r="UBS17" s="9"/>
      <c r="UBT17" s="9"/>
      <c r="UBU17" s="9"/>
      <c r="UBV17" s="9"/>
      <c r="UBW17" s="9"/>
      <c r="UBX17" s="9"/>
      <c r="UBY17" s="9"/>
      <c r="UBZ17" s="9"/>
      <c r="UCA17" s="9"/>
      <c r="UCB17" s="9"/>
      <c r="UCC17" s="9"/>
      <c r="UCD17" s="9"/>
      <c r="UCE17" s="9"/>
      <c r="UCF17" s="9"/>
      <c r="UCG17" s="9"/>
      <c r="UCH17" s="9"/>
      <c r="UCI17" s="9"/>
      <c r="UCJ17" s="9"/>
      <c r="UCK17" s="9"/>
      <c r="UCL17" s="9"/>
      <c r="UCM17" s="9"/>
      <c r="UCN17" s="9"/>
      <c r="UCO17" s="9"/>
      <c r="UCP17" s="9"/>
      <c r="UCQ17" s="9"/>
      <c r="UCR17" s="9"/>
      <c r="UCS17" s="9"/>
      <c r="UCT17" s="9"/>
      <c r="UCU17" s="9"/>
      <c r="UCV17" s="9"/>
      <c r="UCW17" s="9"/>
      <c r="UCX17" s="9"/>
      <c r="UCY17" s="9"/>
      <c r="UCZ17" s="9"/>
      <c r="UDA17" s="9"/>
      <c r="UDB17" s="9"/>
      <c r="UDC17" s="9"/>
      <c r="UDD17" s="9"/>
      <c r="UDE17" s="9"/>
      <c r="UDF17" s="9"/>
      <c r="UDG17" s="9"/>
      <c r="UDH17" s="9"/>
      <c r="UDI17" s="9"/>
      <c r="UDJ17" s="9"/>
      <c r="UDK17" s="9"/>
      <c r="UDL17" s="9"/>
      <c r="UDM17" s="9"/>
      <c r="UDN17" s="9"/>
      <c r="UDO17" s="9"/>
      <c r="UDP17" s="9"/>
      <c r="UDQ17" s="9"/>
      <c r="UDR17" s="9"/>
      <c r="UDS17" s="9"/>
      <c r="UDT17" s="9"/>
      <c r="UDU17" s="9"/>
      <c r="UDV17" s="9"/>
      <c r="UDW17" s="9"/>
      <c r="UDX17" s="9"/>
      <c r="UDY17" s="9"/>
      <c r="UDZ17" s="9"/>
      <c r="UEA17" s="9"/>
      <c r="UEB17" s="9"/>
      <c r="UEC17" s="9"/>
      <c r="UED17" s="9"/>
      <c r="UEE17" s="9"/>
      <c r="UEF17" s="9"/>
      <c r="UEG17" s="9"/>
      <c r="UEH17" s="9"/>
      <c r="UEI17" s="9"/>
      <c r="UEJ17" s="9"/>
      <c r="UEK17" s="9"/>
      <c r="UEL17" s="9"/>
      <c r="UEM17" s="9"/>
      <c r="UEN17" s="9"/>
      <c r="UEO17" s="9"/>
      <c r="UEP17" s="9"/>
      <c r="UEQ17" s="9"/>
      <c r="UER17" s="9"/>
      <c r="UES17" s="9"/>
      <c r="UET17" s="9"/>
      <c r="UEU17" s="9"/>
      <c r="UEV17" s="9"/>
      <c r="UEW17" s="9"/>
      <c r="UEX17" s="9"/>
      <c r="UEY17" s="9"/>
      <c r="UEZ17" s="9"/>
      <c r="UFA17" s="9"/>
      <c r="UFB17" s="9"/>
      <c r="UFC17" s="9"/>
      <c r="UFD17" s="9"/>
      <c r="UFE17" s="9"/>
      <c r="UFF17" s="9"/>
      <c r="UFG17" s="9"/>
      <c r="UFH17" s="9"/>
      <c r="UFI17" s="9"/>
      <c r="UFJ17" s="9"/>
      <c r="UFK17" s="9"/>
      <c r="UFL17" s="9"/>
      <c r="UFM17" s="9"/>
      <c r="UFN17" s="9"/>
      <c r="UFO17" s="9"/>
      <c r="UFP17" s="9"/>
      <c r="UFQ17" s="9"/>
      <c r="UFR17" s="9"/>
      <c r="UFS17" s="9"/>
      <c r="UFT17" s="9"/>
      <c r="UFU17" s="9"/>
      <c r="UFV17" s="9"/>
      <c r="UFW17" s="9"/>
      <c r="UFX17" s="9"/>
      <c r="UFY17" s="9"/>
      <c r="UFZ17" s="9"/>
      <c r="UGA17" s="9"/>
      <c r="UGB17" s="9"/>
      <c r="UGC17" s="9"/>
      <c r="UGD17" s="9"/>
      <c r="UGE17" s="9"/>
      <c r="UGF17" s="9"/>
      <c r="UGG17" s="9"/>
      <c r="UGH17" s="9"/>
      <c r="UGI17" s="9"/>
      <c r="UGJ17" s="9"/>
      <c r="UGK17" s="9"/>
      <c r="UGL17" s="9"/>
      <c r="UGM17" s="9"/>
      <c r="UGN17" s="9"/>
      <c r="UGO17" s="9"/>
      <c r="UGP17" s="9"/>
      <c r="UGQ17" s="9"/>
      <c r="UGR17" s="9"/>
      <c r="UGS17" s="9"/>
      <c r="UGT17" s="9"/>
      <c r="UGU17" s="9"/>
      <c r="UGV17" s="9"/>
      <c r="UGW17" s="9"/>
      <c r="UGX17" s="9"/>
      <c r="UGY17" s="9"/>
      <c r="UGZ17" s="9"/>
      <c r="UHA17" s="9"/>
      <c r="UHB17" s="9"/>
      <c r="UHC17" s="9"/>
      <c r="UHD17" s="9"/>
      <c r="UHE17" s="9"/>
      <c r="UHF17" s="9"/>
      <c r="UHG17" s="9"/>
      <c r="UHH17" s="9"/>
      <c r="UHI17" s="9"/>
      <c r="UHJ17" s="9"/>
      <c r="UHK17" s="9"/>
      <c r="UHL17" s="9"/>
      <c r="UHM17" s="9"/>
      <c r="UHN17" s="9"/>
      <c r="UHO17" s="9"/>
      <c r="UHP17" s="9"/>
      <c r="UHQ17" s="9"/>
      <c r="UHR17" s="9"/>
      <c r="UHS17" s="9"/>
      <c r="UHT17" s="9"/>
      <c r="UHU17" s="9"/>
      <c r="UHV17" s="9"/>
      <c r="UHW17" s="9"/>
      <c r="UHX17" s="9"/>
      <c r="UHY17" s="9"/>
      <c r="UHZ17" s="9"/>
      <c r="UIA17" s="9"/>
      <c r="UIB17" s="9"/>
      <c r="UIC17" s="9"/>
      <c r="UID17" s="9"/>
      <c r="UIE17" s="9"/>
      <c r="UIF17" s="9"/>
      <c r="UIG17" s="9"/>
      <c r="UIH17" s="9"/>
      <c r="UII17" s="9"/>
      <c r="UIJ17" s="9"/>
      <c r="UIK17" s="9"/>
      <c r="UIL17" s="9"/>
      <c r="UIM17" s="9"/>
      <c r="UIN17" s="9"/>
      <c r="UIO17" s="9"/>
      <c r="UIP17" s="9"/>
      <c r="UIQ17" s="9"/>
      <c r="UIR17" s="9"/>
      <c r="UIS17" s="9"/>
      <c r="UIT17" s="9"/>
      <c r="UIU17" s="9"/>
      <c r="UIV17" s="9"/>
      <c r="UIW17" s="9"/>
      <c r="UIX17" s="9"/>
      <c r="UIY17" s="9"/>
      <c r="UIZ17" s="9"/>
      <c r="UJA17" s="9"/>
      <c r="UJB17" s="9"/>
      <c r="UJC17" s="9"/>
      <c r="UJD17" s="9"/>
      <c r="UJE17" s="9"/>
      <c r="UJF17" s="9"/>
      <c r="UJG17" s="9"/>
      <c r="UJH17" s="9"/>
      <c r="UJI17" s="9"/>
      <c r="UJJ17" s="9"/>
      <c r="UJK17" s="9"/>
      <c r="UJL17" s="9"/>
      <c r="UJM17" s="9"/>
      <c r="UJN17" s="9"/>
      <c r="UJO17" s="9"/>
      <c r="UJP17" s="9"/>
      <c r="UJQ17" s="9"/>
      <c r="UJR17" s="9"/>
      <c r="UJS17" s="9"/>
      <c r="UJT17" s="9"/>
      <c r="UJU17" s="9"/>
      <c r="UJV17" s="9"/>
      <c r="UJW17" s="9"/>
      <c r="UJX17" s="9"/>
      <c r="UJY17" s="9"/>
      <c r="UJZ17" s="9"/>
      <c r="UKA17" s="9"/>
      <c r="UKB17" s="9"/>
      <c r="UKC17" s="9"/>
      <c r="UKD17" s="9"/>
      <c r="UKE17" s="9"/>
      <c r="UKF17" s="9"/>
      <c r="UKG17" s="9"/>
      <c r="UKH17" s="9"/>
      <c r="UKI17" s="9"/>
      <c r="UKJ17" s="9"/>
      <c r="UKK17" s="9"/>
      <c r="UKL17" s="9"/>
      <c r="UKM17" s="9"/>
      <c r="UKN17" s="9"/>
      <c r="UKO17" s="9"/>
      <c r="UKP17" s="9"/>
      <c r="UKQ17" s="9"/>
      <c r="UKR17" s="9"/>
      <c r="UKS17" s="9"/>
      <c r="UKT17" s="9"/>
      <c r="UKU17" s="9"/>
      <c r="UKV17" s="9"/>
      <c r="UKW17" s="9"/>
      <c r="UKX17" s="9"/>
      <c r="UKY17" s="9"/>
      <c r="UKZ17" s="9"/>
      <c r="ULA17" s="9"/>
      <c r="ULB17" s="9"/>
      <c r="ULC17" s="9"/>
      <c r="ULD17" s="9"/>
      <c r="ULE17" s="9"/>
      <c r="ULF17" s="9"/>
      <c r="ULG17" s="9"/>
      <c r="ULH17" s="9"/>
      <c r="ULI17" s="9"/>
      <c r="ULJ17" s="9"/>
      <c r="ULK17" s="9"/>
      <c r="ULL17" s="9"/>
      <c r="ULM17" s="9"/>
      <c r="ULN17" s="9"/>
      <c r="ULO17" s="9"/>
      <c r="ULP17" s="9"/>
      <c r="ULQ17" s="9"/>
      <c r="ULR17" s="9"/>
      <c r="ULS17" s="9"/>
      <c r="ULT17" s="9"/>
      <c r="ULU17" s="9"/>
      <c r="ULV17" s="9"/>
      <c r="ULW17" s="9"/>
      <c r="ULX17" s="9"/>
      <c r="ULY17" s="9"/>
      <c r="ULZ17" s="9"/>
      <c r="UMA17" s="9"/>
      <c r="UMB17" s="9"/>
      <c r="UMC17" s="9"/>
      <c r="UMD17" s="9"/>
      <c r="UME17" s="9"/>
      <c r="UMF17" s="9"/>
      <c r="UMG17" s="9"/>
      <c r="UMH17" s="9"/>
      <c r="UMI17" s="9"/>
      <c r="UMJ17" s="9"/>
      <c r="UMK17" s="9"/>
      <c r="UML17" s="9"/>
      <c r="UMM17" s="9"/>
      <c r="UMN17" s="9"/>
      <c r="UMO17" s="9"/>
      <c r="UMP17" s="9"/>
      <c r="UMQ17" s="9"/>
      <c r="UMR17" s="9"/>
      <c r="UMS17" s="9"/>
      <c r="UMT17" s="9"/>
      <c r="UMU17" s="9"/>
      <c r="UMV17" s="9"/>
      <c r="UMW17" s="9"/>
      <c r="UMX17" s="9"/>
      <c r="UMY17" s="9"/>
      <c r="UMZ17" s="9"/>
      <c r="UNA17" s="9"/>
      <c r="UNB17" s="9"/>
      <c r="UNC17" s="9"/>
      <c r="UND17" s="9"/>
      <c r="UNE17" s="9"/>
      <c r="UNF17" s="9"/>
      <c r="UNG17" s="9"/>
      <c r="UNH17" s="9"/>
      <c r="UNI17" s="9"/>
      <c r="UNJ17" s="9"/>
      <c r="UNK17" s="9"/>
      <c r="UNL17" s="9"/>
      <c r="UNM17" s="9"/>
      <c r="UNN17" s="9"/>
      <c r="UNO17" s="9"/>
      <c r="UNP17" s="9"/>
      <c r="UNQ17" s="9"/>
      <c r="UNR17" s="9"/>
      <c r="UNS17" s="9"/>
      <c r="UNT17" s="9"/>
      <c r="UNU17" s="9"/>
      <c r="UNV17" s="9"/>
      <c r="UNW17" s="9"/>
      <c r="UNX17" s="9"/>
      <c r="UNY17" s="9"/>
      <c r="UNZ17" s="9"/>
      <c r="UOA17" s="9"/>
      <c r="UOB17" s="9"/>
      <c r="UOC17" s="9"/>
      <c r="UOD17" s="9"/>
      <c r="UOE17" s="9"/>
      <c r="UOF17" s="9"/>
      <c r="UOG17" s="9"/>
      <c r="UOH17" s="9"/>
      <c r="UOI17" s="9"/>
      <c r="UOJ17" s="9"/>
      <c r="UOK17" s="9"/>
      <c r="UOL17" s="9"/>
      <c r="UOM17" s="9"/>
      <c r="UON17" s="9"/>
      <c r="UOO17" s="9"/>
      <c r="UOP17" s="9"/>
      <c r="UOQ17" s="9"/>
      <c r="UOR17" s="9"/>
      <c r="UOS17" s="9"/>
      <c r="UOT17" s="9"/>
      <c r="UOU17" s="9"/>
      <c r="UOV17" s="9"/>
      <c r="UOW17" s="9"/>
      <c r="UOX17" s="9"/>
      <c r="UOY17" s="9"/>
      <c r="UOZ17" s="9"/>
      <c r="UPA17" s="9"/>
      <c r="UPB17" s="9"/>
      <c r="UPC17" s="9"/>
      <c r="UPD17" s="9"/>
      <c r="UPE17" s="9"/>
      <c r="UPF17" s="9"/>
      <c r="UPG17" s="9"/>
      <c r="UPH17" s="9"/>
      <c r="UPI17" s="9"/>
      <c r="UPJ17" s="9"/>
      <c r="UPK17" s="9"/>
      <c r="UPL17" s="9"/>
      <c r="UPM17" s="9"/>
      <c r="UPN17" s="9"/>
      <c r="UPO17" s="9"/>
      <c r="UPP17" s="9"/>
      <c r="UPQ17" s="9"/>
      <c r="UPR17" s="9"/>
      <c r="UPS17" s="9"/>
      <c r="UPT17" s="9"/>
      <c r="UPU17" s="9"/>
      <c r="UPV17" s="9"/>
      <c r="UPW17" s="9"/>
      <c r="UPX17" s="9"/>
      <c r="UPY17" s="9"/>
      <c r="UPZ17" s="9"/>
      <c r="UQA17" s="9"/>
      <c r="UQB17" s="9"/>
      <c r="UQC17" s="9"/>
      <c r="UQD17" s="9"/>
      <c r="UQE17" s="9"/>
      <c r="UQF17" s="9"/>
      <c r="UQG17" s="9"/>
      <c r="UQH17" s="9"/>
      <c r="UQI17" s="9"/>
      <c r="UQJ17" s="9"/>
      <c r="UQK17" s="9"/>
      <c r="UQL17" s="9"/>
      <c r="UQM17" s="9"/>
      <c r="UQN17" s="9"/>
      <c r="UQO17" s="9"/>
      <c r="UQP17" s="9"/>
      <c r="UQQ17" s="9"/>
      <c r="UQR17" s="9"/>
      <c r="UQS17" s="9"/>
      <c r="UQT17" s="9"/>
      <c r="UQU17" s="9"/>
      <c r="UQV17" s="9"/>
      <c r="UQW17" s="9"/>
      <c r="UQX17" s="9"/>
      <c r="UQY17" s="9"/>
      <c r="UQZ17" s="9"/>
      <c r="URA17" s="9"/>
      <c r="URB17" s="9"/>
      <c r="URC17" s="9"/>
      <c r="URD17" s="9"/>
      <c r="URE17" s="9"/>
      <c r="URF17" s="9"/>
      <c r="URG17" s="9"/>
      <c r="URH17" s="9"/>
      <c r="URI17" s="9"/>
      <c r="URJ17" s="9"/>
      <c r="URK17" s="9"/>
      <c r="URL17" s="9"/>
      <c r="URM17" s="9"/>
      <c r="URN17" s="9"/>
      <c r="URO17" s="9"/>
      <c r="URP17" s="9"/>
      <c r="URQ17" s="9"/>
      <c r="URR17" s="9"/>
      <c r="URS17" s="9"/>
      <c r="URT17" s="9"/>
      <c r="URU17" s="9"/>
      <c r="URV17" s="9"/>
      <c r="URW17" s="9"/>
      <c r="URX17" s="9"/>
      <c r="URY17" s="9"/>
      <c r="URZ17" s="9"/>
      <c r="USA17" s="9"/>
      <c r="USB17" s="9"/>
      <c r="USC17" s="9"/>
      <c r="USD17" s="9"/>
      <c r="USE17" s="9"/>
      <c r="USF17" s="9"/>
      <c r="USG17" s="9"/>
      <c r="USH17" s="9"/>
      <c r="USI17" s="9"/>
      <c r="USJ17" s="9"/>
      <c r="USK17" s="9"/>
      <c r="USL17" s="9"/>
      <c r="USM17" s="9"/>
      <c r="USN17" s="9"/>
      <c r="USO17" s="9"/>
      <c r="USP17" s="9"/>
      <c r="USQ17" s="9"/>
      <c r="USR17" s="9"/>
      <c r="USS17" s="9"/>
      <c r="UST17" s="9"/>
      <c r="USU17" s="9"/>
      <c r="USV17" s="9"/>
      <c r="USW17" s="9"/>
      <c r="USX17" s="9"/>
      <c r="USY17" s="9"/>
      <c r="USZ17" s="9"/>
      <c r="UTA17" s="9"/>
      <c r="UTB17" s="9"/>
      <c r="UTC17" s="9"/>
      <c r="UTD17" s="9"/>
      <c r="UTE17" s="9"/>
      <c r="UTF17" s="9"/>
      <c r="UTG17" s="9"/>
      <c r="UTH17" s="9"/>
      <c r="UTI17" s="9"/>
      <c r="UTJ17" s="9"/>
      <c r="UTK17" s="9"/>
      <c r="UTL17" s="9"/>
      <c r="UTM17" s="9"/>
      <c r="UTN17" s="9"/>
      <c r="UTO17" s="9"/>
      <c r="UTP17" s="9"/>
      <c r="UTQ17" s="9"/>
      <c r="UTR17" s="9"/>
      <c r="UTS17" s="9"/>
      <c r="UTT17" s="9"/>
      <c r="UTU17" s="9"/>
      <c r="UTV17" s="9"/>
      <c r="UTW17" s="9"/>
      <c r="UTX17" s="9"/>
      <c r="UTY17" s="9"/>
      <c r="UTZ17" s="9"/>
      <c r="UUA17" s="9"/>
      <c r="UUB17" s="9"/>
      <c r="UUC17" s="9"/>
      <c r="UUD17" s="9"/>
      <c r="UUE17" s="9"/>
      <c r="UUF17" s="9"/>
      <c r="UUG17" s="9"/>
      <c r="UUH17" s="9"/>
      <c r="UUI17" s="9"/>
      <c r="UUJ17" s="9"/>
      <c r="UUK17" s="9"/>
      <c r="UUL17" s="9"/>
      <c r="UUM17" s="9"/>
      <c r="UUN17" s="9"/>
      <c r="UUO17" s="9"/>
      <c r="UUP17" s="9"/>
      <c r="UUQ17" s="9"/>
      <c r="UUR17" s="9"/>
      <c r="UUS17" s="9"/>
      <c r="UUT17" s="9"/>
      <c r="UUU17" s="9"/>
      <c r="UUV17" s="9"/>
      <c r="UUW17" s="9"/>
      <c r="UUX17" s="9"/>
      <c r="UUY17" s="9"/>
      <c r="UUZ17" s="9"/>
      <c r="UVA17" s="9"/>
      <c r="UVB17" s="9"/>
      <c r="UVC17" s="9"/>
      <c r="UVD17" s="9"/>
      <c r="UVE17" s="9"/>
      <c r="UVF17" s="9"/>
      <c r="UVG17" s="9"/>
      <c r="UVH17" s="9"/>
      <c r="UVI17" s="9"/>
      <c r="UVJ17" s="9"/>
      <c r="UVK17" s="9"/>
      <c r="UVL17" s="9"/>
      <c r="UVM17" s="9"/>
      <c r="UVN17" s="9"/>
      <c r="UVO17" s="9"/>
      <c r="UVP17" s="9"/>
      <c r="UVQ17" s="9"/>
      <c r="UVR17" s="9"/>
      <c r="UVS17" s="9"/>
      <c r="UVT17" s="9"/>
      <c r="UVU17" s="9"/>
      <c r="UVV17" s="9"/>
      <c r="UVW17" s="9"/>
      <c r="UVX17" s="9"/>
      <c r="UVY17" s="9"/>
      <c r="UVZ17" s="9"/>
      <c r="UWA17" s="9"/>
      <c r="UWB17" s="9"/>
      <c r="UWC17" s="9"/>
      <c r="UWD17" s="9"/>
      <c r="UWE17" s="9"/>
      <c r="UWF17" s="9"/>
      <c r="UWG17" s="9"/>
      <c r="UWH17" s="9"/>
      <c r="UWI17" s="9"/>
      <c r="UWJ17" s="9"/>
      <c r="UWK17" s="9"/>
      <c r="UWL17" s="9"/>
      <c r="UWM17" s="9"/>
      <c r="UWN17" s="9"/>
      <c r="UWO17" s="9"/>
      <c r="UWP17" s="9"/>
      <c r="UWQ17" s="9"/>
      <c r="UWR17" s="9"/>
      <c r="UWS17" s="9"/>
      <c r="UWT17" s="9"/>
      <c r="UWU17" s="9"/>
      <c r="UWV17" s="9"/>
      <c r="UWW17" s="9"/>
      <c r="UWX17" s="9"/>
      <c r="UWY17" s="9"/>
      <c r="UWZ17" s="9"/>
      <c r="UXA17" s="9"/>
      <c r="UXB17" s="9"/>
      <c r="UXC17" s="9"/>
      <c r="UXD17" s="9"/>
      <c r="UXE17" s="9"/>
      <c r="UXF17" s="9"/>
      <c r="UXG17" s="9"/>
      <c r="UXH17" s="9"/>
      <c r="UXI17" s="9"/>
      <c r="UXJ17" s="9"/>
      <c r="UXK17" s="9"/>
      <c r="UXL17" s="9"/>
      <c r="UXM17" s="9"/>
      <c r="UXN17" s="9"/>
      <c r="UXO17" s="9"/>
      <c r="UXP17" s="9"/>
      <c r="UXQ17" s="9"/>
      <c r="UXR17" s="9"/>
      <c r="UXS17" s="9"/>
      <c r="UXT17" s="9"/>
      <c r="UXU17" s="9"/>
      <c r="UXV17" s="9"/>
      <c r="UXW17" s="9"/>
      <c r="UXX17" s="9"/>
      <c r="UXY17" s="9"/>
      <c r="UXZ17" s="9"/>
      <c r="UYA17" s="9"/>
      <c r="UYB17" s="9"/>
      <c r="UYC17" s="9"/>
      <c r="UYD17" s="9"/>
      <c r="UYE17" s="9"/>
      <c r="UYF17" s="9"/>
      <c r="UYG17" s="9"/>
      <c r="UYH17" s="9"/>
      <c r="UYI17" s="9"/>
      <c r="UYJ17" s="9"/>
      <c r="UYK17" s="9"/>
      <c r="UYL17" s="9"/>
      <c r="UYM17" s="9"/>
      <c r="UYN17" s="9"/>
      <c r="UYO17" s="9"/>
      <c r="UYP17" s="9"/>
      <c r="UYQ17" s="9"/>
      <c r="UYR17" s="9"/>
      <c r="UYS17" s="9"/>
      <c r="UYT17" s="9"/>
      <c r="UYU17" s="9"/>
      <c r="UYV17" s="9"/>
      <c r="UYW17" s="9"/>
      <c r="UYX17" s="9"/>
      <c r="UYY17" s="9"/>
      <c r="UYZ17" s="9"/>
      <c r="UZA17" s="9"/>
      <c r="UZB17" s="9"/>
      <c r="UZC17" s="9"/>
      <c r="UZD17" s="9"/>
      <c r="UZE17" s="9"/>
      <c r="UZF17" s="9"/>
      <c r="UZG17" s="9"/>
      <c r="UZH17" s="9"/>
      <c r="UZI17" s="9"/>
      <c r="UZJ17" s="9"/>
      <c r="UZK17" s="9"/>
      <c r="UZL17" s="9"/>
      <c r="UZM17" s="9"/>
      <c r="UZN17" s="9"/>
      <c r="UZO17" s="9"/>
      <c r="UZP17" s="9"/>
      <c r="UZQ17" s="9"/>
      <c r="UZR17" s="9"/>
      <c r="UZS17" s="9"/>
      <c r="UZT17" s="9"/>
      <c r="UZU17" s="9"/>
      <c r="UZV17" s="9"/>
      <c r="UZW17" s="9"/>
      <c r="UZX17" s="9"/>
      <c r="UZY17" s="9"/>
      <c r="UZZ17" s="9"/>
      <c r="VAA17" s="9"/>
      <c r="VAB17" s="9"/>
      <c r="VAC17" s="9"/>
      <c r="VAD17" s="9"/>
      <c r="VAE17" s="9"/>
      <c r="VAF17" s="9"/>
      <c r="VAG17" s="9"/>
      <c r="VAH17" s="9"/>
      <c r="VAI17" s="9"/>
      <c r="VAJ17" s="9"/>
      <c r="VAK17" s="9"/>
      <c r="VAL17" s="9"/>
      <c r="VAM17" s="9"/>
      <c r="VAN17" s="9"/>
      <c r="VAO17" s="9"/>
      <c r="VAP17" s="9"/>
      <c r="VAQ17" s="9"/>
      <c r="VAR17" s="9"/>
      <c r="VAS17" s="9"/>
      <c r="VAT17" s="9"/>
      <c r="VAU17" s="9"/>
      <c r="VAV17" s="9"/>
      <c r="VAW17" s="9"/>
      <c r="VAX17" s="9"/>
      <c r="VAY17" s="9"/>
      <c r="VAZ17" s="9"/>
      <c r="VBA17" s="9"/>
      <c r="VBB17" s="9"/>
      <c r="VBC17" s="9"/>
      <c r="VBD17" s="9"/>
      <c r="VBE17" s="9"/>
      <c r="VBF17" s="9"/>
      <c r="VBG17" s="9"/>
      <c r="VBH17" s="9"/>
      <c r="VBI17" s="9"/>
      <c r="VBJ17" s="9"/>
      <c r="VBK17" s="9"/>
      <c r="VBL17" s="9"/>
      <c r="VBM17" s="9"/>
      <c r="VBN17" s="9"/>
      <c r="VBO17" s="9"/>
      <c r="VBP17" s="9"/>
      <c r="VBQ17" s="9"/>
      <c r="VBR17" s="9"/>
      <c r="VBS17" s="9"/>
      <c r="VBT17" s="9"/>
      <c r="VBU17" s="9"/>
      <c r="VBV17" s="9"/>
      <c r="VBW17" s="9"/>
      <c r="VBX17" s="9"/>
      <c r="VBY17" s="9"/>
      <c r="VBZ17" s="9"/>
      <c r="VCA17" s="9"/>
      <c r="VCB17" s="9"/>
      <c r="VCC17" s="9"/>
      <c r="VCD17" s="9"/>
      <c r="VCE17" s="9"/>
      <c r="VCF17" s="9"/>
      <c r="VCG17" s="9"/>
      <c r="VCH17" s="9"/>
      <c r="VCI17" s="9"/>
      <c r="VCJ17" s="9"/>
      <c r="VCK17" s="9"/>
      <c r="VCL17" s="9"/>
      <c r="VCM17" s="9"/>
      <c r="VCN17" s="9"/>
      <c r="VCO17" s="9"/>
      <c r="VCP17" s="9"/>
      <c r="VCQ17" s="9"/>
      <c r="VCR17" s="9"/>
      <c r="VCS17" s="9"/>
      <c r="VCT17" s="9"/>
      <c r="VCU17" s="9"/>
      <c r="VCV17" s="9"/>
      <c r="VCW17" s="9"/>
      <c r="VCX17" s="9"/>
      <c r="VCY17" s="9"/>
      <c r="VCZ17" s="9"/>
      <c r="VDA17" s="9"/>
      <c r="VDB17" s="9"/>
      <c r="VDC17" s="9"/>
      <c r="VDD17" s="9"/>
      <c r="VDE17" s="9"/>
      <c r="VDF17" s="9"/>
      <c r="VDG17" s="9"/>
      <c r="VDH17" s="9"/>
      <c r="VDI17" s="9"/>
      <c r="VDJ17" s="9"/>
      <c r="VDK17" s="9"/>
      <c r="VDL17" s="9"/>
      <c r="VDM17" s="9"/>
      <c r="VDN17" s="9"/>
      <c r="VDO17" s="9"/>
      <c r="VDP17" s="9"/>
      <c r="VDQ17" s="9"/>
      <c r="VDR17" s="9"/>
      <c r="VDS17" s="9"/>
      <c r="VDT17" s="9"/>
      <c r="VDU17" s="9"/>
      <c r="VDV17" s="9"/>
      <c r="VDW17" s="9"/>
      <c r="VDX17" s="9"/>
      <c r="VDY17" s="9"/>
      <c r="VDZ17" s="9"/>
      <c r="VEA17" s="9"/>
      <c r="VEB17" s="9"/>
      <c r="VEC17" s="9"/>
      <c r="VED17" s="9"/>
      <c r="VEE17" s="9"/>
      <c r="VEF17" s="9"/>
      <c r="VEG17" s="9"/>
      <c r="VEH17" s="9"/>
      <c r="VEI17" s="9"/>
      <c r="VEJ17" s="9"/>
      <c r="VEK17" s="9"/>
      <c r="VEL17" s="9"/>
      <c r="VEM17" s="9"/>
      <c r="VEN17" s="9"/>
      <c r="VEO17" s="9"/>
      <c r="VEP17" s="9"/>
      <c r="VEQ17" s="9"/>
      <c r="VER17" s="9"/>
      <c r="VES17" s="9"/>
      <c r="VET17" s="9"/>
      <c r="VEU17" s="9"/>
      <c r="VEV17" s="9"/>
      <c r="VEW17" s="9"/>
      <c r="VEX17" s="9"/>
      <c r="VEY17" s="9"/>
      <c r="VEZ17" s="9"/>
      <c r="VFA17" s="9"/>
      <c r="VFB17" s="9"/>
      <c r="VFC17" s="9"/>
      <c r="VFD17" s="9"/>
      <c r="VFE17" s="9"/>
      <c r="VFF17" s="9"/>
      <c r="VFG17" s="9"/>
      <c r="VFH17" s="9"/>
      <c r="VFI17" s="9"/>
      <c r="VFJ17" s="9"/>
      <c r="VFK17" s="9"/>
      <c r="VFL17" s="9"/>
      <c r="VFM17" s="9"/>
      <c r="VFN17" s="9"/>
      <c r="VFO17" s="9"/>
      <c r="VFP17" s="9"/>
      <c r="VFQ17" s="9"/>
      <c r="VFR17" s="9"/>
      <c r="VFS17" s="9"/>
      <c r="VFT17" s="9"/>
      <c r="VFU17" s="9"/>
      <c r="VFV17" s="9"/>
      <c r="VFW17" s="9"/>
      <c r="VFX17" s="9"/>
      <c r="VFY17" s="9"/>
      <c r="VFZ17" s="9"/>
      <c r="VGA17" s="9"/>
      <c r="VGB17" s="9"/>
      <c r="VGC17" s="9"/>
      <c r="VGD17" s="9"/>
      <c r="VGE17" s="9"/>
      <c r="VGF17" s="9"/>
      <c r="VGG17" s="9"/>
      <c r="VGH17" s="9"/>
      <c r="VGI17" s="9"/>
      <c r="VGJ17" s="9"/>
      <c r="VGK17" s="9"/>
      <c r="VGL17" s="9"/>
      <c r="VGM17" s="9"/>
      <c r="VGN17" s="9"/>
      <c r="VGO17" s="9"/>
      <c r="VGP17" s="9"/>
      <c r="VGQ17" s="9"/>
      <c r="VGR17" s="9"/>
      <c r="VGS17" s="9"/>
      <c r="VGT17" s="9"/>
      <c r="VGU17" s="9"/>
      <c r="VGV17" s="9"/>
      <c r="VGW17" s="9"/>
      <c r="VGX17" s="9"/>
      <c r="VGY17" s="9"/>
      <c r="VGZ17" s="9"/>
      <c r="VHA17" s="9"/>
      <c r="VHB17" s="9"/>
      <c r="VHC17" s="9"/>
      <c r="VHD17" s="9"/>
      <c r="VHE17" s="9"/>
      <c r="VHF17" s="9"/>
      <c r="VHG17" s="9"/>
      <c r="VHH17" s="9"/>
      <c r="VHI17" s="9"/>
      <c r="VHJ17" s="9"/>
      <c r="VHK17" s="9"/>
      <c r="VHL17" s="9"/>
      <c r="VHM17" s="9"/>
      <c r="VHN17" s="9"/>
      <c r="VHO17" s="9"/>
      <c r="VHP17" s="9"/>
      <c r="VHQ17" s="9"/>
      <c r="VHR17" s="9"/>
      <c r="VHS17" s="9"/>
      <c r="VHT17" s="9"/>
      <c r="VHU17" s="9"/>
      <c r="VHV17" s="9"/>
      <c r="VHW17" s="9"/>
      <c r="VHX17" s="9"/>
      <c r="VHY17" s="9"/>
      <c r="VHZ17" s="9"/>
      <c r="VIA17" s="9"/>
      <c r="VIB17" s="9"/>
      <c r="VIC17" s="9"/>
      <c r="VID17" s="9"/>
      <c r="VIE17" s="9"/>
      <c r="VIF17" s="9"/>
      <c r="VIG17" s="9"/>
      <c r="VIH17" s="9"/>
      <c r="VII17" s="9"/>
      <c r="VIJ17" s="9"/>
      <c r="VIK17" s="9"/>
      <c r="VIL17" s="9"/>
      <c r="VIM17" s="9"/>
      <c r="VIN17" s="9"/>
      <c r="VIO17" s="9"/>
      <c r="VIP17" s="9"/>
      <c r="VIQ17" s="9"/>
      <c r="VIR17" s="9"/>
      <c r="VIS17" s="9"/>
      <c r="VIT17" s="9"/>
      <c r="VIU17" s="9"/>
      <c r="VIV17" s="9"/>
      <c r="VIW17" s="9"/>
      <c r="VIX17" s="9"/>
      <c r="VIY17" s="9"/>
      <c r="VIZ17" s="9"/>
      <c r="VJA17" s="9"/>
      <c r="VJB17" s="9"/>
      <c r="VJC17" s="9"/>
      <c r="VJD17" s="9"/>
      <c r="VJE17" s="9"/>
      <c r="VJF17" s="9"/>
      <c r="VJG17" s="9"/>
      <c r="VJH17" s="9"/>
      <c r="VJI17" s="9"/>
      <c r="VJJ17" s="9"/>
      <c r="VJK17" s="9"/>
      <c r="VJL17" s="9"/>
      <c r="VJM17" s="9"/>
      <c r="VJN17" s="9"/>
      <c r="VJO17" s="9"/>
      <c r="VJP17" s="9"/>
      <c r="VJQ17" s="9"/>
      <c r="VJR17" s="9"/>
      <c r="VJS17" s="9"/>
      <c r="VJT17" s="9"/>
      <c r="VJU17" s="9"/>
      <c r="VJV17" s="9"/>
      <c r="VJW17" s="9"/>
      <c r="VJX17" s="9"/>
      <c r="VJY17" s="9"/>
      <c r="VJZ17" s="9"/>
      <c r="VKA17" s="9"/>
      <c r="VKB17" s="9"/>
      <c r="VKC17" s="9"/>
      <c r="VKD17" s="9"/>
      <c r="VKE17" s="9"/>
      <c r="VKF17" s="9"/>
      <c r="VKG17" s="9"/>
      <c r="VKH17" s="9"/>
      <c r="VKI17" s="9"/>
      <c r="VKJ17" s="9"/>
      <c r="VKK17" s="9"/>
      <c r="VKL17" s="9"/>
      <c r="VKM17" s="9"/>
      <c r="VKN17" s="9"/>
      <c r="VKO17" s="9"/>
      <c r="VKP17" s="9"/>
      <c r="VKQ17" s="9"/>
      <c r="VKR17" s="9"/>
      <c r="VKS17" s="9"/>
      <c r="VKT17" s="9"/>
      <c r="VKU17" s="9"/>
      <c r="VKV17" s="9"/>
      <c r="VKW17" s="9"/>
      <c r="VKX17" s="9"/>
      <c r="VKY17" s="9"/>
      <c r="VKZ17" s="9"/>
      <c r="VLA17" s="9"/>
      <c r="VLB17" s="9"/>
      <c r="VLC17" s="9"/>
      <c r="VLD17" s="9"/>
      <c r="VLE17" s="9"/>
      <c r="VLF17" s="9"/>
      <c r="VLG17" s="9"/>
      <c r="VLH17" s="9"/>
      <c r="VLI17" s="9"/>
      <c r="VLJ17" s="9"/>
      <c r="VLK17" s="9"/>
      <c r="VLL17" s="9"/>
      <c r="VLM17" s="9"/>
      <c r="VLN17" s="9"/>
      <c r="VLO17" s="9"/>
      <c r="VLP17" s="9"/>
      <c r="VLQ17" s="9"/>
      <c r="VLR17" s="9"/>
      <c r="VLS17" s="9"/>
      <c r="VLT17" s="9"/>
      <c r="VLU17" s="9"/>
      <c r="VLV17" s="9"/>
      <c r="VLW17" s="9"/>
      <c r="VLX17" s="9"/>
      <c r="VLY17" s="9"/>
      <c r="VLZ17" s="9"/>
      <c r="VMA17" s="9"/>
      <c r="VMB17" s="9"/>
      <c r="VMC17" s="9"/>
      <c r="VMD17" s="9"/>
      <c r="VME17" s="9"/>
      <c r="VMF17" s="9"/>
      <c r="VMG17" s="9"/>
      <c r="VMH17" s="9"/>
      <c r="VMI17" s="9"/>
      <c r="VMJ17" s="9"/>
      <c r="VMK17" s="9"/>
      <c r="VML17" s="9"/>
      <c r="VMM17" s="9"/>
      <c r="VMN17" s="9"/>
      <c r="VMO17" s="9"/>
      <c r="VMP17" s="9"/>
      <c r="VMQ17" s="9"/>
      <c r="VMR17" s="9"/>
      <c r="VMS17" s="9"/>
      <c r="VMT17" s="9"/>
      <c r="VMU17" s="9"/>
      <c r="VMV17" s="9"/>
      <c r="VMW17" s="9"/>
      <c r="VMX17" s="9"/>
      <c r="VMY17" s="9"/>
      <c r="VMZ17" s="9"/>
      <c r="VNA17" s="9"/>
      <c r="VNB17" s="9"/>
      <c r="VNC17" s="9"/>
      <c r="VND17" s="9"/>
      <c r="VNE17" s="9"/>
      <c r="VNF17" s="9"/>
      <c r="VNG17" s="9"/>
      <c r="VNH17" s="9"/>
      <c r="VNI17" s="9"/>
      <c r="VNJ17" s="9"/>
      <c r="VNK17" s="9"/>
      <c r="VNL17" s="9"/>
      <c r="VNM17" s="9"/>
      <c r="VNN17" s="9"/>
      <c r="VNO17" s="9"/>
      <c r="VNP17" s="9"/>
      <c r="VNQ17" s="9"/>
      <c r="VNR17" s="9"/>
      <c r="VNS17" s="9"/>
      <c r="VNT17" s="9"/>
      <c r="VNU17" s="9"/>
      <c r="VNV17" s="9"/>
      <c r="VNW17" s="9"/>
      <c r="VNX17" s="9"/>
      <c r="VNY17" s="9"/>
      <c r="VNZ17" s="9"/>
      <c r="VOA17" s="9"/>
      <c r="VOB17" s="9"/>
      <c r="VOC17" s="9"/>
      <c r="VOD17" s="9"/>
      <c r="VOE17" s="9"/>
      <c r="VOF17" s="9"/>
      <c r="VOG17" s="9"/>
      <c r="VOH17" s="9"/>
      <c r="VOI17" s="9"/>
      <c r="VOJ17" s="9"/>
      <c r="VOK17" s="9"/>
      <c r="VOL17" s="9"/>
      <c r="VOM17" s="9"/>
      <c r="VON17" s="9"/>
      <c r="VOO17" s="9"/>
      <c r="VOP17" s="9"/>
      <c r="VOQ17" s="9"/>
      <c r="VOR17" s="9"/>
      <c r="VOS17" s="9"/>
      <c r="VOT17" s="9"/>
      <c r="VOU17" s="9"/>
      <c r="VOV17" s="9"/>
      <c r="VOW17" s="9"/>
      <c r="VOX17" s="9"/>
      <c r="VOY17" s="9"/>
      <c r="VOZ17" s="9"/>
      <c r="VPA17" s="9"/>
      <c r="VPB17" s="9"/>
      <c r="VPC17" s="9"/>
      <c r="VPD17" s="9"/>
      <c r="VPE17" s="9"/>
      <c r="VPF17" s="9"/>
      <c r="VPG17" s="9"/>
      <c r="VPH17" s="9"/>
      <c r="VPI17" s="9"/>
      <c r="VPJ17" s="9"/>
      <c r="VPK17" s="9"/>
      <c r="VPL17" s="9"/>
      <c r="VPM17" s="9"/>
      <c r="VPN17" s="9"/>
      <c r="VPO17" s="9"/>
      <c r="VPP17" s="9"/>
      <c r="VPQ17" s="9"/>
      <c r="VPR17" s="9"/>
      <c r="VPS17" s="9"/>
      <c r="VPT17" s="9"/>
      <c r="VPU17" s="9"/>
      <c r="VPV17" s="9"/>
      <c r="VPW17" s="9"/>
      <c r="VPX17" s="9"/>
      <c r="VPY17" s="9"/>
      <c r="VPZ17" s="9"/>
      <c r="VQA17" s="9"/>
      <c r="VQB17" s="9"/>
      <c r="VQC17" s="9"/>
      <c r="VQD17" s="9"/>
      <c r="VQE17" s="9"/>
      <c r="VQF17" s="9"/>
      <c r="VQG17" s="9"/>
      <c r="VQH17" s="9"/>
      <c r="VQI17" s="9"/>
      <c r="VQJ17" s="9"/>
      <c r="VQK17" s="9"/>
      <c r="VQL17" s="9"/>
      <c r="VQM17" s="9"/>
      <c r="VQN17" s="9"/>
      <c r="VQO17" s="9"/>
      <c r="VQP17" s="9"/>
      <c r="VQQ17" s="9"/>
      <c r="VQR17" s="9"/>
      <c r="VQS17" s="9"/>
      <c r="VQT17" s="9"/>
      <c r="VQU17" s="9"/>
      <c r="VQV17" s="9"/>
      <c r="VQW17" s="9"/>
      <c r="VQX17" s="9"/>
      <c r="VQY17" s="9"/>
      <c r="VQZ17" s="9"/>
      <c r="VRA17" s="9"/>
      <c r="VRB17" s="9"/>
      <c r="VRC17" s="9"/>
      <c r="VRD17" s="9"/>
      <c r="VRE17" s="9"/>
      <c r="VRF17" s="9"/>
      <c r="VRG17" s="9"/>
      <c r="VRH17" s="9"/>
      <c r="VRI17" s="9"/>
      <c r="VRJ17" s="9"/>
      <c r="VRK17" s="9"/>
      <c r="VRL17" s="9"/>
      <c r="VRM17" s="9"/>
      <c r="VRN17" s="9"/>
      <c r="VRO17" s="9"/>
      <c r="VRP17" s="9"/>
      <c r="VRQ17" s="9"/>
      <c r="VRR17" s="9"/>
      <c r="VRS17" s="9"/>
      <c r="VRT17" s="9"/>
      <c r="VRU17" s="9"/>
      <c r="VRV17" s="9"/>
      <c r="VRW17" s="9"/>
      <c r="VRX17" s="9"/>
      <c r="VRY17" s="9"/>
      <c r="VRZ17" s="9"/>
      <c r="VSA17" s="9"/>
      <c r="VSB17" s="9"/>
      <c r="VSC17" s="9"/>
      <c r="VSD17" s="9"/>
      <c r="VSE17" s="9"/>
      <c r="VSF17" s="9"/>
      <c r="VSG17" s="9"/>
      <c r="VSH17" s="9"/>
      <c r="VSI17" s="9"/>
      <c r="VSJ17" s="9"/>
      <c r="VSK17" s="9"/>
      <c r="VSL17" s="9"/>
      <c r="VSM17" s="9"/>
      <c r="VSN17" s="9"/>
      <c r="VSO17" s="9"/>
      <c r="VSP17" s="9"/>
      <c r="VSQ17" s="9"/>
      <c r="VSR17" s="9"/>
      <c r="VSS17" s="9"/>
      <c r="VST17" s="9"/>
      <c r="VSU17" s="9"/>
      <c r="VSV17" s="9"/>
      <c r="VSW17" s="9"/>
      <c r="VSX17" s="9"/>
      <c r="VSY17" s="9"/>
      <c r="VSZ17" s="9"/>
      <c r="VTA17" s="9"/>
      <c r="VTB17" s="9"/>
      <c r="VTC17" s="9"/>
      <c r="VTD17" s="9"/>
      <c r="VTE17" s="9"/>
      <c r="VTF17" s="9"/>
      <c r="VTG17" s="9"/>
      <c r="VTH17" s="9"/>
      <c r="VTI17" s="9"/>
      <c r="VTJ17" s="9"/>
      <c r="VTK17" s="9"/>
      <c r="VTL17" s="9"/>
      <c r="VTM17" s="9"/>
      <c r="VTN17" s="9"/>
      <c r="VTO17" s="9"/>
      <c r="VTP17" s="9"/>
      <c r="VTQ17" s="9"/>
      <c r="VTR17" s="9"/>
      <c r="VTS17" s="9"/>
      <c r="VTT17" s="9"/>
      <c r="VTU17" s="9"/>
      <c r="VTV17" s="9"/>
      <c r="VTW17" s="9"/>
      <c r="VTX17" s="9"/>
      <c r="VTY17" s="9"/>
      <c r="VTZ17" s="9"/>
      <c r="VUA17" s="9"/>
      <c r="VUB17" s="9"/>
      <c r="VUC17" s="9"/>
      <c r="VUD17" s="9"/>
      <c r="VUE17" s="9"/>
      <c r="VUF17" s="9"/>
      <c r="VUG17" s="9"/>
      <c r="VUH17" s="9"/>
      <c r="VUI17" s="9"/>
      <c r="VUJ17" s="9"/>
      <c r="VUK17" s="9"/>
      <c r="VUL17" s="9"/>
      <c r="VUM17" s="9"/>
      <c r="VUN17" s="9"/>
      <c r="VUO17" s="9"/>
      <c r="VUP17" s="9"/>
      <c r="VUQ17" s="9"/>
      <c r="VUR17" s="9"/>
      <c r="VUS17" s="9"/>
      <c r="VUT17" s="9"/>
      <c r="VUU17" s="9"/>
      <c r="VUV17" s="9"/>
      <c r="VUW17" s="9"/>
      <c r="VUX17" s="9"/>
      <c r="VUY17" s="9"/>
      <c r="VUZ17" s="9"/>
      <c r="VVA17" s="9"/>
      <c r="VVB17" s="9"/>
      <c r="VVC17" s="9"/>
      <c r="VVD17" s="9"/>
      <c r="VVE17" s="9"/>
      <c r="VVF17" s="9"/>
      <c r="VVG17" s="9"/>
      <c r="VVH17" s="9"/>
      <c r="VVI17" s="9"/>
      <c r="VVJ17" s="9"/>
      <c r="VVK17" s="9"/>
      <c r="VVL17" s="9"/>
      <c r="VVM17" s="9"/>
      <c r="VVN17" s="9"/>
      <c r="VVO17" s="9"/>
      <c r="VVP17" s="9"/>
      <c r="VVQ17" s="9"/>
      <c r="VVR17" s="9"/>
      <c r="VVS17" s="9"/>
      <c r="VVT17" s="9"/>
      <c r="VVU17" s="9"/>
      <c r="VVV17" s="9"/>
      <c r="VVW17" s="9"/>
      <c r="VVX17" s="9"/>
      <c r="VVY17" s="9"/>
      <c r="VVZ17" s="9"/>
      <c r="VWA17" s="9"/>
      <c r="VWB17" s="9"/>
      <c r="VWC17" s="9"/>
      <c r="VWD17" s="9"/>
      <c r="VWE17" s="9"/>
      <c r="VWF17" s="9"/>
      <c r="VWG17" s="9"/>
      <c r="VWH17" s="9"/>
      <c r="VWI17" s="9"/>
      <c r="VWJ17" s="9"/>
      <c r="VWK17" s="9"/>
      <c r="VWL17" s="9"/>
      <c r="VWM17" s="9"/>
      <c r="VWN17" s="9"/>
      <c r="VWO17" s="9"/>
      <c r="VWP17" s="9"/>
      <c r="VWQ17" s="9"/>
      <c r="VWR17" s="9"/>
      <c r="VWS17" s="9"/>
      <c r="VWT17" s="9"/>
      <c r="VWU17" s="9"/>
      <c r="VWV17" s="9"/>
      <c r="VWW17" s="9"/>
      <c r="VWX17" s="9"/>
      <c r="VWY17" s="9"/>
      <c r="VWZ17" s="9"/>
      <c r="VXA17" s="9"/>
      <c r="VXB17" s="9"/>
      <c r="VXC17" s="9"/>
      <c r="VXD17" s="9"/>
      <c r="VXE17" s="9"/>
      <c r="VXF17" s="9"/>
      <c r="VXG17" s="9"/>
      <c r="VXH17" s="9"/>
      <c r="VXI17" s="9"/>
      <c r="VXJ17" s="9"/>
      <c r="VXK17" s="9"/>
      <c r="VXL17" s="9"/>
      <c r="VXM17" s="9"/>
      <c r="VXN17" s="9"/>
      <c r="VXO17" s="9"/>
      <c r="VXP17" s="9"/>
      <c r="VXQ17" s="9"/>
      <c r="VXR17" s="9"/>
      <c r="VXS17" s="9"/>
      <c r="VXT17" s="9"/>
      <c r="VXU17" s="9"/>
      <c r="VXV17" s="9"/>
      <c r="VXW17" s="9"/>
      <c r="VXX17" s="9"/>
      <c r="VXY17" s="9"/>
      <c r="VXZ17" s="9"/>
      <c r="VYA17" s="9"/>
      <c r="VYB17" s="9"/>
      <c r="VYC17" s="9"/>
      <c r="VYD17" s="9"/>
      <c r="VYE17" s="9"/>
      <c r="VYF17" s="9"/>
      <c r="VYG17" s="9"/>
      <c r="VYH17" s="9"/>
      <c r="VYI17" s="9"/>
      <c r="VYJ17" s="9"/>
      <c r="VYK17" s="9"/>
      <c r="VYL17" s="9"/>
      <c r="VYM17" s="9"/>
      <c r="VYN17" s="9"/>
      <c r="VYO17" s="9"/>
      <c r="VYP17" s="9"/>
      <c r="VYQ17" s="9"/>
      <c r="VYR17" s="9"/>
      <c r="VYS17" s="9"/>
      <c r="VYT17" s="9"/>
      <c r="VYU17" s="9"/>
      <c r="VYV17" s="9"/>
      <c r="VYW17" s="9"/>
      <c r="VYX17" s="9"/>
      <c r="VYY17" s="9"/>
      <c r="VYZ17" s="9"/>
      <c r="VZA17" s="9"/>
      <c r="VZB17" s="9"/>
      <c r="VZC17" s="9"/>
      <c r="VZD17" s="9"/>
      <c r="VZE17" s="9"/>
      <c r="VZF17" s="9"/>
      <c r="VZG17" s="9"/>
      <c r="VZH17" s="9"/>
      <c r="VZI17" s="9"/>
      <c r="VZJ17" s="9"/>
      <c r="VZK17" s="9"/>
      <c r="VZL17" s="9"/>
      <c r="VZM17" s="9"/>
      <c r="VZN17" s="9"/>
      <c r="VZO17" s="9"/>
      <c r="VZP17" s="9"/>
      <c r="VZQ17" s="9"/>
      <c r="VZR17" s="9"/>
      <c r="VZS17" s="9"/>
      <c r="VZT17" s="9"/>
      <c r="VZU17" s="9"/>
      <c r="VZV17" s="9"/>
      <c r="VZW17" s="9"/>
      <c r="VZX17" s="9"/>
      <c r="VZY17" s="9"/>
      <c r="VZZ17" s="9"/>
      <c r="WAA17" s="9"/>
      <c r="WAB17" s="9"/>
      <c r="WAC17" s="9"/>
      <c r="WAD17" s="9"/>
      <c r="WAE17" s="9"/>
      <c r="WAF17" s="9"/>
      <c r="WAG17" s="9"/>
      <c r="WAH17" s="9"/>
      <c r="WAI17" s="9"/>
      <c r="WAJ17" s="9"/>
      <c r="WAK17" s="9"/>
      <c r="WAL17" s="9"/>
      <c r="WAM17" s="9"/>
      <c r="WAN17" s="9"/>
      <c r="WAO17" s="9"/>
      <c r="WAP17" s="9"/>
      <c r="WAQ17" s="9"/>
      <c r="WAR17" s="9"/>
      <c r="WAS17" s="9"/>
      <c r="WAT17" s="9"/>
      <c r="WAU17" s="9"/>
      <c r="WAV17" s="9"/>
      <c r="WAW17" s="9"/>
      <c r="WAX17" s="9"/>
      <c r="WAY17" s="9"/>
      <c r="WAZ17" s="9"/>
      <c r="WBA17" s="9"/>
      <c r="WBB17" s="9"/>
      <c r="WBC17" s="9"/>
      <c r="WBD17" s="9"/>
      <c r="WBE17" s="9"/>
      <c r="WBF17" s="9"/>
      <c r="WBG17" s="9"/>
      <c r="WBH17" s="9"/>
      <c r="WBI17" s="9"/>
      <c r="WBJ17" s="9"/>
      <c r="WBK17" s="9"/>
      <c r="WBL17" s="9"/>
      <c r="WBM17" s="9"/>
      <c r="WBN17" s="9"/>
      <c r="WBO17" s="9"/>
      <c r="WBP17" s="9"/>
      <c r="WBQ17" s="9"/>
      <c r="WBR17" s="9"/>
      <c r="WBS17" s="9"/>
      <c r="WBT17" s="9"/>
      <c r="WBU17" s="9"/>
      <c r="WBV17" s="9"/>
      <c r="WBW17" s="9"/>
      <c r="WBX17" s="9"/>
      <c r="WBY17" s="9"/>
      <c r="WBZ17" s="9"/>
      <c r="WCA17" s="9"/>
      <c r="WCB17" s="9"/>
      <c r="WCC17" s="9"/>
      <c r="WCD17" s="9"/>
      <c r="WCE17" s="9"/>
      <c r="WCF17" s="9"/>
      <c r="WCG17" s="9"/>
      <c r="WCH17" s="9"/>
      <c r="WCI17" s="9"/>
      <c r="WCJ17" s="9"/>
      <c r="WCK17" s="9"/>
      <c r="WCL17" s="9"/>
      <c r="WCM17" s="9"/>
      <c r="WCN17" s="9"/>
      <c r="WCO17" s="9"/>
      <c r="WCP17" s="9"/>
      <c r="WCQ17" s="9"/>
      <c r="WCR17" s="9"/>
      <c r="WCS17" s="9"/>
      <c r="WCT17" s="9"/>
      <c r="WCU17" s="9"/>
      <c r="WCV17" s="9"/>
      <c r="WCW17" s="9"/>
      <c r="WCX17" s="9"/>
      <c r="WCY17" s="9"/>
      <c r="WCZ17" s="9"/>
      <c r="WDA17" s="9"/>
      <c r="WDB17" s="9"/>
      <c r="WDC17" s="9"/>
      <c r="WDD17" s="9"/>
      <c r="WDE17" s="9"/>
      <c r="WDF17" s="9"/>
      <c r="WDG17" s="9"/>
      <c r="WDH17" s="9"/>
      <c r="WDI17" s="9"/>
      <c r="WDJ17" s="9"/>
      <c r="WDK17" s="9"/>
      <c r="WDL17" s="9"/>
      <c r="WDM17" s="9"/>
      <c r="WDN17" s="9"/>
      <c r="WDO17" s="9"/>
      <c r="WDP17" s="9"/>
      <c r="WDQ17" s="9"/>
      <c r="WDR17" s="9"/>
      <c r="WDS17" s="9"/>
      <c r="WDT17" s="9"/>
      <c r="WDU17" s="9"/>
      <c r="WDV17" s="9"/>
      <c r="WDW17" s="9"/>
      <c r="WDX17" s="9"/>
      <c r="WDY17" s="9"/>
      <c r="WDZ17" s="9"/>
      <c r="WEA17" s="9"/>
      <c r="WEB17" s="9"/>
      <c r="WEC17" s="9"/>
      <c r="WED17" s="9"/>
      <c r="WEE17" s="9"/>
      <c r="WEF17" s="9"/>
      <c r="WEG17" s="9"/>
      <c r="WEH17" s="9"/>
      <c r="WEI17" s="9"/>
      <c r="WEJ17" s="9"/>
      <c r="WEK17" s="9"/>
      <c r="WEL17" s="9"/>
      <c r="WEM17" s="9"/>
      <c r="WEN17" s="9"/>
      <c r="WEO17" s="9"/>
      <c r="WEP17" s="9"/>
      <c r="WEQ17" s="9"/>
      <c r="WER17" s="9"/>
      <c r="WES17" s="9"/>
      <c r="WET17" s="9"/>
      <c r="WEU17" s="9"/>
      <c r="WEV17" s="9"/>
      <c r="WEW17" s="9"/>
      <c r="WEX17" s="9"/>
      <c r="WEY17" s="9"/>
      <c r="WEZ17" s="9"/>
      <c r="WFA17" s="9"/>
      <c r="WFB17" s="9"/>
      <c r="WFC17" s="9"/>
      <c r="WFD17" s="9"/>
      <c r="WFE17" s="9"/>
      <c r="WFF17" s="9"/>
      <c r="WFG17" s="9"/>
      <c r="WFH17" s="9"/>
      <c r="WFI17" s="9"/>
      <c r="WFJ17" s="9"/>
      <c r="WFK17" s="9"/>
      <c r="WFL17" s="9"/>
      <c r="WFM17" s="9"/>
      <c r="WFN17" s="9"/>
      <c r="WFO17" s="9"/>
      <c r="WFP17" s="9"/>
      <c r="WFQ17" s="9"/>
      <c r="WFR17" s="9"/>
      <c r="WFS17" s="9"/>
      <c r="WFT17" s="9"/>
      <c r="WFU17" s="9"/>
      <c r="WFV17" s="9"/>
      <c r="WFW17" s="9"/>
      <c r="WFX17" s="9"/>
      <c r="WFY17" s="9"/>
      <c r="WFZ17" s="9"/>
      <c r="WGA17" s="9"/>
      <c r="WGB17" s="9"/>
      <c r="WGC17" s="9"/>
      <c r="WGD17" s="9"/>
      <c r="WGE17" s="9"/>
      <c r="WGF17" s="9"/>
      <c r="WGG17" s="9"/>
      <c r="WGH17" s="9"/>
      <c r="WGI17" s="9"/>
      <c r="WGJ17" s="9"/>
      <c r="WGK17" s="9"/>
      <c r="WGL17" s="9"/>
      <c r="WGM17" s="9"/>
      <c r="WGN17" s="9"/>
      <c r="WGO17" s="9"/>
      <c r="WGP17" s="9"/>
      <c r="WGQ17" s="9"/>
      <c r="WGR17" s="9"/>
      <c r="WGS17" s="9"/>
      <c r="WGT17" s="9"/>
      <c r="WGU17" s="9"/>
      <c r="WGV17" s="9"/>
      <c r="WGW17" s="9"/>
      <c r="WGX17" s="9"/>
      <c r="WGY17" s="9"/>
      <c r="WGZ17" s="9"/>
      <c r="WHA17" s="9"/>
      <c r="WHB17" s="9"/>
      <c r="WHC17" s="9"/>
      <c r="WHD17" s="9"/>
      <c r="WHE17" s="9"/>
      <c r="WHF17" s="9"/>
      <c r="WHG17" s="9"/>
      <c r="WHH17" s="9"/>
      <c r="WHI17" s="9"/>
      <c r="WHJ17" s="9"/>
      <c r="WHK17" s="9"/>
      <c r="WHL17" s="9"/>
      <c r="WHM17" s="9"/>
      <c r="WHN17" s="9"/>
      <c r="WHO17" s="9"/>
      <c r="WHP17" s="9"/>
      <c r="WHQ17" s="9"/>
      <c r="WHR17" s="9"/>
      <c r="WHS17" s="9"/>
      <c r="WHT17" s="9"/>
      <c r="WHU17" s="9"/>
      <c r="WHV17" s="9"/>
      <c r="WHW17" s="9"/>
      <c r="WHX17" s="9"/>
      <c r="WHY17" s="9"/>
      <c r="WHZ17" s="9"/>
      <c r="WIA17" s="9"/>
      <c r="WIB17" s="9"/>
      <c r="WIC17" s="9"/>
      <c r="WID17" s="9"/>
      <c r="WIE17" s="9"/>
      <c r="WIF17" s="9"/>
      <c r="WIG17" s="9"/>
      <c r="WIH17" s="9"/>
      <c r="WII17" s="9"/>
      <c r="WIJ17" s="9"/>
      <c r="WIK17" s="9"/>
      <c r="WIL17" s="9"/>
      <c r="WIM17" s="9"/>
      <c r="WIN17" s="9"/>
      <c r="WIO17" s="9"/>
      <c r="WIP17" s="9"/>
      <c r="WIQ17" s="9"/>
      <c r="WIR17" s="9"/>
      <c r="WIS17" s="9"/>
      <c r="WIT17" s="9"/>
      <c r="WIU17" s="9"/>
      <c r="WIV17" s="9"/>
      <c r="WIW17" s="9"/>
      <c r="WIX17" s="9"/>
      <c r="WIY17" s="9"/>
      <c r="WIZ17" s="9"/>
      <c r="WJA17" s="9"/>
      <c r="WJB17" s="9"/>
      <c r="WJC17" s="9"/>
      <c r="WJD17" s="9"/>
      <c r="WJE17" s="9"/>
      <c r="WJF17" s="9"/>
      <c r="WJG17" s="9"/>
      <c r="WJH17" s="9"/>
      <c r="WJI17" s="9"/>
      <c r="WJJ17" s="9"/>
      <c r="WJK17" s="9"/>
      <c r="WJL17" s="9"/>
      <c r="WJM17" s="9"/>
      <c r="WJN17" s="9"/>
      <c r="WJO17" s="9"/>
      <c r="WJP17" s="9"/>
      <c r="WJQ17" s="9"/>
      <c r="WJR17" s="9"/>
      <c r="WJS17" s="9"/>
      <c r="WJT17" s="9"/>
      <c r="WJU17" s="9"/>
      <c r="WJV17" s="9"/>
      <c r="WJW17" s="9"/>
      <c r="WJX17" s="9"/>
      <c r="WJY17" s="9"/>
      <c r="WJZ17" s="9"/>
      <c r="WKA17" s="9"/>
      <c r="WKB17" s="9"/>
      <c r="WKC17" s="9"/>
      <c r="WKD17" s="9"/>
      <c r="WKE17" s="9"/>
      <c r="WKF17" s="9"/>
      <c r="WKG17" s="9"/>
      <c r="WKH17" s="9"/>
      <c r="WKI17" s="9"/>
      <c r="WKJ17" s="9"/>
      <c r="WKK17" s="9"/>
      <c r="WKL17" s="9"/>
      <c r="WKM17" s="9"/>
      <c r="WKN17" s="9"/>
      <c r="WKO17" s="9"/>
      <c r="WKP17" s="9"/>
      <c r="WKQ17" s="9"/>
      <c r="WKR17" s="9"/>
      <c r="WKS17" s="9"/>
      <c r="WKT17" s="9"/>
      <c r="WKU17" s="9"/>
      <c r="WKV17" s="9"/>
      <c r="WKW17" s="9"/>
      <c r="WKX17" s="9"/>
      <c r="WKY17" s="9"/>
      <c r="WKZ17" s="9"/>
      <c r="WLA17" s="9"/>
      <c r="WLB17" s="9"/>
      <c r="WLC17" s="9"/>
      <c r="WLD17" s="9"/>
      <c r="WLE17" s="9"/>
      <c r="WLF17" s="9"/>
      <c r="WLG17" s="9"/>
      <c r="WLH17" s="9"/>
      <c r="WLI17" s="9"/>
      <c r="WLJ17" s="9"/>
      <c r="WLK17" s="9"/>
      <c r="WLL17" s="9"/>
      <c r="WLM17" s="9"/>
      <c r="WLN17" s="9"/>
      <c r="WLO17" s="9"/>
      <c r="WLP17" s="9"/>
      <c r="WLQ17" s="9"/>
      <c r="WLR17" s="9"/>
      <c r="WLS17" s="9"/>
      <c r="WLT17" s="9"/>
      <c r="WLU17" s="9"/>
      <c r="WLV17" s="9"/>
      <c r="WLW17" s="9"/>
      <c r="WLX17" s="9"/>
      <c r="WLY17" s="9"/>
      <c r="WLZ17" s="9"/>
      <c r="WMA17" s="9"/>
      <c r="WMB17" s="9"/>
      <c r="WMC17" s="9"/>
      <c r="WMD17" s="9"/>
      <c r="WME17" s="9"/>
      <c r="WMF17" s="9"/>
      <c r="WMG17" s="9"/>
      <c r="WMH17" s="9"/>
      <c r="WMI17" s="9"/>
      <c r="WMJ17" s="9"/>
      <c r="WMK17" s="9"/>
      <c r="WML17" s="9"/>
      <c r="WMM17" s="9"/>
      <c r="WMN17" s="9"/>
      <c r="WMO17" s="9"/>
      <c r="WMP17" s="9"/>
      <c r="WMQ17" s="9"/>
      <c r="WMR17" s="9"/>
      <c r="WMS17" s="9"/>
      <c r="WMT17" s="9"/>
      <c r="WMU17" s="9"/>
      <c r="WMV17" s="9"/>
      <c r="WMW17" s="9"/>
      <c r="WMX17" s="9"/>
      <c r="WMY17" s="9"/>
      <c r="WMZ17" s="9"/>
      <c r="WNA17" s="9"/>
      <c r="WNB17" s="9"/>
      <c r="WNC17" s="9"/>
      <c r="WND17" s="9"/>
      <c r="WNE17" s="9"/>
      <c r="WNF17" s="9"/>
      <c r="WNG17" s="9"/>
      <c r="WNH17" s="9"/>
      <c r="WNI17" s="9"/>
      <c r="WNJ17" s="9"/>
      <c r="WNK17" s="9"/>
      <c r="WNL17" s="9"/>
      <c r="WNM17" s="9"/>
      <c r="WNN17" s="9"/>
      <c r="WNO17" s="9"/>
      <c r="WNP17" s="9"/>
      <c r="WNQ17" s="9"/>
      <c r="WNR17" s="9"/>
      <c r="WNS17" s="9"/>
      <c r="WNT17" s="9"/>
      <c r="WNU17" s="9"/>
      <c r="WNV17" s="9"/>
      <c r="WNW17" s="9"/>
      <c r="WNX17" s="9"/>
      <c r="WNY17" s="9"/>
      <c r="WNZ17" s="9"/>
      <c r="WOA17" s="9"/>
      <c r="WOB17" s="9"/>
      <c r="WOC17" s="9"/>
      <c r="WOD17" s="9"/>
      <c r="WOE17" s="9"/>
      <c r="WOF17" s="9"/>
      <c r="WOG17" s="9"/>
      <c r="WOH17" s="9"/>
      <c r="WOI17" s="9"/>
      <c r="WOJ17" s="9"/>
      <c r="WOK17" s="9"/>
      <c r="WOL17" s="9"/>
      <c r="WOM17" s="9"/>
      <c r="WON17" s="9"/>
      <c r="WOO17" s="9"/>
      <c r="WOP17" s="9"/>
      <c r="WOQ17" s="9"/>
      <c r="WOR17" s="9"/>
      <c r="WOS17" s="9"/>
      <c r="WOT17" s="9"/>
      <c r="WOU17" s="9"/>
      <c r="WOV17" s="9"/>
      <c r="WOW17" s="9"/>
      <c r="WOX17" s="9"/>
      <c r="WOY17" s="9"/>
      <c r="WOZ17" s="9"/>
      <c r="WPA17" s="9"/>
      <c r="WPB17" s="9"/>
      <c r="WPC17" s="9"/>
      <c r="WPD17" s="9"/>
      <c r="WPE17" s="9"/>
      <c r="WPF17" s="9"/>
      <c r="WPG17" s="9"/>
      <c r="WPH17" s="9"/>
      <c r="WPI17" s="9"/>
      <c r="WPJ17" s="9"/>
      <c r="WPK17" s="9"/>
      <c r="WPL17" s="9"/>
      <c r="WPM17" s="9"/>
      <c r="WPN17" s="9"/>
      <c r="WPO17" s="9"/>
      <c r="WPP17" s="9"/>
      <c r="WPQ17" s="9"/>
      <c r="WPR17" s="9"/>
      <c r="WPS17" s="9"/>
      <c r="WPT17" s="9"/>
      <c r="WPU17" s="9"/>
      <c r="WPV17" s="9"/>
      <c r="WPW17" s="9"/>
      <c r="WPX17" s="9"/>
      <c r="WPY17" s="9"/>
      <c r="WPZ17" s="9"/>
      <c r="WQA17" s="9"/>
      <c r="WQB17" s="9"/>
      <c r="WQC17" s="9"/>
      <c r="WQD17" s="9"/>
      <c r="WQE17" s="9"/>
      <c r="WQF17" s="9"/>
      <c r="WQG17" s="9"/>
      <c r="WQH17" s="9"/>
      <c r="WQI17" s="9"/>
      <c r="WQJ17" s="9"/>
      <c r="WQK17" s="9"/>
      <c r="WQL17" s="9"/>
      <c r="WQM17" s="9"/>
      <c r="WQN17" s="9"/>
      <c r="WQO17" s="9"/>
      <c r="WQP17" s="9"/>
      <c r="WQQ17" s="9"/>
      <c r="WQR17" s="9"/>
      <c r="WQS17" s="9"/>
      <c r="WQT17" s="9"/>
      <c r="WQU17" s="9"/>
      <c r="WQV17" s="9"/>
      <c r="WQW17" s="9"/>
      <c r="WQX17" s="9"/>
      <c r="WQY17" s="9"/>
      <c r="WQZ17" s="9"/>
      <c r="WRA17" s="9"/>
      <c r="WRB17" s="9"/>
      <c r="WRC17" s="9"/>
      <c r="WRD17" s="9"/>
      <c r="WRE17" s="9"/>
      <c r="WRF17" s="9"/>
      <c r="WRG17" s="9"/>
      <c r="WRH17" s="9"/>
      <c r="WRI17" s="9"/>
      <c r="WRJ17" s="9"/>
      <c r="WRK17" s="9"/>
      <c r="WRL17" s="9"/>
      <c r="WRM17" s="9"/>
      <c r="WRN17" s="9"/>
      <c r="WRO17" s="9"/>
      <c r="WRP17" s="9"/>
      <c r="WRQ17" s="9"/>
      <c r="WRR17" s="9"/>
      <c r="WRS17" s="9"/>
      <c r="WRT17" s="9"/>
      <c r="WRU17" s="9"/>
      <c r="WRV17" s="9"/>
      <c r="WRW17" s="9"/>
      <c r="WRX17" s="9"/>
      <c r="WRY17" s="9"/>
      <c r="WRZ17" s="9"/>
      <c r="WSA17" s="9"/>
      <c r="WSB17" s="9"/>
      <c r="WSC17" s="9"/>
      <c r="WSD17" s="9"/>
      <c r="WSE17" s="9"/>
      <c r="WSF17" s="9"/>
      <c r="WSG17" s="9"/>
      <c r="WSH17" s="9"/>
      <c r="WSI17" s="9"/>
      <c r="WSJ17" s="9"/>
      <c r="WSK17" s="9"/>
      <c r="WSL17" s="9"/>
      <c r="WSM17" s="9"/>
      <c r="WSN17" s="9"/>
      <c r="WSO17" s="9"/>
      <c r="WSP17" s="9"/>
      <c r="WSQ17" s="9"/>
      <c r="WSR17" s="9"/>
      <c r="WSS17" s="9"/>
      <c r="WST17" s="9"/>
      <c r="WSU17" s="9"/>
      <c r="WSV17" s="9"/>
      <c r="WSW17" s="9"/>
      <c r="WSX17" s="9"/>
      <c r="WSY17" s="9"/>
      <c r="WSZ17" s="9"/>
      <c r="WTA17" s="9"/>
      <c r="WTB17" s="9"/>
      <c r="WTC17" s="9"/>
      <c r="WTD17" s="9"/>
      <c r="WTE17" s="9"/>
      <c r="WTF17" s="9"/>
      <c r="WTG17" s="9"/>
      <c r="WTH17" s="9"/>
      <c r="WTI17" s="9"/>
      <c r="WTJ17" s="9"/>
      <c r="WTK17" s="9"/>
      <c r="WTL17" s="9"/>
      <c r="WTM17" s="9"/>
      <c r="WTN17" s="9"/>
      <c r="WTO17" s="9"/>
      <c r="WTP17" s="9"/>
      <c r="WTQ17" s="9"/>
      <c r="WTR17" s="9"/>
      <c r="WTS17" s="9"/>
      <c r="WTT17" s="9"/>
      <c r="WTU17" s="9"/>
      <c r="WTV17" s="9"/>
      <c r="WTW17" s="9"/>
      <c r="WTX17" s="9"/>
      <c r="WTY17" s="9"/>
      <c r="WTZ17" s="9"/>
      <c r="WUA17" s="9"/>
      <c r="WUB17" s="9"/>
      <c r="WUC17" s="9"/>
      <c r="WUD17" s="9"/>
      <c r="WUE17" s="9"/>
      <c r="WUF17" s="9"/>
      <c r="WUG17" s="9"/>
      <c r="WUH17" s="9"/>
      <c r="WUI17" s="9"/>
      <c r="WUJ17" s="9"/>
      <c r="WUK17" s="9"/>
      <c r="WUL17" s="9"/>
      <c r="WUM17" s="9"/>
      <c r="WUN17" s="9"/>
      <c r="WUO17" s="9"/>
      <c r="WUP17" s="9"/>
      <c r="WUQ17" s="9"/>
      <c r="WUR17" s="9"/>
      <c r="WUS17" s="9"/>
      <c r="WUT17" s="9"/>
      <c r="WUU17" s="9"/>
      <c r="WUV17" s="9"/>
      <c r="WUW17" s="9"/>
      <c r="WUX17" s="9"/>
      <c r="WUY17" s="9"/>
      <c r="WUZ17" s="9"/>
      <c r="WVA17" s="9"/>
      <c r="WVB17" s="9"/>
      <c r="WVC17" s="9"/>
      <c r="WVD17" s="9"/>
      <c r="WVE17" s="9"/>
      <c r="WVF17" s="9"/>
      <c r="WVG17" s="9"/>
      <c r="WVH17" s="9"/>
      <c r="WVI17" s="9"/>
      <c r="WVJ17" s="9"/>
      <c r="WVK17" s="9"/>
      <c r="WVL17" s="9"/>
      <c r="WVM17" s="9"/>
      <c r="WVN17" s="9"/>
      <c r="WVO17" s="9"/>
      <c r="WVP17" s="9"/>
      <c r="WVQ17" s="9"/>
      <c r="WVR17" s="9"/>
      <c r="WVS17" s="9"/>
      <c r="WVT17" s="9"/>
      <c r="WVU17" s="9"/>
      <c r="WVV17" s="9"/>
      <c r="WVW17" s="9"/>
      <c r="WVX17" s="9"/>
      <c r="WVY17" s="9"/>
      <c r="WVZ17" s="9"/>
      <c r="WWA17" s="9"/>
      <c r="WWB17" s="9"/>
      <c r="WWC17" s="9"/>
      <c r="WWD17" s="9"/>
      <c r="WWE17" s="9"/>
      <c r="WWF17" s="9"/>
      <c r="WWG17" s="9"/>
      <c r="WWH17" s="9"/>
      <c r="WWI17" s="9"/>
      <c r="WWJ17" s="9"/>
      <c r="WWK17" s="9"/>
      <c r="WWL17" s="9"/>
      <c r="WWM17" s="9"/>
      <c r="WWN17" s="9"/>
      <c r="WWO17" s="9"/>
      <c r="WWP17" s="9"/>
      <c r="WWQ17" s="9"/>
      <c r="WWR17" s="9"/>
      <c r="WWS17" s="9"/>
      <c r="WWT17" s="9"/>
      <c r="WWU17" s="9"/>
      <c r="WWV17" s="9"/>
      <c r="WWW17" s="9"/>
      <c r="WWX17" s="9"/>
      <c r="WWY17" s="9"/>
    </row>
    <row r="18" spans="1:16171" s="147" customFormat="1" ht="27.6" x14ac:dyDescent="0.3">
      <c r="A18" s="14" t="s">
        <v>140</v>
      </c>
      <c r="B18" s="9"/>
      <c r="C18" s="9"/>
      <c r="D18" s="9"/>
      <c r="E18" s="9"/>
      <c r="F18" s="9"/>
      <c r="G18" s="9"/>
      <c r="H18" s="9"/>
      <c r="I18" s="9"/>
      <c r="J18" s="9"/>
      <c r="K18" s="148"/>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148"/>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148"/>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c r="IU18" s="9"/>
      <c r="IV18" s="9"/>
      <c r="IW18" s="9"/>
      <c r="IX18" s="9"/>
      <c r="IY18" s="9"/>
      <c r="IZ18" s="9"/>
      <c r="JA18" s="9"/>
      <c r="JB18" s="9"/>
      <c r="JC18" s="9"/>
      <c r="JD18" s="9"/>
      <c r="JE18" s="9"/>
      <c r="JF18" s="9"/>
      <c r="JG18" s="9"/>
      <c r="JH18" s="9"/>
      <c r="JI18" s="9"/>
      <c r="JJ18" s="9"/>
      <c r="JK18" s="9"/>
      <c r="JL18" s="9"/>
      <c r="JM18" s="9"/>
      <c r="JN18" s="9"/>
      <c r="JO18" s="9"/>
      <c r="JP18" s="9"/>
      <c r="JQ18" s="9"/>
      <c r="JR18" s="9"/>
      <c r="JS18" s="9"/>
      <c r="JT18" s="9"/>
      <c r="JU18" s="9"/>
      <c r="JV18" s="9"/>
      <c r="JW18" s="9"/>
      <c r="JX18" s="9"/>
      <c r="JY18" s="9"/>
      <c r="JZ18" s="9"/>
      <c r="KA18" s="9"/>
      <c r="KB18" s="9"/>
      <c r="KC18" s="9"/>
      <c r="KD18" s="9"/>
      <c r="KE18" s="9"/>
      <c r="KF18" s="9"/>
      <c r="KG18" s="9"/>
      <c r="KH18" s="9"/>
      <c r="KI18" s="9"/>
      <c r="KJ18" s="9"/>
      <c r="KK18" s="9"/>
      <c r="KL18" s="9"/>
      <c r="KM18" s="9"/>
      <c r="KN18" s="9"/>
      <c r="KO18" s="9"/>
      <c r="KP18" s="9"/>
      <c r="KQ18" s="9"/>
      <c r="KR18" s="9"/>
      <c r="KS18" s="9"/>
      <c r="KT18" s="9"/>
      <c r="KU18" s="9"/>
      <c r="KV18" s="9"/>
      <c r="KW18" s="9"/>
      <c r="KX18" s="9"/>
      <c r="KY18" s="9"/>
      <c r="KZ18" s="9"/>
      <c r="LA18" s="9"/>
      <c r="LB18" s="9"/>
      <c r="LC18" s="9"/>
      <c r="LD18" s="9"/>
      <c r="LE18" s="9"/>
      <c r="LF18" s="9"/>
      <c r="LG18" s="9"/>
      <c r="LH18" s="9"/>
      <c r="LI18" s="9"/>
      <c r="LJ18" s="9"/>
      <c r="LK18" s="9"/>
      <c r="LL18" s="9"/>
      <c r="LM18" s="9"/>
      <c r="LN18" s="9"/>
      <c r="LO18" s="9"/>
      <c r="LP18" s="9"/>
      <c r="LQ18" s="9"/>
      <c r="LR18" s="9"/>
      <c r="LS18" s="9"/>
      <c r="LT18" s="9"/>
      <c r="LU18" s="9"/>
      <c r="LV18" s="9"/>
      <c r="LW18" s="9"/>
      <c r="LX18" s="9"/>
      <c r="LY18" s="9"/>
      <c r="LZ18" s="9"/>
      <c r="MA18" s="9"/>
      <c r="MB18" s="9"/>
      <c r="MC18" s="9"/>
      <c r="MD18" s="9"/>
      <c r="ME18" s="9"/>
      <c r="MF18" s="9"/>
      <c r="MG18" s="9"/>
      <c r="MH18" s="9"/>
      <c r="MI18" s="9"/>
      <c r="MJ18" s="9"/>
      <c r="MK18" s="9"/>
      <c r="ML18" s="9"/>
      <c r="MM18" s="9"/>
      <c r="MN18" s="9"/>
      <c r="MO18" s="9"/>
      <c r="MP18" s="9"/>
      <c r="MQ18" s="9"/>
      <c r="MR18" s="9"/>
      <c r="MS18" s="9"/>
      <c r="MT18" s="9"/>
      <c r="MU18" s="9"/>
      <c r="MV18" s="9"/>
      <c r="MW18" s="9"/>
      <c r="MX18" s="9"/>
      <c r="MY18" s="9"/>
      <c r="MZ18" s="9"/>
      <c r="NA18" s="9"/>
      <c r="NB18" s="9"/>
      <c r="NC18" s="9"/>
      <c r="ND18" s="9"/>
      <c r="NE18" s="9"/>
      <c r="NF18" s="9"/>
      <c r="NG18" s="9"/>
      <c r="NH18" s="9"/>
      <c r="NI18" s="9"/>
      <c r="NJ18" s="9"/>
      <c r="NK18" s="9"/>
      <c r="NL18" s="9"/>
      <c r="NM18" s="9"/>
      <c r="NN18" s="9"/>
      <c r="NO18" s="9"/>
      <c r="NP18" s="9"/>
      <c r="NQ18" s="9"/>
      <c r="NR18" s="9"/>
      <c r="NS18" s="9"/>
      <c r="NT18" s="9"/>
      <c r="NU18" s="9"/>
      <c r="NV18" s="9"/>
      <c r="NW18" s="9"/>
      <c r="NX18" s="9"/>
      <c r="NY18" s="9"/>
      <c r="NZ18" s="9"/>
      <c r="OA18" s="9"/>
      <c r="OB18" s="9"/>
      <c r="OC18" s="9"/>
      <c r="OD18" s="9"/>
      <c r="OE18" s="9"/>
      <c r="OF18" s="9"/>
      <c r="OG18" s="9"/>
      <c r="OH18" s="9"/>
      <c r="OI18" s="9"/>
      <c r="OJ18" s="9"/>
      <c r="OK18" s="9"/>
      <c r="OL18" s="9"/>
      <c r="OM18" s="9"/>
      <c r="ON18" s="9"/>
      <c r="OO18" s="9"/>
      <c r="OP18" s="9"/>
      <c r="OQ18" s="9"/>
      <c r="OR18" s="9"/>
      <c r="OS18" s="9"/>
      <c r="OT18" s="9"/>
      <c r="OU18" s="9"/>
      <c r="OV18" s="9"/>
      <c r="OW18" s="9"/>
      <c r="OX18" s="9"/>
      <c r="OY18" s="9"/>
      <c r="OZ18" s="9"/>
      <c r="PA18" s="9"/>
      <c r="PB18" s="9"/>
      <c r="PC18" s="9"/>
      <c r="PD18" s="9"/>
      <c r="PE18" s="9"/>
      <c r="PF18" s="9"/>
      <c r="PG18" s="9"/>
      <c r="PH18" s="9"/>
      <c r="PI18" s="9"/>
      <c r="PJ18" s="9"/>
      <c r="PK18" s="9"/>
      <c r="PL18" s="9"/>
      <c r="PM18" s="9"/>
      <c r="PN18" s="9"/>
      <c r="PO18" s="9"/>
      <c r="PP18" s="9"/>
      <c r="PQ18" s="9"/>
      <c r="PR18" s="9"/>
      <c r="PS18" s="9"/>
      <c r="PT18" s="9"/>
      <c r="PU18" s="9"/>
      <c r="PV18" s="9"/>
      <c r="PW18" s="9"/>
      <c r="PX18" s="9"/>
      <c r="PY18" s="9"/>
      <c r="PZ18" s="9"/>
      <c r="QA18" s="9"/>
      <c r="QB18" s="9"/>
      <c r="QC18" s="9"/>
      <c r="QD18" s="9"/>
      <c r="QE18" s="9"/>
      <c r="QF18" s="9"/>
      <c r="QG18" s="9"/>
      <c r="QH18" s="9"/>
      <c r="QI18" s="9"/>
      <c r="QJ18" s="9"/>
      <c r="QK18" s="9"/>
      <c r="QL18" s="9"/>
      <c r="QM18" s="9"/>
      <c r="QN18" s="9"/>
      <c r="QO18" s="9"/>
      <c r="QP18" s="9"/>
      <c r="QQ18" s="9"/>
      <c r="QR18" s="9"/>
      <c r="QS18" s="9"/>
      <c r="QT18" s="9"/>
      <c r="QU18" s="9"/>
      <c r="QV18" s="9"/>
      <c r="QW18" s="9"/>
      <c r="QX18" s="9"/>
      <c r="QY18" s="9"/>
      <c r="QZ18" s="9"/>
      <c r="RA18" s="9"/>
      <c r="RB18" s="9"/>
      <c r="RC18" s="9"/>
      <c r="RD18" s="9"/>
      <c r="RE18" s="9"/>
      <c r="RF18" s="9"/>
      <c r="RG18" s="9"/>
      <c r="RH18" s="9"/>
      <c r="RI18" s="9"/>
      <c r="RJ18" s="9"/>
      <c r="RK18" s="9"/>
      <c r="RL18" s="9"/>
      <c r="RM18" s="9"/>
      <c r="RN18" s="9"/>
      <c r="RO18" s="9"/>
      <c r="RP18" s="9"/>
      <c r="RQ18" s="9"/>
      <c r="RR18" s="9"/>
      <c r="RS18" s="9"/>
      <c r="RT18" s="9"/>
      <c r="RU18" s="9"/>
      <c r="RV18" s="9"/>
      <c r="RW18" s="9"/>
      <c r="RX18" s="9"/>
      <c r="RY18" s="9"/>
      <c r="RZ18" s="9"/>
      <c r="SA18" s="9"/>
      <c r="SB18" s="9"/>
      <c r="SC18" s="9"/>
      <c r="SD18" s="9"/>
      <c r="SE18" s="9"/>
      <c r="SF18" s="9"/>
      <c r="SG18" s="9"/>
      <c r="SH18" s="9"/>
      <c r="SI18" s="9"/>
      <c r="SJ18" s="9"/>
      <c r="SK18" s="9"/>
      <c r="SL18" s="9"/>
      <c r="SM18" s="9"/>
      <c r="SN18" s="9"/>
      <c r="SO18" s="9"/>
      <c r="SP18" s="9"/>
      <c r="SQ18" s="9"/>
      <c r="SR18" s="9"/>
      <c r="SS18" s="9"/>
      <c r="ST18" s="9"/>
      <c r="SU18" s="9"/>
      <c r="SV18" s="9"/>
      <c r="SW18" s="9"/>
      <c r="SX18" s="9"/>
      <c r="SY18" s="9"/>
      <c r="SZ18" s="9"/>
      <c r="TA18" s="9"/>
      <c r="TB18" s="9"/>
      <c r="TC18" s="9"/>
      <c r="TD18" s="9"/>
      <c r="TE18" s="9"/>
      <c r="TF18" s="9"/>
      <c r="TG18" s="9"/>
      <c r="TH18" s="9"/>
      <c r="TI18" s="9"/>
      <c r="TJ18" s="9"/>
      <c r="TK18" s="9"/>
      <c r="TL18" s="9"/>
      <c r="TM18" s="9"/>
      <c r="TN18" s="9"/>
      <c r="TO18" s="9"/>
      <c r="TP18" s="9"/>
      <c r="TQ18" s="9"/>
      <c r="TR18" s="9"/>
      <c r="TS18" s="9"/>
      <c r="TT18" s="9"/>
      <c r="TU18" s="9"/>
      <c r="TV18" s="9"/>
      <c r="TW18" s="9"/>
      <c r="TX18" s="9"/>
      <c r="TY18" s="9"/>
      <c r="TZ18" s="9"/>
      <c r="UA18" s="9"/>
      <c r="UB18" s="9"/>
      <c r="UC18" s="9"/>
      <c r="UD18" s="9"/>
      <c r="UE18" s="9"/>
      <c r="UF18" s="9"/>
      <c r="UG18" s="9"/>
      <c r="UH18" s="9"/>
      <c r="UI18" s="9"/>
      <c r="UJ18" s="9"/>
      <c r="UK18" s="9"/>
      <c r="UL18" s="9"/>
      <c r="UM18" s="9"/>
      <c r="UN18" s="9"/>
      <c r="UO18" s="9"/>
      <c r="UP18" s="9"/>
      <c r="UQ18" s="9"/>
      <c r="UR18" s="9"/>
      <c r="US18" s="9"/>
      <c r="UT18" s="9"/>
      <c r="UU18" s="9"/>
      <c r="UV18" s="9"/>
      <c r="UW18" s="9"/>
      <c r="UX18" s="9"/>
      <c r="UY18" s="9"/>
      <c r="UZ18" s="9"/>
      <c r="VA18" s="9"/>
      <c r="VB18" s="9"/>
      <c r="VC18" s="9"/>
      <c r="VD18" s="9"/>
      <c r="VE18" s="9"/>
      <c r="VF18" s="9"/>
      <c r="VG18" s="9"/>
      <c r="VH18" s="9"/>
      <c r="VI18" s="9"/>
      <c r="VJ18" s="9"/>
      <c r="VK18" s="9"/>
      <c r="VL18" s="9"/>
      <c r="VM18" s="9"/>
      <c r="VN18" s="9"/>
      <c r="VO18" s="9"/>
      <c r="VP18" s="9"/>
      <c r="VQ18" s="9"/>
      <c r="VR18" s="9"/>
      <c r="VS18" s="9"/>
      <c r="VT18" s="9"/>
      <c r="VU18" s="9"/>
      <c r="VV18" s="9"/>
      <c r="VW18" s="9"/>
      <c r="VX18" s="9"/>
      <c r="VY18" s="9"/>
      <c r="VZ18" s="9"/>
      <c r="WA18" s="9"/>
      <c r="WB18" s="9"/>
      <c r="WC18" s="9"/>
      <c r="WD18" s="9"/>
      <c r="WE18" s="9"/>
      <c r="WF18" s="9"/>
      <c r="WG18" s="9"/>
      <c r="WH18" s="9"/>
      <c r="WI18" s="9"/>
      <c r="WJ18" s="9"/>
      <c r="WK18" s="9"/>
      <c r="WL18" s="9"/>
      <c r="WM18" s="9"/>
      <c r="WN18" s="9"/>
      <c r="WO18" s="9"/>
      <c r="WP18" s="9"/>
      <c r="WQ18" s="9"/>
      <c r="WR18" s="9"/>
      <c r="WS18" s="9"/>
      <c r="WT18" s="9"/>
      <c r="WU18" s="9"/>
      <c r="WV18" s="9"/>
      <c r="WW18" s="9"/>
      <c r="WX18" s="9"/>
      <c r="WY18" s="9"/>
      <c r="WZ18" s="9"/>
      <c r="XA18" s="9"/>
      <c r="XB18" s="9"/>
      <c r="XC18" s="9"/>
      <c r="XD18" s="9"/>
      <c r="XE18" s="9"/>
      <c r="XF18" s="9"/>
      <c r="XG18" s="9"/>
      <c r="XH18" s="9"/>
      <c r="XI18" s="9"/>
      <c r="XJ18" s="9"/>
      <c r="XK18" s="9"/>
      <c r="XL18" s="9"/>
      <c r="XM18" s="9"/>
      <c r="XN18" s="9"/>
      <c r="XO18" s="9"/>
      <c r="XP18" s="9"/>
      <c r="XQ18" s="9"/>
      <c r="XR18" s="9"/>
      <c r="XS18" s="9"/>
      <c r="XT18" s="9"/>
      <c r="XU18" s="9"/>
      <c r="XV18" s="9"/>
      <c r="XW18" s="9"/>
      <c r="XX18" s="9"/>
      <c r="XY18" s="9"/>
      <c r="XZ18" s="9"/>
      <c r="YA18" s="9"/>
      <c r="YB18" s="9"/>
      <c r="YC18" s="9"/>
      <c r="YD18" s="9"/>
      <c r="YE18" s="9"/>
      <c r="YF18" s="9"/>
      <c r="YG18" s="9"/>
      <c r="YH18" s="9"/>
      <c r="YI18" s="9"/>
      <c r="YJ18" s="9"/>
      <c r="YK18" s="9"/>
      <c r="YL18" s="9"/>
      <c r="YM18" s="9"/>
      <c r="YN18" s="9"/>
      <c r="YO18" s="9"/>
      <c r="YP18" s="9"/>
      <c r="YQ18" s="9"/>
      <c r="YR18" s="9"/>
      <c r="YS18" s="9"/>
      <c r="YT18" s="9"/>
      <c r="YU18" s="9"/>
      <c r="YV18" s="9"/>
      <c r="YW18" s="9"/>
      <c r="YX18" s="9"/>
      <c r="YY18" s="9"/>
      <c r="YZ18" s="9"/>
      <c r="ZA18" s="9"/>
      <c r="ZB18" s="9"/>
      <c r="ZC18" s="9"/>
      <c r="ZD18" s="9"/>
      <c r="ZE18" s="9"/>
      <c r="ZF18" s="9"/>
      <c r="ZG18" s="9"/>
      <c r="ZH18" s="9"/>
      <c r="ZI18" s="9"/>
      <c r="ZJ18" s="9"/>
      <c r="ZK18" s="9"/>
      <c r="ZL18" s="9"/>
      <c r="ZM18" s="9"/>
      <c r="ZN18" s="9"/>
      <c r="ZO18" s="9"/>
      <c r="ZP18" s="9"/>
      <c r="ZQ18" s="9"/>
      <c r="ZR18" s="9"/>
      <c r="ZS18" s="9"/>
      <c r="ZT18" s="9"/>
      <c r="ZU18" s="9"/>
      <c r="ZV18" s="9"/>
      <c r="ZW18" s="9"/>
      <c r="ZX18" s="9"/>
      <c r="ZY18" s="9"/>
      <c r="ZZ18" s="9"/>
      <c r="AAA18" s="9"/>
      <c r="AAB18" s="9"/>
      <c r="AAC18" s="9"/>
      <c r="AAD18" s="9"/>
      <c r="AAE18" s="9"/>
      <c r="AAF18" s="9"/>
      <c r="AAG18" s="9"/>
      <c r="AAH18" s="9"/>
      <c r="AAI18" s="9"/>
      <c r="AAJ18" s="9"/>
      <c r="AAK18" s="9"/>
      <c r="AAL18" s="9"/>
      <c r="AAM18" s="9"/>
      <c r="AAN18" s="9"/>
      <c r="AAO18" s="9"/>
      <c r="AAP18" s="9"/>
      <c r="AAQ18" s="9"/>
      <c r="AAR18" s="9"/>
      <c r="AAS18" s="9"/>
      <c r="AAT18" s="9"/>
      <c r="AAU18" s="9"/>
      <c r="AAV18" s="9"/>
      <c r="AAW18" s="9"/>
      <c r="AAX18" s="9"/>
      <c r="AAY18" s="9"/>
      <c r="AAZ18" s="9"/>
      <c r="ABA18" s="9"/>
      <c r="ABB18" s="9"/>
      <c r="ABC18" s="9"/>
      <c r="ABD18" s="9"/>
      <c r="ABE18" s="9"/>
      <c r="ABF18" s="9"/>
      <c r="ABG18" s="9"/>
      <c r="ABH18" s="9"/>
      <c r="ABI18" s="9"/>
      <c r="ABJ18" s="9"/>
      <c r="ABK18" s="9"/>
      <c r="ABL18" s="9"/>
      <c r="ABM18" s="9"/>
      <c r="ABN18" s="9"/>
      <c r="ABO18" s="9"/>
      <c r="ABP18" s="9"/>
      <c r="ABQ18" s="9"/>
      <c r="ABR18" s="9"/>
      <c r="ABS18" s="9"/>
      <c r="ABT18" s="9"/>
      <c r="ABU18" s="9"/>
      <c r="ABV18" s="9"/>
      <c r="ABW18" s="9"/>
      <c r="ABX18" s="9"/>
      <c r="ABY18" s="9"/>
      <c r="ABZ18" s="9"/>
      <c r="ACA18" s="9"/>
      <c r="ACB18" s="9"/>
      <c r="ACC18" s="9"/>
      <c r="ACD18" s="9"/>
      <c r="ACE18" s="9"/>
      <c r="ACF18" s="9"/>
      <c r="ACG18" s="9"/>
      <c r="ACH18" s="9"/>
      <c r="ACI18" s="9"/>
      <c r="ACJ18" s="9"/>
      <c r="ACK18" s="9"/>
      <c r="ACL18" s="9"/>
      <c r="ACM18" s="9"/>
      <c r="ACN18" s="9"/>
      <c r="ACO18" s="9"/>
      <c r="ACP18" s="9"/>
      <c r="ACQ18" s="9"/>
      <c r="ACR18" s="9"/>
      <c r="ACS18" s="9"/>
      <c r="ACT18" s="9"/>
      <c r="ACU18" s="9"/>
      <c r="ACV18" s="9"/>
      <c r="ACW18" s="9"/>
      <c r="ACX18" s="9"/>
      <c r="ACY18" s="9"/>
      <c r="ACZ18" s="9"/>
      <c r="ADA18" s="9"/>
      <c r="ADB18" s="9"/>
      <c r="ADC18" s="9"/>
      <c r="ADD18" s="9"/>
      <c r="ADE18" s="9"/>
      <c r="ADF18" s="9"/>
      <c r="ADG18" s="9"/>
      <c r="ADH18" s="9"/>
      <c r="ADI18" s="9"/>
      <c r="ADJ18" s="9"/>
      <c r="ADK18" s="9"/>
      <c r="ADL18" s="9"/>
      <c r="ADM18" s="9"/>
      <c r="ADN18" s="9"/>
      <c r="ADO18" s="9"/>
      <c r="ADP18" s="9"/>
      <c r="ADQ18" s="9"/>
      <c r="ADR18" s="9"/>
      <c r="ADS18" s="9"/>
      <c r="ADT18" s="9"/>
      <c r="ADU18" s="9"/>
      <c r="ADV18" s="9"/>
      <c r="ADW18" s="9"/>
      <c r="ADX18" s="9"/>
      <c r="ADY18" s="9"/>
      <c r="ADZ18" s="9"/>
      <c r="AEA18" s="9"/>
      <c r="AEB18" s="9"/>
      <c r="AEC18" s="9"/>
      <c r="AED18" s="9"/>
      <c r="AEE18" s="9"/>
      <c r="AEF18" s="9"/>
      <c r="AEG18" s="9"/>
      <c r="AEH18" s="9"/>
      <c r="AEI18" s="9"/>
      <c r="AEJ18" s="9"/>
      <c r="AEK18" s="9"/>
      <c r="AEL18" s="9"/>
      <c r="AEM18" s="9"/>
      <c r="AEN18" s="9"/>
      <c r="AEO18" s="9"/>
      <c r="AEP18" s="9"/>
      <c r="AEQ18" s="9"/>
      <c r="AER18" s="9"/>
      <c r="AES18" s="9"/>
      <c r="AET18" s="9"/>
      <c r="AEU18" s="9"/>
      <c r="AEV18" s="9"/>
      <c r="AEW18" s="9"/>
      <c r="AEX18" s="9"/>
      <c r="AEY18" s="9"/>
      <c r="AEZ18" s="9"/>
      <c r="AFA18" s="9"/>
      <c r="AFB18" s="9"/>
      <c r="AFC18" s="9"/>
      <c r="AFD18" s="9"/>
      <c r="AFE18" s="9"/>
      <c r="AFF18" s="9"/>
      <c r="AFG18" s="9"/>
      <c r="AFH18" s="9"/>
      <c r="AFI18" s="9"/>
      <c r="AFJ18" s="9"/>
      <c r="AFK18" s="9"/>
      <c r="AFL18" s="9"/>
      <c r="AFM18" s="9"/>
      <c r="AFN18" s="9"/>
      <c r="AFO18" s="9"/>
      <c r="AFP18" s="9"/>
      <c r="AFQ18" s="9"/>
      <c r="AFR18" s="9"/>
      <c r="AFS18" s="9"/>
      <c r="AFT18" s="9"/>
      <c r="AFU18" s="9"/>
      <c r="AFV18" s="9"/>
      <c r="AFW18" s="9"/>
      <c r="AFX18" s="9"/>
      <c r="AFY18" s="9"/>
      <c r="AFZ18" s="9"/>
      <c r="AGA18" s="9"/>
      <c r="AGB18" s="9"/>
      <c r="AGC18" s="9"/>
      <c r="AGD18" s="9"/>
      <c r="AGE18" s="9"/>
      <c r="AGF18" s="9"/>
      <c r="AGG18" s="9"/>
      <c r="AGH18" s="9"/>
      <c r="AGI18" s="9"/>
      <c r="AGJ18" s="9"/>
      <c r="AGK18" s="9"/>
      <c r="AGL18" s="9"/>
      <c r="AGM18" s="9"/>
      <c r="AGN18" s="9"/>
      <c r="AGO18" s="9"/>
      <c r="AGP18" s="9"/>
      <c r="AGQ18" s="9"/>
      <c r="AGR18" s="9"/>
      <c r="AGS18" s="9"/>
      <c r="AGT18" s="9"/>
      <c r="AGU18" s="9"/>
      <c r="AGV18" s="9"/>
      <c r="AGW18" s="9"/>
      <c r="AGX18" s="9"/>
      <c r="AGY18" s="9"/>
      <c r="AGZ18" s="9"/>
      <c r="AHA18" s="9"/>
      <c r="AHB18" s="9"/>
      <c r="AHC18" s="9"/>
      <c r="AHD18" s="9"/>
      <c r="AHE18" s="9"/>
      <c r="AHF18" s="9"/>
      <c r="AHG18" s="9"/>
      <c r="AHH18" s="9"/>
      <c r="AHI18" s="9"/>
      <c r="AHJ18" s="9"/>
      <c r="AHK18" s="9"/>
      <c r="AHL18" s="9"/>
      <c r="AHM18" s="9"/>
      <c r="AHN18" s="9"/>
      <c r="AHO18" s="9"/>
      <c r="AHP18" s="9"/>
      <c r="AHQ18" s="9"/>
      <c r="AHR18" s="9"/>
      <c r="AHS18" s="9"/>
      <c r="AHT18" s="9"/>
      <c r="AHU18" s="9"/>
      <c r="AHV18" s="9"/>
      <c r="AHW18" s="9"/>
      <c r="AHX18" s="9"/>
      <c r="AHY18" s="9"/>
      <c r="AHZ18" s="9"/>
      <c r="AIA18" s="9"/>
      <c r="AIB18" s="9"/>
      <c r="AIC18" s="9"/>
      <c r="AID18" s="9"/>
      <c r="AIE18" s="9"/>
      <c r="AIF18" s="9"/>
      <c r="AIG18" s="9"/>
      <c r="AIH18" s="9"/>
      <c r="AII18" s="9"/>
      <c r="AIJ18" s="9"/>
      <c r="AIK18" s="9"/>
      <c r="AIL18" s="9"/>
      <c r="AIM18" s="9"/>
      <c r="AIN18" s="9"/>
      <c r="AIO18" s="9"/>
      <c r="AIP18" s="9"/>
      <c r="AIQ18" s="9"/>
      <c r="AIR18" s="9"/>
      <c r="AIS18" s="9"/>
      <c r="AIT18" s="9"/>
      <c r="AIU18" s="9"/>
      <c r="AIV18" s="9"/>
      <c r="AIW18" s="9"/>
      <c r="AIX18" s="9"/>
      <c r="AIY18" s="9"/>
      <c r="AIZ18" s="9"/>
      <c r="AJA18" s="9"/>
      <c r="AJB18" s="9"/>
      <c r="AJC18" s="9"/>
      <c r="AJD18" s="9"/>
      <c r="AJE18" s="9"/>
      <c r="AJF18" s="9"/>
      <c r="AJG18" s="9"/>
      <c r="AJH18" s="9"/>
      <c r="AJI18" s="9"/>
      <c r="AJJ18" s="9"/>
      <c r="AJK18" s="9"/>
      <c r="AJL18" s="9"/>
      <c r="AJM18" s="9"/>
      <c r="AJN18" s="9"/>
      <c r="AJO18" s="9"/>
      <c r="AJP18" s="9"/>
      <c r="AJQ18" s="9"/>
      <c r="AJR18" s="9"/>
      <c r="AJS18" s="9"/>
      <c r="AJT18" s="9"/>
      <c r="AJU18" s="9"/>
      <c r="AJV18" s="9"/>
      <c r="AJW18" s="9"/>
      <c r="AJX18" s="9"/>
      <c r="AJY18" s="9"/>
      <c r="AJZ18" s="9"/>
      <c r="AKA18" s="9"/>
      <c r="AKB18" s="9"/>
      <c r="AKC18" s="9"/>
      <c r="AKD18" s="9"/>
      <c r="AKE18" s="9"/>
      <c r="AKF18" s="9"/>
      <c r="AKG18" s="9"/>
      <c r="AKH18" s="9"/>
      <c r="AKI18" s="9"/>
      <c r="AKJ18" s="9"/>
      <c r="AKK18" s="9"/>
      <c r="AKL18" s="9"/>
      <c r="AKM18" s="9"/>
      <c r="AKN18" s="9"/>
      <c r="AKO18" s="9"/>
      <c r="AKP18" s="9"/>
      <c r="AKQ18" s="9"/>
      <c r="AKR18" s="9"/>
      <c r="AKS18" s="9"/>
      <c r="AKT18" s="9"/>
      <c r="AKU18" s="9"/>
      <c r="AKV18" s="9"/>
      <c r="AKW18" s="9"/>
      <c r="AKX18" s="9"/>
      <c r="AKY18" s="9"/>
      <c r="AKZ18" s="9"/>
      <c r="ALA18" s="9"/>
      <c r="ALB18" s="9"/>
      <c r="ALC18" s="9"/>
      <c r="ALD18" s="9"/>
      <c r="ALE18" s="9"/>
      <c r="ALF18" s="9"/>
      <c r="ALG18" s="9"/>
      <c r="ALH18" s="9"/>
      <c r="ALI18" s="9"/>
      <c r="ALJ18" s="9"/>
      <c r="ALK18" s="9"/>
      <c r="ALL18" s="9"/>
      <c r="ALM18" s="9"/>
      <c r="ALN18" s="9"/>
      <c r="ALO18" s="9"/>
      <c r="ALP18" s="9"/>
      <c r="ALQ18" s="9"/>
      <c r="ALR18" s="9"/>
      <c r="ALS18" s="9"/>
      <c r="ALT18" s="9"/>
      <c r="ALU18" s="9"/>
      <c r="ALV18" s="9"/>
      <c r="ALW18" s="9"/>
      <c r="ALX18" s="9"/>
      <c r="ALY18" s="9"/>
      <c r="ALZ18" s="9"/>
      <c r="AMA18" s="9"/>
      <c r="AMB18" s="9"/>
      <c r="AMC18" s="9"/>
      <c r="AMD18" s="9"/>
      <c r="AME18" s="9"/>
      <c r="AMF18" s="9"/>
      <c r="AMG18" s="9"/>
      <c r="AMH18" s="9"/>
      <c r="AMI18" s="9"/>
      <c r="AMJ18" s="9"/>
      <c r="AMK18" s="9"/>
      <c r="AML18" s="9"/>
      <c r="AMM18" s="9"/>
      <c r="AMN18" s="9"/>
      <c r="AMO18" s="9"/>
      <c r="AMP18" s="9"/>
      <c r="AMQ18" s="9"/>
      <c r="AMR18" s="9"/>
      <c r="AMS18" s="9"/>
      <c r="AMT18" s="9"/>
      <c r="AMU18" s="9"/>
      <c r="AMV18" s="9"/>
      <c r="AMW18" s="9"/>
      <c r="AMX18" s="9"/>
      <c r="AMY18" s="9"/>
      <c r="AMZ18" s="9"/>
      <c r="ANA18" s="9"/>
      <c r="ANB18" s="9"/>
      <c r="ANC18" s="9"/>
      <c r="AND18" s="9"/>
      <c r="ANE18" s="9"/>
      <c r="ANF18" s="9"/>
      <c r="ANG18" s="9"/>
      <c r="ANH18" s="9"/>
      <c r="ANI18" s="9"/>
      <c r="ANJ18" s="9"/>
      <c r="ANK18" s="9"/>
      <c r="ANL18" s="9"/>
      <c r="ANM18" s="9"/>
      <c r="ANN18" s="9"/>
      <c r="ANO18" s="9"/>
      <c r="ANP18" s="9"/>
      <c r="ANQ18" s="9"/>
      <c r="ANR18" s="9"/>
      <c r="ANS18" s="9"/>
      <c r="ANT18" s="9"/>
      <c r="ANU18" s="9"/>
      <c r="ANV18" s="9"/>
      <c r="ANW18" s="9"/>
      <c r="ANX18" s="9"/>
      <c r="ANY18" s="9"/>
      <c r="ANZ18" s="9"/>
      <c r="AOA18" s="9"/>
      <c r="AOB18" s="9"/>
      <c r="AOC18" s="9"/>
      <c r="AOD18" s="9"/>
      <c r="AOE18" s="9"/>
      <c r="AOF18" s="9"/>
      <c r="AOG18" s="9"/>
      <c r="AOH18" s="9"/>
      <c r="AOI18" s="9"/>
      <c r="AOJ18" s="9"/>
      <c r="AOK18" s="9"/>
      <c r="AOL18" s="9"/>
      <c r="AOM18" s="9"/>
      <c r="AON18" s="9"/>
      <c r="AOO18" s="9"/>
      <c r="AOP18" s="9"/>
      <c r="AOQ18" s="9"/>
      <c r="AOR18" s="9"/>
      <c r="AOS18" s="9"/>
      <c r="AOT18" s="9"/>
      <c r="AOU18" s="9"/>
      <c r="AOV18" s="9"/>
      <c r="AOW18" s="9"/>
      <c r="AOX18" s="9"/>
      <c r="AOY18" s="9"/>
      <c r="AOZ18" s="9"/>
      <c r="APA18" s="9"/>
      <c r="APB18" s="9"/>
      <c r="APC18" s="9"/>
      <c r="APD18" s="9"/>
      <c r="APE18" s="9"/>
      <c r="APF18" s="9"/>
      <c r="APG18" s="9"/>
      <c r="APH18" s="9"/>
      <c r="API18" s="9"/>
      <c r="APJ18" s="9"/>
      <c r="APK18" s="9"/>
      <c r="APL18" s="9"/>
      <c r="APM18" s="9"/>
      <c r="APN18" s="9"/>
      <c r="APO18" s="9"/>
      <c r="APP18" s="9"/>
      <c r="APQ18" s="9"/>
      <c r="APR18" s="9"/>
      <c r="APS18" s="9"/>
      <c r="APT18" s="9"/>
      <c r="APU18" s="9"/>
      <c r="APV18" s="9"/>
      <c r="APW18" s="9"/>
      <c r="APX18" s="9"/>
      <c r="APY18" s="9"/>
      <c r="APZ18" s="9"/>
      <c r="AQA18" s="9"/>
      <c r="AQB18" s="9"/>
      <c r="AQC18" s="9"/>
      <c r="AQD18" s="9"/>
      <c r="AQE18" s="9"/>
      <c r="AQF18" s="9"/>
      <c r="AQG18" s="9"/>
      <c r="AQH18" s="9"/>
      <c r="AQI18" s="9"/>
      <c r="AQJ18" s="9"/>
      <c r="AQK18" s="9"/>
      <c r="AQL18" s="9"/>
      <c r="AQM18" s="9"/>
      <c r="AQN18" s="9"/>
      <c r="AQO18" s="9"/>
      <c r="AQP18" s="9"/>
      <c r="AQQ18" s="9"/>
      <c r="AQR18" s="9"/>
      <c r="AQS18" s="9"/>
      <c r="AQT18" s="9"/>
      <c r="AQU18" s="9"/>
      <c r="AQV18" s="9"/>
      <c r="AQW18" s="9"/>
      <c r="AQX18" s="9"/>
      <c r="AQY18" s="9"/>
      <c r="AQZ18" s="9"/>
      <c r="ARA18" s="9"/>
      <c r="ARB18" s="9"/>
      <c r="ARC18" s="9"/>
      <c r="ARD18" s="9"/>
      <c r="ARE18" s="9"/>
      <c r="ARF18" s="9"/>
      <c r="ARG18" s="9"/>
      <c r="ARH18" s="9"/>
      <c r="ARI18" s="9"/>
      <c r="ARJ18" s="9"/>
      <c r="ARK18" s="9"/>
      <c r="ARL18" s="9"/>
      <c r="ARM18" s="9"/>
      <c r="ARN18" s="9"/>
      <c r="ARO18" s="9"/>
      <c r="ARP18" s="9"/>
      <c r="ARQ18" s="9"/>
      <c r="ARR18" s="9"/>
      <c r="ARS18" s="9"/>
      <c r="ART18" s="9"/>
      <c r="ARU18" s="9"/>
      <c r="ARV18" s="9"/>
      <c r="ARW18" s="9"/>
      <c r="ARX18" s="9"/>
      <c r="ARY18" s="9"/>
      <c r="ARZ18" s="9"/>
      <c r="ASA18" s="9"/>
      <c r="ASB18" s="9"/>
      <c r="ASC18" s="9"/>
      <c r="ASD18" s="9"/>
      <c r="ASE18" s="9"/>
      <c r="ASF18" s="9"/>
      <c r="ASG18" s="9"/>
      <c r="ASH18" s="9"/>
      <c r="ASI18" s="9"/>
      <c r="ASJ18" s="9"/>
      <c r="ASK18" s="9"/>
      <c r="ASL18" s="9"/>
      <c r="ASM18" s="9"/>
      <c r="ASN18" s="9"/>
      <c r="ASO18" s="9"/>
      <c r="ASP18" s="9"/>
      <c r="ASQ18" s="9"/>
      <c r="ASR18" s="9"/>
      <c r="ASS18" s="9"/>
      <c r="AST18" s="9"/>
      <c r="ASU18" s="9"/>
      <c r="ASV18" s="9"/>
      <c r="ASW18" s="9"/>
      <c r="ASX18" s="9"/>
      <c r="ASY18" s="9"/>
      <c r="ASZ18" s="9"/>
      <c r="ATA18" s="9"/>
      <c r="ATB18" s="9"/>
      <c r="ATC18" s="9"/>
      <c r="ATD18" s="9"/>
      <c r="ATE18" s="9"/>
      <c r="ATF18" s="9"/>
      <c r="ATG18" s="9"/>
      <c r="ATH18" s="9"/>
      <c r="ATI18" s="9"/>
      <c r="ATJ18" s="9"/>
      <c r="ATK18" s="9"/>
      <c r="ATL18" s="9"/>
      <c r="ATM18" s="9"/>
      <c r="ATN18" s="9"/>
      <c r="ATO18" s="9"/>
      <c r="ATP18" s="9"/>
      <c r="ATQ18" s="9"/>
      <c r="ATR18" s="9"/>
      <c r="ATS18" s="9"/>
      <c r="ATT18" s="9"/>
      <c r="ATU18" s="9"/>
      <c r="ATV18" s="9"/>
      <c r="ATW18" s="9"/>
      <c r="ATX18" s="9"/>
      <c r="ATY18" s="9"/>
      <c r="ATZ18" s="9"/>
      <c r="AUA18" s="9"/>
      <c r="AUB18" s="9"/>
      <c r="AUC18" s="9"/>
      <c r="AUD18" s="9"/>
      <c r="AUE18" s="9"/>
      <c r="AUF18" s="9"/>
      <c r="AUG18" s="9"/>
      <c r="AUH18" s="9"/>
      <c r="AUI18" s="9"/>
      <c r="AUJ18" s="9"/>
      <c r="AUK18" s="9"/>
      <c r="AUL18" s="9"/>
      <c r="AUM18" s="9"/>
      <c r="AUN18" s="9"/>
      <c r="AUO18" s="9"/>
      <c r="AUP18" s="9"/>
      <c r="AUQ18" s="9"/>
      <c r="AUR18" s="9"/>
      <c r="AUS18" s="9"/>
      <c r="AUT18" s="9"/>
      <c r="AUU18" s="9"/>
      <c r="AUV18" s="9"/>
      <c r="AUW18" s="9"/>
      <c r="AUX18" s="9"/>
      <c r="AUY18" s="9"/>
      <c r="AUZ18" s="9"/>
      <c r="AVA18" s="9"/>
      <c r="AVB18" s="9"/>
      <c r="AVC18" s="9"/>
      <c r="AVD18" s="9"/>
      <c r="AVE18" s="9"/>
      <c r="AVF18" s="9"/>
      <c r="AVG18" s="9"/>
      <c r="AVH18" s="9"/>
      <c r="AVI18" s="9"/>
      <c r="AVJ18" s="9"/>
      <c r="AVK18" s="9"/>
      <c r="AVL18" s="9"/>
      <c r="AVM18" s="9"/>
      <c r="AVN18" s="9"/>
      <c r="AVO18" s="9"/>
      <c r="AVP18" s="9"/>
      <c r="AVQ18" s="9"/>
      <c r="AVR18" s="9"/>
      <c r="AVS18" s="9"/>
      <c r="AVT18" s="9"/>
      <c r="AVU18" s="9"/>
      <c r="AVV18" s="9"/>
      <c r="AVW18" s="9"/>
      <c r="AVX18" s="9"/>
      <c r="AVY18" s="9"/>
      <c r="AVZ18" s="9"/>
      <c r="AWA18" s="9"/>
      <c r="AWB18" s="9"/>
      <c r="AWC18" s="9"/>
      <c r="AWD18" s="9"/>
      <c r="AWE18" s="9"/>
      <c r="AWF18" s="9"/>
      <c r="AWG18" s="9"/>
      <c r="AWH18" s="9"/>
      <c r="AWI18" s="9"/>
      <c r="AWJ18" s="9"/>
      <c r="AWK18" s="9"/>
      <c r="AWL18" s="9"/>
      <c r="AWM18" s="9"/>
      <c r="AWN18" s="9"/>
      <c r="AWO18" s="9"/>
      <c r="AWP18" s="9"/>
      <c r="AWQ18" s="9"/>
      <c r="AWR18" s="9"/>
      <c r="AWS18" s="9"/>
      <c r="AWT18" s="9"/>
      <c r="AWU18" s="9"/>
      <c r="AWV18" s="9"/>
      <c r="AWW18" s="9"/>
      <c r="AWX18" s="9"/>
      <c r="AWY18" s="9"/>
      <c r="AWZ18" s="9"/>
      <c r="AXA18" s="9"/>
      <c r="AXB18" s="9"/>
      <c r="AXC18" s="9"/>
      <c r="AXD18" s="9"/>
      <c r="AXE18" s="9"/>
      <c r="AXF18" s="9"/>
      <c r="AXG18" s="9"/>
      <c r="AXH18" s="9"/>
      <c r="AXI18" s="9"/>
      <c r="AXJ18" s="9"/>
      <c r="AXK18" s="9"/>
      <c r="AXL18" s="9"/>
      <c r="AXM18" s="9"/>
      <c r="AXN18" s="9"/>
      <c r="AXO18" s="9"/>
      <c r="AXP18" s="9"/>
      <c r="AXQ18" s="9"/>
      <c r="AXR18" s="9"/>
      <c r="AXS18" s="9"/>
      <c r="AXT18" s="9"/>
      <c r="AXU18" s="9"/>
      <c r="AXV18" s="9"/>
      <c r="AXW18" s="9"/>
      <c r="AXX18" s="9"/>
      <c r="AXY18" s="9"/>
      <c r="AXZ18" s="9"/>
      <c r="AYA18" s="9"/>
      <c r="AYB18" s="9"/>
      <c r="AYC18" s="9"/>
      <c r="AYD18" s="9"/>
      <c r="AYE18" s="9"/>
      <c r="AYF18" s="9"/>
      <c r="AYG18" s="9"/>
      <c r="AYH18" s="9"/>
      <c r="AYI18" s="9"/>
      <c r="AYJ18" s="9"/>
      <c r="AYK18" s="9"/>
      <c r="AYL18" s="9"/>
      <c r="AYM18" s="9"/>
      <c r="AYN18" s="9"/>
      <c r="AYO18" s="9"/>
      <c r="AYP18" s="9"/>
      <c r="AYQ18" s="9"/>
      <c r="AYR18" s="9"/>
      <c r="AYS18" s="9"/>
      <c r="AYT18" s="9"/>
      <c r="AYU18" s="9"/>
      <c r="AYV18" s="9"/>
      <c r="AYW18" s="9"/>
      <c r="AYX18" s="9"/>
      <c r="AYY18" s="9"/>
      <c r="AYZ18" s="9"/>
      <c r="AZA18" s="9"/>
      <c r="AZB18" s="9"/>
      <c r="AZC18" s="9"/>
      <c r="AZD18" s="9"/>
      <c r="AZE18" s="9"/>
      <c r="AZF18" s="9"/>
      <c r="AZG18" s="9"/>
      <c r="AZH18" s="9"/>
      <c r="AZI18" s="9"/>
      <c r="AZJ18" s="9"/>
      <c r="AZK18" s="9"/>
      <c r="AZL18" s="9"/>
      <c r="AZM18" s="9"/>
      <c r="AZN18" s="9"/>
      <c r="AZO18" s="9"/>
      <c r="AZP18" s="9"/>
      <c r="AZQ18" s="9"/>
      <c r="AZR18" s="9"/>
      <c r="AZS18" s="9"/>
      <c r="AZT18" s="9"/>
      <c r="AZU18" s="9"/>
      <c r="AZV18" s="9"/>
      <c r="AZW18" s="9"/>
      <c r="AZX18" s="9"/>
      <c r="AZY18" s="9"/>
      <c r="AZZ18" s="9"/>
      <c r="BAA18" s="9"/>
      <c r="BAB18" s="9"/>
      <c r="BAC18" s="9"/>
      <c r="BAD18" s="9"/>
      <c r="BAE18" s="9"/>
      <c r="BAF18" s="9"/>
      <c r="BAG18" s="9"/>
      <c r="BAH18" s="9"/>
      <c r="BAI18" s="9"/>
      <c r="BAJ18" s="9"/>
      <c r="BAK18" s="9"/>
      <c r="BAL18" s="9"/>
      <c r="BAM18" s="9"/>
      <c r="BAN18" s="9"/>
      <c r="BAO18" s="9"/>
      <c r="BAP18" s="9"/>
      <c r="BAQ18" s="9"/>
      <c r="BAR18" s="9"/>
      <c r="BAS18" s="9"/>
      <c r="BAT18" s="9"/>
      <c r="BAU18" s="9"/>
      <c r="BAV18" s="9"/>
      <c r="BAW18" s="9"/>
      <c r="BAX18" s="9"/>
      <c r="BAY18" s="9"/>
      <c r="BAZ18" s="9"/>
      <c r="BBA18" s="9"/>
      <c r="BBB18" s="9"/>
      <c r="BBC18" s="9"/>
      <c r="BBD18" s="9"/>
      <c r="BBE18" s="9"/>
      <c r="BBF18" s="9"/>
      <c r="BBG18" s="9"/>
      <c r="BBH18" s="9"/>
      <c r="BBI18" s="9"/>
      <c r="BBJ18" s="9"/>
      <c r="BBK18" s="9"/>
      <c r="BBL18" s="9"/>
      <c r="BBM18" s="9"/>
      <c r="BBN18" s="9"/>
      <c r="BBO18" s="9"/>
      <c r="BBP18" s="9"/>
      <c r="BBQ18" s="9"/>
      <c r="BBR18" s="9"/>
      <c r="BBS18" s="9"/>
      <c r="BBT18" s="9"/>
      <c r="BBU18" s="9"/>
      <c r="BBV18" s="9"/>
      <c r="BBW18" s="9"/>
      <c r="BBX18" s="9"/>
      <c r="BBY18" s="9"/>
      <c r="BBZ18" s="9"/>
      <c r="BCA18" s="9"/>
      <c r="BCB18" s="9"/>
      <c r="BCC18" s="9"/>
      <c r="BCD18" s="9"/>
      <c r="BCE18" s="9"/>
      <c r="BCF18" s="9"/>
      <c r="BCG18" s="9"/>
      <c r="BCH18" s="9"/>
      <c r="BCI18" s="9"/>
      <c r="BCJ18" s="9"/>
      <c r="BCK18" s="9"/>
      <c r="BCL18" s="9"/>
      <c r="BCM18" s="9"/>
      <c r="BCN18" s="9"/>
      <c r="BCO18" s="9"/>
      <c r="BCP18" s="9"/>
      <c r="BCQ18" s="9"/>
      <c r="BCR18" s="9"/>
      <c r="BCS18" s="9"/>
      <c r="BCT18" s="9"/>
      <c r="BCU18" s="9"/>
      <c r="BCV18" s="9"/>
      <c r="BCW18" s="9"/>
      <c r="BCX18" s="9"/>
      <c r="BCY18" s="9"/>
      <c r="BCZ18" s="9"/>
      <c r="BDA18" s="9"/>
      <c r="BDB18" s="9"/>
      <c r="BDC18" s="9"/>
      <c r="BDD18" s="9"/>
      <c r="BDE18" s="9"/>
      <c r="BDF18" s="9"/>
      <c r="BDG18" s="9"/>
      <c r="BDH18" s="9"/>
      <c r="BDI18" s="9"/>
      <c r="BDJ18" s="9"/>
      <c r="BDK18" s="9"/>
      <c r="BDL18" s="9"/>
      <c r="BDM18" s="9"/>
      <c r="BDN18" s="9"/>
      <c r="BDO18" s="9"/>
      <c r="BDP18" s="9"/>
      <c r="BDQ18" s="9"/>
      <c r="BDR18" s="9"/>
      <c r="BDS18" s="9"/>
      <c r="BDT18" s="9"/>
      <c r="BDU18" s="9"/>
      <c r="BDV18" s="9"/>
      <c r="BDW18" s="9"/>
      <c r="BDX18" s="9"/>
      <c r="BDY18" s="9"/>
      <c r="BDZ18" s="9"/>
      <c r="BEA18" s="9"/>
      <c r="BEB18" s="9"/>
      <c r="BEC18" s="9"/>
      <c r="BED18" s="9"/>
      <c r="BEE18" s="9"/>
      <c r="BEF18" s="9"/>
      <c r="BEG18" s="9"/>
      <c r="BEH18" s="9"/>
      <c r="BEI18" s="9"/>
      <c r="BEJ18" s="9"/>
      <c r="BEK18" s="9"/>
      <c r="BEL18" s="9"/>
      <c r="BEM18" s="9"/>
      <c r="BEN18" s="9"/>
      <c r="BEO18" s="9"/>
      <c r="BEP18" s="9"/>
      <c r="BEQ18" s="9"/>
      <c r="BER18" s="9"/>
      <c r="BES18" s="9"/>
      <c r="BET18" s="9"/>
      <c r="BEU18" s="9"/>
      <c r="BEV18" s="9"/>
      <c r="BEW18" s="9"/>
      <c r="BEX18" s="9"/>
      <c r="BEY18" s="9"/>
      <c r="BEZ18" s="9"/>
      <c r="BFA18" s="9"/>
      <c r="BFB18" s="9"/>
      <c r="BFC18" s="9"/>
      <c r="BFD18" s="9"/>
      <c r="BFE18" s="9"/>
      <c r="BFF18" s="9"/>
      <c r="BFG18" s="9"/>
      <c r="BFH18" s="9"/>
      <c r="BFI18" s="9"/>
      <c r="BFJ18" s="9"/>
      <c r="BFK18" s="9"/>
      <c r="BFL18" s="9"/>
      <c r="BFM18" s="9"/>
      <c r="BFN18" s="9"/>
      <c r="BFO18" s="9"/>
      <c r="BFP18" s="9"/>
      <c r="BFQ18" s="9"/>
      <c r="BFR18" s="9"/>
      <c r="BFS18" s="9"/>
      <c r="BFT18" s="9"/>
      <c r="BFU18" s="9"/>
      <c r="BFV18" s="9"/>
      <c r="BFW18" s="9"/>
      <c r="BFX18" s="9"/>
      <c r="BFY18" s="9"/>
      <c r="BFZ18" s="9"/>
      <c r="BGA18" s="9"/>
      <c r="BGB18" s="9"/>
      <c r="BGC18" s="9"/>
      <c r="BGD18" s="9"/>
      <c r="BGE18" s="9"/>
      <c r="BGF18" s="9"/>
      <c r="BGG18" s="9"/>
      <c r="BGH18" s="9"/>
      <c r="BGI18" s="9"/>
      <c r="BGJ18" s="9"/>
      <c r="BGK18" s="9"/>
      <c r="BGL18" s="9"/>
      <c r="BGM18" s="9"/>
      <c r="BGN18" s="9"/>
      <c r="BGO18" s="9"/>
      <c r="BGP18" s="9"/>
      <c r="BGQ18" s="9"/>
      <c r="BGR18" s="9"/>
      <c r="BGS18" s="9"/>
      <c r="BGT18" s="9"/>
      <c r="BGU18" s="9"/>
      <c r="BGV18" s="9"/>
      <c r="BGW18" s="9"/>
      <c r="BGX18" s="9"/>
      <c r="BGY18" s="9"/>
      <c r="BGZ18" s="9"/>
      <c r="BHA18" s="9"/>
      <c r="BHB18" s="9"/>
      <c r="BHC18" s="9"/>
      <c r="BHD18" s="9"/>
      <c r="BHE18" s="9"/>
      <c r="BHF18" s="9"/>
      <c r="BHG18" s="9"/>
      <c r="BHH18" s="9"/>
      <c r="BHI18" s="9"/>
      <c r="BHJ18" s="9"/>
      <c r="BHK18" s="9"/>
      <c r="BHL18" s="9"/>
      <c r="BHM18" s="9"/>
      <c r="BHN18" s="9"/>
      <c r="BHO18" s="9"/>
      <c r="BHP18" s="9"/>
      <c r="BHQ18" s="9"/>
      <c r="BHR18" s="9"/>
      <c r="BHS18" s="9"/>
      <c r="BHT18" s="9"/>
      <c r="BHU18" s="9"/>
      <c r="BHV18" s="9"/>
      <c r="BHW18" s="9"/>
      <c r="BHX18" s="9"/>
      <c r="BHY18" s="9"/>
      <c r="BHZ18" s="9"/>
      <c r="BIA18" s="9"/>
      <c r="BIB18" s="9"/>
      <c r="BIC18" s="9"/>
      <c r="BID18" s="9"/>
      <c r="BIE18" s="9"/>
      <c r="BIF18" s="9"/>
      <c r="BIG18" s="9"/>
      <c r="BIH18" s="9"/>
      <c r="BII18" s="9"/>
      <c r="BIJ18" s="9"/>
      <c r="BIK18" s="9"/>
      <c r="BIL18" s="9"/>
      <c r="BIM18" s="9"/>
      <c r="BIN18" s="9"/>
      <c r="BIO18" s="9"/>
      <c r="BIP18" s="9"/>
      <c r="BIQ18" s="9"/>
      <c r="BIR18" s="9"/>
      <c r="BIS18" s="9"/>
      <c r="BIT18" s="9"/>
      <c r="BIU18" s="9"/>
      <c r="BIV18" s="9"/>
      <c r="BIW18" s="9"/>
      <c r="BIX18" s="9"/>
      <c r="BIY18" s="9"/>
      <c r="BIZ18" s="9"/>
      <c r="BJA18" s="9"/>
      <c r="BJB18" s="9"/>
      <c r="BJC18" s="9"/>
      <c r="BJD18" s="9"/>
      <c r="BJE18" s="9"/>
      <c r="BJF18" s="9"/>
      <c r="BJG18" s="9"/>
      <c r="BJH18" s="9"/>
      <c r="BJI18" s="9"/>
      <c r="BJJ18" s="9"/>
      <c r="BJK18" s="9"/>
      <c r="BJL18" s="9"/>
      <c r="BJM18" s="9"/>
      <c r="BJN18" s="9"/>
      <c r="BJO18" s="9"/>
      <c r="BJP18" s="9"/>
      <c r="BJQ18" s="9"/>
      <c r="BJR18" s="9"/>
      <c r="BJS18" s="9"/>
      <c r="BJT18" s="9"/>
      <c r="BJU18" s="9"/>
      <c r="BJV18" s="9"/>
      <c r="BJW18" s="9"/>
      <c r="BJX18" s="9"/>
      <c r="BJY18" s="9"/>
      <c r="BJZ18" s="9"/>
      <c r="BKA18" s="9"/>
      <c r="BKB18" s="9"/>
      <c r="BKC18" s="9"/>
      <c r="BKD18" s="9"/>
      <c r="BKE18" s="9"/>
      <c r="BKF18" s="9"/>
      <c r="BKG18" s="9"/>
      <c r="BKH18" s="9"/>
      <c r="BKI18" s="9"/>
      <c r="BKJ18" s="9"/>
      <c r="BKK18" s="9"/>
      <c r="BKL18" s="9"/>
      <c r="BKM18" s="9"/>
      <c r="BKN18" s="9"/>
      <c r="BKO18" s="9"/>
      <c r="BKP18" s="9"/>
      <c r="BKQ18" s="9"/>
      <c r="BKR18" s="9"/>
      <c r="BKS18" s="9"/>
      <c r="BKT18" s="9"/>
      <c r="BKU18" s="9"/>
      <c r="BKV18" s="9"/>
      <c r="BKW18" s="9"/>
      <c r="BKX18" s="9"/>
      <c r="BKY18" s="9"/>
      <c r="BKZ18" s="9"/>
      <c r="BLA18" s="9"/>
      <c r="BLB18" s="9"/>
      <c r="BLC18" s="9"/>
      <c r="BLD18" s="9"/>
      <c r="BLE18" s="9"/>
      <c r="BLF18" s="9"/>
      <c r="BLG18" s="9"/>
      <c r="BLH18" s="9"/>
      <c r="BLI18" s="9"/>
      <c r="BLJ18" s="9"/>
      <c r="BLK18" s="9"/>
      <c r="BLL18" s="9"/>
      <c r="BLM18" s="9"/>
      <c r="BLN18" s="9"/>
      <c r="BLO18" s="9"/>
      <c r="BLP18" s="9"/>
      <c r="BLQ18" s="9"/>
      <c r="BLR18" s="9"/>
      <c r="BLS18" s="9"/>
      <c r="BLT18" s="9"/>
      <c r="BLU18" s="9"/>
      <c r="BLV18" s="9"/>
      <c r="BLW18" s="9"/>
      <c r="BLX18" s="9"/>
      <c r="BLY18" s="9"/>
      <c r="BLZ18" s="9"/>
      <c r="BMA18" s="9"/>
      <c r="BMB18" s="9"/>
      <c r="BMC18" s="9"/>
      <c r="BMD18" s="9"/>
      <c r="BME18" s="9"/>
      <c r="BMF18" s="9"/>
      <c r="BMG18" s="9"/>
      <c r="BMH18" s="9"/>
      <c r="BMI18" s="9"/>
      <c r="BMJ18" s="9"/>
      <c r="BMK18" s="9"/>
      <c r="BML18" s="9"/>
      <c r="BMM18" s="9"/>
      <c r="BMN18" s="9"/>
      <c r="BMO18" s="9"/>
      <c r="BMP18" s="9"/>
      <c r="BMQ18" s="9"/>
      <c r="BMR18" s="9"/>
      <c r="BMS18" s="9"/>
      <c r="BMT18" s="9"/>
      <c r="BMU18" s="9"/>
      <c r="BMV18" s="9"/>
      <c r="BMW18" s="9"/>
      <c r="BMX18" s="9"/>
      <c r="BMY18" s="9"/>
      <c r="BMZ18" s="9"/>
      <c r="BNA18" s="9"/>
      <c r="BNB18" s="9"/>
      <c r="BNC18" s="9"/>
      <c r="BND18" s="9"/>
      <c r="BNE18" s="9"/>
      <c r="BNF18" s="9"/>
      <c r="BNG18" s="9"/>
      <c r="BNH18" s="9"/>
      <c r="BNI18" s="9"/>
      <c r="BNJ18" s="9"/>
      <c r="BNK18" s="9"/>
      <c r="BNL18" s="9"/>
      <c r="BNM18" s="9"/>
      <c r="BNN18" s="9"/>
      <c r="BNO18" s="9"/>
      <c r="BNP18" s="9"/>
      <c r="BNQ18" s="9"/>
      <c r="BNR18" s="9"/>
      <c r="BNS18" s="9"/>
      <c r="BNT18" s="9"/>
      <c r="BNU18" s="9"/>
      <c r="BNV18" s="9"/>
      <c r="BNW18" s="9"/>
      <c r="BNX18" s="9"/>
      <c r="BNY18" s="9"/>
      <c r="BNZ18" s="9"/>
      <c r="BOA18" s="9"/>
      <c r="BOB18" s="9"/>
      <c r="BOC18" s="9"/>
      <c r="BOD18" s="9"/>
      <c r="BOE18" s="9"/>
      <c r="BOF18" s="9"/>
      <c r="BOG18" s="9"/>
      <c r="BOH18" s="9"/>
      <c r="BOI18" s="9"/>
      <c r="BOJ18" s="9"/>
      <c r="BOK18" s="9"/>
      <c r="BOL18" s="9"/>
      <c r="BOM18" s="9"/>
      <c r="BON18" s="9"/>
      <c r="BOO18" s="9"/>
      <c r="BOP18" s="9"/>
      <c r="BOQ18" s="9"/>
      <c r="BOR18" s="9"/>
      <c r="BOS18" s="9"/>
      <c r="BOT18" s="9"/>
      <c r="BOU18" s="9"/>
      <c r="BOV18" s="9"/>
      <c r="BOW18" s="9"/>
      <c r="BOX18" s="9"/>
      <c r="BOY18" s="9"/>
      <c r="BOZ18" s="9"/>
      <c r="BPA18" s="9"/>
      <c r="BPB18" s="9"/>
      <c r="BPC18" s="9"/>
      <c r="BPD18" s="9"/>
      <c r="BPE18" s="9"/>
      <c r="BPF18" s="9"/>
      <c r="BPG18" s="9"/>
      <c r="BPH18" s="9"/>
      <c r="BPI18" s="9"/>
      <c r="BPJ18" s="9"/>
      <c r="BPK18" s="9"/>
      <c r="BPL18" s="9"/>
      <c r="BPM18" s="9"/>
      <c r="BPN18" s="9"/>
      <c r="BPO18" s="9"/>
      <c r="BPP18" s="9"/>
      <c r="BPQ18" s="9"/>
      <c r="BPR18" s="9"/>
      <c r="BPS18" s="9"/>
      <c r="BPT18" s="9"/>
      <c r="BPU18" s="9"/>
      <c r="BPV18" s="9"/>
      <c r="BPW18" s="9"/>
      <c r="BPX18" s="9"/>
      <c r="BPY18" s="9"/>
      <c r="BPZ18" s="9"/>
      <c r="BQA18" s="9"/>
      <c r="BQB18" s="9"/>
      <c r="BQC18" s="9"/>
      <c r="BQD18" s="9"/>
      <c r="BQE18" s="9"/>
      <c r="BQF18" s="9"/>
      <c r="BQG18" s="9"/>
      <c r="BQH18" s="9"/>
      <c r="BQI18" s="9"/>
      <c r="BQJ18" s="9"/>
      <c r="BQK18" s="9"/>
      <c r="BQL18" s="9"/>
      <c r="BQM18" s="9"/>
      <c r="BQN18" s="9"/>
      <c r="BQO18" s="9"/>
      <c r="BQP18" s="9"/>
      <c r="BQQ18" s="9"/>
      <c r="BQR18" s="9"/>
      <c r="BQS18" s="9"/>
      <c r="BQT18" s="9"/>
      <c r="BQU18" s="9"/>
      <c r="BQV18" s="9"/>
      <c r="BQW18" s="9"/>
      <c r="BQX18" s="9"/>
      <c r="BQY18" s="9"/>
      <c r="BQZ18" s="9"/>
      <c r="BRA18" s="9"/>
      <c r="BRB18" s="9"/>
      <c r="BRC18" s="9"/>
      <c r="BRD18" s="9"/>
      <c r="BRE18" s="9"/>
      <c r="BRF18" s="9"/>
      <c r="BRG18" s="9"/>
      <c r="BRH18" s="9"/>
      <c r="BRI18" s="9"/>
      <c r="BRJ18" s="9"/>
      <c r="BRK18" s="9"/>
      <c r="BRL18" s="9"/>
      <c r="BRM18" s="9"/>
      <c r="BRN18" s="9"/>
      <c r="BRO18" s="9"/>
      <c r="BRP18" s="9"/>
      <c r="BRQ18" s="9"/>
      <c r="BRR18" s="9"/>
      <c r="BRS18" s="9"/>
      <c r="BRT18" s="9"/>
      <c r="BRU18" s="9"/>
      <c r="BRV18" s="9"/>
      <c r="BRW18" s="9"/>
      <c r="BRX18" s="9"/>
      <c r="BRY18" s="9"/>
      <c r="BRZ18" s="9"/>
      <c r="BSA18" s="9"/>
      <c r="BSB18" s="9"/>
      <c r="BSC18" s="9"/>
      <c r="BSD18" s="9"/>
      <c r="BSE18" s="9"/>
      <c r="BSF18" s="9"/>
      <c r="BSG18" s="9"/>
      <c r="BSH18" s="9"/>
      <c r="BSI18" s="9"/>
      <c r="BSJ18" s="9"/>
      <c r="BSK18" s="9"/>
      <c r="BSL18" s="9"/>
      <c r="BSM18" s="9"/>
      <c r="BSN18" s="9"/>
      <c r="BSO18" s="9"/>
      <c r="BSP18" s="9"/>
      <c r="BSQ18" s="9"/>
      <c r="BSR18" s="9"/>
      <c r="BSS18" s="9"/>
      <c r="BST18" s="9"/>
      <c r="BSU18" s="9"/>
      <c r="BSV18" s="9"/>
      <c r="BSW18" s="9"/>
      <c r="BSX18" s="9"/>
      <c r="BSY18" s="9"/>
      <c r="BSZ18" s="9"/>
      <c r="BTA18" s="9"/>
      <c r="BTB18" s="9"/>
      <c r="BTC18" s="9"/>
      <c r="BTD18" s="9"/>
      <c r="BTE18" s="9"/>
      <c r="BTF18" s="9"/>
      <c r="BTG18" s="9"/>
      <c r="BTH18" s="9"/>
      <c r="BTI18" s="9"/>
      <c r="BTJ18" s="9"/>
      <c r="BTK18" s="9"/>
      <c r="BTL18" s="9"/>
      <c r="BTM18" s="9"/>
      <c r="BTN18" s="9"/>
      <c r="BTO18" s="9"/>
      <c r="BTP18" s="9"/>
      <c r="BTQ18" s="9"/>
      <c r="BTR18" s="9"/>
      <c r="BTS18" s="9"/>
      <c r="BTT18" s="9"/>
      <c r="BTU18" s="9"/>
      <c r="BTV18" s="9"/>
      <c r="BTW18" s="9"/>
      <c r="BTX18" s="9"/>
      <c r="BTY18" s="9"/>
      <c r="BTZ18" s="9"/>
      <c r="BUA18" s="9"/>
      <c r="BUB18" s="9"/>
      <c r="BUC18" s="9"/>
      <c r="BUD18" s="9"/>
      <c r="BUE18" s="9"/>
      <c r="BUF18" s="9"/>
      <c r="BUG18" s="9"/>
      <c r="BUH18" s="9"/>
      <c r="BUI18" s="9"/>
      <c r="BUJ18" s="9"/>
      <c r="BUK18" s="9"/>
      <c r="BUL18" s="9"/>
      <c r="BUM18" s="9"/>
      <c r="BUN18" s="9"/>
      <c r="BUO18" s="9"/>
      <c r="BUP18" s="9"/>
      <c r="BUQ18" s="9"/>
      <c r="BUR18" s="9"/>
      <c r="BUS18" s="9"/>
      <c r="BUT18" s="9"/>
      <c r="BUU18" s="9"/>
      <c r="BUV18" s="9"/>
      <c r="BUW18" s="9"/>
      <c r="BUX18" s="9"/>
      <c r="BUY18" s="9"/>
      <c r="BUZ18" s="9"/>
      <c r="BVA18" s="9"/>
      <c r="BVB18" s="9"/>
      <c r="BVC18" s="9"/>
      <c r="BVD18" s="9"/>
      <c r="BVE18" s="9"/>
      <c r="BVF18" s="9"/>
      <c r="BVG18" s="9"/>
      <c r="BVH18" s="9"/>
      <c r="BVI18" s="9"/>
      <c r="BVJ18" s="9"/>
      <c r="BVK18" s="9"/>
      <c r="BVL18" s="9"/>
      <c r="BVM18" s="9"/>
      <c r="BVN18" s="9"/>
      <c r="BVO18" s="9"/>
      <c r="BVP18" s="9"/>
      <c r="BVQ18" s="9"/>
      <c r="BVR18" s="9"/>
      <c r="BVS18" s="9"/>
      <c r="BVT18" s="9"/>
      <c r="BVU18" s="9"/>
      <c r="BVV18" s="9"/>
      <c r="BVW18" s="9"/>
      <c r="BVX18" s="9"/>
      <c r="BVY18" s="9"/>
      <c r="BVZ18" s="9"/>
      <c r="BWA18" s="9"/>
      <c r="BWB18" s="9"/>
      <c r="BWC18" s="9"/>
      <c r="BWD18" s="9"/>
      <c r="BWE18" s="9"/>
      <c r="BWF18" s="9"/>
      <c r="BWG18" s="9"/>
      <c r="BWH18" s="9"/>
      <c r="BWI18" s="9"/>
      <c r="BWJ18" s="9"/>
      <c r="BWK18" s="9"/>
      <c r="BWL18" s="9"/>
      <c r="BWM18" s="9"/>
      <c r="BWN18" s="9"/>
      <c r="BWO18" s="9"/>
      <c r="BWP18" s="9"/>
      <c r="BWQ18" s="9"/>
      <c r="BWR18" s="9"/>
      <c r="BWS18" s="9"/>
      <c r="BWT18" s="9"/>
      <c r="BWU18" s="9"/>
      <c r="BWV18" s="9"/>
      <c r="BWW18" s="9"/>
      <c r="BWX18" s="9"/>
      <c r="BWY18" s="9"/>
      <c r="BWZ18" s="9"/>
      <c r="BXA18" s="9"/>
      <c r="BXB18" s="9"/>
      <c r="BXC18" s="9"/>
      <c r="BXD18" s="9"/>
      <c r="BXE18" s="9"/>
      <c r="BXF18" s="9"/>
      <c r="BXG18" s="9"/>
      <c r="BXH18" s="9"/>
      <c r="BXI18" s="9"/>
      <c r="BXJ18" s="9"/>
      <c r="BXK18" s="9"/>
      <c r="BXL18" s="9"/>
      <c r="BXM18" s="9"/>
      <c r="BXN18" s="9"/>
      <c r="BXO18" s="9"/>
      <c r="BXP18" s="9"/>
      <c r="BXQ18" s="9"/>
      <c r="BXR18" s="9"/>
      <c r="BXS18" s="9"/>
      <c r="BXT18" s="9"/>
      <c r="BXU18" s="9"/>
      <c r="BXV18" s="9"/>
      <c r="BXW18" s="9"/>
      <c r="BXX18" s="9"/>
      <c r="BXY18" s="9"/>
      <c r="BXZ18" s="9"/>
      <c r="BYA18" s="9"/>
      <c r="BYB18" s="9"/>
      <c r="BYC18" s="9"/>
      <c r="BYD18" s="9"/>
      <c r="BYE18" s="9"/>
      <c r="BYF18" s="9"/>
      <c r="BYG18" s="9"/>
      <c r="BYH18" s="9"/>
      <c r="BYI18" s="9"/>
      <c r="BYJ18" s="9"/>
      <c r="BYK18" s="9"/>
      <c r="BYL18" s="9"/>
      <c r="BYM18" s="9"/>
      <c r="BYN18" s="9"/>
      <c r="BYO18" s="9"/>
      <c r="BYP18" s="9"/>
      <c r="BYQ18" s="9"/>
      <c r="BYR18" s="9"/>
      <c r="BYS18" s="9"/>
      <c r="BYT18" s="9"/>
      <c r="BYU18" s="9"/>
      <c r="BYV18" s="9"/>
      <c r="BYW18" s="9"/>
      <c r="BYX18" s="9"/>
      <c r="BYY18" s="9"/>
      <c r="BYZ18" s="9"/>
      <c r="BZA18" s="9"/>
      <c r="BZB18" s="9"/>
      <c r="BZC18" s="9"/>
      <c r="BZD18" s="9"/>
      <c r="BZE18" s="9"/>
      <c r="BZF18" s="9"/>
      <c r="BZG18" s="9"/>
      <c r="BZH18" s="9"/>
      <c r="BZI18" s="9"/>
      <c r="BZJ18" s="9"/>
      <c r="BZK18" s="9"/>
      <c r="BZL18" s="9"/>
      <c r="BZM18" s="9"/>
      <c r="BZN18" s="9"/>
      <c r="BZO18" s="9"/>
      <c r="BZP18" s="9"/>
      <c r="BZQ18" s="9"/>
      <c r="BZR18" s="9"/>
      <c r="BZS18" s="9"/>
      <c r="BZT18" s="9"/>
      <c r="BZU18" s="9"/>
      <c r="BZV18" s="9"/>
      <c r="BZW18" s="9"/>
      <c r="BZX18" s="9"/>
      <c r="BZY18" s="9"/>
      <c r="BZZ18" s="9"/>
      <c r="CAA18" s="9"/>
      <c r="CAB18" s="9"/>
      <c r="CAC18" s="9"/>
      <c r="CAD18" s="9"/>
      <c r="CAE18" s="9"/>
      <c r="CAF18" s="9"/>
      <c r="CAG18" s="9"/>
      <c r="CAH18" s="9"/>
      <c r="CAI18" s="9"/>
      <c r="CAJ18" s="9"/>
      <c r="CAK18" s="9"/>
      <c r="CAL18" s="9"/>
      <c r="CAM18" s="9"/>
      <c r="CAN18" s="9"/>
      <c r="CAO18" s="9"/>
      <c r="CAP18" s="9"/>
      <c r="CAQ18" s="9"/>
      <c r="CAR18" s="9"/>
      <c r="CAS18" s="9"/>
      <c r="CAT18" s="9"/>
      <c r="CAU18" s="9"/>
      <c r="CAV18" s="9"/>
      <c r="CAW18" s="9"/>
      <c r="CAX18" s="9"/>
      <c r="CAY18" s="9"/>
      <c r="CAZ18" s="9"/>
      <c r="CBA18" s="9"/>
      <c r="CBB18" s="9"/>
      <c r="CBC18" s="9"/>
      <c r="CBD18" s="9"/>
      <c r="CBE18" s="9"/>
      <c r="CBF18" s="9"/>
      <c r="CBG18" s="9"/>
      <c r="CBH18" s="9"/>
      <c r="CBI18" s="9"/>
      <c r="CBJ18" s="9"/>
      <c r="CBK18" s="9"/>
      <c r="CBL18" s="9"/>
      <c r="CBM18" s="9"/>
      <c r="CBN18" s="9"/>
      <c r="CBO18" s="9"/>
      <c r="CBP18" s="9"/>
      <c r="CBQ18" s="9"/>
      <c r="CBR18" s="9"/>
      <c r="CBS18" s="9"/>
      <c r="CBT18" s="9"/>
      <c r="CBU18" s="9"/>
      <c r="CBV18" s="9"/>
      <c r="CBW18" s="9"/>
      <c r="CBX18" s="9"/>
      <c r="CBY18" s="9"/>
      <c r="CBZ18" s="9"/>
      <c r="CCA18" s="9"/>
      <c r="CCB18" s="9"/>
      <c r="CCC18" s="9"/>
      <c r="CCD18" s="9"/>
      <c r="CCE18" s="9"/>
      <c r="CCF18" s="9"/>
      <c r="CCG18" s="9"/>
      <c r="CCH18" s="9"/>
      <c r="CCI18" s="9"/>
      <c r="CCJ18" s="9"/>
      <c r="CCK18" s="9"/>
      <c r="CCL18" s="9"/>
      <c r="CCM18" s="9"/>
      <c r="CCN18" s="9"/>
      <c r="CCO18" s="9"/>
      <c r="CCP18" s="9"/>
      <c r="CCQ18" s="9"/>
      <c r="CCR18" s="9"/>
      <c r="CCS18" s="9"/>
      <c r="CCT18" s="9"/>
      <c r="CCU18" s="9"/>
      <c r="CCV18" s="9"/>
      <c r="CCW18" s="9"/>
      <c r="CCX18" s="9"/>
      <c r="CCY18" s="9"/>
      <c r="CCZ18" s="9"/>
      <c r="CDA18" s="9"/>
      <c r="CDB18" s="9"/>
      <c r="CDC18" s="9"/>
      <c r="CDD18" s="9"/>
      <c r="CDE18" s="9"/>
      <c r="CDF18" s="9"/>
      <c r="CDG18" s="9"/>
      <c r="CDH18" s="9"/>
      <c r="CDI18" s="9"/>
      <c r="CDJ18" s="9"/>
      <c r="CDK18" s="9"/>
      <c r="CDL18" s="9"/>
      <c r="CDM18" s="9"/>
      <c r="CDN18" s="9"/>
      <c r="CDO18" s="9"/>
      <c r="CDP18" s="9"/>
      <c r="CDQ18" s="9"/>
      <c r="CDR18" s="9"/>
      <c r="CDS18" s="9"/>
      <c r="CDT18" s="9"/>
      <c r="CDU18" s="9"/>
      <c r="CDV18" s="9"/>
      <c r="CDW18" s="9"/>
      <c r="CDX18" s="9"/>
      <c r="CDY18" s="9"/>
      <c r="CDZ18" s="9"/>
      <c r="CEA18" s="9"/>
      <c r="CEB18" s="9"/>
      <c r="CEC18" s="9"/>
      <c r="CED18" s="9"/>
      <c r="CEE18" s="9"/>
      <c r="CEF18" s="9"/>
      <c r="CEG18" s="9"/>
      <c r="CEH18" s="9"/>
      <c r="CEI18" s="9"/>
      <c r="CEJ18" s="9"/>
      <c r="CEK18" s="9"/>
      <c r="CEL18" s="9"/>
      <c r="CEM18" s="9"/>
      <c r="CEN18" s="9"/>
      <c r="CEO18" s="9"/>
      <c r="CEP18" s="9"/>
      <c r="CEQ18" s="9"/>
      <c r="CER18" s="9"/>
      <c r="CES18" s="9"/>
      <c r="CET18" s="9"/>
      <c r="CEU18" s="9"/>
      <c r="CEV18" s="9"/>
      <c r="CEW18" s="9"/>
      <c r="CEX18" s="9"/>
      <c r="CEY18" s="9"/>
      <c r="CEZ18" s="9"/>
      <c r="CFA18" s="9"/>
      <c r="CFB18" s="9"/>
      <c r="CFC18" s="9"/>
      <c r="CFD18" s="9"/>
      <c r="CFE18" s="9"/>
      <c r="CFF18" s="9"/>
      <c r="CFG18" s="9"/>
      <c r="CFH18" s="9"/>
      <c r="CFI18" s="9"/>
      <c r="CFJ18" s="9"/>
      <c r="CFK18" s="9"/>
      <c r="CFL18" s="9"/>
      <c r="CFM18" s="9"/>
      <c r="CFN18" s="9"/>
      <c r="CFO18" s="9"/>
      <c r="CFP18" s="9"/>
      <c r="CFQ18" s="9"/>
      <c r="CFR18" s="9"/>
      <c r="CFS18" s="9"/>
      <c r="CFT18" s="9"/>
      <c r="CFU18" s="9"/>
      <c r="CFV18" s="9"/>
      <c r="CFW18" s="9"/>
      <c r="CFX18" s="9"/>
      <c r="CFY18" s="9"/>
      <c r="CFZ18" s="9"/>
      <c r="CGA18" s="9"/>
      <c r="CGB18" s="9"/>
      <c r="CGC18" s="9"/>
      <c r="CGD18" s="9"/>
      <c r="CGE18" s="9"/>
      <c r="CGF18" s="9"/>
      <c r="CGG18" s="9"/>
      <c r="CGH18" s="9"/>
      <c r="CGI18" s="9"/>
      <c r="CGJ18" s="9"/>
      <c r="CGK18" s="9"/>
      <c r="CGL18" s="9"/>
      <c r="CGM18" s="9"/>
      <c r="CGN18" s="9"/>
      <c r="CGO18" s="9"/>
      <c r="CGP18" s="9"/>
      <c r="CGQ18" s="9"/>
      <c r="CGR18" s="9"/>
      <c r="CGS18" s="9"/>
      <c r="CGT18" s="9"/>
      <c r="CGU18" s="9"/>
      <c r="CGV18" s="9"/>
      <c r="CGW18" s="9"/>
      <c r="CGX18" s="9"/>
      <c r="CGY18" s="9"/>
      <c r="CGZ18" s="9"/>
      <c r="CHA18" s="9"/>
      <c r="CHB18" s="9"/>
      <c r="CHC18" s="9"/>
      <c r="CHD18" s="9"/>
      <c r="CHE18" s="9"/>
      <c r="CHF18" s="9"/>
      <c r="CHG18" s="9"/>
      <c r="CHH18" s="9"/>
      <c r="CHI18" s="9"/>
      <c r="CHJ18" s="9"/>
      <c r="CHK18" s="9"/>
      <c r="CHL18" s="9"/>
      <c r="CHM18" s="9"/>
      <c r="CHN18" s="9"/>
      <c r="CHO18" s="9"/>
      <c r="CHP18" s="9"/>
      <c r="CHQ18" s="9"/>
      <c r="CHR18" s="9"/>
      <c r="CHS18" s="9"/>
      <c r="CHT18" s="9"/>
      <c r="CHU18" s="9"/>
      <c r="CHV18" s="9"/>
      <c r="CHW18" s="9"/>
      <c r="CHX18" s="9"/>
      <c r="CHY18" s="9"/>
      <c r="CHZ18" s="9"/>
      <c r="CIA18" s="9"/>
      <c r="CIB18" s="9"/>
      <c r="CIC18" s="9"/>
      <c r="CID18" s="9"/>
      <c r="CIE18" s="9"/>
      <c r="CIF18" s="9"/>
      <c r="CIG18" s="9"/>
      <c r="CIH18" s="9"/>
      <c r="CII18" s="9"/>
      <c r="CIJ18" s="9"/>
      <c r="CIK18" s="9"/>
      <c r="CIL18" s="9"/>
      <c r="CIM18" s="9"/>
      <c r="CIN18" s="9"/>
      <c r="CIO18" s="9"/>
      <c r="CIP18" s="9"/>
      <c r="CIQ18" s="9"/>
      <c r="CIR18" s="9"/>
      <c r="CIS18" s="9"/>
      <c r="CIT18" s="9"/>
      <c r="CIU18" s="9"/>
      <c r="CIV18" s="9"/>
      <c r="CIW18" s="9"/>
      <c r="CIX18" s="9"/>
      <c r="CIY18" s="9"/>
      <c r="CIZ18" s="9"/>
      <c r="CJA18" s="9"/>
      <c r="CJB18" s="9"/>
      <c r="CJC18" s="9"/>
      <c r="CJD18" s="9"/>
      <c r="CJE18" s="9"/>
      <c r="CJF18" s="9"/>
      <c r="CJG18" s="9"/>
      <c r="CJH18" s="9"/>
      <c r="CJI18" s="9"/>
      <c r="CJJ18" s="9"/>
      <c r="CJK18" s="9"/>
      <c r="CJL18" s="9"/>
      <c r="CJM18" s="9"/>
      <c r="CJN18" s="9"/>
      <c r="CJO18" s="9"/>
      <c r="CJP18" s="9"/>
      <c r="CJQ18" s="9"/>
      <c r="CJR18" s="9"/>
      <c r="CJS18" s="9"/>
      <c r="CJT18" s="9"/>
      <c r="CJU18" s="9"/>
      <c r="CJV18" s="9"/>
      <c r="CJW18" s="9"/>
      <c r="CJX18" s="9"/>
      <c r="CJY18" s="9"/>
      <c r="CJZ18" s="9"/>
      <c r="CKA18" s="9"/>
      <c r="CKB18" s="9"/>
      <c r="CKC18" s="9"/>
      <c r="CKD18" s="9"/>
      <c r="CKE18" s="9"/>
      <c r="CKF18" s="9"/>
      <c r="CKG18" s="9"/>
      <c r="CKH18" s="9"/>
      <c r="CKI18" s="9"/>
      <c r="CKJ18" s="9"/>
      <c r="CKK18" s="9"/>
      <c r="CKL18" s="9"/>
      <c r="CKM18" s="9"/>
      <c r="CKN18" s="9"/>
      <c r="CKO18" s="9"/>
      <c r="CKP18" s="9"/>
      <c r="CKQ18" s="9"/>
      <c r="CKR18" s="9"/>
      <c r="CKS18" s="9"/>
      <c r="CKT18" s="9"/>
      <c r="CKU18" s="9"/>
      <c r="CKV18" s="9"/>
      <c r="CKW18" s="9"/>
      <c r="CKX18" s="9"/>
      <c r="CKY18" s="9"/>
      <c r="CKZ18" s="9"/>
      <c r="CLA18" s="9"/>
      <c r="CLB18" s="9"/>
      <c r="CLC18" s="9"/>
      <c r="CLD18" s="9"/>
      <c r="CLE18" s="9"/>
      <c r="CLF18" s="9"/>
      <c r="CLG18" s="9"/>
      <c r="CLH18" s="9"/>
      <c r="CLI18" s="9"/>
      <c r="CLJ18" s="9"/>
      <c r="CLK18" s="9"/>
      <c r="CLL18" s="9"/>
      <c r="CLM18" s="9"/>
      <c r="CLN18" s="9"/>
      <c r="CLO18" s="9"/>
      <c r="CLP18" s="9"/>
      <c r="CLQ18" s="9"/>
      <c r="CLR18" s="9"/>
      <c r="CLS18" s="9"/>
      <c r="CLT18" s="9"/>
      <c r="CLU18" s="9"/>
      <c r="CLV18" s="9"/>
      <c r="CLW18" s="9"/>
      <c r="CLX18" s="9"/>
      <c r="CLY18" s="9"/>
      <c r="CLZ18" s="9"/>
      <c r="CMA18" s="9"/>
      <c r="CMB18" s="9"/>
      <c r="CMC18" s="9"/>
      <c r="CMD18" s="9"/>
      <c r="CME18" s="9"/>
      <c r="CMF18" s="9"/>
      <c r="CMG18" s="9"/>
      <c r="CMH18" s="9"/>
      <c r="CMI18" s="9"/>
      <c r="CMJ18" s="9"/>
      <c r="CMK18" s="9"/>
      <c r="CML18" s="9"/>
      <c r="CMM18" s="9"/>
      <c r="CMN18" s="9"/>
      <c r="CMO18" s="9"/>
      <c r="CMP18" s="9"/>
      <c r="CMQ18" s="9"/>
      <c r="CMR18" s="9"/>
      <c r="CMS18" s="9"/>
      <c r="CMT18" s="9"/>
      <c r="CMU18" s="9"/>
      <c r="CMV18" s="9"/>
      <c r="CMW18" s="9"/>
      <c r="CMX18" s="9"/>
      <c r="CMY18" s="9"/>
      <c r="CMZ18" s="9"/>
      <c r="CNA18" s="9"/>
      <c r="CNB18" s="9"/>
      <c r="CNC18" s="9"/>
      <c r="CND18" s="9"/>
      <c r="CNE18" s="9"/>
      <c r="CNF18" s="9"/>
      <c r="CNG18" s="9"/>
      <c r="CNH18" s="9"/>
      <c r="CNI18" s="9"/>
      <c r="CNJ18" s="9"/>
      <c r="CNK18" s="9"/>
      <c r="CNL18" s="9"/>
      <c r="CNM18" s="9"/>
      <c r="CNN18" s="9"/>
      <c r="CNO18" s="9"/>
      <c r="CNP18" s="9"/>
      <c r="CNQ18" s="9"/>
      <c r="CNR18" s="9"/>
      <c r="CNS18" s="9"/>
      <c r="CNT18" s="9"/>
      <c r="CNU18" s="9"/>
      <c r="CNV18" s="9"/>
      <c r="CNW18" s="9"/>
      <c r="CNX18" s="9"/>
      <c r="CNY18" s="9"/>
      <c r="CNZ18" s="9"/>
      <c r="COA18" s="9"/>
      <c r="COB18" s="9"/>
      <c r="COC18" s="9"/>
      <c r="COD18" s="9"/>
      <c r="COE18" s="9"/>
      <c r="COF18" s="9"/>
      <c r="COG18" s="9"/>
      <c r="COH18" s="9"/>
      <c r="COI18" s="9"/>
      <c r="COJ18" s="9"/>
      <c r="COK18" s="9"/>
      <c r="COL18" s="9"/>
      <c r="COM18" s="9"/>
      <c r="CON18" s="9"/>
      <c r="COO18" s="9"/>
      <c r="COP18" s="9"/>
      <c r="COQ18" s="9"/>
      <c r="COR18" s="9"/>
      <c r="COS18" s="9"/>
      <c r="COT18" s="9"/>
      <c r="COU18" s="9"/>
      <c r="COV18" s="9"/>
      <c r="COW18" s="9"/>
      <c r="COX18" s="9"/>
      <c r="COY18" s="9"/>
      <c r="COZ18" s="9"/>
      <c r="CPA18" s="9"/>
      <c r="CPB18" s="9"/>
      <c r="CPC18" s="9"/>
      <c r="CPD18" s="9"/>
      <c r="CPE18" s="9"/>
      <c r="CPF18" s="9"/>
      <c r="CPG18" s="9"/>
      <c r="CPH18" s="9"/>
      <c r="CPI18" s="9"/>
      <c r="CPJ18" s="9"/>
      <c r="CPK18" s="9"/>
      <c r="CPL18" s="9"/>
      <c r="CPM18" s="9"/>
      <c r="CPN18" s="9"/>
      <c r="CPO18" s="9"/>
      <c r="CPP18" s="9"/>
      <c r="CPQ18" s="9"/>
      <c r="CPR18" s="9"/>
      <c r="CPS18" s="9"/>
      <c r="CPT18" s="9"/>
      <c r="CPU18" s="9"/>
      <c r="CPV18" s="9"/>
      <c r="CPW18" s="9"/>
      <c r="CPX18" s="9"/>
      <c r="CPY18" s="9"/>
      <c r="CPZ18" s="9"/>
      <c r="CQA18" s="9"/>
      <c r="CQB18" s="9"/>
      <c r="CQC18" s="9"/>
      <c r="CQD18" s="9"/>
      <c r="CQE18" s="9"/>
      <c r="CQF18" s="9"/>
      <c r="CQG18" s="9"/>
      <c r="CQH18" s="9"/>
      <c r="CQI18" s="9"/>
      <c r="CQJ18" s="9"/>
      <c r="CQK18" s="9"/>
      <c r="CQL18" s="9"/>
      <c r="CQM18" s="9"/>
      <c r="CQN18" s="9"/>
      <c r="CQO18" s="9"/>
      <c r="CQP18" s="9"/>
      <c r="CQQ18" s="9"/>
      <c r="CQR18" s="9"/>
      <c r="CQS18" s="9"/>
      <c r="CQT18" s="9"/>
      <c r="CQU18" s="9"/>
      <c r="CQV18" s="9"/>
      <c r="CQW18" s="9"/>
      <c r="CQX18" s="9"/>
      <c r="CQY18" s="9"/>
      <c r="CQZ18" s="9"/>
      <c r="CRA18" s="9"/>
      <c r="CRB18" s="9"/>
      <c r="CRC18" s="9"/>
      <c r="CRD18" s="9"/>
      <c r="CRE18" s="9"/>
      <c r="CRF18" s="9"/>
      <c r="CRG18" s="9"/>
      <c r="CRH18" s="9"/>
      <c r="CRI18" s="9"/>
      <c r="CRJ18" s="9"/>
      <c r="CRK18" s="9"/>
      <c r="CRL18" s="9"/>
      <c r="CRM18" s="9"/>
      <c r="CRN18" s="9"/>
      <c r="CRO18" s="9"/>
      <c r="CRP18" s="9"/>
      <c r="CRQ18" s="9"/>
      <c r="CRR18" s="9"/>
      <c r="CRS18" s="9"/>
      <c r="CRT18" s="9"/>
      <c r="CRU18" s="9"/>
      <c r="CRV18" s="9"/>
      <c r="CRW18" s="9"/>
      <c r="CRX18" s="9"/>
      <c r="CRY18" s="9"/>
      <c r="CRZ18" s="9"/>
      <c r="CSA18" s="9"/>
      <c r="CSB18" s="9"/>
      <c r="CSC18" s="9"/>
      <c r="CSD18" s="9"/>
      <c r="CSE18" s="9"/>
      <c r="CSF18" s="9"/>
      <c r="CSG18" s="9"/>
      <c r="CSH18" s="9"/>
      <c r="CSI18" s="9"/>
      <c r="CSJ18" s="9"/>
      <c r="CSK18" s="9"/>
      <c r="CSL18" s="9"/>
      <c r="CSM18" s="9"/>
      <c r="CSN18" s="9"/>
      <c r="CSO18" s="9"/>
      <c r="CSP18" s="9"/>
      <c r="CSQ18" s="9"/>
      <c r="CSR18" s="9"/>
      <c r="CSS18" s="9"/>
      <c r="CST18" s="9"/>
      <c r="CSU18" s="9"/>
      <c r="CSV18" s="9"/>
      <c r="CSW18" s="9"/>
      <c r="CSX18" s="9"/>
      <c r="CSY18" s="9"/>
      <c r="CSZ18" s="9"/>
      <c r="CTA18" s="9"/>
      <c r="CTB18" s="9"/>
      <c r="CTC18" s="9"/>
      <c r="CTD18" s="9"/>
      <c r="CTE18" s="9"/>
      <c r="CTF18" s="9"/>
      <c r="CTG18" s="9"/>
      <c r="CTH18" s="9"/>
      <c r="CTI18" s="9"/>
      <c r="CTJ18" s="9"/>
      <c r="CTK18" s="9"/>
      <c r="CTL18" s="9"/>
      <c r="CTM18" s="9"/>
      <c r="CTN18" s="9"/>
      <c r="CTO18" s="9"/>
      <c r="CTP18" s="9"/>
      <c r="CTQ18" s="9"/>
      <c r="CTR18" s="9"/>
      <c r="CTS18" s="9"/>
      <c r="CTT18" s="9"/>
      <c r="CTU18" s="9"/>
      <c r="CTV18" s="9"/>
      <c r="CTW18" s="9"/>
      <c r="CTX18" s="9"/>
      <c r="CTY18" s="9"/>
      <c r="CTZ18" s="9"/>
      <c r="CUA18" s="9"/>
      <c r="CUB18" s="9"/>
      <c r="CUC18" s="9"/>
      <c r="CUD18" s="9"/>
      <c r="CUE18" s="9"/>
      <c r="CUF18" s="9"/>
      <c r="CUG18" s="9"/>
      <c r="CUH18" s="9"/>
      <c r="CUI18" s="9"/>
      <c r="CUJ18" s="9"/>
      <c r="CUK18" s="9"/>
      <c r="CUL18" s="9"/>
      <c r="CUM18" s="9"/>
      <c r="CUN18" s="9"/>
      <c r="CUO18" s="9"/>
      <c r="CUP18" s="9"/>
      <c r="CUQ18" s="9"/>
      <c r="CUR18" s="9"/>
      <c r="CUS18" s="9"/>
      <c r="CUT18" s="9"/>
      <c r="CUU18" s="9"/>
      <c r="CUV18" s="9"/>
      <c r="CUW18" s="9"/>
      <c r="CUX18" s="9"/>
      <c r="CUY18" s="9"/>
      <c r="CUZ18" s="9"/>
      <c r="CVA18" s="9"/>
      <c r="CVB18" s="9"/>
      <c r="CVC18" s="9"/>
      <c r="CVD18" s="9"/>
      <c r="CVE18" s="9"/>
      <c r="CVF18" s="9"/>
      <c r="CVG18" s="9"/>
      <c r="CVH18" s="9"/>
      <c r="CVI18" s="9"/>
      <c r="CVJ18" s="9"/>
      <c r="CVK18" s="9"/>
      <c r="CVL18" s="9"/>
      <c r="CVM18" s="9"/>
      <c r="CVN18" s="9"/>
      <c r="CVO18" s="9"/>
      <c r="CVP18" s="9"/>
      <c r="CVQ18" s="9"/>
      <c r="CVR18" s="9"/>
      <c r="CVS18" s="9"/>
      <c r="CVT18" s="9"/>
      <c r="CVU18" s="9"/>
      <c r="CVV18" s="9"/>
      <c r="CVW18" s="9"/>
      <c r="CVX18" s="9"/>
      <c r="CVY18" s="9"/>
      <c r="CVZ18" s="9"/>
      <c r="CWA18" s="9"/>
      <c r="CWB18" s="9"/>
      <c r="CWC18" s="9"/>
      <c r="CWD18" s="9"/>
      <c r="CWE18" s="9"/>
      <c r="CWF18" s="9"/>
      <c r="CWG18" s="9"/>
      <c r="CWH18" s="9"/>
      <c r="CWI18" s="9"/>
      <c r="CWJ18" s="9"/>
      <c r="CWK18" s="9"/>
      <c r="CWL18" s="9"/>
      <c r="CWM18" s="9"/>
      <c r="CWN18" s="9"/>
      <c r="CWO18" s="9"/>
      <c r="CWP18" s="9"/>
      <c r="CWQ18" s="9"/>
      <c r="CWR18" s="9"/>
      <c r="CWS18" s="9"/>
      <c r="CWT18" s="9"/>
      <c r="CWU18" s="9"/>
      <c r="CWV18" s="9"/>
      <c r="CWW18" s="9"/>
      <c r="CWX18" s="9"/>
      <c r="CWY18" s="9"/>
      <c r="CWZ18" s="9"/>
      <c r="CXA18" s="9"/>
      <c r="CXB18" s="9"/>
      <c r="CXC18" s="9"/>
      <c r="CXD18" s="9"/>
      <c r="CXE18" s="9"/>
      <c r="CXF18" s="9"/>
      <c r="CXG18" s="9"/>
      <c r="CXH18" s="9"/>
      <c r="CXI18" s="9"/>
      <c r="CXJ18" s="9"/>
      <c r="CXK18" s="9"/>
      <c r="CXL18" s="9"/>
      <c r="CXM18" s="9"/>
      <c r="CXN18" s="9"/>
      <c r="CXO18" s="9"/>
      <c r="CXP18" s="9"/>
      <c r="CXQ18" s="9"/>
      <c r="CXR18" s="9"/>
      <c r="CXS18" s="9"/>
      <c r="CXT18" s="9"/>
      <c r="CXU18" s="9"/>
      <c r="CXV18" s="9"/>
      <c r="CXW18" s="9"/>
      <c r="CXX18" s="9"/>
      <c r="CXY18" s="9"/>
      <c r="CXZ18" s="9"/>
      <c r="CYA18" s="9"/>
      <c r="CYB18" s="9"/>
      <c r="CYC18" s="9"/>
      <c r="CYD18" s="9"/>
      <c r="CYE18" s="9"/>
      <c r="CYF18" s="9"/>
      <c r="CYG18" s="9"/>
      <c r="CYH18" s="9"/>
      <c r="CYI18" s="9"/>
      <c r="CYJ18" s="9"/>
      <c r="CYK18" s="9"/>
      <c r="CYL18" s="9"/>
      <c r="CYM18" s="9"/>
      <c r="CYN18" s="9"/>
      <c r="CYO18" s="9"/>
      <c r="CYP18" s="9"/>
      <c r="CYQ18" s="9"/>
      <c r="CYR18" s="9"/>
      <c r="CYS18" s="9"/>
      <c r="CYT18" s="9"/>
      <c r="CYU18" s="9"/>
      <c r="CYV18" s="9"/>
      <c r="CYW18" s="9"/>
      <c r="CYX18" s="9"/>
      <c r="CYY18" s="9"/>
      <c r="CYZ18" s="9"/>
      <c r="CZA18" s="9"/>
      <c r="CZB18" s="9"/>
      <c r="CZC18" s="9"/>
      <c r="CZD18" s="9"/>
      <c r="CZE18" s="9"/>
      <c r="CZF18" s="9"/>
      <c r="CZG18" s="9"/>
      <c r="CZH18" s="9"/>
      <c r="CZI18" s="9"/>
      <c r="CZJ18" s="9"/>
      <c r="CZK18" s="9"/>
      <c r="CZL18" s="9"/>
      <c r="CZM18" s="9"/>
      <c r="CZN18" s="9"/>
      <c r="CZO18" s="9"/>
      <c r="CZP18" s="9"/>
      <c r="CZQ18" s="9"/>
      <c r="CZR18" s="9"/>
      <c r="CZS18" s="9"/>
      <c r="CZT18" s="9"/>
      <c r="CZU18" s="9"/>
      <c r="CZV18" s="9"/>
      <c r="CZW18" s="9"/>
      <c r="CZX18" s="9"/>
      <c r="CZY18" s="9"/>
      <c r="CZZ18" s="9"/>
      <c r="DAA18" s="9"/>
      <c r="DAB18" s="9"/>
      <c r="DAC18" s="9"/>
      <c r="DAD18" s="9"/>
      <c r="DAE18" s="9"/>
      <c r="DAF18" s="9"/>
      <c r="DAG18" s="9"/>
      <c r="DAH18" s="9"/>
      <c r="DAI18" s="9"/>
      <c r="DAJ18" s="9"/>
      <c r="DAK18" s="9"/>
      <c r="DAL18" s="9"/>
      <c r="DAM18" s="9"/>
      <c r="DAN18" s="9"/>
      <c r="DAO18" s="9"/>
      <c r="DAP18" s="9"/>
      <c r="DAQ18" s="9"/>
      <c r="DAR18" s="9"/>
      <c r="DAS18" s="9"/>
      <c r="DAT18" s="9"/>
      <c r="DAU18" s="9"/>
      <c r="DAV18" s="9"/>
      <c r="DAW18" s="9"/>
      <c r="DAX18" s="9"/>
      <c r="DAY18" s="9"/>
      <c r="DAZ18" s="9"/>
      <c r="DBA18" s="9"/>
      <c r="DBB18" s="9"/>
      <c r="DBC18" s="9"/>
      <c r="DBD18" s="9"/>
      <c r="DBE18" s="9"/>
      <c r="DBF18" s="9"/>
      <c r="DBG18" s="9"/>
      <c r="DBH18" s="9"/>
      <c r="DBI18" s="9"/>
      <c r="DBJ18" s="9"/>
      <c r="DBK18" s="9"/>
      <c r="DBL18" s="9"/>
      <c r="DBM18" s="9"/>
      <c r="DBN18" s="9"/>
      <c r="DBO18" s="9"/>
      <c r="DBP18" s="9"/>
      <c r="DBQ18" s="9"/>
      <c r="DBR18" s="9"/>
      <c r="DBS18" s="9"/>
      <c r="DBT18" s="9"/>
      <c r="DBU18" s="9"/>
      <c r="DBV18" s="9"/>
      <c r="DBW18" s="9"/>
      <c r="DBX18" s="9"/>
      <c r="DBY18" s="9"/>
      <c r="DBZ18" s="9"/>
      <c r="DCA18" s="9"/>
      <c r="DCB18" s="9"/>
      <c r="DCC18" s="9"/>
      <c r="DCD18" s="9"/>
      <c r="DCE18" s="9"/>
      <c r="DCF18" s="9"/>
      <c r="DCG18" s="9"/>
      <c r="DCH18" s="9"/>
      <c r="DCI18" s="9"/>
      <c r="DCJ18" s="9"/>
      <c r="DCK18" s="9"/>
      <c r="DCL18" s="9"/>
      <c r="DCM18" s="9"/>
      <c r="DCN18" s="9"/>
      <c r="DCO18" s="9"/>
      <c r="DCP18" s="9"/>
      <c r="DCQ18" s="9"/>
      <c r="DCR18" s="9"/>
      <c r="DCS18" s="9"/>
      <c r="DCT18" s="9"/>
      <c r="DCU18" s="9"/>
      <c r="DCV18" s="9"/>
      <c r="DCW18" s="9"/>
      <c r="DCX18" s="9"/>
      <c r="DCY18" s="9"/>
      <c r="DCZ18" s="9"/>
      <c r="DDA18" s="9"/>
      <c r="DDB18" s="9"/>
      <c r="DDC18" s="9"/>
      <c r="DDD18" s="9"/>
      <c r="DDE18" s="9"/>
      <c r="DDF18" s="9"/>
      <c r="DDG18" s="9"/>
      <c r="DDH18" s="9"/>
      <c r="DDI18" s="9"/>
      <c r="DDJ18" s="9"/>
      <c r="DDK18" s="9"/>
      <c r="DDL18" s="9"/>
      <c r="DDM18" s="9"/>
      <c r="DDN18" s="9"/>
      <c r="DDO18" s="9"/>
      <c r="DDP18" s="9"/>
      <c r="DDQ18" s="9"/>
      <c r="DDR18" s="9"/>
      <c r="DDS18" s="9"/>
      <c r="DDT18" s="9"/>
      <c r="DDU18" s="9"/>
      <c r="DDV18" s="9"/>
      <c r="DDW18" s="9"/>
      <c r="DDX18" s="9"/>
      <c r="DDY18" s="9"/>
      <c r="DDZ18" s="9"/>
      <c r="DEA18" s="9"/>
      <c r="DEB18" s="9"/>
      <c r="DEC18" s="9"/>
      <c r="DED18" s="9"/>
      <c r="DEE18" s="9"/>
      <c r="DEF18" s="9"/>
      <c r="DEG18" s="9"/>
      <c r="DEH18" s="9"/>
      <c r="DEI18" s="9"/>
      <c r="DEJ18" s="9"/>
      <c r="DEK18" s="9"/>
      <c r="DEL18" s="9"/>
      <c r="DEM18" s="9"/>
      <c r="DEN18" s="9"/>
      <c r="DEO18" s="9"/>
      <c r="DEP18" s="9"/>
      <c r="DEQ18" s="9"/>
      <c r="DER18" s="9"/>
      <c r="DES18" s="9"/>
      <c r="DET18" s="9"/>
      <c r="DEU18" s="9"/>
      <c r="DEV18" s="9"/>
      <c r="DEW18" s="9"/>
      <c r="DEX18" s="9"/>
      <c r="DEY18" s="9"/>
      <c r="DEZ18" s="9"/>
      <c r="DFA18" s="9"/>
      <c r="DFB18" s="9"/>
      <c r="DFC18" s="9"/>
      <c r="DFD18" s="9"/>
      <c r="DFE18" s="9"/>
      <c r="DFF18" s="9"/>
      <c r="DFG18" s="9"/>
      <c r="DFH18" s="9"/>
      <c r="DFI18" s="9"/>
      <c r="DFJ18" s="9"/>
      <c r="DFK18" s="9"/>
      <c r="DFL18" s="9"/>
      <c r="DFM18" s="9"/>
      <c r="DFN18" s="9"/>
      <c r="DFO18" s="9"/>
      <c r="DFP18" s="9"/>
      <c r="DFQ18" s="9"/>
      <c r="DFR18" s="9"/>
      <c r="DFS18" s="9"/>
      <c r="DFT18" s="9"/>
      <c r="DFU18" s="9"/>
      <c r="DFV18" s="9"/>
      <c r="DFW18" s="9"/>
      <c r="DFX18" s="9"/>
      <c r="DFY18" s="9"/>
      <c r="DFZ18" s="9"/>
      <c r="DGA18" s="9"/>
      <c r="DGB18" s="9"/>
      <c r="DGC18" s="9"/>
      <c r="DGD18" s="9"/>
      <c r="DGE18" s="9"/>
      <c r="DGF18" s="9"/>
      <c r="DGG18" s="9"/>
      <c r="DGH18" s="9"/>
      <c r="DGI18" s="9"/>
      <c r="DGJ18" s="9"/>
      <c r="DGK18" s="9"/>
      <c r="DGL18" s="9"/>
      <c r="DGM18" s="9"/>
      <c r="DGN18" s="9"/>
      <c r="DGO18" s="9"/>
      <c r="DGP18" s="9"/>
      <c r="DGQ18" s="9"/>
      <c r="DGR18" s="9"/>
      <c r="DGS18" s="9"/>
      <c r="DGT18" s="9"/>
      <c r="DGU18" s="9"/>
      <c r="DGV18" s="9"/>
      <c r="DGW18" s="9"/>
      <c r="DGX18" s="9"/>
      <c r="DGY18" s="9"/>
      <c r="DGZ18" s="9"/>
      <c r="DHA18" s="9"/>
      <c r="DHB18" s="9"/>
      <c r="DHC18" s="9"/>
      <c r="DHD18" s="9"/>
      <c r="DHE18" s="9"/>
      <c r="DHF18" s="9"/>
      <c r="DHG18" s="9"/>
      <c r="DHH18" s="9"/>
      <c r="DHI18" s="9"/>
      <c r="DHJ18" s="9"/>
      <c r="DHK18" s="9"/>
      <c r="DHL18" s="9"/>
      <c r="DHM18" s="9"/>
      <c r="DHN18" s="9"/>
      <c r="DHO18" s="9"/>
      <c r="DHP18" s="9"/>
      <c r="DHQ18" s="9"/>
      <c r="DHR18" s="9"/>
      <c r="DHS18" s="9"/>
      <c r="DHT18" s="9"/>
      <c r="DHU18" s="9"/>
      <c r="DHV18" s="9"/>
      <c r="DHW18" s="9"/>
      <c r="DHX18" s="9"/>
      <c r="DHY18" s="9"/>
      <c r="DHZ18" s="9"/>
      <c r="DIA18" s="9"/>
      <c r="DIB18" s="9"/>
      <c r="DIC18" s="9"/>
      <c r="DID18" s="9"/>
      <c r="DIE18" s="9"/>
      <c r="DIF18" s="9"/>
      <c r="DIG18" s="9"/>
      <c r="DIH18" s="9"/>
      <c r="DII18" s="9"/>
      <c r="DIJ18" s="9"/>
      <c r="DIK18" s="9"/>
      <c r="DIL18" s="9"/>
      <c r="DIM18" s="9"/>
      <c r="DIN18" s="9"/>
      <c r="DIO18" s="9"/>
      <c r="DIP18" s="9"/>
      <c r="DIQ18" s="9"/>
      <c r="DIR18" s="9"/>
      <c r="DIS18" s="9"/>
      <c r="DIT18" s="9"/>
      <c r="DIU18" s="9"/>
      <c r="DIV18" s="9"/>
      <c r="DIW18" s="9"/>
      <c r="DIX18" s="9"/>
      <c r="DIY18" s="9"/>
      <c r="DIZ18" s="9"/>
      <c r="DJA18" s="9"/>
      <c r="DJB18" s="9"/>
      <c r="DJC18" s="9"/>
      <c r="DJD18" s="9"/>
      <c r="DJE18" s="9"/>
      <c r="DJF18" s="9"/>
      <c r="DJG18" s="9"/>
      <c r="DJH18" s="9"/>
      <c r="DJI18" s="9"/>
      <c r="DJJ18" s="9"/>
      <c r="DJK18" s="9"/>
      <c r="DJL18" s="9"/>
      <c r="DJM18" s="9"/>
      <c r="DJN18" s="9"/>
      <c r="DJO18" s="9"/>
      <c r="DJP18" s="9"/>
      <c r="DJQ18" s="9"/>
      <c r="DJR18" s="9"/>
      <c r="DJS18" s="9"/>
      <c r="DJT18" s="9"/>
      <c r="DJU18" s="9"/>
      <c r="DJV18" s="9"/>
      <c r="DJW18" s="9"/>
      <c r="DJX18" s="9"/>
      <c r="DJY18" s="9"/>
      <c r="DJZ18" s="9"/>
      <c r="DKA18" s="9"/>
      <c r="DKB18" s="9"/>
      <c r="DKC18" s="9"/>
      <c r="DKD18" s="9"/>
      <c r="DKE18" s="9"/>
      <c r="DKF18" s="9"/>
      <c r="DKG18" s="9"/>
      <c r="DKH18" s="9"/>
      <c r="DKI18" s="9"/>
      <c r="DKJ18" s="9"/>
      <c r="DKK18" s="9"/>
      <c r="DKL18" s="9"/>
      <c r="DKM18" s="9"/>
      <c r="DKN18" s="9"/>
      <c r="DKO18" s="9"/>
      <c r="DKP18" s="9"/>
      <c r="DKQ18" s="9"/>
      <c r="DKR18" s="9"/>
      <c r="DKS18" s="9"/>
      <c r="DKT18" s="9"/>
      <c r="DKU18" s="9"/>
      <c r="DKV18" s="9"/>
      <c r="DKW18" s="9"/>
      <c r="DKX18" s="9"/>
      <c r="DKY18" s="9"/>
      <c r="DKZ18" s="9"/>
      <c r="DLA18" s="9"/>
      <c r="DLB18" s="9"/>
      <c r="DLC18" s="9"/>
      <c r="DLD18" s="9"/>
      <c r="DLE18" s="9"/>
      <c r="DLF18" s="9"/>
      <c r="DLG18" s="9"/>
      <c r="DLH18" s="9"/>
      <c r="DLI18" s="9"/>
      <c r="DLJ18" s="9"/>
      <c r="DLK18" s="9"/>
      <c r="DLL18" s="9"/>
      <c r="DLM18" s="9"/>
      <c r="DLN18" s="9"/>
      <c r="DLO18" s="9"/>
      <c r="DLP18" s="9"/>
      <c r="DLQ18" s="9"/>
      <c r="DLR18" s="9"/>
      <c r="DLS18" s="9"/>
      <c r="DLT18" s="9"/>
      <c r="DLU18" s="9"/>
      <c r="DLV18" s="9"/>
      <c r="DLW18" s="9"/>
      <c r="DLX18" s="9"/>
      <c r="DLY18" s="9"/>
      <c r="DLZ18" s="9"/>
      <c r="DMA18" s="9"/>
      <c r="DMB18" s="9"/>
      <c r="DMC18" s="9"/>
      <c r="DMD18" s="9"/>
      <c r="DME18" s="9"/>
      <c r="DMF18" s="9"/>
      <c r="DMG18" s="9"/>
      <c r="DMH18" s="9"/>
      <c r="DMI18" s="9"/>
      <c r="DMJ18" s="9"/>
      <c r="DMK18" s="9"/>
      <c r="DML18" s="9"/>
      <c r="DMM18" s="9"/>
      <c r="DMN18" s="9"/>
      <c r="DMO18" s="9"/>
      <c r="DMP18" s="9"/>
      <c r="DMQ18" s="9"/>
      <c r="DMR18" s="9"/>
      <c r="DMS18" s="9"/>
      <c r="DMT18" s="9"/>
      <c r="DMU18" s="9"/>
      <c r="DMV18" s="9"/>
      <c r="DMW18" s="9"/>
      <c r="DMX18" s="9"/>
      <c r="DMY18" s="9"/>
      <c r="DMZ18" s="9"/>
      <c r="DNA18" s="9"/>
      <c r="DNB18" s="9"/>
      <c r="DNC18" s="9"/>
      <c r="DND18" s="9"/>
      <c r="DNE18" s="9"/>
      <c r="DNF18" s="9"/>
      <c r="DNG18" s="9"/>
      <c r="DNH18" s="9"/>
      <c r="DNI18" s="9"/>
      <c r="DNJ18" s="9"/>
      <c r="DNK18" s="9"/>
      <c r="DNL18" s="9"/>
      <c r="DNM18" s="9"/>
      <c r="DNN18" s="9"/>
      <c r="DNO18" s="9"/>
      <c r="DNP18" s="9"/>
      <c r="DNQ18" s="9"/>
      <c r="DNR18" s="9"/>
      <c r="DNS18" s="9"/>
      <c r="DNT18" s="9"/>
      <c r="DNU18" s="9"/>
      <c r="DNV18" s="9"/>
      <c r="DNW18" s="9"/>
      <c r="DNX18" s="9"/>
      <c r="DNY18" s="9"/>
      <c r="DNZ18" s="9"/>
      <c r="DOA18" s="9"/>
      <c r="DOB18" s="9"/>
      <c r="DOC18" s="9"/>
      <c r="DOD18" s="9"/>
      <c r="DOE18" s="9"/>
      <c r="DOF18" s="9"/>
      <c r="DOG18" s="9"/>
      <c r="DOH18" s="9"/>
      <c r="DOI18" s="9"/>
      <c r="DOJ18" s="9"/>
      <c r="DOK18" s="9"/>
      <c r="DOL18" s="9"/>
      <c r="DOM18" s="9"/>
      <c r="DON18" s="9"/>
      <c r="DOO18" s="9"/>
      <c r="DOP18" s="9"/>
      <c r="DOQ18" s="9"/>
      <c r="DOR18" s="9"/>
      <c r="DOS18" s="9"/>
      <c r="DOT18" s="9"/>
      <c r="DOU18" s="9"/>
      <c r="DOV18" s="9"/>
      <c r="DOW18" s="9"/>
      <c r="DOX18" s="9"/>
      <c r="DOY18" s="9"/>
      <c r="DOZ18" s="9"/>
      <c r="DPA18" s="9"/>
      <c r="DPB18" s="9"/>
      <c r="DPC18" s="9"/>
      <c r="DPD18" s="9"/>
      <c r="DPE18" s="9"/>
      <c r="DPF18" s="9"/>
      <c r="DPG18" s="9"/>
      <c r="DPH18" s="9"/>
      <c r="DPI18" s="9"/>
      <c r="DPJ18" s="9"/>
      <c r="DPK18" s="9"/>
      <c r="DPL18" s="9"/>
      <c r="DPM18" s="9"/>
      <c r="DPN18" s="9"/>
      <c r="DPO18" s="9"/>
      <c r="DPP18" s="9"/>
      <c r="DPQ18" s="9"/>
      <c r="DPR18" s="9"/>
      <c r="DPS18" s="9"/>
      <c r="DPT18" s="9"/>
      <c r="DPU18" s="9"/>
      <c r="DPV18" s="9"/>
      <c r="DPW18" s="9"/>
      <c r="DPX18" s="9"/>
      <c r="DPY18" s="9"/>
      <c r="DPZ18" s="9"/>
      <c r="DQA18" s="9"/>
      <c r="DQB18" s="9"/>
      <c r="DQC18" s="9"/>
      <c r="DQD18" s="9"/>
      <c r="DQE18" s="9"/>
      <c r="DQF18" s="9"/>
      <c r="DQG18" s="9"/>
      <c r="DQH18" s="9"/>
      <c r="DQI18" s="9"/>
      <c r="DQJ18" s="9"/>
      <c r="DQK18" s="9"/>
      <c r="DQL18" s="9"/>
      <c r="DQM18" s="9"/>
      <c r="DQN18" s="9"/>
      <c r="DQO18" s="9"/>
      <c r="DQP18" s="9"/>
      <c r="DQQ18" s="9"/>
      <c r="DQR18" s="9"/>
      <c r="DQS18" s="9"/>
      <c r="DQT18" s="9"/>
      <c r="DQU18" s="9"/>
      <c r="DQV18" s="9"/>
      <c r="DQW18" s="9"/>
      <c r="DQX18" s="9"/>
      <c r="DQY18" s="9"/>
      <c r="DQZ18" s="9"/>
      <c r="DRA18" s="9"/>
      <c r="DRB18" s="9"/>
      <c r="DRC18" s="9"/>
      <c r="DRD18" s="9"/>
      <c r="DRE18" s="9"/>
      <c r="DRF18" s="9"/>
      <c r="DRG18" s="9"/>
      <c r="DRH18" s="9"/>
      <c r="DRI18" s="9"/>
      <c r="DRJ18" s="9"/>
      <c r="DRK18" s="9"/>
      <c r="DRL18" s="9"/>
      <c r="DRM18" s="9"/>
      <c r="DRN18" s="9"/>
      <c r="DRO18" s="9"/>
      <c r="DRP18" s="9"/>
      <c r="DRQ18" s="9"/>
      <c r="DRR18" s="9"/>
      <c r="DRS18" s="9"/>
      <c r="DRT18" s="9"/>
      <c r="DRU18" s="9"/>
      <c r="DRV18" s="9"/>
      <c r="DRW18" s="9"/>
      <c r="DRX18" s="9"/>
      <c r="DRY18" s="9"/>
      <c r="DRZ18" s="9"/>
      <c r="DSA18" s="9"/>
      <c r="DSB18" s="9"/>
      <c r="DSC18" s="9"/>
      <c r="DSD18" s="9"/>
      <c r="DSE18" s="9"/>
      <c r="DSF18" s="9"/>
      <c r="DSG18" s="9"/>
      <c r="DSH18" s="9"/>
      <c r="DSI18" s="9"/>
      <c r="DSJ18" s="9"/>
      <c r="DSK18" s="9"/>
      <c r="DSL18" s="9"/>
      <c r="DSM18" s="9"/>
      <c r="DSN18" s="9"/>
      <c r="DSO18" s="9"/>
      <c r="DSP18" s="9"/>
      <c r="DSQ18" s="9"/>
      <c r="DSR18" s="9"/>
      <c r="DSS18" s="9"/>
      <c r="DST18" s="9"/>
      <c r="DSU18" s="9"/>
      <c r="DSV18" s="9"/>
      <c r="DSW18" s="9"/>
      <c r="DSX18" s="9"/>
      <c r="DSY18" s="9"/>
      <c r="DSZ18" s="9"/>
      <c r="DTA18" s="9"/>
      <c r="DTB18" s="9"/>
      <c r="DTC18" s="9"/>
      <c r="DTD18" s="9"/>
      <c r="DTE18" s="9"/>
      <c r="DTF18" s="9"/>
      <c r="DTG18" s="9"/>
      <c r="DTH18" s="9"/>
      <c r="DTI18" s="9"/>
      <c r="DTJ18" s="9"/>
      <c r="DTK18" s="9"/>
      <c r="DTL18" s="9"/>
      <c r="DTM18" s="9"/>
      <c r="DTN18" s="9"/>
      <c r="DTO18" s="9"/>
      <c r="DTP18" s="9"/>
      <c r="DTQ18" s="9"/>
      <c r="DTR18" s="9"/>
      <c r="DTS18" s="9"/>
      <c r="DTT18" s="9"/>
      <c r="DTU18" s="9"/>
      <c r="DTV18" s="9"/>
      <c r="DTW18" s="9"/>
      <c r="DTX18" s="9"/>
      <c r="DTY18" s="9"/>
      <c r="DTZ18" s="9"/>
      <c r="DUA18" s="9"/>
      <c r="DUB18" s="9"/>
      <c r="DUC18" s="9"/>
      <c r="DUD18" s="9"/>
      <c r="DUE18" s="9"/>
      <c r="DUF18" s="9"/>
      <c r="DUG18" s="9"/>
      <c r="DUH18" s="9"/>
      <c r="DUI18" s="9"/>
      <c r="DUJ18" s="9"/>
      <c r="DUK18" s="9"/>
      <c r="DUL18" s="9"/>
      <c r="DUM18" s="9"/>
      <c r="DUN18" s="9"/>
      <c r="DUO18" s="9"/>
      <c r="DUP18" s="9"/>
      <c r="DUQ18" s="9"/>
      <c r="DUR18" s="9"/>
      <c r="DUS18" s="9"/>
      <c r="DUT18" s="9"/>
      <c r="DUU18" s="9"/>
      <c r="DUV18" s="9"/>
      <c r="DUW18" s="9"/>
      <c r="DUX18" s="9"/>
      <c r="DUY18" s="9"/>
      <c r="DUZ18" s="9"/>
      <c r="DVA18" s="9"/>
      <c r="DVB18" s="9"/>
      <c r="DVC18" s="9"/>
      <c r="DVD18" s="9"/>
      <c r="DVE18" s="9"/>
      <c r="DVF18" s="9"/>
      <c r="DVG18" s="9"/>
      <c r="DVH18" s="9"/>
      <c r="DVI18" s="9"/>
      <c r="DVJ18" s="9"/>
      <c r="DVK18" s="9"/>
      <c r="DVL18" s="9"/>
      <c r="DVM18" s="9"/>
      <c r="DVN18" s="9"/>
      <c r="DVO18" s="9"/>
      <c r="DVP18" s="9"/>
      <c r="DVQ18" s="9"/>
      <c r="DVR18" s="9"/>
      <c r="DVS18" s="9"/>
      <c r="DVT18" s="9"/>
      <c r="DVU18" s="9"/>
      <c r="DVV18" s="9"/>
      <c r="DVW18" s="9"/>
      <c r="DVX18" s="9"/>
      <c r="DVY18" s="9"/>
      <c r="DVZ18" s="9"/>
      <c r="DWA18" s="9"/>
      <c r="DWB18" s="9"/>
      <c r="DWC18" s="9"/>
      <c r="DWD18" s="9"/>
      <c r="DWE18" s="9"/>
      <c r="DWF18" s="9"/>
      <c r="DWG18" s="9"/>
      <c r="DWH18" s="9"/>
      <c r="DWI18" s="9"/>
      <c r="DWJ18" s="9"/>
      <c r="DWK18" s="9"/>
      <c r="DWL18" s="9"/>
      <c r="DWM18" s="9"/>
      <c r="DWN18" s="9"/>
      <c r="DWO18" s="9"/>
      <c r="DWP18" s="9"/>
      <c r="DWQ18" s="9"/>
      <c r="DWR18" s="9"/>
      <c r="DWS18" s="9"/>
      <c r="DWT18" s="9"/>
      <c r="DWU18" s="9"/>
      <c r="DWV18" s="9"/>
      <c r="DWW18" s="9"/>
      <c r="DWX18" s="9"/>
      <c r="DWY18" s="9"/>
      <c r="DWZ18" s="9"/>
      <c r="DXA18" s="9"/>
      <c r="DXB18" s="9"/>
      <c r="DXC18" s="9"/>
      <c r="DXD18" s="9"/>
      <c r="DXE18" s="9"/>
      <c r="DXF18" s="9"/>
      <c r="DXG18" s="9"/>
      <c r="DXH18" s="9"/>
      <c r="DXI18" s="9"/>
      <c r="DXJ18" s="9"/>
      <c r="DXK18" s="9"/>
      <c r="DXL18" s="9"/>
      <c r="DXM18" s="9"/>
      <c r="DXN18" s="9"/>
      <c r="DXO18" s="9"/>
      <c r="DXP18" s="9"/>
      <c r="DXQ18" s="9"/>
      <c r="DXR18" s="9"/>
      <c r="DXS18" s="9"/>
      <c r="DXT18" s="9"/>
      <c r="DXU18" s="9"/>
      <c r="DXV18" s="9"/>
      <c r="DXW18" s="9"/>
      <c r="DXX18" s="9"/>
      <c r="DXY18" s="9"/>
      <c r="DXZ18" s="9"/>
      <c r="DYA18" s="9"/>
      <c r="DYB18" s="9"/>
      <c r="DYC18" s="9"/>
      <c r="DYD18" s="9"/>
      <c r="DYE18" s="9"/>
      <c r="DYF18" s="9"/>
      <c r="DYG18" s="9"/>
      <c r="DYH18" s="9"/>
      <c r="DYI18" s="9"/>
      <c r="DYJ18" s="9"/>
      <c r="DYK18" s="9"/>
      <c r="DYL18" s="9"/>
      <c r="DYM18" s="9"/>
      <c r="DYN18" s="9"/>
      <c r="DYO18" s="9"/>
      <c r="DYP18" s="9"/>
      <c r="DYQ18" s="9"/>
      <c r="DYR18" s="9"/>
      <c r="DYS18" s="9"/>
      <c r="DYT18" s="9"/>
      <c r="DYU18" s="9"/>
      <c r="DYV18" s="9"/>
      <c r="DYW18" s="9"/>
      <c r="DYX18" s="9"/>
      <c r="DYY18" s="9"/>
      <c r="DYZ18" s="9"/>
      <c r="DZA18" s="9"/>
      <c r="DZB18" s="9"/>
      <c r="DZC18" s="9"/>
      <c r="DZD18" s="9"/>
      <c r="DZE18" s="9"/>
      <c r="DZF18" s="9"/>
      <c r="DZG18" s="9"/>
      <c r="DZH18" s="9"/>
      <c r="DZI18" s="9"/>
      <c r="DZJ18" s="9"/>
      <c r="DZK18" s="9"/>
      <c r="DZL18" s="9"/>
      <c r="DZM18" s="9"/>
      <c r="DZN18" s="9"/>
      <c r="DZO18" s="9"/>
      <c r="DZP18" s="9"/>
      <c r="DZQ18" s="9"/>
      <c r="DZR18" s="9"/>
      <c r="DZS18" s="9"/>
      <c r="DZT18" s="9"/>
      <c r="DZU18" s="9"/>
      <c r="DZV18" s="9"/>
      <c r="DZW18" s="9"/>
      <c r="DZX18" s="9"/>
      <c r="DZY18" s="9"/>
      <c r="DZZ18" s="9"/>
      <c r="EAA18" s="9"/>
      <c r="EAB18" s="9"/>
      <c r="EAC18" s="9"/>
      <c r="EAD18" s="9"/>
      <c r="EAE18" s="9"/>
      <c r="EAF18" s="9"/>
      <c r="EAG18" s="9"/>
      <c r="EAH18" s="9"/>
      <c r="EAI18" s="9"/>
      <c r="EAJ18" s="9"/>
      <c r="EAK18" s="9"/>
      <c r="EAL18" s="9"/>
      <c r="EAM18" s="9"/>
      <c r="EAN18" s="9"/>
      <c r="EAO18" s="9"/>
      <c r="EAP18" s="9"/>
      <c r="EAQ18" s="9"/>
      <c r="EAR18" s="9"/>
      <c r="EAS18" s="9"/>
      <c r="EAT18" s="9"/>
      <c r="EAU18" s="9"/>
      <c r="EAV18" s="9"/>
      <c r="EAW18" s="9"/>
      <c r="EAX18" s="9"/>
      <c r="EAY18" s="9"/>
      <c r="EAZ18" s="9"/>
      <c r="EBA18" s="9"/>
      <c r="EBB18" s="9"/>
      <c r="EBC18" s="9"/>
      <c r="EBD18" s="9"/>
      <c r="EBE18" s="9"/>
      <c r="EBF18" s="9"/>
      <c r="EBG18" s="9"/>
      <c r="EBH18" s="9"/>
      <c r="EBI18" s="9"/>
      <c r="EBJ18" s="9"/>
      <c r="EBK18" s="9"/>
      <c r="EBL18" s="9"/>
      <c r="EBM18" s="9"/>
      <c r="EBN18" s="9"/>
      <c r="EBO18" s="9"/>
      <c r="EBP18" s="9"/>
      <c r="EBQ18" s="9"/>
      <c r="EBR18" s="9"/>
      <c r="EBS18" s="9"/>
      <c r="EBT18" s="9"/>
      <c r="EBU18" s="9"/>
      <c r="EBV18" s="9"/>
      <c r="EBW18" s="9"/>
      <c r="EBX18" s="9"/>
      <c r="EBY18" s="9"/>
      <c r="EBZ18" s="9"/>
      <c r="ECA18" s="9"/>
      <c r="ECB18" s="9"/>
      <c r="ECC18" s="9"/>
      <c r="ECD18" s="9"/>
      <c r="ECE18" s="9"/>
      <c r="ECF18" s="9"/>
      <c r="ECG18" s="9"/>
      <c r="ECH18" s="9"/>
      <c r="ECI18" s="9"/>
      <c r="ECJ18" s="9"/>
      <c r="ECK18" s="9"/>
      <c r="ECL18" s="9"/>
      <c r="ECM18" s="9"/>
      <c r="ECN18" s="9"/>
      <c r="ECO18" s="9"/>
      <c r="ECP18" s="9"/>
      <c r="ECQ18" s="9"/>
      <c r="ECR18" s="9"/>
      <c r="ECS18" s="9"/>
      <c r="ECT18" s="9"/>
      <c r="ECU18" s="9"/>
      <c r="ECV18" s="9"/>
      <c r="ECW18" s="9"/>
      <c r="ECX18" s="9"/>
      <c r="ECY18" s="9"/>
      <c r="ECZ18" s="9"/>
      <c r="EDA18" s="9"/>
      <c r="EDB18" s="9"/>
      <c r="EDC18" s="9"/>
      <c r="EDD18" s="9"/>
      <c r="EDE18" s="9"/>
      <c r="EDF18" s="9"/>
      <c r="EDG18" s="9"/>
      <c r="EDH18" s="9"/>
      <c r="EDI18" s="9"/>
      <c r="EDJ18" s="9"/>
      <c r="EDK18" s="9"/>
      <c r="EDL18" s="9"/>
      <c r="EDM18" s="9"/>
      <c r="EDN18" s="9"/>
      <c r="EDO18" s="9"/>
      <c r="EDP18" s="9"/>
      <c r="EDQ18" s="9"/>
      <c r="EDR18" s="9"/>
      <c r="EDS18" s="9"/>
      <c r="EDT18" s="9"/>
      <c r="EDU18" s="9"/>
      <c r="EDV18" s="9"/>
      <c r="EDW18" s="9"/>
      <c r="EDX18" s="9"/>
      <c r="EDY18" s="9"/>
      <c r="EDZ18" s="9"/>
      <c r="EEA18" s="9"/>
      <c r="EEB18" s="9"/>
      <c r="EEC18" s="9"/>
      <c r="EED18" s="9"/>
      <c r="EEE18" s="9"/>
      <c r="EEF18" s="9"/>
      <c r="EEG18" s="9"/>
      <c r="EEH18" s="9"/>
      <c r="EEI18" s="9"/>
      <c r="EEJ18" s="9"/>
      <c r="EEK18" s="9"/>
      <c r="EEL18" s="9"/>
      <c r="EEM18" s="9"/>
      <c r="EEN18" s="9"/>
      <c r="EEO18" s="9"/>
      <c r="EEP18" s="9"/>
      <c r="EEQ18" s="9"/>
      <c r="EER18" s="9"/>
      <c r="EES18" s="9"/>
      <c r="EET18" s="9"/>
      <c r="EEU18" s="9"/>
      <c r="EEV18" s="9"/>
      <c r="EEW18" s="9"/>
      <c r="EEX18" s="9"/>
      <c r="EEY18" s="9"/>
      <c r="EEZ18" s="9"/>
      <c r="EFA18" s="9"/>
      <c r="EFB18" s="9"/>
      <c r="EFC18" s="9"/>
      <c r="EFD18" s="9"/>
      <c r="EFE18" s="9"/>
      <c r="EFF18" s="9"/>
      <c r="EFG18" s="9"/>
      <c r="EFH18" s="9"/>
      <c r="EFI18" s="9"/>
      <c r="EFJ18" s="9"/>
      <c r="EFK18" s="9"/>
      <c r="EFL18" s="9"/>
      <c r="EFM18" s="9"/>
      <c r="EFN18" s="9"/>
      <c r="EFO18" s="9"/>
      <c r="EFP18" s="9"/>
      <c r="EFQ18" s="9"/>
      <c r="EFR18" s="9"/>
      <c r="EFS18" s="9"/>
      <c r="EFT18" s="9"/>
      <c r="EFU18" s="9"/>
      <c r="EFV18" s="9"/>
      <c r="EFW18" s="9"/>
      <c r="EFX18" s="9"/>
      <c r="EFY18" s="9"/>
      <c r="EFZ18" s="9"/>
      <c r="EGA18" s="9"/>
      <c r="EGB18" s="9"/>
      <c r="EGC18" s="9"/>
      <c r="EGD18" s="9"/>
      <c r="EGE18" s="9"/>
      <c r="EGF18" s="9"/>
      <c r="EGG18" s="9"/>
      <c r="EGH18" s="9"/>
      <c r="EGI18" s="9"/>
      <c r="EGJ18" s="9"/>
      <c r="EGK18" s="9"/>
      <c r="EGL18" s="9"/>
      <c r="EGM18" s="9"/>
      <c r="EGN18" s="9"/>
      <c r="EGO18" s="9"/>
      <c r="EGP18" s="9"/>
      <c r="EGQ18" s="9"/>
      <c r="EGR18" s="9"/>
      <c r="EGS18" s="9"/>
      <c r="EGT18" s="9"/>
      <c r="EGU18" s="9"/>
      <c r="EGV18" s="9"/>
      <c r="EGW18" s="9"/>
      <c r="EGX18" s="9"/>
      <c r="EGY18" s="9"/>
      <c r="EGZ18" s="9"/>
      <c r="EHA18" s="9"/>
      <c r="EHB18" s="9"/>
      <c r="EHC18" s="9"/>
      <c r="EHD18" s="9"/>
      <c r="EHE18" s="9"/>
      <c r="EHF18" s="9"/>
      <c r="EHG18" s="9"/>
      <c r="EHH18" s="9"/>
      <c r="EHI18" s="9"/>
      <c r="EHJ18" s="9"/>
      <c r="EHK18" s="9"/>
      <c r="EHL18" s="9"/>
      <c r="EHM18" s="9"/>
      <c r="EHN18" s="9"/>
      <c r="EHO18" s="9"/>
      <c r="EHP18" s="9"/>
      <c r="EHQ18" s="9"/>
      <c r="EHR18" s="9"/>
      <c r="EHS18" s="9"/>
      <c r="EHT18" s="9"/>
      <c r="EHU18" s="9"/>
      <c r="EHV18" s="9"/>
      <c r="EHW18" s="9"/>
      <c r="EHX18" s="9"/>
      <c r="EHY18" s="9"/>
      <c r="EHZ18" s="9"/>
      <c r="EIA18" s="9"/>
      <c r="EIB18" s="9"/>
      <c r="EIC18" s="9"/>
      <c r="EID18" s="9"/>
      <c r="EIE18" s="9"/>
      <c r="EIF18" s="9"/>
      <c r="EIG18" s="9"/>
      <c r="EIH18" s="9"/>
      <c r="EII18" s="9"/>
      <c r="EIJ18" s="9"/>
      <c r="EIK18" s="9"/>
      <c r="EIL18" s="9"/>
      <c r="EIM18" s="9"/>
      <c r="EIN18" s="9"/>
      <c r="EIO18" s="9"/>
      <c r="EIP18" s="9"/>
      <c r="EIQ18" s="9"/>
      <c r="EIR18" s="9"/>
      <c r="EIS18" s="9"/>
      <c r="EIT18" s="9"/>
      <c r="EIU18" s="9"/>
      <c r="EIV18" s="9"/>
      <c r="EIW18" s="9"/>
      <c r="EIX18" s="9"/>
      <c r="EIY18" s="9"/>
      <c r="EIZ18" s="9"/>
      <c r="EJA18" s="9"/>
      <c r="EJB18" s="9"/>
      <c r="EJC18" s="9"/>
      <c r="EJD18" s="9"/>
      <c r="EJE18" s="9"/>
      <c r="EJF18" s="9"/>
      <c r="EJG18" s="9"/>
      <c r="EJH18" s="9"/>
      <c r="EJI18" s="9"/>
      <c r="EJJ18" s="9"/>
      <c r="EJK18" s="9"/>
      <c r="EJL18" s="9"/>
      <c r="EJM18" s="9"/>
      <c r="EJN18" s="9"/>
      <c r="EJO18" s="9"/>
      <c r="EJP18" s="9"/>
      <c r="EJQ18" s="9"/>
      <c r="EJR18" s="9"/>
      <c r="EJS18" s="9"/>
      <c r="EJT18" s="9"/>
      <c r="EJU18" s="9"/>
      <c r="EJV18" s="9"/>
      <c r="EJW18" s="9"/>
      <c r="EJX18" s="9"/>
      <c r="EJY18" s="9"/>
      <c r="EJZ18" s="9"/>
      <c r="EKA18" s="9"/>
      <c r="EKB18" s="9"/>
      <c r="EKC18" s="9"/>
      <c r="EKD18" s="9"/>
      <c r="EKE18" s="9"/>
      <c r="EKF18" s="9"/>
      <c r="EKG18" s="9"/>
      <c r="EKH18" s="9"/>
      <c r="EKI18" s="9"/>
      <c r="EKJ18" s="9"/>
      <c r="EKK18" s="9"/>
      <c r="EKL18" s="9"/>
      <c r="EKM18" s="9"/>
      <c r="EKN18" s="9"/>
      <c r="EKO18" s="9"/>
      <c r="EKP18" s="9"/>
      <c r="EKQ18" s="9"/>
      <c r="EKR18" s="9"/>
      <c r="EKS18" s="9"/>
      <c r="EKT18" s="9"/>
      <c r="EKU18" s="9"/>
      <c r="EKV18" s="9"/>
      <c r="EKW18" s="9"/>
      <c r="EKX18" s="9"/>
      <c r="EKY18" s="9"/>
      <c r="EKZ18" s="9"/>
      <c r="ELA18" s="9"/>
      <c r="ELB18" s="9"/>
      <c r="ELC18" s="9"/>
      <c r="ELD18" s="9"/>
      <c r="ELE18" s="9"/>
      <c r="ELF18" s="9"/>
      <c r="ELG18" s="9"/>
      <c r="ELH18" s="9"/>
      <c r="ELI18" s="9"/>
      <c r="ELJ18" s="9"/>
      <c r="ELK18" s="9"/>
      <c r="ELL18" s="9"/>
      <c r="ELM18" s="9"/>
      <c r="ELN18" s="9"/>
      <c r="ELO18" s="9"/>
      <c r="ELP18" s="9"/>
      <c r="ELQ18" s="9"/>
      <c r="ELR18" s="9"/>
      <c r="ELS18" s="9"/>
      <c r="ELT18" s="9"/>
      <c r="ELU18" s="9"/>
      <c r="ELV18" s="9"/>
      <c r="ELW18" s="9"/>
      <c r="ELX18" s="9"/>
      <c r="ELY18" s="9"/>
      <c r="ELZ18" s="9"/>
      <c r="EMA18" s="9"/>
      <c r="EMB18" s="9"/>
      <c r="EMC18" s="9"/>
      <c r="EMD18" s="9"/>
      <c r="EME18" s="9"/>
      <c r="EMF18" s="9"/>
      <c r="EMG18" s="9"/>
      <c r="EMH18" s="9"/>
      <c r="EMI18" s="9"/>
      <c r="EMJ18" s="9"/>
      <c r="EMK18" s="9"/>
      <c r="EML18" s="9"/>
      <c r="EMM18" s="9"/>
      <c r="EMN18" s="9"/>
      <c r="EMO18" s="9"/>
      <c r="EMP18" s="9"/>
      <c r="EMQ18" s="9"/>
      <c r="EMR18" s="9"/>
      <c r="EMS18" s="9"/>
      <c r="EMT18" s="9"/>
      <c r="EMU18" s="9"/>
      <c r="EMV18" s="9"/>
      <c r="EMW18" s="9"/>
      <c r="EMX18" s="9"/>
      <c r="EMY18" s="9"/>
      <c r="EMZ18" s="9"/>
      <c r="ENA18" s="9"/>
      <c r="ENB18" s="9"/>
      <c r="ENC18" s="9"/>
      <c r="END18" s="9"/>
      <c r="ENE18" s="9"/>
      <c r="ENF18" s="9"/>
      <c r="ENG18" s="9"/>
      <c r="ENH18" s="9"/>
      <c r="ENI18" s="9"/>
      <c r="ENJ18" s="9"/>
      <c r="ENK18" s="9"/>
      <c r="ENL18" s="9"/>
      <c r="ENM18" s="9"/>
      <c r="ENN18" s="9"/>
      <c r="ENO18" s="9"/>
      <c r="ENP18" s="9"/>
      <c r="ENQ18" s="9"/>
      <c r="ENR18" s="9"/>
      <c r="ENS18" s="9"/>
      <c r="ENT18" s="9"/>
      <c r="ENU18" s="9"/>
      <c r="ENV18" s="9"/>
      <c r="ENW18" s="9"/>
      <c r="ENX18" s="9"/>
      <c r="ENY18" s="9"/>
      <c r="ENZ18" s="9"/>
      <c r="EOA18" s="9"/>
      <c r="EOB18" s="9"/>
      <c r="EOC18" s="9"/>
      <c r="EOD18" s="9"/>
      <c r="EOE18" s="9"/>
      <c r="EOF18" s="9"/>
      <c r="EOG18" s="9"/>
      <c r="EOH18" s="9"/>
      <c r="EOI18" s="9"/>
      <c r="EOJ18" s="9"/>
      <c r="EOK18" s="9"/>
      <c r="EOL18" s="9"/>
      <c r="EOM18" s="9"/>
      <c r="EON18" s="9"/>
      <c r="EOO18" s="9"/>
      <c r="EOP18" s="9"/>
      <c r="EOQ18" s="9"/>
      <c r="EOR18" s="9"/>
      <c r="EOS18" s="9"/>
      <c r="EOT18" s="9"/>
      <c r="EOU18" s="9"/>
      <c r="EOV18" s="9"/>
      <c r="EOW18" s="9"/>
      <c r="EOX18" s="9"/>
      <c r="EOY18" s="9"/>
      <c r="EOZ18" s="9"/>
      <c r="EPA18" s="9"/>
      <c r="EPB18" s="9"/>
      <c r="EPC18" s="9"/>
      <c r="EPD18" s="9"/>
      <c r="EPE18" s="9"/>
      <c r="EPF18" s="9"/>
      <c r="EPG18" s="9"/>
      <c r="EPH18" s="9"/>
      <c r="EPI18" s="9"/>
      <c r="EPJ18" s="9"/>
      <c r="EPK18" s="9"/>
      <c r="EPL18" s="9"/>
      <c r="EPM18" s="9"/>
      <c r="EPN18" s="9"/>
      <c r="EPO18" s="9"/>
      <c r="EPP18" s="9"/>
      <c r="EPQ18" s="9"/>
      <c r="EPR18" s="9"/>
      <c r="EPS18" s="9"/>
      <c r="EPT18" s="9"/>
      <c r="EPU18" s="9"/>
      <c r="EPV18" s="9"/>
      <c r="EPW18" s="9"/>
      <c r="EPX18" s="9"/>
      <c r="EPY18" s="9"/>
      <c r="EPZ18" s="9"/>
      <c r="EQA18" s="9"/>
      <c r="EQB18" s="9"/>
      <c r="EQC18" s="9"/>
      <c r="EQD18" s="9"/>
      <c r="EQE18" s="9"/>
      <c r="EQF18" s="9"/>
      <c r="EQG18" s="9"/>
      <c r="EQH18" s="9"/>
      <c r="EQI18" s="9"/>
      <c r="EQJ18" s="9"/>
      <c r="EQK18" s="9"/>
      <c r="EQL18" s="9"/>
      <c r="EQM18" s="9"/>
      <c r="EQN18" s="9"/>
      <c r="EQO18" s="9"/>
      <c r="EQP18" s="9"/>
      <c r="EQQ18" s="9"/>
      <c r="EQR18" s="9"/>
      <c r="EQS18" s="9"/>
      <c r="EQT18" s="9"/>
      <c r="EQU18" s="9"/>
      <c r="EQV18" s="9"/>
      <c r="EQW18" s="9"/>
      <c r="EQX18" s="9"/>
      <c r="EQY18" s="9"/>
      <c r="EQZ18" s="9"/>
      <c r="ERA18" s="9"/>
      <c r="ERB18" s="9"/>
      <c r="ERC18" s="9"/>
      <c r="ERD18" s="9"/>
      <c r="ERE18" s="9"/>
      <c r="ERF18" s="9"/>
      <c r="ERG18" s="9"/>
      <c r="ERH18" s="9"/>
      <c r="ERI18" s="9"/>
      <c r="ERJ18" s="9"/>
      <c r="ERK18" s="9"/>
      <c r="ERL18" s="9"/>
      <c r="ERM18" s="9"/>
      <c r="ERN18" s="9"/>
      <c r="ERO18" s="9"/>
      <c r="ERP18" s="9"/>
      <c r="ERQ18" s="9"/>
      <c r="ERR18" s="9"/>
      <c r="ERS18" s="9"/>
      <c r="ERT18" s="9"/>
      <c r="ERU18" s="9"/>
      <c r="ERV18" s="9"/>
      <c r="ERW18" s="9"/>
      <c r="ERX18" s="9"/>
      <c r="ERY18" s="9"/>
      <c r="ERZ18" s="9"/>
      <c r="ESA18" s="9"/>
      <c r="ESB18" s="9"/>
      <c r="ESC18" s="9"/>
      <c r="ESD18" s="9"/>
      <c r="ESE18" s="9"/>
      <c r="ESF18" s="9"/>
      <c r="ESG18" s="9"/>
      <c r="ESH18" s="9"/>
      <c r="ESI18" s="9"/>
      <c r="ESJ18" s="9"/>
      <c r="ESK18" s="9"/>
      <c r="ESL18" s="9"/>
      <c r="ESM18" s="9"/>
      <c r="ESN18" s="9"/>
      <c r="ESO18" s="9"/>
      <c r="ESP18" s="9"/>
      <c r="ESQ18" s="9"/>
      <c r="ESR18" s="9"/>
      <c r="ESS18" s="9"/>
      <c r="EST18" s="9"/>
      <c r="ESU18" s="9"/>
      <c r="ESV18" s="9"/>
      <c r="ESW18" s="9"/>
      <c r="ESX18" s="9"/>
      <c r="ESY18" s="9"/>
      <c r="ESZ18" s="9"/>
      <c r="ETA18" s="9"/>
      <c r="ETB18" s="9"/>
      <c r="ETC18" s="9"/>
      <c r="ETD18" s="9"/>
      <c r="ETE18" s="9"/>
      <c r="ETF18" s="9"/>
      <c r="ETG18" s="9"/>
      <c r="ETH18" s="9"/>
      <c r="ETI18" s="9"/>
      <c r="ETJ18" s="9"/>
      <c r="ETK18" s="9"/>
      <c r="ETL18" s="9"/>
      <c r="ETM18" s="9"/>
      <c r="ETN18" s="9"/>
      <c r="ETO18" s="9"/>
      <c r="ETP18" s="9"/>
      <c r="ETQ18" s="9"/>
      <c r="ETR18" s="9"/>
      <c r="ETS18" s="9"/>
      <c r="ETT18" s="9"/>
      <c r="ETU18" s="9"/>
      <c r="ETV18" s="9"/>
      <c r="ETW18" s="9"/>
      <c r="ETX18" s="9"/>
      <c r="ETY18" s="9"/>
      <c r="ETZ18" s="9"/>
      <c r="EUA18" s="9"/>
      <c r="EUB18" s="9"/>
      <c r="EUC18" s="9"/>
      <c r="EUD18" s="9"/>
      <c r="EUE18" s="9"/>
      <c r="EUF18" s="9"/>
      <c r="EUG18" s="9"/>
      <c r="EUH18" s="9"/>
      <c r="EUI18" s="9"/>
      <c r="EUJ18" s="9"/>
      <c r="EUK18" s="9"/>
      <c r="EUL18" s="9"/>
      <c r="EUM18" s="9"/>
      <c r="EUN18" s="9"/>
      <c r="EUO18" s="9"/>
      <c r="EUP18" s="9"/>
      <c r="EUQ18" s="9"/>
      <c r="EUR18" s="9"/>
      <c r="EUS18" s="9"/>
      <c r="EUT18" s="9"/>
      <c r="EUU18" s="9"/>
      <c r="EUV18" s="9"/>
      <c r="EUW18" s="9"/>
      <c r="EUX18" s="9"/>
      <c r="EUY18" s="9"/>
      <c r="EUZ18" s="9"/>
      <c r="EVA18" s="9"/>
      <c r="EVB18" s="9"/>
      <c r="EVC18" s="9"/>
      <c r="EVD18" s="9"/>
      <c r="EVE18" s="9"/>
      <c r="EVF18" s="9"/>
      <c r="EVG18" s="9"/>
      <c r="EVH18" s="9"/>
      <c r="EVI18" s="9"/>
      <c r="EVJ18" s="9"/>
      <c r="EVK18" s="9"/>
      <c r="EVL18" s="9"/>
      <c r="EVM18" s="9"/>
      <c r="EVN18" s="9"/>
      <c r="EVO18" s="9"/>
      <c r="EVP18" s="9"/>
      <c r="EVQ18" s="9"/>
      <c r="EVR18" s="9"/>
      <c r="EVS18" s="9"/>
      <c r="EVT18" s="9"/>
      <c r="EVU18" s="9"/>
      <c r="EVV18" s="9"/>
      <c r="EVW18" s="9"/>
      <c r="EVX18" s="9"/>
      <c r="EVY18" s="9"/>
      <c r="EVZ18" s="9"/>
      <c r="EWA18" s="9"/>
      <c r="EWB18" s="9"/>
      <c r="EWC18" s="9"/>
      <c r="EWD18" s="9"/>
      <c r="EWE18" s="9"/>
      <c r="EWF18" s="9"/>
      <c r="EWG18" s="9"/>
      <c r="EWH18" s="9"/>
      <c r="EWI18" s="9"/>
      <c r="EWJ18" s="9"/>
      <c r="EWK18" s="9"/>
      <c r="EWL18" s="9"/>
      <c r="EWM18" s="9"/>
      <c r="EWN18" s="9"/>
      <c r="EWO18" s="9"/>
      <c r="EWP18" s="9"/>
      <c r="EWQ18" s="9"/>
      <c r="EWR18" s="9"/>
      <c r="EWS18" s="9"/>
      <c r="EWT18" s="9"/>
      <c r="EWU18" s="9"/>
      <c r="EWV18" s="9"/>
      <c r="EWW18" s="9"/>
      <c r="EWX18" s="9"/>
      <c r="EWY18" s="9"/>
      <c r="EWZ18" s="9"/>
      <c r="EXA18" s="9"/>
      <c r="EXB18" s="9"/>
      <c r="EXC18" s="9"/>
      <c r="EXD18" s="9"/>
      <c r="EXE18" s="9"/>
      <c r="EXF18" s="9"/>
      <c r="EXG18" s="9"/>
      <c r="EXH18" s="9"/>
      <c r="EXI18" s="9"/>
      <c r="EXJ18" s="9"/>
      <c r="EXK18" s="9"/>
      <c r="EXL18" s="9"/>
      <c r="EXM18" s="9"/>
      <c r="EXN18" s="9"/>
      <c r="EXO18" s="9"/>
      <c r="EXP18" s="9"/>
      <c r="EXQ18" s="9"/>
      <c r="EXR18" s="9"/>
      <c r="EXS18" s="9"/>
      <c r="EXT18" s="9"/>
      <c r="EXU18" s="9"/>
      <c r="EXV18" s="9"/>
      <c r="EXW18" s="9"/>
      <c r="EXX18" s="9"/>
      <c r="EXY18" s="9"/>
      <c r="EXZ18" s="9"/>
      <c r="EYA18" s="9"/>
      <c r="EYB18" s="9"/>
      <c r="EYC18" s="9"/>
      <c r="EYD18" s="9"/>
      <c r="EYE18" s="9"/>
      <c r="EYF18" s="9"/>
      <c r="EYG18" s="9"/>
      <c r="EYH18" s="9"/>
      <c r="EYI18" s="9"/>
      <c r="EYJ18" s="9"/>
      <c r="EYK18" s="9"/>
      <c r="EYL18" s="9"/>
      <c r="EYM18" s="9"/>
      <c r="EYN18" s="9"/>
      <c r="EYO18" s="9"/>
      <c r="EYP18" s="9"/>
      <c r="EYQ18" s="9"/>
      <c r="EYR18" s="9"/>
      <c r="EYS18" s="9"/>
      <c r="EYT18" s="9"/>
      <c r="EYU18" s="9"/>
      <c r="EYV18" s="9"/>
      <c r="EYW18" s="9"/>
      <c r="EYX18" s="9"/>
      <c r="EYY18" s="9"/>
      <c r="EYZ18" s="9"/>
      <c r="EZA18" s="9"/>
      <c r="EZB18" s="9"/>
      <c r="EZC18" s="9"/>
      <c r="EZD18" s="9"/>
      <c r="EZE18" s="9"/>
      <c r="EZF18" s="9"/>
      <c r="EZG18" s="9"/>
      <c r="EZH18" s="9"/>
      <c r="EZI18" s="9"/>
      <c r="EZJ18" s="9"/>
      <c r="EZK18" s="9"/>
      <c r="EZL18" s="9"/>
      <c r="EZM18" s="9"/>
      <c r="EZN18" s="9"/>
      <c r="EZO18" s="9"/>
      <c r="EZP18" s="9"/>
      <c r="EZQ18" s="9"/>
      <c r="EZR18" s="9"/>
      <c r="EZS18" s="9"/>
      <c r="EZT18" s="9"/>
      <c r="EZU18" s="9"/>
      <c r="EZV18" s="9"/>
      <c r="EZW18" s="9"/>
      <c r="EZX18" s="9"/>
      <c r="EZY18" s="9"/>
      <c r="EZZ18" s="9"/>
      <c r="FAA18" s="9"/>
      <c r="FAB18" s="9"/>
      <c r="FAC18" s="9"/>
      <c r="FAD18" s="9"/>
      <c r="FAE18" s="9"/>
      <c r="FAF18" s="9"/>
      <c r="FAG18" s="9"/>
      <c r="FAH18" s="9"/>
      <c r="FAI18" s="9"/>
      <c r="FAJ18" s="9"/>
      <c r="FAK18" s="9"/>
      <c r="FAL18" s="9"/>
      <c r="FAM18" s="9"/>
      <c r="FAN18" s="9"/>
      <c r="FAO18" s="9"/>
      <c r="FAP18" s="9"/>
      <c r="FAQ18" s="9"/>
      <c r="FAR18" s="9"/>
      <c r="FAS18" s="9"/>
      <c r="FAT18" s="9"/>
      <c r="FAU18" s="9"/>
      <c r="FAV18" s="9"/>
      <c r="FAW18" s="9"/>
      <c r="FAX18" s="9"/>
      <c r="FAY18" s="9"/>
      <c r="FAZ18" s="9"/>
      <c r="FBA18" s="9"/>
      <c r="FBB18" s="9"/>
      <c r="FBC18" s="9"/>
      <c r="FBD18" s="9"/>
      <c r="FBE18" s="9"/>
      <c r="FBF18" s="9"/>
      <c r="FBG18" s="9"/>
      <c r="FBH18" s="9"/>
      <c r="FBI18" s="9"/>
      <c r="FBJ18" s="9"/>
      <c r="FBK18" s="9"/>
      <c r="FBL18" s="9"/>
      <c r="FBM18" s="9"/>
      <c r="FBN18" s="9"/>
      <c r="FBO18" s="9"/>
      <c r="FBP18" s="9"/>
      <c r="FBQ18" s="9"/>
      <c r="FBR18" s="9"/>
      <c r="FBS18" s="9"/>
      <c r="FBT18" s="9"/>
      <c r="FBU18" s="9"/>
      <c r="FBV18" s="9"/>
      <c r="FBW18" s="9"/>
      <c r="FBX18" s="9"/>
      <c r="FBY18" s="9"/>
      <c r="FBZ18" s="9"/>
      <c r="FCA18" s="9"/>
      <c r="FCB18" s="9"/>
      <c r="FCC18" s="9"/>
      <c r="FCD18" s="9"/>
      <c r="FCE18" s="9"/>
      <c r="FCF18" s="9"/>
      <c r="FCG18" s="9"/>
      <c r="FCH18" s="9"/>
      <c r="FCI18" s="9"/>
      <c r="FCJ18" s="9"/>
      <c r="FCK18" s="9"/>
      <c r="FCL18" s="9"/>
      <c r="FCM18" s="9"/>
      <c r="FCN18" s="9"/>
      <c r="FCO18" s="9"/>
      <c r="FCP18" s="9"/>
      <c r="FCQ18" s="9"/>
      <c r="FCR18" s="9"/>
      <c r="FCS18" s="9"/>
      <c r="FCT18" s="9"/>
      <c r="FCU18" s="9"/>
      <c r="FCV18" s="9"/>
      <c r="FCW18" s="9"/>
      <c r="FCX18" s="9"/>
      <c r="FCY18" s="9"/>
      <c r="FCZ18" s="9"/>
      <c r="FDA18" s="9"/>
      <c r="FDB18" s="9"/>
      <c r="FDC18" s="9"/>
      <c r="FDD18" s="9"/>
      <c r="FDE18" s="9"/>
      <c r="FDF18" s="9"/>
      <c r="FDG18" s="9"/>
      <c r="FDH18" s="9"/>
      <c r="FDI18" s="9"/>
      <c r="FDJ18" s="9"/>
      <c r="FDK18" s="9"/>
      <c r="FDL18" s="9"/>
      <c r="FDM18" s="9"/>
      <c r="FDN18" s="9"/>
      <c r="FDO18" s="9"/>
      <c r="FDP18" s="9"/>
      <c r="FDQ18" s="9"/>
      <c r="FDR18" s="9"/>
      <c r="FDS18" s="9"/>
      <c r="FDT18" s="9"/>
      <c r="FDU18" s="9"/>
      <c r="FDV18" s="9"/>
      <c r="FDW18" s="9"/>
      <c r="FDX18" s="9"/>
      <c r="FDY18" s="9"/>
      <c r="FDZ18" s="9"/>
      <c r="FEA18" s="9"/>
      <c r="FEB18" s="9"/>
      <c r="FEC18" s="9"/>
      <c r="FED18" s="9"/>
      <c r="FEE18" s="9"/>
      <c r="FEF18" s="9"/>
      <c r="FEG18" s="9"/>
      <c r="FEH18" s="9"/>
      <c r="FEI18" s="9"/>
      <c r="FEJ18" s="9"/>
      <c r="FEK18" s="9"/>
      <c r="FEL18" s="9"/>
      <c r="FEM18" s="9"/>
      <c r="FEN18" s="9"/>
      <c r="FEO18" s="9"/>
      <c r="FEP18" s="9"/>
      <c r="FEQ18" s="9"/>
      <c r="FER18" s="9"/>
      <c r="FES18" s="9"/>
      <c r="FET18" s="9"/>
      <c r="FEU18" s="9"/>
      <c r="FEV18" s="9"/>
      <c r="FEW18" s="9"/>
      <c r="FEX18" s="9"/>
      <c r="FEY18" s="9"/>
      <c r="FEZ18" s="9"/>
      <c r="FFA18" s="9"/>
      <c r="FFB18" s="9"/>
      <c r="FFC18" s="9"/>
      <c r="FFD18" s="9"/>
      <c r="FFE18" s="9"/>
      <c r="FFF18" s="9"/>
      <c r="FFG18" s="9"/>
      <c r="FFH18" s="9"/>
      <c r="FFI18" s="9"/>
      <c r="FFJ18" s="9"/>
      <c r="FFK18" s="9"/>
      <c r="FFL18" s="9"/>
      <c r="FFM18" s="9"/>
      <c r="FFN18" s="9"/>
      <c r="FFO18" s="9"/>
      <c r="FFP18" s="9"/>
      <c r="FFQ18" s="9"/>
      <c r="FFR18" s="9"/>
      <c r="FFS18" s="9"/>
      <c r="FFT18" s="9"/>
      <c r="FFU18" s="9"/>
      <c r="FFV18" s="9"/>
      <c r="FFW18" s="9"/>
      <c r="FFX18" s="9"/>
      <c r="FFY18" s="9"/>
      <c r="FFZ18" s="9"/>
      <c r="FGA18" s="9"/>
      <c r="FGB18" s="9"/>
      <c r="FGC18" s="9"/>
      <c r="FGD18" s="9"/>
      <c r="FGE18" s="9"/>
      <c r="FGF18" s="9"/>
      <c r="FGG18" s="9"/>
      <c r="FGH18" s="9"/>
      <c r="FGI18" s="9"/>
      <c r="FGJ18" s="9"/>
      <c r="FGK18" s="9"/>
      <c r="FGL18" s="9"/>
      <c r="FGM18" s="9"/>
      <c r="FGN18" s="9"/>
      <c r="FGO18" s="9"/>
      <c r="FGP18" s="9"/>
      <c r="FGQ18" s="9"/>
      <c r="FGR18" s="9"/>
      <c r="FGS18" s="9"/>
      <c r="FGT18" s="9"/>
      <c r="FGU18" s="9"/>
      <c r="FGV18" s="9"/>
      <c r="FGW18" s="9"/>
      <c r="FGX18" s="9"/>
      <c r="FGY18" s="9"/>
      <c r="FGZ18" s="9"/>
      <c r="FHA18" s="9"/>
      <c r="FHB18" s="9"/>
      <c r="FHC18" s="9"/>
      <c r="FHD18" s="9"/>
      <c r="FHE18" s="9"/>
      <c r="FHF18" s="9"/>
      <c r="FHG18" s="9"/>
      <c r="FHH18" s="9"/>
      <c r="FHI18" s="9"/>
      <c r="FHJ18" s="9"/>
      <c r="FHK18" s="9"/>
      <c r="FHL18" s="9"/>
      <c r="FHM18" s="9"/>
      <c r="FHN18" s="9"/>
      <c r="FHO18" s="9"/>
      <c r="FHP18" s="9"/>
      <c r="FHQ18" s="9"/>
      <c r="FHR18" s="9"/>
      <c r="FHS18" s="9"/>
      <c r="FHT18" s="9"/>
      <c r="FHU18" s="9"/>
      <c r="FHV18" s="9"/>
      <c r="FHW18" s="9"/>
      <c r="FHX18" s="9"/>
      <c r="FHY18" s="9"/>
      <c r="FHZ18" s="9"/>
      <c r="FIA18" s="9"/>
      <c r="FIB18" s="9"/>
      <c r="FIC18" s="9"/>
      <c r="FID18" s="9"/>
      <c r="FIE18" s="9"/>
      <c r="FIF18" s="9"/>
      <c r="FIG18" s="9"/>
      <c r="FIH18" s="9"/>
      <c r="FII18" s="9"/>
      <c r="FIJ18" s="9"/>
      <c r="FIK18" s="9"/>
      <c r="FIL18" s="9"/>
      <c r="FIM18" s="9"/>
      <c r="FIN18" s="9"/>
      <c r="FIO18" s="9"/>
      <c r="FIP18" s="9"/>
      <c r="FIQ18" s="9"/>
      <c r="FIR18" s="9"/>
      <c r="FIS18" s="9"/>
      <c r="FIT18" s="9"/>
      <c r="FIU18" s="9"/>
      <c r="FIV18" s="9"/>
      <c r="FIW18" s="9"/>
      <c r="FIX18" s="9"/>
      <c r="FIY18" s="9"/>
      <c r="FIZ18" s="9"/>
      <c r="FJA18" s="9"/>
      <c r="FJB18" s="9"/>
      <c r="FJC18" s="9"/>
      <c r="FJD18" s="9"/>
      <c r="FJE18" s="9"/>
      <c r="FJF18" s="9"/>
      <c r="FJG18" s="9"/>
      <c r="FJH18" s="9"/>
      <c r="FJI18" s="9"/>
      <c r="FJJ18" s="9"/>
      <c r="FJK18" s="9"/>
      <c r="FJL18" s="9"/>
      <c r="FJM18" s="9"/>
      <c r="FJN18" s="9"/>
      <c r="FJO18" s="9"/>
      <c r="FJP18" s="9"/>
      <c r="FJQ18" s="9"/>
      <c r="FJR18" s="9"/>
      <c r="FJS18" s="9"/>
      <c r="FJT18" s="9"/>
      <c r="FJU18" s="9"/>
      <c r="FJV18" s="9"/>
      <c r="FJW18" s="9"/>
      <c r="FJX18" s="9"/>
      <c r="FJY18" s="9"/>
      <c r="FJZ18" s="9"/>
      <c r="FKA18" s="9"/>
      <c r="FKB18" s="9"/>
      <c r="FKC18" s="9"/>
      <c r="FKD18" s="9"/>
      <c r="FKE18" s="9"/>
      <c r="FKF18" s="9"/>
      <c r="FKG18" s="9"/>
      <c r="FKH18" s="9"/>
      <c r="FKI18" s="9"/>
      <c r="FKJ18" s="9"/>
      <c r="FKK18" s="9"/>
      <c r="FKL18" s="9"/>
      <c r="FKM18" s="9"/>
      <c r="FKN18" s="9"/>
      <c r="FKO18" s="9"/>
      <c r="FKP18" s="9"/>
      <c r="FKQ18" s="9"/>
      <c r="FKR18" s="9"/>
      <c r="FKS18" s="9"/>
      <c r="FKT18" s="9"/>
      <c r="FKU18" s="9"/>
      <c r="FKV18" s="9"/>
      <c r="FKW18" s="9"/>
      <c r="FKX18" s="9"/>
      <c r="FKY18" s="9"/>
      <c r="FKZ18" s="9"/>
      <c r="FLA18" s="9"/>
      <c r="FLB18" s="9"/>
      <c r="FLC18" s="9"/>
      <c r="FLD18" s="9"/>
      <c r="FLE18" s="9"/>
      <c r="FLF18" s="9"/>
      <c r="FLG18" s="9"/>
      <c r="FLH18" s="9"/>
      <c r="FLI18" s="9"/>
      <c r="FLJ18" s="9"/>
      <c r="FLK18" s="9"/>
      <c r="FLL18" s="9"/>
      <c r="FLM18" s="9"/>
      <c r="FLN18" s="9"/>
      <c r="FLO18" s="9"/>
      <c r="FLP18" s="9"/>
      <c r="FLQ18" s="9"/>
      <c r="FLR18" s="9"/>
      <c r="FLS18" s="9"/>
      <c r="FLT18" s="9"/>
      <c r="FLU18" s="9"/>
      <c r="FLV18" s="9"/>
      <c r="FLW18" s="9"/>
      <c r="FLX18" s="9"/>
      <c r="FLY18" s="9"/>
      <c r="FLZ18" s="9"/>
      <c r="FMA18" s="9"/>
      <c r="FMB18" s="9"/>
      <c r="FMC18" s="9"/>
      <c r="FMD18" s="9"/>
      <c r="FME18" s="9"/>
      <c r="FMF18" s="9"/>
      <c r="FMG18" s="9"/>
      <c r="FMH18" s="9"/>
      <c r="FMI18" s="9"/>
      <c r="FMJ18" s="9"/>
      <c r="FMK18" s="9"/>
      <c r="FML18" s="9"/>
      <c r="FMM18" s="9"/>
      <c r="FMN18" s="9"/>
      <c r="FMO18" s="9"/>
      <c r="FMP18" s="9"/>
      <c r="FMQ18" s="9"/>
      <c r="FMR18" s="9"/>
      <c r="FMS18" s="9"/>
      <c r="FMT18" s="9"/>
      <c r="FMU18" s="9"/>
      <c r="FMV18" s="9"/>
      <c r="FMW18" s="9"/>
      <c r="FMX18" s="9"/>
      <c r="FMY18" s="9"/>
      <c r="FMZ18" s="9"/>
      <c r="FNA18" s="9"/>
      <c r="FNB18" s="9"/>
      <c r="FNC18" s="9"/>
      <c r="FND18" s="9"/>
      <c r="FNE18" s="9"/>
      <c r="FNF18" s="9"/>
      <c r="FNG18" s="9"/>
      <c r="FNH18" s="9"/>
      <c r="FNI18" s="9"/>
      <c r="FNJ18" s="9"/>
      <c r="FNK18" s="9"/>
      <c r="FNL18" s="9"/>
      <c r="FNM18" s="9"/>
      <c r="FNN18" s="9"/>
      <c r="FNO18" s="9"/>
      <c r="FNP18" s="9"/>
      <c r="FNQ18" s="9"/>
      <c r="FNR18" s="9"/>
      <c r="FNS18" s="9"/>
      <c r="FNT18" s="9"/>
      <c r="FNU18" s="9"/>
      <c r="FNV18" s="9"/>
      <c r="FNW18" s="9"/>
      <c r="FNX18" s="9"/>
      <c r="FNY18" s="9"/>
      <c r="FNZ18" s="9"/>
      <c r="FOA18" s="9"/>
      <c r="FOB18" s="9"/>
      <c r="FOC18" s="9"/>
      <c r="FOD18" s="9"/>
      <c r="FOE18" s="9"/>
      <c r="FOF18" s="9"/>
      <c r="FOG18" s="9"/>
      <c r="FOH18" s="9"/>
      <c r="FOI18" s="9"/>
      <c r="FOJ18" s="9"/>
      <c r="FOK18" s="9"/>
      <c r="FOL18" s="9"/>
      <c r="FOM18" s="9"/>
      <c r="FON18" s="9"/>
      <c r="FOO18" s="9"/>
      <c r="FOP18" s="9"/>
      <c r="FOQ18" s="9"/>
      <c r="FOR18" s="9"/>
      <c r="FOS18" s="9"/>
      <c r="FOT18" s="9"/>
      <c r="FOU18" s="9"/>
      <c r="FOV18" s="9"/>
      <c r="FOW18" s="9"/>
      <c r="FOX18" s="9"/>
      <c r="FOY18" s="9"/>
      <c r="FOZ18" s="9"/>
      <c r="FPA18" s="9"/>
      <c r="FPB18" s="9"/>
      <c r="FPC18" s="9"/>
      <c r="FPD18" s="9"/>
      <c r="FPE18" s="9"/>
      <c r="FPF18" s="9"/>
      <c r="FPG18" s="9"/>
      <c r="FPH18" s="9"/>
      <c r="FPI18" s="9"/>
      <c r="FPJ18" s="9"/>
      <c r="FPK18" s="9"/>
      <c r="FPL18" s="9"/>
      <c r="FPM18" s="9"/>
      <c r="FPN18" s="9"/>
      <c r="FPO18" s="9"/>
      <c r="FPP18" s="9"/>
      <c r="FPQ18" s="9"/>
      <c r="FPR18" s="9"/>
      <c r="FPS18" s="9"/>
      <c r="FPT18" s="9"/>
      <c r="FPU18" s="9"/>
      <c r="FPV18" s="9"/>
      <c r="FPW18" s="9"/>
      <c r="FPX18" s="9"/>
      <c r="FPY18" s="9"/>
      <c r="FPZ18" s="9"/>
      <c r="FQA18" s="9"/>
      <c r="FQB18" s="9"/>
      <c r="FQC18" s="9"/>
      <c r="FQD18" s="9"/>
      <c r="FQE18" s="9"/>
      <c r="FQF18" s="9"/>
      <c r="FQG18" s="9"/>
      <c r="FQH18" s="9"/>
      <c r="FQI18" s="9"/>
      <c r="FQJ18" s="9"/>
      <c r="FQK18" s="9"/>
      <c r="FQL18" s="9"/>
      <c r="FQM18" s="9"/>
      <c r="FQN18" s="9"/>
      <c r="FQO18" s="9"/>
      <c r="FQP18" s="9"/>
      <c r="FQQ18" s="9"/>
      <c r="FQR18" s="9"/>
      <c r="FQS18" s="9"/>
      <c r="FQT18" s="9"/>
      <c r="FQU18" s="9"/>
      <c r="FQV18" s="9"/>
      <c r="FQW18" s="9"/>
      <c r="FQX18" s="9"/>
      <c r="FQY18" s="9"/>
      <c r="FQZ18" s="9"/>
      <c r="FRA18" s="9"/>
      <c r="FRB18" s="9"/>
      <c r="FRC18" s="9"/>
      <c r="FRD18" s="9"/>
      <c r="FRE18" s="9"/>
      <c r="FRF18" s="9"/>
      <c r="FRG18" s="9"/>
      <c r="FRH18" s="9"/>
      <c r="FRI18" s="9"/>
      <c r="FRJ18" s="9"/>
      <c r="FRK18" s="9"/>
      <c r="FRL18" s="9"/>
      <c r="FRM18" s="9"/>
      <c r="FRN18" s="9"/>
      <c r="FRO18" s="9"/>
      <c r="FRP18" s="9"/>
      <c r="FRQ18" s="9"/>
      <c r="FRR18" s="9"/>
      <c r="FRS18" s="9"/>
      <c r="FRT18" s="9"/>
      <c r="FRU18" s="9"/>
      <c r="FRV18" s="9"/>
      <c r="FRW18" s="9"/>
      <c r="FRX18" s="9"/>
      <c r="FRY18" s="9"/>
      <c r="FRZ18" s="9"/>
      <c r="FSA18" s="9"/>
      <c r="FSB18" s="9"/>
      <c r="FSC18" s="9"/>
      <c r="FSD18" s="9"/>
      <c r="FSE18" s="9"/>
      <c r="FSF18" s="9"/>
      <c r="FSG18" s="9"/>
      <c r="FSH18" s="9"/>
      <c r="FSI18" s="9"/>
      <c r="FSJ18" s="9"/>
      <c r="FSK18" s="9"/>
      <c r="FSL18" s="9"/>
      <c r="FSM18" s="9"/>
      <c r="FSN18" s="9"/>
      <c r="FSO18" s="9"/>
      <c r="FSP18" s="9"/>
      <c r="FSQ18" s="9"/>
      <c r="FSR18" s="9"/>
      <c r="FSS18" s="9"/>
      <c r="FST18" s="9"/>
      <c r="FSU18" s="9"/>
      <c r="FSV18" s="9"/>
      <c r="FSW18" s="9"/>
      <c r="FSX18" s="9"/>
      <c r="FSY18" s="9"/>
      <c r="FSZ18" s="9"/>
      <c r="FTA18" s="9"/>
      <c r="FTB18" s="9"/>
      <c r="FTC18" s="9"/>
      <c r="FTD18" s="9"/>
      <c r="FTE18" s="9"/>
      <c r="FTF18" s="9"/>
      <c r="FTG18" s="9"/>
      <c r="FTH18" s="9"/>
      <c r="FTI18" s="9"/>
      <c r="FTJ18" s="9"/>
      <c r="FTK18" s="9"/>
      <c r="FTL18" s="9"/>
      <c r="FTM18" s="9"/>
      <c r="FTN18" s="9"/>
      <c r="FTO18" s="9"/>
      <c r="FTP18" s="9"/>
      <c r="FTQ18" s="9"/>
      <c r="FTR18" s="9"/>
      <c r="FTS18" s="9"/>
      <c r="FTT18" s="9"/>
      <c r="FTU18" s="9"/>
      <c r="FTV18" s="9"/>
      <c r="FTW18" s="9"/>
      <c r="FTX18" s="9"/>
      <c r="FTY18" s="9"/>
      <c r="FTZ18" s="9"/>
      <c r="FUA18" s="9"/>
      <c r="FUB18" s="9"/>
      <c r="FUC18" s="9"/>
      <c r="FUD18" s="9"/>
      <c r="FUE18" s="9"/>
      <c r="FUF18" s="9"/>
      <c r="FUG18" s="9"/>
      <c r="FUH18" s="9"/>
      <c r="FUI18" s="9"/>
      <c r="FUJ18" s="9"/>
      <c r="FUK18" s="9"/>
      <c r="FUL18" s="9"/>
      <c r="FUM18" s="9"/>
      <c r="FUN18" s="9"/>
      <c r="FUO18" s="9"/>
      <c r="FUP18" s="9"/>
      <c r="FUQ18" s="9"/>
      <c r="FUR18" s="9"/>
      <c r="FUS18" s="9"/>
      <c r="FUT18" s="9"/>
      <c r="FUU18" s="9"/>
      <c r="FUV18" s="9"/>
      <c r="FUW18" s="9"/>
      <c r="FUX18" s="9"/>
      <c r="FUY18" s="9"/>
      <c r="FUZ18" s="9"/>
      <c r="FVA18" s="9"/>
      <c r="FVB18" s="9"/>
      <c r="FVC18" s="9"/>
      <c r="FVD18" s="9"/>
      <c r="FVE18" s="9"/>
      <c r="FVF18" s="9"/>
      <c r="FVG18" s="9"/>
      <c r="FVH18" s="9"/>
      <c r="FVI18" s="9"/>
      <c r="FVJ18" s="9"/>
      <c r="FVK18" s="9"/>
      <c r="FVL18" s="9"/>
      <c r="FVM18" s="9"/>
      <c r="FVN18" s="9"/>
      <c r="FVO18" s="9"/>
      <c r="FVP18" s="9"/>
      <c r="FVQ18" s="9"/>
      <c r="FVR18" s="9"/>
      <c r="FVS18" s="9"/>
      <c r="FVT18" s="9"/>
      <c r="FVU18" s="9"/>
      <c r="FVV18" s="9"/>
      <c r="FVW18" s="9"/>
      <c r="FVX18" s="9"/>
      <c r="FVY18" s="9"/>
      <c r="FVZ18" s="9"/>
      <c r="FWA18" s="9"/>
      <c r="FWB18" s="9"/>
      <c r="FWC18" s="9"/>
      <c r="FWD18" s="9"/>
      <c r="FWE18" s="9"/>
      <c r="FWF18" s="9"/>
      <c r="FWG18" s="9"/>
      <c r="FWH18" s="9"/>
      <c r="FWI18" s="9"/>
      <c r="FWJ18" s="9"/>
      <c r="FWK18" s="9"/>
      <c r="FWL18" s="9"/>
      <c r="FWM18" s="9"/>
      <c r="FWN18" s="9"/>
      <c r="FWO18" s="9"/>
      <c r="FWP18" s="9"/>
      <c r="FWQ18" s="9"/>
      <c r="FWR18" s="9"/>
      <c r="FWS18" s="9"/>
      <c r="FWT18" s="9"/>
      <c r="FWU18" s="9"/>
      <c r="FWV18" s="9"/>
      <c r="FWW18" s="9"/>
      <c r="FWX18" s="9"/>
      <c r="FWY18" s="9"/>
      <c r="FWZ18" s="9"/>
      <c r="FXA18" s="9"/>
      <c r="FXB18" s="9"/>
      <c r="FXC18" s="9"/>
      <c r="FXD18" s="9"/>
      <c r="FXE18" s="9"/>
      <c r="FXF18" s="9"/>
      <c r="FXG18" s="9"/>
      <c r="FXH18" s="9"/>
      <c r="FXI18" s="9"/>
      <c r="FXJ18" s="9"/>
      <c r="FXK18" s="9"/>
      <c r="FXL18" s="9"/>
      <c r="FXM18" s="9"/>
      <c r="FXN18" s="9"/>
      <c r="FXO18" s="9"/>
      <c r="FXP18" s="9"/>
      <c r="FXQ18" s="9"/>
      <c r="FXR18" s="9"/>
      <c r="FXS18" s="9"/>
      <c r="FXT18" s="9"/>
      <c r="FXU18" s="9"/>
      <c r="FXV18" s="9"/>
      <c r="FXW18" s="9"/>
      <c r="FXX18" s="9"/>
      <c r="FXY18" s="9"/>
      <c r="FXZ18" s="9"/>
      <c r="FYA18" s="9"/>
      <c r="FYB18" s="9"/>
      <c r="FYC18" s="9"/>
      <c r="FYD18" s="9"/>
      <c r="FYE18" s="9"/>
      <c r="FYF18" s="9"/>
      <c r="FYG18" s="9"/>
      <c r="FYH18" s="9"/>
      <c r="FYI18" s="9"/>
      <c r="FYJ18" s="9"/>
      <c r="FYK18" s="9"/>
      <c r="FYL18" s="9"/>
      <c r="FYM18" s="9"/>
      <c r="FYN18" s="9"/>
      <c r="FYO18" s="9"/>
      <c r="FYP18" s="9"/>
      <c r="FYQ18" s="9"/>
      <c r="FYR18" s="9"/>
      <c r="FYS18" s="9"/>
      <c r="FYT18" s="9"/>
      <c r="FYU18" s="9"/>
      <c r="FYV18" s="9"/>
      <c r="FYW18" s="9"/>
      <c r="FYX18" s="9"/>
      <c r="FYY18" s="9"/>
      <c r="FYZ18" s="9"/>
      <c r="FZA18" s="9"/>
      <c r="FZB18" s="9"/>
      <c r="FZC18" s="9"/>
      <c r="FZD18" s="9"/>
      <c r="FZE18" s="9"/>
      <c r="FZF18" s="9"/>
      <c r="FZG18" s="9"/>
      <c r="FZH18" s="9"/>
      <c r="FZI18" s="9"/>
      <c r="FZJ18" s="9"/>
      <c r="FZK18" s="9"/>
      <c r="FZL18" s="9"/>
      <c r="FZM18" s="9"/>
      <c r="FZN18" s="9"/>
      <c r="FZO18" s="9"/>
      <c r="FZP18" s="9"/>
      <c r="FZQ18" s="9"/>
      <c r="FZR18" s="9"/>
      <c r="FZS18" s="9"/>
      <c r="FZT18" s="9"/>
      <c r="FZU18" s="9"/>
      <c r="FZV18" s="9"/>
      <c r="FZW18" s="9"/>
      <c r="FZX18" s="9"/>
      <c r="FZY18" s="9"/>
      <c r="FZZ18" s="9"/>
      <c r="GAA18" s="9"/>
      <c r="GAB18" s="9"/>
      <c r="GAC18" s="9"/>
      <c r="GAD18" s="9"/>
      <c r="GAE18" s="9"/>
      <c r="GAF18" s="9"/>
      <c r="GAG18" s="9"/>
      <c r="GAH18" s="9"/>
      <c r="GAI18" s="9"/>
      <c r="GAJ18" s="9"/>
      <c r="GAK18" s="9"/>
      <c r="GAL18" s="9"/>
      <c r="GAM18" s="9"/>
      <c r="GAN18" s="9"/>
      <c r="GAO18" s="9"/>
      <c r="GAP18" s="9"/>
      <c r="GAQ18" s="9"/>
      <c r="GAR18" s="9"/>
      <c r="GAS18" s="9"/>
      <c r="GAT18" s="9"/>
      <c r="GAU18" s="9"/>
      <c r="GAV18" s="9"/>
      <c r="GAW18" s="9"/>
      <c r="GAX18" s="9"/>
      <c r="GAY18" s="9"/>
      <c r="GAZ18" s="9"/>
      <c r="GBA18" s="9"/>
      <c r="GBB18" s="9"/>
      <c r="GBC18" s="9"/>
      <c r="GBD18" s="9"/>
      <c r="GBE18" s="9"/>
      <c r="GBF18" s="9"/>
      <c r="GBG18" s="9"/>
      <c r="GBH18" s="9"/>
      <c r="GBI18" s="9"/>
      <c r="GBJ18" s="9"/>
      <c r="GBK18" s="9"/>
      <c r="GBL18" s="9"/>
      <c r="GBM18" s="9"/>
      <c r="GBN18" s="9"/>
      <c r="GBO18" s="9"/>
      <c r="GBP18" s="9"/>
      <c r="GBQ18" s="9"/>
      <c r="GBR18" s="9"/>
      <c r="GBS18" s="9"/>
      <c r="GBT18" s="9"/>
      <c r="GBU18" s="9"/>
      <c r="GBV18" s="9"/>
      <c r="GBW18" s="9"/>
      <c r="GBX18" s="9"/>
      <c r="GBY18" s="9"/>
      <c r="GBZ18" s="9"/>
      <c r="GCA18" s="9"/>
      <c r="GCB18" s="9"/>
      <c r="GCC18" s="9"/>
      <c r="GCD18" s="9"/>
      <c r="GCE18" s="9"/>
      <c r="GCF18" s="9"/>
      <c r="GCG18" s="9"/>
      <c r="GCH18" s="9"/>
      <c r="GCI18" s="9"/>
      <c r="GCJ18" s="9"/>
      <c r="GCK18" s="9"/>
      <c r="GCL18" s="9"/>
      <c r="GCM18" s="9"/>
      <c r="GCN18" s="9"/>
      <c r="GCO18" s="9"/>
      <c r="GCP18" s="9"/>
      <c r="GCQ18" s="9"/>
      <c r="GCR18" s="9"/>
      <c r="GCS18" s="9"/>
      <c r="GCT18" s="9"/>
      <c r="GCU18" s="9"/>
      <c r="GCV18" s="9"/>
      <c r="GCW18" s="9"/>
      <c r="GCX18" s="9"/>
      <c r="GCY18" s="9"/>
      <c r="GCZ18" s="9"/>
      <c r="GDA18" s="9"/>
      <c r="GDB18" s="9"/>
      <c r="GDC18" s="9"/>
      <c r="GDD18" s="9"/>
      <c r="GDE18" s="9"/>
      <c r="GDF18" s="9"/>
      <c r="GDG18" s="9"/>
      <c r="GDH18" s="9"/>
      <c r="GDI18" s="9"/>
      <c r="GDJ18" s="9"/>
      <c r="GDK18" s="9"/>
      <c r="GDL18" s="9"/>
      <c r="GDM18" s="9"/>
      <c r="GDN18" s="9"/>
      <c r="GDO18" s="9"/>
      <c r="GDP18" s="9"/>
      <c r="GDQ18" s="9"/>
      <c r="GDR18" s="9"/>
      <c r="GDS18" s="9"/>
      <c r="GDT18" s="9"/>
      <c r="GDU18" s="9"/>
      <c r="GDV18" s="9"/>
      <c r="GDW18" s="9"/>
      <c r="GDX18" s="9"/>
      <c r="GDY18" s="9"/>
      <c r="GDZ18" s="9"/>
      <c r="GEA18" s="9"/>
      <c r="GEB18" s="9"/>
      <c r="GEC18" s="9"/>
      <c r="GED18" s="9"/>
      <c r="GEE18" s="9"/>
      <c r="GEF18" s="9"/>
      <c r="GEG18" s="9"/>
      <c r="GEH18" s="9"/>
      <c r="GEI18" s="9"/>
      <c r="GEJ18" s="9"/>
      <c r="GEK18" s="9"/>
      <c r="GEL18" s="9"/>
      <c r="GEM18" s="9"/>
      <c r="GEN18" s="9"/>
      <c r="GEO18" s="9"/>
      <c r="GEP18" s="9"/>
      <c r="GEQ18" s="9"/>
      <c r="GER18" s="9"/>
      <c r="GES18" s="9"/>
      <c r="GET18" s="9"/>
      <c r="GEU18" s="9"/>
      <c r="GEV18" s="9"/>
      <c r="GEW18" s="9"/>
      <c r="GEX18" s="9"/>
      <c r="GEY18" s="9"/>
      <c r="GEZ18" s="9"/>
      <c r="GFA18" s="9"/>
      <c r="GFB18" s="9"/>
      <c r="GFC18" s="9"/>
      <c r="GFD18" s="9"/>
      <c r="GFE18" s="9"/>
      <c r="GFF18" s="9"/>
      <c r="GFG18" s="9"/>
      <c r="GFH18" s="9"/>
      <c r="GFI18" s="9"/>
      <c r="GFJ18" s="9"/>
      <c r="GFK18" s="9"/>
      <c r="GFL18" s="9"/>
      <c r="GFM18" s="9"/>
      <c r="GFN18" s="9"/>
      <c r="GFO18" s="9"/>
      <c r="GFP18" s="9"/>
      <c r="GFQ18" s="9"/>
      <c r="GFR18" s="9"/>
      <c r="GFS18" s="9"/>
      <c r="GFT18" s="9"/>
      <c r="GFU18" s="9"/>
      <c r="GFV18" s="9"/>
      <c r="GFW18" s="9"/>
      <c r="GFX18" s="9"/>
      <c r="GFY18" s="9"/>
      <c r="GFZ18" s="9"/>
      <c r="GGA18" s="9"/>
      <c r="GGB18" s="9"/>
      <c r="GGC18" s="9"/>
      <c r="GGD18" s="9"/>
      <c r="GGE18" s="9"/>
      <c r="GGF18" s="9"/>
      <c r="GGG18" s="9"/>
      <c r="GGH18" s="9"/>
      <c r="GGI18" s="9"/>
      <c r="GGJ18" s="9"/>
      <c r="GGK18" s="9"/>
      <c r="GGL18" s="9"/>
      <c r="GGM18" s="9"/>
      <c r="GGN18" s="9"/>
      <c r="GGO18" s="9"/>
      <c r="GGP18" s="9"/>
      <c r="GGQ18" s="9"/>
      <c r="GGR18" s="9"/>
      <c r="GGS18" s="9"/>
      <c r="GGT18" s="9"/>
      <c r="GGU18" s="9"/>
      <c r="GGV18" s="9"/>
      <c r="GGW18" s="9"/>
      <c r="GGX18" s="9"/>
      <c r="GGY18" s="9"/>
      <c r="GGZ18" s="9"/>
      <c r="GHA18" s="9"/>
      <c r="GHB18" s="9"/>
      <c r="GHC18" s="9"/>
      <c r="GHD18" s="9"/>
      <c r="GHE18" s="9"/>
      <c r="GHF18" s="9"/>
      <c r="GHG18" s="9"/>
      <c r="GHH18" s="9"/>
      <c r="GHI18" s="9"/>
      <c r="GHJ18" s="9"/>
      <c r="GHK18" s="9"/>
      <c r="GHL18" s="9"/>
      <c r="GHM18" s="9"/>
      <c r="GHN18" s="9"/>
      <c r="GHO18" s="9"/>
      <c r="GHP18" s="9"/>
      <c r="GHQ18" s="9"/>
      <c r="GHR18" s="9"/>
      <c r="GHS18" s="9"/>
      <c r="GHT18" s="9"/>
      <c r="GHU18" s="9"/>
      <c r="GHV18" s="9"/>
      <c r="GHW18" s="9"/>
      <c r="GHX18" s="9"/>
      <c r="GHY18" s="9"/>
      <c r="GHZ18" s="9"/>
      <c r="GIA18" s="9"/>
      <c r="GIB18" s="9"/>
      <c r="GIC18" s="9"/>
      <c r="GID18" s="9"/>
      <c r="GIE18" s="9"/>
      <c r="GIF18" s="9"/>
      <c r="GIG18" s="9"/>
      <c r="GIH18" s="9"/>
      <c r="GII18" s="9"/>
      <c r="GIJ18" s="9"/>
      <c r="GIK18" s="9"/>
      <c r="GIL18" s="9"/>
      <c r="GIM18" s="9"/>
      <c r="GIN18" s="9"/>
      <c r="GIO18" s="9"/>
      <c r="GIP18" s="9"/>
      <c r="GIQ18" s="9"/>
      <c r="GIR18" s="9"/>
      <c r="GIS18" s="9"/>
      <c r="GIT18" s="9"/>
      <c r="GIU18" s="9"/>
      <c r="GIV18" s="9"/>
      <c r="GIW18" s="9"/>
      <c r="GIX18" s="9"/>
      <c r="GIY18" s="9"/>
      <c r="GIZ18" s="9"/>
      <c r="GJA18" s="9"/>
      <c r="GJB18" s="9"/>
      <c r="GJC18" s="9"/>
      <c r="GJD18" s="9"/>
      <c r="GJE18" s="9"/>
      <c r="GJF18" s="9"/>
      <c r="GJG18" s="9"/>
      <c r="GJH18" s="9"/>
      <c r="GJI18" s="9"/>
      <c r="GJJ18" s="9"/>
      <c r="GJK18" s="9"/>
      <c r="GJL18" s="9"/>
      <c r="GJM18" s="9"/>
      <c r="GJN18" s="9"/>
      <c r="GJO18" s="9"/>
      <c r="GJP18" s="9"/>
      <c r="GJQ18" s="9"/>
      <c r="GJR18" s="9"/>
      <c r="GJS18" s="9"/>
      <c r="GJT18" s="9"/>
      <c r="GJU18" s="9"/>
      <c r="GJV18" s="9"/>
      <c r="GJW18" s="9"/>
      <c r="GJX18" s="9"/>
      <c r="GJY18" s="9"/>
      <c r="GJZ18" s="9"/>
      <c r="GKA18" s="9"/>
      <c r="GKB18" s="9"/>
      <c r="GKC18" s="9"/>
      <c r="GKD18" s="9"/>
      <c r="GKE18" s="9"/>
      <c r="GKF18" s="9"/>
      <c r="GKG18" s="9"/>
      <c r="GKH18" s="9"/>
      <c r="GKI18" s="9"/>
      <c r="GKJ18" s="9"/>
      <c r="GKK18" s="9"/>
      <c r="GKL18" s="9"/>
      <c r="GKM18" s="9"/>
      <c r="GKN18" s="9"/>
      <c r="GKO18" s="9"/>
      <c r="GKP18" s="9"/>
      <c r="GKQ18" s="9"/>
      <c r="GKR18" s="9"/>
      <c r="GKS18" s="9"/>
      <c r="GKT18" s="9"/>
      <c r="GKU18" s="9"/>
      <c r="GKV18" s="9"/>
      <c r="GKW18" s="9"/>
      <c r="GKX18" s="9"/>
      <c r="GKY18" s="9"/>
      <c r="GKZ18" s="9"/>
      <c r="GLA18" s="9"/>
      <c r="GLB18" s="9"/>
      <c r="GLC18" s="9"/>
      <c r="GLD18" s="9"/>
      <c r="GLE18" s="9"/>
      <c r="GLF18" s="9"/>
      <c r="GLG18" s="9"/>
      <c r="GLH18" s="9"/>
      <c r="GLI18" s="9"/>
      <c r="GLJ18" s="9"/>
      <c r="GLK18" s="9"/>
      <c r="GLL18" s="9"/>
      <c r="GLM18" s="9"/>
      <c r="GLN18" s="9"/>
      <c r="GLO18" s="9"/>
      <c r="GLP18" s="9"/>
      <c r="GLQ18" s="9"/>
      <c r="GLR18" s="9"/>
      <c r="GLS18" s="9"/>
      <c r="GLT18" s="9"/>
      <c r="GLU18" s="9"/>
      <c r="GLV18" s="9"/>
      <c r="GLW18" s="9"/>
      <c r="GLX18" s="9"/>
      <c r="GLY18" s="9"/>
      <c r="GLZ18" s="9"/>
      <c r="GMA18" s="9"/>
      <c r="GMB18" s="9"/>
      <c r="GMC18" s="9"/>
      <c r="GMD18" s="9"/>
      <c r="GME18" s="9"/>
      <c r="GMF18" s="9"/>
      <c r="GMG18" s="9"/>
      <c r="GMH18" s="9"/>
      <c r="GMI18" s="9"/>
      <c r="GMJ18" s="9"/>
      <c r="GMK18" s="9"/>
      <c r="GML18" s="9"/>
      <c r="GMM18" s="9"/>
      <c r="GMN18" s="9"/>
      <c r="GMO18" s="9"/>
      <c r="GMP18" s="9"/>
      <c r="GMQ18" s="9"/>
      <c r="GMR18" s="9"/>
      <c r="GMS18" s="9"/>
      <c r="GMT18" s="9"/>
      <c r="GMU18" s="9"/>
      <c r="GMV18" s="9"/>
      <c r="GMW18" s="9"/>
      <c r="GMX18" s="9"/>
      <c r="GMY18" s="9"/>
      <c r="GMZ18" s="9"/>
      <c r="GNA18" s="9"/>
      <c r="GNB18" s="9"/>
      <c r="GNC18" s="9"/>
      <c r="GND18" s="9"/>
      <c r="GNE18" s="9"/>
      <c r="GNF18" s="9"/>
      <c r="GNG18" s="9"/>
      <c r="GNH18" s="9"/>
      <c r="GNI18" s="9"/>
      <c r="GNJ18" s="9"/>
      <c r="GNK18" s="9"/>
      <c r="GNL18" s="9"/>
      <c r="GNM18" s="9"/>
      <c r="GNN18" s="9"/>
      <c r="GNO18" s="9"/>
      <c r="GNP18" s="9"/>
      <c r="GNQ18" s="9"/>
      <c r="GNR18" s="9"/>
      <c r="GNS18" s="9"/>
      <c r="GNT18" s="9"/>
      <c r="GNU18" s="9"/>
      <c r="GNV18" s="9"/>
      <c r="GNW18" s="9"/>
      <c r="GNX18" s="9"/>
      <c r="GNY18" s="9"/>
      <c r="GNZ18" s="9"/>
      <c r="GOA18" s="9"/>
      <c r="GOB18" s="9"/>
      <c r="GOC18" s="9"/>
      <c r="GOD18" s="9"/>
      <c r="GOE18" s="9"/>
      <c r="GOF18" s="9"/>
      <c r="GOG18" s="9"/>
      <c r="GOH18" s="9"/>
      <c r="GOI18" s="9"/>
      <c r="GOJ18" s="9"/>
      <c r="GOK18" s="9"/>
      <c r="GOL18" s="9"/>
      <c r="GOM18" s="9"/>
      <c r="GON18" s="9"/>
      <c r="GOO18" s="9"/>
      <c r="GOP18" s="9"/>
      <c r="GOQ18" s="9"/>
      <c r="GOR18" s="9"/>
      <c r="GOS18" s="9"/>
      <c r="GOT18" s="9"/>
      <c r="GOU18" s="9"/>
      <c r="GOV18" s="9"/>
      <c r="GOW18" s="9"/>
      <c r="GOX18" s="9"/>
      <c r="GOY18" s="9"/>
      <c r="GOZ18" s="9"/>
      <c r="GPA18" s="9"/>
      <c r="GPB18" s="9"/>
      <c r="GPC18" s="9"/>
      <c r="GPD18" s="9"/>
      <c r="GPE18" s="9"/>
      <c r="GPF18" s="9"/>
      <c r="GPG18" s="9"/>
      <c r="GPH18" s="9"/>
      <c r="GPI18" s="9"/>
      <c r="GPJ18" s="9"/>
      <c r="GPK18" s="9"/>
      <c r="GPL18" s="9"/>
      <c r="GPM18" s="9"/>
      <c r="GPN18" s="9"/>
      <c r="GPO18" s="9"/>
      <c r="GPP18" s="9"/>
      <c r="GPQ18" s="9"/>
      <c r="GPR18" s="9"/>
      <c r="GPS18" s="9"/>
      <c r="GPT18" s="9"/>
      <c r="GPU18" s="9"/>
      <c r="GPV18" s="9"/>
      <c r="GPW18" s="9"/>
      <c r="GPX18" s="9"/>
      <c r="GPY18" s="9"/>
      <c r="GPZ18" s="9"/>
      <c r="GQA18" s="9"/>
      <c r="GQB18" s="9"/>
      <c r="GQC18" s="9"/>
      <c r="GQD18" s="9"/>
      <c r="GQE18" s="9"/>
      <c r="GQF18" s="9"/>
      <c r="GQG18" s="9"/>
      <c r="GQH18" s="9"/>
      <c r="GQI18" s="9"/>
      <c r="GQJ18" s="9"/>
      <c r="GQK18" s="9"/>
      <c r="GQL18" s="9"/>
      <c r="GQM18" s="9"/>
      <c r="GQN18" s="9"/>
      <c r="GQO18" s="9"/>
      <c r="GQP18" s="9"/>
      <c r="GQQ18" s="9"/>
      <c r="GQR18" s="9"/>
      <c r="GQS18" s="9"/>
      <c r="GQT18" s="9"/>
      <c r="GQU18" s="9"/>
      <c r="GQV18" s="9"/>
      <c r="GQW18" s="9"/>
      <c r="GQX18" s="9"/>
      <c r="GQY18" s="9"/>
      <c r="GQZ18" s="9"/>
      <c r="GRA18" s="9"/>
      <c r="GRB18" s="9"/>
      <c r="GRC18" s="9"/>
      <c r="GRD18" s="9"/>
      <c r="GRE18" s="9"/>
      <c r="GRF18" s="9"/>
      <c r="GRG18" s="9"/>
      <c r="GRH18" s="9"/>
      <c r="GRI18" s="9"/>
      <c r="GRJ18" s="9"/>
      <c r="GRK18" s="9"/>
      <c r="GRL18" s="9"/>
      <c r="GRM18" s="9"/>
      <c r="GRN18" s="9"/>
      <c r="GRO18" s="9"/>
      <c r="GRP18" s="9"/>
      <c r="GRQ18" s="9"/>
      <c r="GRR18" s="9"/>
      <c r="GRS18" s="9"/>
      <c r="GRT18" s="9"/>
      <c r="GRU18" s="9"/>
      <c r="GRV18" s="9"/>
      <c r="GRW18" s="9"/>
      <c r="GRX18" s="9"/>
      <c r="GRY18" s="9"/>
      <c r="GRZ18" s="9"/>
      <c r="GSA18" s="9"/>
      <c r="GSB18" s="9"/>
      <c r="GSC18" s="9"/>
      <c r="GSD18" s="9"/>
      <c r="GSE18" s="9"/>
      <c r="GSF18" s="9"/>
      <c r="GSG18" s="9"/>
      <c r="GSH18" s="9"/>
      <c r="GSI18" s="9"/>
      <c r="GSJ18" s="9"/>
      <c r="GSK18" s="9"/>
      <c r="GSL18" s="9"/>
      <c r="GSM18" s="9"/>
      <c r="GSN18" s="9"/>
      <c r="GSO18" s="9"/>
      <c r="GSP18" s="9"/>
      <c r="GSQ18" s="9"/>
      <c r="GSR18" s="9"/>
      <c r="GSS18" s="9"/>
      <c r="GST18" s="9"/>
      <c r="GSU18" s="9"/>
      <c r="GSV18" s="9"/>
      <c r="GSW18" s="9"/>
      <c r="GSX18" s="9"/>
      <c r="GSY18" s="9"/>
      <c r="GSZ18" s="9"/>
      <c r="GTA18" s="9"/>
      <c r="GTB18" s="9"/>
      <c r="GTC18" s="9"/>
      <c r="GTD18" s="9"/>
      <c r="GTE18" s="9"/>
      <c r="GTF18" s="9"/>
      <c r="GTG18" s="9"/>
      <c r="GTH18" s="9"/>
      <c r="GTI18" s="9"/>
      <c r="GTJ18" s="9"/>
      <c r="GTK18" s="9"/>
      <c r="GTL18" s="9"/>
      <c r="GTM18" s="9"/>
      <c r="GTN18" s="9"/>
      <c r="GTO18" s="9"/>
      <c r="GTP18" s="9"/>
      <c r="GTQ18" s="9"/>
      <c r="GTR18" s="9"/>
      <c r="GTS18" s="9"/>
      <c r="GTT18" s="9"/>
      <c r="GTU18" s="9"/>
      <c r="GTV18" s="9"/>
      <c r="GTW18" s="9"/>
      <c r="GTX18" s="9"/>
      <c r="GTY18" s="9"/>
      <c r="GTZ18" s="9"/>
      <c r="GUA18" s="9"/>
      <c r="GUB18" s="9"/>
      <c r="GUC18" s="9"/>
      <c r="GUD18" s="9"/>
      <c r="GUE18" s="9"/>
      <c r="GUF18" s="9"/>
      <c r="GUG18" s="9"/>
      <c r="GUH18" s="9"/>
      <c r="GUI18" s="9"/>
      <c r="GUJ18" s="9"/>
      <c r="GUK18" s="9"/>
      <c r="GUL18" s="9"/>
      <c r="GUM18" s="9"/>
      <c r="GUN18" s="9"/>
      <c r="GUO18" s="9"/>
      <c r="GUP18" s="9"/>
      <c r="GUQ18" s="9"/>
      <c r="GUR18" s="9"/>
      <c r="GUS18" s="9"/>
      <c r="GUT18" s="9"/>
      <c r="GUU18" s="9"/>
      <c r="GUV18" s="9"/>
      <c r="GUW18" s="9"/>
      <c r="GUX18" s="9"/>
      <c r="GUY18" s="9"/>
      <c r="GUZ18" s="9"/>
      <c r="GVA18" s="9"/>
      <c r="GVB18" s="9"/>
      <c r="GVC18" s="9"/>
      <c r="GVD18" s="9"/>
      <c r="GVE18" s="9"/>
      <c r="GVF18" s="9"/>
      <c r="GVG18" s="9"/>
      <c r="GVH18" s="9"/>
      <c r="GVI18" s="9"/>
      <c r="GVJ18" s="9"/>
      <c r="GVK18" s="9"/>
      <c r="GVL18" s="9"/>
      <c r="GVM18" s="9"/>
      <c r="GVN18" s="9"/>
      <c r="GVO18" s="9"/>
      <c r="GVP18" s="9"/>
      <c r="GVQ18" s="9"/>
      <c r="GVR18" s="9"/>
      <c r="GVS18" s="9"/>
      <c r="GVT18" s="9"/>
      <c r="GVU18" s="9"/>
      <c r="GVV18" s="9"/>
      <c r="GVW18" s="9"/>
      <c r="GVX18" s="9"/>
      <c r="GVY18" s="9"/>
      <c r="GVZ18" s="9"/>
      <c r="GWA18" s="9"/>
      <c r="GWB18" s="9"/>
      <c r="GWC18" s="9"/>
      <c r="GWD18" s="9"/>
      <c r="GWE18" s="9"/>
      <c r="GWF18" s="9"/>
      <c r="GWG18" s="9"/>
      <c r="GWH18" s="9"/>
      <c r="GWI18" s="9"/>
      <c r="GWJ18" s="9"/>
      <c r="GWK18" s="9"/>
      <c r="GWL18" s="9"/>
      <c r="GWM18" s="9"/>
      <c r="GWN18" s="9"/>
      <c r="GWO18" s="9"/>
      <c r="GWP18" s="9"/>
      <c r="GWQ18" s="9"/>
      <c r="GWR18" s="9"/>
      <c r="GWS18" s="9"/>
      <c r="GWT18" s="9"/>
      <c r="GWU18" s="9"/>
      <c r="GWV18" s="9"/>
      <c r="GWW18" s="9"/>
      <c r="GWX18" s="9"/>
      <c r="GWY18" s="9"/>
      <c r="GWZ18" s="9"/>
      <c r="GXA18" s="9"/>
      <c r="GXB18" s="9"/>
      <c r="GXC18" s="9"/>
      <c r="GXD18" s="9"/>
      <c r="GXE18" s="9"/>
      <c r="GXF18" s="9"/>
      <c r="GXG18" s="9"/>
      <c r="GXH18" s="9"/>
      <c r="GXI18" s="9"/>
      <c r="GXJ18" s="9"/>
      <c r="GXK18" s="9"/>
      <c r="GXL18" s="9"/>
      <c r="GXM18" s="9"/>
      <c r="GXN18" s="9"/>
      <c r="GXO18" s="9"/>
      <c r="GXP18" s="9"/>
      <c r="GXQ18" s="9"/>
      <c r="GXR18" s="9"/>
      <c r="GXS18" s="9"/>
      <c r="GXT18" s="9"/>
      <c r="GXU18" s="9"/>
      <c r="GXV18" s="9"/>
      <c r="GXW18" s="9"/>
      <c r="GXX18" s="9"/>
      <c r="GXY18" s="9"/>
      <c r="GXZ18" s="9"/>
      <c r="GYA18" s="9"/>
      <c r="GYB18" s="9"/>
      <c r="GYC18" s="9"/>
      <c r="GYD18" s="9"/>
      <c r="GYE18" s="9"/>
      <c r="GYF18" s="9"/>
      <c r="GYG18" s="9"/>
      <c r="GYH18" s="9"/>
      <c r="GYI18" s="9"/>
      <c r="GYJ18" s="9"/>
      <c r="GYK18" s="9"/>
      <c r="GYL18" s="9"/>
      <c r="GYM18" s="9"/>
      <c r="GYN18" s="9"/>
      <c r="GYO18" s="9"/>
      <c r="GYP18" s="9"/>
      <c r="GYQ18" s="9"/>
      <c r="GYR18" s="9"/>
      <c r="GYS18" s="9"/>
      <c r="GYT18" s="9"/>
      <c r="GYU18" s="9"/>
      <c r="GYV18" s="9"/>
      <c r="GYW18" s="9"/>
      <c r="GYX18" s="9"/>
      <c r="GYY18" s="9"/>
      <c r="GYZ18" s="9"/>
      <c r="GZA18" s="9"/>
      <c r="GZB18" s="9"/>
      <c r="GZC18" s="9"/>
      <c r="GZD18" s="9"/>
      <c r="GZE18" s="9"/>
      <c r="GZF18" s="9"/>
      <c r="GZG18" s="9"/>
      <c r="GZH18" s="9"/>
      <c r="GZI18" s="9"/>
      <c r="GZJ18" s="9"/>
      <c r="GZK18" s="9"/>
      <c r="GZL18" s="9"/>
      <c r="GZM18" s="9"/>
      <c r="GZN18" s="9"/>
      <c r="GZO18" s="9"/>
      <c r="GZP18" s="9"/>
      <c r="GZQ18" s="9"/>
      <c r="GZR18" s="9"/>
      <c r="GZS18" s="9"/>
      <c r="GZT18" s="9"/>
      <c r="GZU18" s="9"/>
      <c r="GZV18" s="9"/>
      <c r="GZW18" s="9"/>
      <c r="GZX18" s="9"/>
      <c r="GZY18" s="9"/>
      <c r="GZZ18" s="9"/>
      <c r="HAA18" s="9"/>
      <c r="HAB18" s="9"/>
      <c r="HAC18" s="9"/>
      <c r="HAD18" s="9"/>
      <c r="HAE18" s="9"/>
      <c r="HAF18" s="9"/>
      <c r="HAG18" s="9"/>
      <c r="HAH18" s="9"/>
      <c r="HAI18" s="9"/>
      <c r="HAJ18" s="9"/>
      <c r="HAK18" s="9"/>
      <c r="HAL18" s="9"/>
      <c r="HAM18" s="9"/>
      <c r="HAN18" s="9"/>
      <c r="HAO18" s="9"/>
      <c r="HAP18" s="9"/>
      <c r="HAQ18" s="9"/>
      <c r="HAR18" s="9"/>
      <c r="HAS18" s="9"/>
      <c r="HAT18" s="9"/>
      <c r="HAU18" s="9"/>
      <c r="HAV18" s="9"/>
      <c r="HAW18" s="9"/>
      <c r="HAX18" s="9"/>
      <c r="HAY18" s="9"/>
      <c r="HAZ18" s="9"/>
      <c r="HBA18" s="9"/>
      <c r="HBB18" s="9"/>
      <c r="HBC18" s="9"/>
      <c r="HBD18" s="9"/>
      <c r="HBE18" s="9"/>
      <c r="HBF18" s="9"/>
      <c r="HBG18" s="9"/>
      <c r="HBH18" s="9"/>
      <c r="HBI18" s="9"/>
      <c r="HBJ18" s="9"/>
      <c r="HBK18" s="9"/>
      <c r="HBL18" s="9"/>
      <c r="HBM18" s="9"/>
      <c r="HBN18" s="9"/>
      <c r="HBO18" s="9"/>
      <c r="HBP18" s="9"/>
      <c r="HBQ18" s="9"/>
      <c r="HBR18" s="9"/>
      <c r="HBS18" s="9"/>
      <c r="HBT18" s="9"/>
      <c r="HBU18" s="9"/>
      <c r="HBV18" s="9"/>
      <c r="HBW18" s="9"/>
      <c r="HBX18" s="9"/>
      <c r="HBY18" s="9"/>
      <c r="HBZ18" s="9"/>
      <c r="HCA18" s="9"/>
      <c r="HCB18" s="9"/>
      <c r="HCC18" s="9"/>
      <c r="HCD18" s="9"/>
      <c r="HCE18" s="9"/>
      <c r="HCF18" s="9"/>
      <c r="HCG18" s="9"/>
      <c r="HCH18" s="9"/>
      <c r="HCI18" s="9"/>
      <c r="HCJ18" s="9"/>
      <c r="HCK18" s="9"/>
      <c r="HCL18" s="9"/>
      <c r="HCM18" s="9"/>
      <c r="HCN18" s="9"/>
      <c r="HCO18" s="9"/>
      <c r="HCP18" s="9"/>
      <c r="HCQ18" s="9"/>
      <c r="HCR18" s="9"/>
      <c r="HCS18" s="9"/>
      <c r="HCT18" s="9"/>
      <c r="HCU18" s="9"/>
      <c r="HCV18" s="9"/>
      <c r="HCW18" s="9"/>
      <c r="HCX18" s="9"/>
      <c r="HCY18" s="9"/>
      <c r="HCZ18" s="9"/>
      <c r="HDA18" s="9"/>
      <c r="HDB18" s="9"/>
      <c r="HDC18" s="9"/>
      <c r="HDD18" s="9"/>
      <c r="HDE18" s="9"/>
      <c r="HDF18" s="9"/>
      <c r="HDG18" s="9"/>
      <c r="HDH18" s="9"/>
      <c r="HDI18" s="9"/>
      <c r="HDJ18" s="9"/>
      <c r="HDK18" s="9"/>
      <c r="HDL18" s="9"/>
      <c r="HDM18" s="9"/>
      <c r="HDN18" s="9"/>
      <c r="HDO18" s="9"/>
      <c r="HDP18" s="9"/>
      <c r="HDQ18" s="9"/>
      <c r="HDR18" s="9"/>
      <c r="HDS18" s="9"/>
      <c r="HDT18" s="9"/>
      <c r="HDU18" s="9"/>
      <c r="HDV18" s="9"/>
      <c r="HDW18" s="9"/>
      <c r="HDX18" s="9"/>
      <c r="HDY18" s="9"/>
      <c r="HDZ18" s="9"/>
      <c r="HEA18" s="9"/>
      <c r="HEB18" s="9"/>
      <c r="HEC18" s="9"/>
      <c r="HED18" s="9"/>
      <c r="HEE18" s="9"/>
      <c r="HEF18" s="9"/>
      <c r="HEG18" s="9"/>
      <c r="HEH18" s="9"/>
      <c r="HEI18" s="9"/>
      <c r="HEJ18" s="9"/>
      <c r="HEK18" s="9"/>
      <c r="HEL18" s="9"/>
      <c r="HEM18" s="9"/>
      <c r="HEN18" s="9"/>
      <c r="HEO18" s="9"/>
      <c r="HEP18" s="9"/>
      <c r="HEQ18" s="9"/>
      <c r="HER18" s="9"/>
      <c r="HES18" s="9"/>
      <c r="HET18" s="9"/>
      <c r="HEU18" s="9"/>
      <c r="HEV18" s="9"/>
      <c r="HEW18" s="9"/>
      <c r="HEX18" s="9"/>
      <c r="HEY18" s="9"/>
      <c r="HEZ18" s="9"/>
      <c r="HFA18" s="9"/>
      <c r="HFB18" s="9"/>
      <c r="HFC18" s="9"/>
      <c r="HFD18" s="9"/>
      <c r="HFE18" s="9"/>
      <c r="HFF18" s="9"/>
      <c r="HFG18" s="9"/>
      <c r="HFH18" s="9"/>
      <c r="HFI18" s="9"/>
      <c r="HFJ18" s="9"/>
      <c r="HFK18" s="9"/>
      <c r="HFL18" s="9"/>
      <c r="HFM18" s="9"/>
      <c r="HFN18" s="9"/>
      <c r="HFO18" s="9"/>
      <c r="HFP18" s="9"/>
      <c r="HFQ18" s="9"/>
      <c r="HFR18" s="9"/>
      <c r="HFS18" s="9"/>
      <c r="HFT18" s="9"/>
      <c r="HFU18" s="9"/>
      <c r="HFV18" s="9"/>
      <c r="HFW18" s="9"/>
      <c r="HFX18" s="9"/>
      <c r="HFY18" s="9"/>
      <c r="HFZ18" s="9"/>
      <c r="HGA18" s="9"/>
      <c r="HGB18" s="9"/>
      <c r="HGC18" s="9"/>
      <c r="HGD18" s="9"/>
      <c r="HGE18" s="9"/>
      <c r="HGF18" s="9"/>
      <c r="HGG18" s="9"/>
      <c r="HGH18" s="9"/>
      <c r="HGI18" s="9"/>
      <c r="HGJ18" s="9"/>
      <c r="HGK18" s="9"/>
      <c r="HGL18" s="9"/>
      <c r="HGM18" s="9"/>
      <c r="HGN18" s="9"/>
      <c r="HGO18" s="9"/>
      <c r="HGP18" s="9"/>
      <c r="HGQ18" s="9"/>
      <c r="HGR18" s="9"/>
      <c r="HGS18" s="9"/>
      <c r="HGT18" s="9"/>
      <c r="HGU18" s="9"/>
      <c r="HGV18" s="9"/>
      <c r="HGW18" s="9"/>
      <c r="HGX18" s="9"/>
      <c r="HGY18" s="9"/>
      <c r="HGZ18" s="9"/>
      <c r="HHA18" s="9"/>
      <c r="HHB18" s="9"/>
      <c r="HHC18" s="9"/>
      <c r="HHD18" s="9"/>
      <c r="HHE18" s="9"/>
      <c r="HHF18" s="9"/>
      <c r="HHG18" s="9"/>
      <c r="HHH18" s="9"/>
      <c r="HHI18" s="9"/>
      <c r="HHJ18" s="9"/>
      <c r="HHK18" s="9"/>
      <c r="HHL18" s="9"/>
      <c r="HHM18" s="9"/>
      <c r="HHN18" s="9"/>
      <c r="HHO18" s="9"/>
      <c r="HHP18" s="9"/>
      <c r="HHQ18" s="9"/>
      <c r="HHR18" s="9"/>
      <c r="HHS18" s="9"/>
      <c r="HHT18" s="9"/>
      <c r="HHU18" s="9"/>
      <c r="HHV18" s="9"/>
      <c r="HHW18" s="9"/>
      <c r="HHX18" s="9"/>
      <c r="HHY18" s="9"/>
      <c r="HHZ18" s="9"/>
      <c r="HIA18" s="9"/>
      <c r="HIB18" s="9"/>
      <c r="HIC18" s="9"/>
      <c r="HID18" s="9"/>
      <c r="HIE18" s="9"/>
      <c r="HIF18" s="9"/>
      <c r="HIG18" s="9"/>
      <c r="HIH18" s="9"/>
      <c r="HII18" s="9"/>
      <c r="HIJ18" s="9"/>
      <c r="HIK18" s="9"/>
      <c r="HIL18" s="9"/>
      <c r="HIM18" s="9"/>
      <c r="HIN18" s="9"/>
      <c r="HIO18" s="9"/>
      <c r="HIP18" s="9"/>
      <c r="HIQ18" s="9"/>
      <c r="HIR18" s="9"/>
      <c r="HIS18" s="9"/>
      <c r="HIT18" s="9"/>
      <c r="HIU18" s="9"/>
      <c r="HIV18" s="9"/>
      <c r="HIW18" s="9"/>
      <c r="HIX18" s="9"/>
      <c r="HIY18" s="9"/>
      <c r="HIZ18" s="9"/>
      <c r="HJA18" s="9"/>
      <c r="HJB18" s="9"/>
      <c r="HJC18" s="9"/>
      <c r="HJD18" s="9"/>
      <c r="HJE18" s="9"/>
      <c r="HJF18" s="9"/>
      <c r="HJG18" s="9"/>
      <c r="HJH18" s="9"/>
      <c r="HJI18" s="9"/>
      <c r="HJJ18" s="9"/>
      <c r="HJK18" s="9"/>
      <c r="HJL18" s="9"/>
      <c r="HJM18" s="9"/>
      <c r="HJN18" s="9"/>
      <c r="HJO18" s="9"/>
      <c r="HJP18" s="9"/>
      <c r="HJQ18" s="9"/>
      <c r="HJR18" s="9"/>
      <c r="HJS18" s="9"/>
      <c r="HJT18" s="9"/>
      <c r="HJU18" s="9"/>
      <c r="HJV18" s="9"/>
      <c r="HJW18" s="9"/>
      <c r="HJX18" s="9"/>
      <c r="HJY18" s="9"/>
      <c r="HJZ18" s="9"/>
      <c r="HKA18" s="9"/>
      <c r="HKB18" s="9"/>
      <c r="HKC18" s="9"/>
      <c r="HKD18" s="9"/>
      <c r="HKE18" s="9"/>
      <c r="HKF18" s="9"/>
      <c r="HKG18" s="9"/>
      <c r="HKH18" s="9"/>
      <c r="HKI18" s="9"/>
      <c r="HKJ18" s="9"/>
      <c r="HKK18" s="9"/>
      <c r="HKL18" s="9"/>
      <c r="HKM18" s="9"/>
      <c r="HKN18" s="9"/>
      <c r="HKO18" s="9"/>
      <c r="HKP18" s="9"/>
      <c r="HKQ18" s="9"/>
      <c r="HKR18" s="9"/>
      <c r="HKS18" s="9"/>
      <c r="HKT18" s="9"/>
      <c r="HKU18" s="9"/>
      <c r="HKV18" s="9"/>
      <c r="HKW18" s="9"/>
      <c r="HKX18" s="9"/>
      <c r="HKY18" s="9"/>
      <c r="HKZ18" s="9"/>
      <c r="HLA18" s="9"/>
      <c r="HLB18" s="9"/>
      <c r="HLC18" s="9"/>
      <c r="HLD18" s="9"/>
      <c r="HLE18" s="9"/>
      <c r="HLF18" s="9"/>
      <c r="HLG18" s="9"/>
      <c r="HLH18" s="9"/>
      <c r="HLI18" s="9"/>
      <c r="HLJ18" s="9"/>
      <c r="HLK18" s="9"/>
      <c r="HLL18" s="9"/>
      <c r="HLM18" s="9"/>
      <c r="HLN18" s="9"/>
      <c r="HLO18" s="9"/>
      <c r="HLP18" s="9"/>
      <c r="HLQ18" s="9"/>
      <c r="HLR18" s="9"/>
      <c r="HLS18" s="9"/>
      <c r="HLT18" s="9"/>
      <c r="HLU18" s="9"/>
      <c r="HLV18" s="9"/>
      <c r="HLW18" s="9"/>
      <c r="HLX18" s="9"/>
      <c r="HLY18" s="9"/>
      <c r="HLZ18" s="9"/>
      <c r="HMA18" s="9"/>
      <c r="HMB18" s="9"/>
      <c r="HMC18" s="9"/>
      <c r="HMD18" s="9"/>
      <c r="HME18" s="9"/>
      <c r="HMF18" s="9"/>
      <c r="HMG18" s="9"/>
      <c r="HMH18" s="9"/>
      <c r="HMI18" s="9"/>
      <c r="HMJ18" s="9"/>
      <c r="HMK18" s="9"/>
      <c r="HML18" s="9"/>
      <c r="HMM18" s="9"/>
      <c r="HMN18" s="9"/>
      <c r="HMO18" s="9"/>
      <c r="HMP18" s="9"/>
      <c r="HMQ18" s="9"/>
      <c r="HMR18" s="9"/>
      <c r="HMS18" s="9"/>
      <c r="HMT18" s="9"/>
      <c r="HMU18" s="9"/>
      <c r="HMV18" s="9"/>
      <c r="HMW18" s="9"/>
      <c r="HMX18" s="9"/>
      <c r="HMY18" s="9"/>
      <c r="HMZ18" s="9"/>
      <c r="HNA18" s="9"/>
      <c r="HNB18" s="9"/>
      <c r="HNC18" s="9"/>
      <c r="HND18" s="9"/>
      <c r="HNE18" s="9"/>
      <c r="HNF18" s="9"/>
      <c r="HNG18" s="9"/>
      <c r="HNH18" s="9"/>
      <c r="HNI18" s="9"/>
      <c r="HNJ18" s="9"/>
      <c r="HNK18" s="9"/>
      <c r="HNL18" s="9"/>
      <c r="HNM18" s="9"/>
      <c r="HNN18" s="9"/>
      <c r="HNO18" s="9"/>
      <c r="HNP18" s="9"/>
      <c r="HNQ18" s="9"/>
      <c r="HNR18" s="9"/>
      <c r="HNS18" s="9"/>
      <c r="HNT18" s="9"/>
      <c r="HNU18" s="9"/>
      <c r="HNV18" s="9"/>
      <c r="HNW18" s="9"/>
      <c r="HNX18" s="9"/>
      <c r="HNY18" s="9"/>
      <c r="HNZ18" s="9"/>
      <c r="HOA18" s="9"/>
      <c r="HOB18" s="9"/>
      <c r="HOC18" s="9"/>
      <c r="HOD18" s="9"/>
      <c r="HOE18" s="9"/>
      <c r="HOF18" s="9"/>
      <c r="HOG18" s="9"/>
      <c r="HOH18" s="9"/>
      <c r="HOI18" s="9"/>
      <c r="HOJ18" s="9"/>
      <c r="HOK18" s="9"/>
      <c r="HOL18" s="9"/>
      <c r="HOM18" s="9"/>
      <c r="HON18" s="9"/>
      <c r="HOO18" s="9"/>
      <c r="HOP18" s="9"/>
      <c r="HOQ18" s="9"/>
      <c r="HOR18" s="9"/>
      <c r="HOS18" s="9"/>
      <c r="HOT18" s="9"/>
      <c r="HOU18" s="9"/>
      <c r="HOV18" s="9"/>
      <c r="HOW18" s="9"/>
      <c r="HOX18" s="9"/>
      <c r="HOY18" s="9"/>
      <c r="HOZ18" s="9"/>
      <c r="HPA18" s="9"/>
      <c r="HPB18" s="9"/>
      <c r="HPC18" s="9"/>
      <c r="HPD18" s="9"/>
      <c r="HPE18" s="9"/>
      <c r="HPF18" s="9"/>
      <c r="HPG18" s="9"/>
      <c r="HPH18" s="9"/>
      <c r="HPI18" s="9"/>
      <c r="HPJ18" s="9"/>
      <c r="HPK18" s="9"/>
      <c r="HPL18" s="9"/>
      <c r="HPM18" s="9"/>
      <c r="HPN18" s="9"/>
      <c r="HPO18" s="9"/>
      <c r="HPP18" s="9"/>
      <c r="HPQ18" s="9"/>
      <c r="HPR18" s="9"/>
      <c r="HPS18" s="9"/>
      <c r="HPT18" s="9"/>
      <c r="HPU18" s="9"/>
      <c r="HPV18" s="9"/>
      <c r="HPW18" s="9"/>
      <c r="HPX18" s="9"/>
      <c r="HPY18" s="9"/>
      <c r="HPZ18" s="9"/>
      <c r="HQA18" s="9"/>
      <c r="HQB18" s="9"/>
      <c r="HQC18" s="9"/>
      <c r="HQD18" s="9"/>
      <c r="HQE18" s="9"/>
      <c r="HQF18" s="9"/>
      <c r="HQG18" s="9"/>
      <c r="HQH18" s="9"/>
      <c r="HQI18" s="9"/>
      <c r="HQJ18" s="9"/>
      <c r="HQK18" s="9"/>
      <c r="HQL18" s="9"/>
      <c r="HQM18" s="9"/>
      <c r="HQN18" s="9"/>
      <c r="HQO18" s="9"/>
      <c r="HQP18" s="9"/>
      <c r="HQQ18" s="9"/>
      <c r="HQR18" s="9"/>
      <c r="HQS18" s="9"/>
      <c r="HQT18" s="9"/>
      <c r="HQU18" s="9"/>
      <c r="HQV18" s="9"/>
      <c r="HQW18" s="9"/>
      <c r="HQX18" s="9"/>
      <c r="HQY18" s="9"/>
      <c r="HQZ18" s="9"/>
      <c r="HRA18" s="9"/>
      <c r="HRB18" s="9"/>
      <c r="HRC18" s="9"/>
      <c r="HRD18" s="9"/>
      <c r="HRE18" s="9"/>
      <c r="HRF18" s="9"/>
      <c r="HRG18" s="9"/>
      <c r="HRH18" s="9"/>
      <c r="HRI18" s="9"/>
      <c r="HRJ18" s="9"/>
      <c r="HRK18" s="9"/>
      <c r="HRL18" s="9"/>
      <c r="HRM18" s="9"/>
      <c r="HRN18" s="9"/>
      <c r="HRO18" s="9"/>
      <c r="HRP18" s="9"/>
      <c r="HRQ18" s="9"/>
      <c r="HRR18" s="9"/>
      <c r="HRS18" s="9"/>
      <c r="HRT18" s="9"/>
      <c r="HRU18" s="9"/>
      <c r="HRV18" s="9"/>
      <c r="HRW18" s="9"/>
      <c r="HRX18" s="9"/>
      <c r="HRY18" s="9"/>
      <c r="HRZ18" s="9"/>
      <c r="HSA18" s="9"/>
      <c r="HSB18" s="9"/>
      <c r="HSC18" s="9"/>
      <c r="HSD18" s="9"/>
      <c r="HSE18" s="9"/>
      <c r="HSF18" s="9"/>
      <c r="HSG18" s="9"/>
      <c r="HSH18" s="9"/>
      <c r="HSI18" s="9"/>
      <c r="HSJ18" s="9"/>
      <c r="HSK18" s="9"/>
      <c r="HSL18" s="9"/>
      <c r="HSM18" s="9"/>
      <c r="HSN18" s="9"/>
      <c r="HSO18" s="9"/>
      <c r="HSP18" s="9"/>
      <c r="HSQ18" s="9"/>
      <c r="HSR18" s="9"/>
      <c r="HSS18" s="9"/>
      <c r="HST18" s="9"/>
      <c r="HSU18" s="9"/>
      <c r="HSV18" s="9"/>
      <c r="HSW18" s="9"/>
      <c r="HSX18" s="9"/>
      <c r="HSY18" s="9"/>
      <c r="HSZ18" s="9"/>
      <c r="HTA18" s="9"/>
      <c r="HTB18" s="9"/>
      <c r="HTC18" s="9"/>
      <c r="HTD18" s="9"/>
      <c r="HTE18" s="9"/>
      <c r="HTF18" s="9"/>
      <c r="HTG18" s="9"/>
      <c r="HTH18" s="9"/>
      <c r="HTI18" s="9"/>
      <c r="HTJ18" s="9"/>
      <c r="HTK18" s="9"/>
      <c r="HTL18" s="9"/>
      <c r="HTM18" s="9"/>
      <c r="HTN18" s="9"/>
      <c r="HTO18" s="9"/>
      <c r="HTP18" s="9"/>
      <c r="HTQ18" s="9"/>
      <c r="HTR18" s="9"/>
      <c r="HTS18" s="9"/>
      <c r="HTT18" s="9"/>
      <c r="HTU18" s="9"/>
      <c r="HTV18" s="9"/>
      <c r="HTW18" s="9"/>
      <c r="HTX18" s="9"/>
      <c r="HTY18" s="9"/>
      <c r="HTZ18" s="9"/>
      <c r="HUA18" s="9"/>
      <c r="HUB18" s="9"/>
      <c r="HUC18" s="9"/>
      <c r="HUD18" s="9"/>
      <c r="HUE18" s="9"/>
      <c r="HUF18" s="9"/>
      <c r="HUG18" s="9"/>
      <c r="HUH18" s="9"/>
      <c r="HUI18" s="9"/>
      <c r="HUJ18" s="9"/>
      <c r="HUK18" s="9"/>
      <c r="HUL18" s="9"/>
      <c r="HUM18" s="9"/>
      <c r="HUN18" s="9"/>
      <c r="HUO18" s="9"/>
      <c r="HUP18" s="9"/>
      <c r="HUQ18" s="9"/>
      <c r="HUR18" s="9"/>
      <c r="HUS18" s="9"/>
      <c r="HUT18" s="9"/>
      <c r="HUU18" s="9"/>
      <c r="HUV18" s="9"/>
      <c r="HUW18" s="9"/>
      <c r="HUX18" s="9"/>
      <c r="HUY18" s="9"/>
      <c r="HUZ18" s="9"/>
      <c r="HVA18" s="9"/>
      <c r="HVB18" s="9"/>
      <c r="HVC18" s="9"/>
      <c r="HVD18" s="9"/>
      <c r="HVE18" s="9"/>
      <c r="HVF18" s="9"/>
      <c r="HVG18" s="9"/>
      <c r="HVH18" s="9"/>
      <c r="HVI18" s="9"/>
      <c r="HVJ18" s="9"/>
      <c r="HVK18" s="9"/>
      <c r="HVL18" s="9"/>
      <c r="HVM18" s="9"/>
      <c r="HVN18" s="9"/>
      <c r="HVO18" s="9"/>
      <c r="HVP18" s="9"/>
      <c r="HVQ18" s="9"/>
      <c r="HVR18" s="9"/>
      <c r="HVS18" s="9"/>
      <c r="HVT18" s="9"/>
      <c r="HVU18" s="9"/>
      <c r="HVV18" s="9"/>
      <c r="HVW18" s="9"/>
      <c r="HVX18" s="9"/>
      <c r="HVY18" s="9"/>
      <c r="HVZ18" s="9"/>
      <c r="HWA18" s="9"/>
      <c r="HWB18" s="9"/>
      <c r="HWC18" s="9"/>
      <c r="HWD18" s="9"/>
      <c r="HWE18" s="9"/>
      <c r="HWF18" s="9"/>
      <c r="HWG18" s="9"/>
      <c r="HWH18" s="9"/>
      <c r="HWI18" s="9"/>
      <c r="HWJ18" s="9"/>
      <c r="HWK18" s="9"/>
      <c r="HWL18" s="9"/>
      <c r="HWM18" s="9"/>
      <c r="HWN18" s="9"/>
      <c r="HWO18" s="9"/>
      <c r="HWP18" s="9"/>
      <c r="HWQ18" s="9"/>
      <c r="HWR18" s="9"/>
      <c r="HWS18" s="9"/>
      <c r="HWT18" s="9"/>
      <c r="HWU18" s="9"/>
      <c r="HWV18" s="9"/>
      <c r="HWW18" s="9"/>
      <c r="HWX18" s="9"/>
      <c r="HWY18" s="9"/>
      <c r="HWZ18" s="9"/>
      <c r="HXA18" s="9"/>
      <c r="HXB18" s="9"/>
      <c r="HXC18" s="9"/>
      <c r="HXD18" s="9"/>
      <c r="HXE18" s="9"/>
      <c r="HXF18" s="9"/>
      <c r="HXG18" s="9"/>
      <c r="HXH18" s="9"/>
      <c r="HXI18" s="9"/>
      <c r="HXJ18" s="9"/>
      <c r="HXK18" s="9"/>
      <c r="HXL18" s="9"/>
      <c r="HXM18" s="9"/>
      <c r="HXN18" s="9"/>
      <c r="HXO18" s="9"/>
      <c r="HXP18" s="9"/>
      <c r="HXQ18" s="9"/>
      <c r="HXR18" s="9"/>
      <c r="HXS18" s="9"/>
      <c r="HXT18" s="9"/>
      <c r="HXU18" s="9"/>
      <c r="HXV18" s="9"/>
      <c r="HXW18" s="9"/>
      <c r="HXX18" s="9"/>
      <c r="HXY18" s="9"/>
      <c r="HXZ18" s="9"/>
      <c r="HYA18" s="9"/>
      <c r="HYB18" s="9"/>
      <c r="HYC18" s="9"/>
      <c r="HYD18" s="9"/>
      <c r="HYE18" s="9"/>
      <c r="HYF18" s="9"/>
      <c r="HYG18" s="9"/>
      <c r="HYH18" s="9"/>
      <c r="HYI18" s="9"/>
      <c r="HYJ18" s="9"/>
      <c r="HYK18" s="9"/>
      <c r="HYL18" s="9"/>
      <c r="HYM18" s="9"/>
      <c r="HYN18" s="9"/>
      <c r="HYO18" s="9"/>
      <c r="HYP18" s="9"/>
      <c r="HYQ18" s="9"/>
      <c r="HYR18" s="9"/>
      <c r="HYS18" s="9"/>
      <c r="HYT18" s="9"/>
      <c r="HYU18" s="9"/>
      <c r="HYV18" s="9"/>
      <c r="HYW18" s="9"/>
      <c r="HYX18" s="9"/>
      <c r="HYY18" s="9"/>
      <c r="HYZ18" s="9"/>
      <c r="HZA18" s="9"/>
      <c r="HZB18" s="9"/>
      <c r="HZC18" s="9"/>
      <c r="HZD18" s="9"/>
      <c r="HZE18" s="9"/>
      <c r="HZF18" s="9"/>
      <c r="HZG18" s="9"/>
      <c r="HZH18" s="9"/>
      <c r="HZI18" s="9"/>
      <c r="HZJ18" s="9"/>
      <c r="HZK18" s="9"/>
      <c r="HZL18" s="9"/>
      <c r="HZM18" s="9"/>
      <c r="HZN18" s="9"/>
      <c r="HZO18" s="9"/>
      <c r="HZP18" s="9"/>
      <c r="HZQ18" s="9"/>
      <c r="HZR18" s="9"/>
      <c r="HZS18" s="9"/>
      <c r="HZT18" s="9"/>
      <c r="HZU18" s="9"/>
      <c r="HZV18" s="9"/>
      <c r="HZW18" s="9"/>
      <c r="HZX18" s="9"/>
      <c r="HZY18" s="9"/>
      <c r="HZZ18" s="9"/>
      <c r="IAA18" s="9"/>
      <c r="IAB18" s="9"/>
      <c r="IAC18" s="9"/>
      <c r="IAD18" s="9"/>
      <c r="IAE18" s="9"/>
      <c r="IAF18" s="9"/>
      <c r="IAG18" s="9"/>
      <c r="IAH18" s="9"/>
      <c r="IAI18" s="9"/>
      <c r="IAJ18" s="9"/>
      <c r="IAK18" s="9"/>
      <c r="IAL18" s="9"/>
      <c r="IAM18" s="9"/>
      <c r="IAN18" s="9"/>
      <c r="IAO18" s="9"/>
      <c r="IAP18" s="9"/>
      <c r="IAQ18" s="9"/>
      <c r="IAR18" s="9"/>
      <c r="IAS18" s="9"/>
      <c r="IAT18" s="9"/>
      <c r="IAU18" s="9"/>
      <c r="IAV18" s="9"/>
      <c r="IAW18" s="9"/>
      <c r="IAX18" s="9"/>
      <c r="IAY18" s="9"/>
      <c r="IAZ18" s="9"/>
      <c r="IBA18" s="9"/>
      <c r="IBB18" s="9"/>
      <c r="IBC18" s="9"/>
      <c r="IBD18" s="9"/>
      <c r="IBE18" s="9"/>
      <c r="IBF18" s="9"/>
      <c r="IBG18" s="9"/>
      <c r="IBH18" s="9"/>
      <c r="IBI18" s="9"/>
      <c r="IBJ18" s="9"/>
      <c r="IBK18" s="9"/>
      <c r="IBL18" s="9"/>
      <c r="IBM18" s="9"/>
      <c r="IBN18" s="9"/>
      <c r="IBO18" s="9"/>
      <c r="IBP18" s="9"/>
      <c r="IBQ18" s="9"/>
      <c r="IBR18" s="9"/>
      <c r="IBS18" s="9"/>
      <c r="IBT18" s="9"/>
      <c r="IBU18" s="9"/>
      <c r="IBV18" s="9"/>
      <c r="IBW18" s="9"/>
      <c r="IBX18" s="9"/>
      <c r="IBY18" s="9"/>
      <c r="IBZ18" s="9"/>
      <c r="ICA18" s="9"/>
      <c r="ICB18" s="9"/>
      <c r="ICC18" s="9"/>
      <c r="ICD18" s="9"/>
      <c r="ICE18" s="9"/>
      <c r="ICF18" s="9"/>
      <c r="ICG18" s="9"/>
      <c r="ICH18" s="9"/>
      <c r="ICI18" s="9"/>
      <c r="ICJ18" s="9"/>
      <c r="ICK18" s="9"/>
      <c r="ICL18" s="9"/>
      <c r="ICM18" s="9"/>
      <c r="ICN18" s="9"/>
      <c r="ICO18" s="9"/>
      <c r="ICP18" s="9"/>
      <c r="ICQ18" s="9"/>
      <c r="ICR18" s="9"/>
      <c r="ICS18" s="9"/>
      <c r="ICT18" s="9"/>
      <c r="ICU18" s="9"/>
      <c r="ICV18" s="9"/>
      <c r="ICW18" s="9"/>
      <c r="ICX18" s="9"/>
      <c r="ICY18" s="9"/>
      <c r="ICZ18" s="9"/>
      <c r="IDA18" s="9"/>
      <c r="IDB18" s="9"/>
      <c r="IDC18" s="9"/>
      <c r="IDD18" s="9"/>
      <c r="IDE18" s="9"/>
      <c r="IDF18" s="9"/>
      <c r="IDG18" s="9"/>
      <c r="IDH18" s="9"/>
      <c r="IDI18" s="9"/>
      <c r="IDJ18" s="9"/>
      <c r="IDK18" s="9"/>
      <c r="IDL18" s="9"/>
      <c r="IDM18" s="9"/>
      <c r="IDN18" s="9"/>
      <c r="IDO18" s="9"/>
      <c r="IDP18" s="9"/>
      <c r="IDQ18" s="9"/>
      <c r="IDR18" s="9"/>
      <c r="IDS18" s="9"/>
      <c r="IDT18" s="9"/>
      <c r="IDU18" s="9"/>
      <c r="IDV18" s="9"/>
      <c r="IDW18" s="9"/>
      <c r="IDX18" s="9"/>
      <c r="IDY18" s="9"/>
      <c r="IDZ18" s="9"/>
      <c r="IEA18" s="9"/>
      <c r="IEB18" s="9"/>
      <c r="IEC18" s="9"/>
      <c r="IED18" s="9"/>
      <c r="IEE18" s="9"/>
      <c r="IEF18" s="9"/>
      <c r="IEG18" s="9"/>
      <c r="IEH18" s="9"/>
      <c r="IEI18" s="9"/>
      <c r="IEJ18" s="9"/>
      <c r="IEK18" s="9"/>
      <c r="IEL18" s="9"/>
      <c r="IEM18" s="9"/>
      <c r="IEN18" s="9"/>
      <c r="IEO18" s="9"/>
      <c r="IEP18" s="9"/>
      <c r="IEQ18" s="9"/>
      <c r="IER18" s="9"/>
      <c r="IES18" s="9"/>
      <c r="IET18" s="9"/>
      <c r="IEU18" s="9"/>
      <c r="IEV18" s="9"/>
      <c r="IEW18" s="9"/>
      <c r="IEX18" s="9"/>
      <c r="IEY18" s="9"/>
      <c r="IEZ18" s="9"/>
      <c r="IFA18" s="9"/>
      <c r="IFB18" s="9"/>
      <c r="IFC18" s="9"/>
      <c r="IFD18" s="9"/>
      <c r="IFE18" s="9"/>
      <c r="IFF18" s="9"/>
      <c r="IFG18" s="9"/>
      <c r="IFH18" s="9"/>
      <c r="IFI18" s="9"/>
      <c r="IFJ18" s="9"/>
      <c r="IFK18" s="9"/>
      <c r="IFL18" s="9"/>
      <c r="IFM18" s="9"/>
      <c r="IFN18" s="9"/>
      <c r="IFO18" s="9"/>
      <c r="IFP18" s="9"/>
      <c r="IFQ18" s="9"/>
      <c r="IFR18" s="9"/>
      <c r="IFS18" s="9"/>
      <c r="IFT18" s="9"/>
      <c r="IFU18" s="9"/>
      <c r="IFV18" s="9"/>
      <c r="IFW18" s="9"/>
      <c r="IFX18" s="9"/>
      <c r="IFY18" s="9"/>
      <c r="IFZ18" s="9"/>
      <c r="IGA18" s="9"/>
      <c r="IGB18" s="9"/>
      <c r="IGC18" s="9"/>
      <c r="IGD18" s="9"/>
      <c r="IGE18" s="9"/>
      <c r="IGF18" s="9"/>
      <c r="IGG18" s="9"/>
      <c r="IGH18" s="9"/>
      <c r="IGI18" s="9"/>
      <c r="IGJ18" s="9"/>
      <c r="IGK18" s="9"/>
      <c r="IGL18" s="9"/>
      <c r="IGM18" s="9"/>
      <c r="IGN18" s="9"/>
      <c r="IGO18" s="9"/>
      <c r="IGP18" s="9"/>
      <c r="IGQ18" s="9"/>
      <c r="IGR18" s="9"/>
      <c r="IGS18" s="9"/>
      <c r="IGT18" s="9"/>
      <c r="IGU18" s="9"/>
      <c r="IGV18" s="9"/>
      <c r="IGW18" s="9"/>
      <c r="IGX18" s="9"/>
      <c r="IGY18" s="9"/>
      <c r="IGZ18" s="9"/>
      <c r="IHA18" s="9"/>
      <c r="IHB18" s="9"/>
      <c r="IHC18" s="9"/>
      <c r="IHD18" s="9"/>
      <c r="IHE18" s="9"/>
      <c r="IHF18" s="9"/>
      <c r="IHG18" s="9"/>
      <c r="IHH18" s="9"/>
      <c r="IHI18" s="9"/>
      <c r="IHJ18" s="9"/>
      <c r="IHK18" s="9"/>
      <c r="IHL18" s="9"/>
      <c r="IHM18" s="9"/>
      <c r="IHN18" s="9"/>
      <c r="IHO18" s="9"/>
      <c r="IHP18" s="9"/>
      <c r="IHQ18" s="9"/>
      <c r="IHR18" s="9"/>
      <c r="IHS18" s="9"/>
      <c r="IHT18" s="9"/>
      <c r="IHU18" s="9"/>
      <c r="IHV18" s="9"/>
      <c r="IHW18" s="9"/>
      <c r="IHX18" s="9"/>
      <c r="IHY18" s="9"/>
      <c r="IHZ18" s="9"/>
      <c r="IIA18" s="9"/>
      <c r="IIB18" s="9"/>
      <c r="IIC18" s="9"/>
      <c r="IID18" s="9"/>
      <c r="IIE18" s="9"/>
      <c r="IIF18" s="9"/>
      <c r="IIG18" s="9"/>
      <c r="IIH18" s="9"/>
      <c r="III18" s="9"/>
      <c r="IIJ18" s="9"/>
      <c r="IIK18" s="9"/>
      <c r="IIL18" s="9"/>
      <c r="IIM18" s="9"/>
      <c r="IIN18" s="9"/>
      <c r="IIO18" s="9"/>
      <c r="IIP18" s="9"/>
      <c r="IIQ18" s="9"/>
      <c r="IIR18" s="9"/>
      <c r="IIS18" s="9"/>
      <c r="IIT18" s="9"/>
      <c r="IIU18" s="9"/>
      <c r="IIV18" s="9"/>
      <c r="IIW18" s="9"/>
      <c r="IIX18" s="9"/>
      <c r="IIY18" s="9"/>
      <c r="IIZ18" s="9"/>
      <c r="IJA18" s="9"/>
      <c r="IJB18" s="9"/>
      <c r="IJC18" s="9"/>
      <c r="IJD18" s="9"/>
      <c r="IJE18" s="9"/>
      <c r="IJF18" s="9"/>
      <c r="IJG18" s="9"/>
      <c r="IJH18" s="9"/>
      <c r="IJI18" s="9"/>
      <c r="IJJ18" s="9"/>
      <c r="IJK18" s="9"/>
      <c r="IJL18" s="9"/>
      <c r="IJM18" s="9"/>
      <c r="IJN18" s="9"/>
      <c r="IJO18" s="9"/>
      <c r="IJP18" s="9"/>
      <c r="IJQ18" s="9"/>
      <c r="IJR18" s="9"/>
      <c r="IJS18" s="9"/>
      <c r="IJT18" s="9"/>
      <c r="IJU18" s="9"/>
      <c r="IJV18" s="9"/>
      <c r="IJW18" s="9"/>
      <c r="IJX18" s="9"/>
      <c r="IJY18" s="9"/>
      <c r="IJZ18" s="9"/>
      <c r="IKA18" s="9"/>
      <c r="IKB18" s="9"/>
      <c r="IKC18" s="9"/>
      <c r="IKD18" s="9"/>
      <c r="IKE18" s="9"/>
      <c r="IKF18" s="9"/>
      <c r="IKG18" s="9"/>
      <c r="IKH18" s="9"/>
      <c r="IKI18" s="9"/>
      <c r="IKJ18" s="9"/>
      <c r="IKK18" s="9"/>
      <c r="IKL18" s="9"/>
      <c r="IKM18" s="9"/>
      <c r="IKN18" s="9"/>
      <c r="IKO18" s="9"/>
      <c r="IKP18" s="9"/>
      <c r="IKQ18" s="9"/>
      <c r="IKR18" s="9"/>
      <c r="IKS18" s="9"/>
      <c r="IKT18" s="9"/>
      <c r="IKU18" s="9"/>
      <c r="IKV18" s="9"/>
      <c r="IKW18" s="9"/>
      <c r="IKX18" s="9"/>
      <c r="IKY18" s="9"/>
      <c r="IKZ18" s="9"/>
      <c r="ILA18" s="9"/>
      <c r="ILB18" s="9"/>
      <c r="ILC18" s="9"/>
      <c r="ILD18" s="9"/>
      <c r="ILE18" s="9"/>
      <c r="ILF18" s="9"/>
      <c r="ILG18" s="9"/>
      <c r="ILH18" s="9"/>
      <c r="ILI18" s="9"/>
      <c r="ILJ18" s="9"/>
      <c r="ILK18" s="9"/>
      <c r="ILL18" s="9"/>
      <c r="ILM18" s="9"/>
      <c r="ILN18" s="9"/>
      <c r="ILO18" s="9"/>
      <c r="ILP18" s="9"/>
      <c r="ILQ18" s="9"/>
      <c r="ILR18" s="9"/>
      <c r="ILS18" s="9"/>
      <c r="ILT18" s="9"/>
      <c r="ILU18" s="9"/>
      <c r="ILV18" s="9"/>
      <c r="ILW18" s="9"/>
      <c r="ILX18" s="9"/>
      <c r="ILY18" s="9"/>
      <c r="ILZ18" s="9"/>
      <c r="IMA18" s="9"/>
      <c r="IMB18" s="9"/>
      <c r="IMC18" s="9"/>
      <c r="IMD18" s="9"/>
      <c r="IME18" s="9"/>
      <c r="IMF18" s="9"/>
      <c r="IMG18" s="9"/>
      <c r="IMH18" s="9"/>
      <c r="IMI18" s="9"/>
      <c r="IMJ18" s="9"/>
      <c r="IMK18" s="9"/>
      <c r="IML18" s="9"/>
      <c r="IMM18" s="9"/>
      <c r="IMN18" s="9"/>
      <c r="IMO18" s="9"/>
      <c r="IMP18" s="9"/>
      <c r="IMQ18" s="9"/>
      <c r="IMR18" s="9"/>
      <c r="IMS18" s="9"/>
      <c r="IMT18" s="9"/>
      <c r="IMU18" s="9"/>
      <c r="IMV18" s="9"/>
      <c r="IMW18" s="9"/>
      <c r="IMX18" s="9"/>
      <c r="IMY18" s="9"/>
      <c r="IMZ18" s="9"/>
      <c r="INA18" s="9"/>
      <c r="INB18" s="9"/>
      <c r="INC18" s="9"/>
      <c r="IND18" s="9"/>
      <c r="INE18" s="9"/>
      <c r="INF18" s="9"/>
      <c r="ING18" s="9"/>
      <c r="INH18" s="9"/>
      <c r="INI18" s="9"/>
      <c r="INJ18" s="9"/>
      <c r="INK18" s="9"/>
      <c r="INL18" s="9"/>
      <c r="INM18" s="9"/>
      <c r="INN18" s="9"/>
      <c r="INO18" s="9"/>
      <c r="INP18" s="9"/>
      <c r="INQ18" s="9"/>
      <c r="INR18" s="9"/>
      <c r="INS18" s="9"/>
      <c r="INT18" s="9"/>
      <c r="INU18" s="9"/>
      <c r="INV18" s="9"/>
      <c r="INW18" s="9"/>
      <c r="INX18" s="9"/>
      <c r="INY18" s="9"/>
      <c r="INZ18" s="9"/>
      <c r="IOA18" s="9"/>
      <c r="IOB18" s="9"/>
      <c r="IOC18" s="9"/>
      <c r="IOD18" s="9"/>
      <c r="IOE18" s="9"/>
      <c r="IOF18" s="9"/>
      <c r="IOG18" s="9"/>
      <c r="IOH18" s="9"/>
      <c r="IOI18" s="9"/>
      <c r="IOJ18" s="9"/>
      <c r="IOK18" s="9"/>
      <c r="IOL18" s="9"/>
      <c r="IOM18" s="9"/>
      <c r="ION18" s="9"/>
      <c r="IOO18" s="9"/>
      <c r="IOP18" s="9"/>
      <c r="IOQ18" s="9"/>
      <c r="IOR18" s="9"/>
      <c r="IOS18" s="9"/>
      <c r="IOT18" s="9"/>
      <c r="IOU18" s="9"/>
      <c r="IOV18" s="9"/>
      <c r="IOW18" s="9"/>
      <c r="IOX18" s="9"/>
      <c r="IOY18" s="9"/>
      <c r="IOZ18" s="9"/>
      <c r="IPA18" s="9"/>
      <c r="IPB18" s="9"/>
      <c r="IPC18" s="9"/>
      <c r="IPD18" s="9"/>
      <c r="IPE18" s="9"/>
      <c r="IPF18" s="9"/>
      <c r="IPG18" s="9"/>
      <c r="IPH18" s="9"/>
      <c r="IPI18" s="9"/>
      <c r="IPJ18" s="9"/>
      <c r="IPK18" s="9"/>
      <c r="IPL18" s="9"/>
      <c r="IPM18" s="9"/>
      <c r="IPN18" s="9"/>
      <c r="IPO18" s="9"/>
      <c r="IPP18" s="9"/>
      <c r="IPQ18" s="9"/>
      <c r="IPR18" s="9"/>
      <c r="IPS18" s="9"/>
      <c r="IPT18" s="9"/>
      <c r="IPU18" s="9"/>
      <c r="IPV18" s="9"/>
      <c r="IPW18" s="9"/>
      <c r="IPX18" s="9"/>
      <c r="IPY18" s="9"/>
      <c r="IPZ18" s="9"/>
      <c r="IQA18" s="9"/>
      <c r="IQB18" s="9"/>
      <c r="IQC18" s="9"/>
      <c r="IQD18" s="9"/>
      <c r="IQE18" s="9"/>
      <c r="IQF18" s="9"/>
      <c r="IQG18" s="9"/>
      <c r="IQH18" s="9"/>
      <c r="IQI18" s="9"/>
      <c r="IQJ18" s="9"/>
      <c r="IQK18" s="9"/>
      <c r="IQL18" s="9"/>
      <c r="IQM18" s="9"/>
      <c r="IQN18" s="9"/>
      <c r="IQO18" s="9"/>
      <c r="IQP18" s="9"/>
      <c r="IQQ18" s="9"/>
      <c r="IQR18" s="9"/>
      <c r="IQS18" s="9"/>
      <c r="IQT18" s="9"/>
      <c r="IQU18" s="9"/>
      <c r="IQV18" s="9"/>
      <c r="IQW18" s="9"/>
      <c r="IQX18" s="9"/>
      <c r="IQY18" s="9"/>
      <c r="IQZ18" s="9"/>
      <c r="IRA18" s="9"/>
      <c r="IRB18" s="9"/>
      <c r="IRC18" s="9"/>
      <c r="IRD18" s="9"/>
      <c r="IRE18" s="9"/>
      <c r="IRF18" s="9"/>
      <c r="IRG18" s="9"/>
      <c r="IRH18" s="9"/>
      <c r="IRI18" s="9"/>
      <c r="IRJ18" s="9"/>
      <c r="IRK18" s="9"/>
      <c r="IRL18" s="9"/>
      <c r="IRM18" s="9"/>
      <c r="IRN18" s="9"/>
      <c r="IRO18" s="9"/>
      <c r="IRP18" s="9"/>
      <c r="IRQ18" s="9"/>
      <c r="IRR18" s="9"/>
      <c r="IRS18" s="9"/>
      <c r="IRT18" s="9"/>
      <c r="IRU18" s="9"/>
      <c r="IRV18" s="9"/>
      <c r="IRW18" s="9"/>
      <c r="IRX18" s="9"/>
      <c r="IRY18" s="9"/>
      <c r="IRZ18" s="9"/>
      <c r="ISA18" s="9"/>
      <c r="ISB18" s="9"/>
      <c r="ISC18" s="9"/>
      <c r="ISD18" s="9"/>
      <c r="ISE18" s="9"/>
      <c r="ISF18" s="9"/>
      <c r="ISG18" s="9"/>
      <c r="ISH18" s="9"/>
      <c r="ISI18" s="9"/>
      <c r="ISJ18" s="9"/>
      <c r="ISK18" s="9"/>
      <c r="ISL18" s="9"/>
      <c r="ISM18" s="9"/>
      <c r="ISN18" s="9"/>
      <c r="ISO18" s="9"/>
      <c r="ISP18" s="9"/>
      <c r="ISQ18" s="9"/>
      <c r="ISR18" s="9"/>
      <c r="ISS18" s="9"/>
      <c r="IST18" s="9"/>
      <c r="ISU18" s="9"/>
      <c r="ISV18" s="9"/>
      <c r="ISW18" s="9"/>
      <c r="ISX18" s="9"/>
      <c r="ISY18" s="9"/>
      <c r="ISZ18" s="9"/>
      <c r="ITA18" s="9"/>
      <c r="ITB18" s="9"/>
      <c r="ITC18" s="9"/>
      <c r="ITD18" s="9"/>
      <c r="ITE18" s="9"/>
      <c r="ITF18" s="9"/>
      <c r="ITG18" s="9"/>
      <c r="ITH18" s="9"/>
      <c r="ITI18" s="9"/>
      <c r="ITJ18" s="9"/>
      <c r="ITK18" s="9"/>
      <c r="ITL18" s="9"/>
      <c r="ITM18" s="9"/>
      <c r="ITN18" s="9"/>
      <c r="ITO18" s="9"/>
      <c r="ITP18" s="9"/>
      <c r="ITQ18" s="9"/>
      <c r="ITR18" s="9"/>
      <c r="ITS18" s="9"/>
      <c r="ITT18" s="9"/>
      <c r="ITU18" s="9"/>
      <c r="ITV18" s="9"/>
      <c r="ITW18" s="9"/>
      <c r="ITX18" s="9"/>
      <c r="ITY18" s="9"/>
      <c r="ITZ18" s="9"/>
      <c r="IUA18" s="9"/>
      <c r="IUB18" s="9"/>
      <c r="IUC18" s="9"/>
      <c r="IUD18" s="9"/>
      <c r="IUE18" s="9"/>
      <c r="IUF18" s="9"/>
      <c r="IUG18" s="9"/>
      <c r="IUH18" s="9"/>
      <c r="IUI18" s="9"/>
      <c r="IUJ18" s="9"/>
      <c r="IUK18" s="9"/>
      <c r="IUL18" s="9"/>
      <c r="IUM18" s="9"/>
      <c r="IUN18" s="9"/>
      <c r="IUO18" s="9"/>
      <c r="IUP18" s="9"/>
      <c r="IUQ18" s="9"/>
      <c r="IUR18" s="9"/>
      <c r="IUS18" s="9"/>
      <c r="IUT18" s="9"/>
      <c r="IUU18" s="9"/>
      <c r="IUV18" s="9"/>
      <c r="IUW18" s="9"/>
      <c r="IUX18" s="9"/>
      <c r="IUY18" s="9"/>
      <c r="IUZ18" s="9"/>
      <c r="IVA18" s="9"/>
      <c r="IVB18" s="9"/>
      <c r="IVC18" s="9"/>
      <c r="IVD18" s="9"/>
      <c r="IVE18" s="9"/>
      <c r="IVF18" s="9"/>
      <c r="IVG18" s="9"/>
      <c r="IVH18" s="9"/>
      <c r="IVI18" s="9"/>
      <c r="IVJ18" s="9"/>
      <c r="IVK18" s="9"/>
      <c r="IVL18" s="9"/>
      <c r="IVM18" s="9"/>
      <c r="IVN18" s="9"/>
      <c r="IVO18" s="9"/>
      <c r="IVP18" s="9"/>
      <c r="IVQ18" s="9"/>
      <c r="IVR18" s="9"/>
      <c r="IVS18" s="9"/>
      <c r="IVT18" s="9"/>
      <c r="IVU18" s="9"/>
      <c r="IVV18" s="9"/>
      <c r="IVW18" s="9"/>
      <c r="IVX18" s="9"/>
      <c r="IVY18" s="9"/>
      <c r="IVZ18" s="9"/>
      <c r="IWA18" s="9"/>
      <c r="IWB18" s="9"/>
      <c r="IWC18" s="9"/>
      <c r="IWD18" s="9"/>
      <c r="IWE18" s="9"/>
      <c r="IWF18" s="9"/>
      <c r="IWG18" s="9"/>
      <c r="IWH18" s="9"/>
      <c r="IWI18" s="9"/>
      <c r="IWJ18" s="9"/>
      <c r="IWK18" s="9"/>
      <c r="IWL18" s="9"/>
      <c r="IWM18" s="9"/>
      <c r="IWN18" s="9"/>
      <c r="IWO18" s="9"/>
      <c r="IWP18" s="9"/>
      <c r="IWQ18" s="9"/>
      <c r="IWR18" s="9"/>
      <c r="IWS18" s="9"/>
      <c r="IWT18" s="9"/>
      <c r="IWU18" s="9"/>
      <c r="IWV18" s="9"/>
      <c r="IWW18" s="9"/>
      <c r="IWX18" s="9"/>
      <c r="IWY18" s="9"/>
      <c r="IWZ18" s="9"/>
      <c r="IXA18" s="9"/>
      <c r="IXB18" s="9"/>
      <c r="IXC18" s="9"/>
      <c r="IXD18" s="9"/>
      <c r="IXE18" s="9"/>
      <c r="IXF18" s="9"/>
      <c r="IXG18" s="9"/>
      <c r="IXH18" s="9"/>
      <c r="IXI18" s="9"/>
      <c r="IXJ18" s="9"/>
      <c r="IXK18" s="9"/>
      <c r="IXL18" s="9"/>
      <c r="IXM18" s="9"/>
      <c r="IXN18" s="9"/>
      <c r="IXO18" s="9"/>
      <c r="IXP18" s="9"/>
      <c r="IXQ18" s="9"/>
      <c r="IXR18" s="9"/>
      <c r="IXS18" s="9"/>
      <c r="IXT18" s="9"/>
      <c r="IXU18" s="9"/>
      <c r="IXV18" s="9"/>
      <c r="IXW18" s="9"/>
      <c r="IXX18" s="9"/>
      <c r="IXY18" s="9"/>
      <c r="IXZ18" s="9"/>
      <c r="IYA18" s="9"/>
      <c r="IYB18" s="9"/>
      <c r="IYC18" s="9"/>
      <c r="IYD18" s="9"/>
      <c r="IYE18" s="9"/>
      <c r="IYF18" s="9"/>
      <c r="IYG18" s="9"/>
      <c r="IYH18" s="9"/>
      <c r="IYI18" s="9"/>
      <c r="IYJ18" s="9"/>
      <c r="IYK18" s="9"/>
      <c r="IYL18" s="9"/>
      <c r="IYM18" s="9"/>
      <c r="IYN18" s="9"/>
      <c r="IYO18" s="9"/>
      <c r="IYP18" s="9"/>
      <c r="IYQ18" s="9"/>
      <c r="IYR18" s="9"/>
      <c r="IYS18" s="9"/>
      <c r="IYT18" s="9"/>
      <c r="IYU18" s="9"/>
      <c r="IYV18" s="9"/>
      <c r="IYW18" s="9"/>
      <c r="IYX18" s="9"/>
      <c r="IYY18" s="9"/>
      <c r="IYZ18" s="9"/>
      <c r="IZA18" s="9"/>
      <c r="IZB18" s="9"/>
      <c r="IZC18" s="9"/>
      <c r="IZD18" s="9"/>
      <c r="IZE18" s="9"/>
      <c r="IZF18" s="9"/>
      <c r="IZG18" s="9"/>
      <c r="IZH18" s="9"/>
      <c r="IZI18" s="9"/>
      <c r="IZJ18" s="9"/>
      <c r="IZK18" s="9"/>
      <c r="IZL18" s="9"/>
      <c r="IZM18" s="9"/>
      <c r="IZN18" s="9"/>
      <c r="IZO18" s="9"/>
      <c r="IZP18" s="9"/>
      <c r="IZQ18" s="9"/>
      <c r="IZR18" s="9"/>
      <c r="IZS18" s="9"/>
      <c r="IZT18" s="9"/>
      <c r="IZU18" s="9"/>
      <c r="IZV18" s="9"/>
      <c r="IZW18" s="9"/>
      <c r="IZX18" s="9"/>
      <c r="IZY18" s="9"/>
      <c r="IZZ18" s="9"/>
      <c r="JAA18" s="9"/>
      <c r="JAB18" s="9"/>
      <c r="JAC18" s="9"/>
      <c r="JAD18" s="9"/>
      <c r="JAE18" s="9"/>
      <c r="JAF18" s="9"/>
      <c r="JAG18" s="9"/>
      <c r="JAH18" s="9"/>
      <c r="JAI18" s="9"/>
      <c r="JAJ18" s="9"/>
      <c r="JAK18" s="9"/>
      <c r="JAL18" s="9"/>
      <c r="JAM18" s="9"/>
      <c r="JAN18" s="9"/>
      <c r="JAO18" s="9"/>
      <c r="JAP18" s="9"/>
      <c r="JAQ18" s="9"/>
      <c r="JAR18" s="9"/>
      <c r="JAS18" s="9"/>
      <c r="JAT18" s="9"/>
      <c r="JAU18" s="9"/>
      <c r="JAV18" s="9"/>
      <c r="JAW18" s="9"/>
      <c r="JAX18" s="9"/>
      <c r="JAY18" s="9"/>
      <c r="JAZ18" s="9"/>
      <c r="JBA18" s="9"/>
      <c r="JBB18" s="9"/>
      <c r="JBC18" s="9"/>
      <c r="JBD18" s="9"/>
      <c r="JBE18" s="9"/>
      <c r="JBF18" s="9"/>
      <c r="JBG18" s="9"/>
      <c r="JBH18" s="9"/>
      <c r="JBI18" s="9"/>
      <c r="JBJ18" s="9"/>
      <c r="JBK18" s="9"/>
      <c r="JBL18" s="9"/>
      <c r="JBM18" s="9"/>
      <c r="JBN18" s="9"/>
      <c r="JBO18" s="9"/>
      <c r="JBP18" s="9"/>
      <c r="JBQ18" s="9"/>
      <c r="JBR18" s="9"/>
      <c r="JBS18" s="9"/>
      <c r="JBT18" s="9"/>
      <c r="JBU18" s="9"/>
      <c r="JBV18" s="9"/>
      <c r="JBW18" s="9"/>
      <c r="JBX18" s="9"/>
      <c r="JBY18" s="9"/>
      <c r="JBZ18" s="9"/>
      <c r="JCA18" s="9"/>
      <c r="JCB18" s="9"/>
      <c r="JCC18" s="9"/>
      <c r="JCD18" s="9"/>
      <c r="JCE18" s="9"/>
      <c r="JCF18" s="9"/>
      <c r="JCG18" s="9"/>
      <c r="JCH18" s="9"/>
      <c r="JCI18" s="9"/>
      <c r="JCJ18" s="9"/>
      <c r="JCK18" s="9"/>
      <c r="JCL18" s="9"/>
      <c r="JCM18" s="9"/>
      <c r="JCN18" s="9"/>
      <c r="JCO18" s="9"/>
      <c r="JCP18" s="9"/>
      <c r="JCQ18" s="9"/>
      <c r="JCR18" s="9"/>
      <c r="JCS18" s="9"/>
      <c r="JCT18" s="9"/>
      <c r="JCU18" s="9"/>
      <c r="JCV18" s="9"/>
      <c r="JCW18" s="9"/>
      <c r="JCX18" s="9"/>
      <c r="JCY18" s="9"/>
      <c r="JCZ18" s="9"/>
      <c r="JDA18" s="9"/>
      <c r="JDB18" s="9"/>
      <c r="JDC18" s="9"/>
      <c r="JDD18" s="9"/>
      <c r="JDE18" s="9"/>
      <c r="JDF18" s="9"/>
      <c r="JDG18" s="9"/>
      <c r="JDH18" s="9"/>
      <c r="JDI18" s="9"/>
      <c r="JDJ18" s="9"/>
      <c r="JDK18" s="9"/>
      <c r="JDL18" s="9"/>
      <c r="JDM18" s="9"/>
      <c r="JDN18" s="9"/>
      <c r="JDO18" s="9"/>
      <c r="JDP18" s="9"/>
      <c r="JDQ18" s="9"/>
      <c r="JDR18" s="9"/>
      <c r="JDS18" s="9"/>
      <c r="JDT18" s="9"/>
      <c r="JDU18" s="9"/>
      <c r="JDV18" s="9"/>
      <c r="JDW18" s="9"/>
      <c r="JDX18" s="9"/>
      <c r="JDY18" s="9"/>
      <c r="JDZ18" s="9"/>
      <c r="JEA18" s="9"/>
      <c r="JEB18" s="9"/>
      <c r="JEC18" s="9"/>
      <c r="JED18" s="9"/>
      <c r="JEE18" s="9"/>
      <c r="JEF18" s="9"/>
      <c r="JEG18" s="9"/>
      <c r="JEH18" s="9"/>
      <c r="JEI18" s="9"/>
      <c r="JEJ18" s="9"/>
      <c r="JEK18" s="9"/>
      <c r="JEL18" s="9"/>
      <c r="JEM18" s="9"/>
      <c r="JEN18" s="9"/>
      <c r="JEO18" s="9"/>
      <c r="JEP18" s="9"/>
      <c r="JEQ18" s="9"/>
      <c r="JER18" s="9"/>
      <c r="JES18" s="9"/>
      <c r="JET18" s="9"/>
      <c r="JEU18" s="9"/>
      <c r="JEV18" s="9"/>
      <c r="JEW18" s="9"/>
      <c r="JEX18" s="9"/>
      <c r="JEY18" s="9"/>
      <c r="JEZ18" s="9"/>
      <c r="JFA18" s="9"/>
      <c r="JFB18" s="9"/>
      <c r="JFC18" s="9"/>
      <c r="JFD18" s="9"/>
      <c r="JFE18" s="9"/>
      <c r="JFF18" s="9"/>
      <c r="JFG18" s="9"/>
      <c r="JFH18" s="9"/>
      <c r="JFI18" s="9"/>
      <c r="JFJ18" s="9"/>
      <c r="JFK18" s="9"/>
      <c r="JFL18" s="9"/>
      <c r="JFM18" s="9"/>
      <c r="JFN18" s="9"/>
      <c r="JFO18" s="9"/>
      <c r="JFP18" s="9"/>
      <c r="JFQ18" s="9"/>
      <c r="JFR18" s="9"/>
      <c r="JFS18" s="9"/>
      <c r="JFT18" s="9"/>
      <c r="JFU18" s="9"/>
      <c r="JFV18" s="9"/>
      <c r="JFW18" s="9"/>
      <c r="JFX18" s="9"/>
      <c r="JFY18" s="9"/>
      <c r="JFZ18" s="9"/>
      <c r="JGA18" s="9"/>
      <c r="JGB18" s="9"/>
      <c r="JGC18" s="9"/>
      <c r="JGD18" s="9"/>
      <c r="JGE18" s="9"/>
      <c r="JGF18" s="9"/>
      <c r="JGG18" s="9"/>
      <c r="JGH18" s="9"/>
      <c r="JGI18" s="9"/>
      <c r="JGJ18" s="9"/>
      <c r="JGK18" s="9"/>
      <c r="JGL18" s="9"/>
      <c r="JGM18" s="9"/>
      <c r="JGN18" s="9"/>
      <c r="JGO18" s="9"/>
      <c r="JGP18" s="9"/>
      <c r="JGQ18" s="9"/>
      <c r="JGR18" s="9"/>
      <c r="JGS18" s="9"/>
      <c r="JGT18" s="9"/>
      <c r="JGU18" s="9"/>
      <c r="JGV18" s="9"/>
      <c r="JGW18" s="9"/>
      <c r="JGX18" s="9"/>
      <c r="JGY18" s="9"/>
      <c r="JGZ18" s="9"/>
      <c r="JHA18" s="9"/>
      <c r="JHB18" s="9"/>
      <c r="JHC18" s="9"/>
      <c r="JHD18" s="9"/>
      <c r="JHE18" s="9"/>
      <c r="JHF18" s="9"/>
      <c r="JHG18" s="9"/>
      <c r="JHH18" s="9"/>
      <c r="JHI18" s="9"/>
      <c r="JHJ18" s="9"/>
      <c r="JHK18" s="9"/>
      <c r="JHL18" s="9"/>
      <c r="JHM18" s="9"/>
      <c r="JHN18" s="9"/>
      <c r="JHO18" s="9"/>
      <c r="JHP18" s="9"/>
      <c r="JHQ18" s="9"/>
      <c r="JHR18" s="9"/>
      <c r="JHS18" s="9"/>
      <c r="JHT18" s="9"/>
      <c r="JHU18" s="9"/>
      <c r="JHV18" s="9"/>
      <c r="JHW18" s="9"/>
      <c r="JHX18" s="9"/>
      <c r="JHY18" s="9"/>
      <c r="JHZ18" s="9"/>
      <c r="JIA18" s="9"/>
      <c r="JIB18" s="9"/>
      <c r="JIC18" s="9"/>
      <c r="JID18" s="9"/>
      <c r="JIE18" s="9"/>
      <c r="JIF18" s="9"/>
      <c r="JIG18" s="9"/>
      <c r="JIH18" s="9"/>
      <c r="JII18" s="9"/>
      <c r="JIJ18" s="9"/>
      <c r="JIK18" s="9"/>
      <c r="JIL18" s="9"/>
      <c r="JIM18" s="9"/>
      <c r="JIN18" s="9"/>
      <c r="JIO18" s="9"/>
      <c r="JIP18" s="9"/>
      <c r="JIQ18" s="9"/>
      <c r="JIR18" s="9"/>
      <c r="JIS18" s="9"/>
      <c r="JIT18" s="9"/>
      <c r="JIU18" s="9"/>
      <c r="JIV18" s="9"/>
      <c r="JIW18" s="9"/>
      <c r="JIX18" s="9"/>
      <c r="JIY18" s="9"/>
      <c r="JIZ18" s="9"/>
      <c r="JJA18" s="9"/>
      <c r="JJB18" s="9"/>
      <c r="JJC18" s="9"/>
      <c r="JJD18" s="9"/>
      <c r="JJE18" s="9"/>
      <c r="JJF18" s="9"/>
      <c r="JJG18" s="9"/>
      <c r="JJH18" s="9"/>
      <c r="JJI18" s="9"/>
      <c r="JJJ18" s="9"/>
      <c r="JJK18" s="9"/>
      <c r="JJL18" s="9"/>
      <c r="JJM18" s="9"/>
      <c r="JJN18" s="9"/>
      <c r="JJO18" s="9"/>
      <c r="JJP18" s="9"/>
      <c r="JJQ18" s="9"/>
      <c r="JJR18" s="9"/>
      <c r="JJS18" s="9"/>
      <c r="JJT18" s="9"/>
      <c r="JJU18" s="9"/>
      <c r="JJV18" s="9"/>
      <c r="JJW18" s="9"/>
      <c r="JJX18" s="9"/>
      <c r="JJY18" s="9"/>
      <c r="JJZ18" s="9"/>
      <c r="JKA18" s="9"/>
      <c r="JKB18" s="9"/>
      <c r="JKC18" s="9"/>
      <c r="JKD18" s="9"/>
      <c r="JKE18" s="9"/>
      <c r="JKF18" s="9"/>
      <c r="JKG18" s="9"/>
      <c r="JKH18" s="9"/>
      <c r="JKI18" s="9"/>
      <c r="JKJ18" s="9"/>
      <c r="JKK18" s="9"/>
      <c r="JKL18" s="9"/>
      <c r="JKM18" s="9"/>
      <c r="JKN18" s="9"/>
      <c r="JKO18" s="9"/>
      <c r="JKP18" s="9"/>
      <c r="JKQ18" s="9"/>
      <c r="JKR18" s="9"/>
      <c r="JKS18" s="9"/>
      <c r="JKT18" s="9"/>
      <c r="JKU18" s="9"/>
      <c r="JKV18" s="9"/>
      <c r="JKW18" s="9"/>
      <c r="JKX18" s="9"/>
      <c r="JKY18" s="9"/>
      <c r="JKZ18" s="9"/>
      <c r="JLA18" s="9"/>
      <c r="JLB18" s="9"/>
      <c r="JLC18" s="9"/>
      <c r="JLD18" s="9"/>
      <c r="JLE18" s="9"/>
      <c r="JLF18" s="9"/>
      <c r="JLG18" s="9"/>
      <c r="JLH18" s="9"/>
      <c r="JLI18" s="9"/>
      <c r="JLJ18" s="9"/>
      <c r="JLK18" s="9"/>
      <c r="JLL18" s="9"/>
      <c r="JLM18" s="9"/>
      <c r="JLN18" s="9"/>
      <c r="JLO18" s="9"/>
      <c r="JLP18" s="9"/>
      <c r="JLQ18" s="9"/>
      <c r="JLR18" s="9"/>
      <c r="JLS18" s="9"/>
      <c r="JLT18" s="9"/>
      <c r="JLU18" s="9"/>
      <c r="JLV18" s="9"/>
      <c r="JLW18" s="9"/>
      <c r="JLX18" s="9"/>
      <c r="JLY18" s="9"/>
      <c r="JLZ18" s="9"/>
      <c r="JMA18" s="9"/>
      <c r="JMB18" s="9"/>
      <c r="JMC18" s="9"/>
      <c r="JMD18" s="9"/>
      <c r="JME18" s="9"/>
      <c r="JMF18" s="9"/>
      <c r="JMG18" s="9"/>
      <c r="JMH18" s="9"/>
      <c r="JMI18" s="9"/>
      <c r="JMJ18" s="9"/>
      <c r="JMK18" s="9"/>
      <c r="JML18" s="9"/>
      <c r="JMM18" s="9"/>
      <c r="JMN18" s="9"/>
      <c r="JMO18" s="9"/>
      <c r="JMP18" s="9"/>
      <c r="JMQ18" s="9"/>
      <c r="JMR18" s="9"/>
      <c r="JMS18" s="9"/>
      <c r="JMT18" s="9"/>
      <c r="JMU18" s="9"/>
      <c r="JMV18" s="9"/>
      <c r="JMW18" s="9"/>
      <c r="JMX18" s="9"/>
      <c r="JMY18" s="9"/>
      <c r="JMZ18" s="9"/>
      <c r="JNA18" s="9"/>
      <c r="JNB18" s="9"/>
      <c r="JNC18" s="9"/>
      <c r="JND18" s="9"/>
      <c r="JNE18" s="9"/>
      <c r="JNF18" s="9"/>
      <c r="JNG18" s="9"/>
      <c r="JNH18" s="9"/>
      <c r="JNI18" s="9"/>
      <c r="JNJ18" s="9"/>
      <c r="JNK18" s="9"/>
      <c r="JNL18" s="9"/>
      <c r="JNM18" s="9"/>
      <c r="JNN18" s="9"/>
      <c r="JNO18" s="9"/>
      <c r="JNP18" s="9"/>
      <c r="JNQ18" s="9"/>
      <c r="JNR18" s="9"/>
      <c r="JNS18" s="9"/>
      <c r="JNT18" s="9"/>
      <c r="JNU18" s="9"/>
      <c r="JNV18" s="9"/>
      <c r="JNW18" s="9"/>
      <c r="JNX18" s="9"/>
      <c r="JNY18" s="9"/>
      <c r="JNZ18" s="9"/>
      <c r="JOA18" s="9"/>
      <c r="JOB18" s="9"/>
      <c r="JOC18" s="9"/>
      <c r="JOD18" s="9"/>
      <c r="JOE18" s="9"/>
      <c r="JOF18" s="9"/>
      <c r="JOG18" s="9"/>
      <c r="JOH18" s="9"/>
      <c r="JOI18" s="9"/>
      <c r="JOJ18" s="9"/>
      <c r="JOK18" s="9"/>
      <c r="JOL18" s="9"/>
      <c r="JOM18" s="9"/>
      <c r="JON18" s="9"/>
      <c r="JOO18" s="9"/>
      <c r="JOP18" s="9"/>
      <c r="JOQ18" s="9"/>
      <c r="JOR18" s="9"/>
      <c r="JOS18" s="9"/>
      <c r="JOT18" s="9"/>
      <c r="JOU18" s="9"/>
      <c r="JOV18" s="9"/>
      <c r="JOW18" s="9"/>
      <c r="JOX18" s="9"/>
      <c r="JOY18" s="9"/>
      <c r="JOZ18" s="9"/>
      <c r="JPA18" s="9"/>
      <c r="JPB18" s="9"/>
      <c r="JPC18" s="9"/>
      <c r="JPD18" s="9"/>
      <c r="JPE18" s="9"/>
      <c r="JPF18" s="9"/>
      <c r="JPG18" s="9"/>
      <c r="JPH18" s="9"/>
      <c r="JPI18" s="9"/>
      <c r="JPJ18" s="9"/>
      <c r="JPK18" s="9"/>
      <c r="JPL18" s="9"/>
      <c r="JPM18" s="9"/>
      <c r="JPN18" s="9"/>
      <c r="JPO18" s="9"/>
      <c r="JPP18" s="9"/>
      <c r="JPQ18" s="9"/>
      <c r="JPR18" s="9"/>
      <c r="JPS18" s="9"/>
      <c r="JPT18" s="9"/>
      <c r="JPU18" s="9"/>
      <c r="JPV18" s="9"/>
      <c r="JPW18" s="9"/>
      <c r="JPX18" s="9"/>
      <c r="JPY18" s="9"/>
      <c r="JPZ18" s="9"/>
      <c r="JQA18" s="9"/>
      <c r="JQB18" s="9"/>
      <c r="JQC18" s="9"/>
      <c r="JQD18" s="9"/>
      <c r="JQE18" s="9"/>
      <c r="JQF18" s="9"/>
      <c r="JQG18" s="9"/>
      <c r="JQH18" s="9"/>
      <c r="JQI18" s="9"/>
      <c r="JQJ18" s="9"/>
      <c r="JQK18" s="9"/>
      <c r="JQL18" s="9"/>
      <c r="JQM18" s="9"/>
      <c r="JQN18" s="9"/>
      <c r="JQO18" s="9"/>
      <c r="JQP18" s="9"/>
      <c r="JQQ18" s="9"/>
      <c r="JQR18" s="9"/>
      <c r="JQS18" s="9"/>
      <c r="JQT18" s="9"/>
      <c r="JQU18" s="9"/>
      <c r="JQV18" s="9"/>
      <c r="JQW18" s="9"/>
      <c r="JQX18" s="9"/>
      <c r="JQY18" s="9"/>
      <c r="JQZ18" s="9"/>
      <c r="JRA18" s="9"/>
      <c r="JRB18" s="9"/>
      <c r="JRC18" s="9"/>
      <c r="JRD18" s="9"/>
      <c r="JRE18" s="9"/>
      <c r="JRF18" s="9"/>
      <c r="JRG18" s="9"/>
      <c r="JRH18" s="9"/>
      <c r="JRI18" s="9"/>
      <c r="JRJ18" s="9"/>
      <c r="JRK18" s="9"/>
      <c r="JRL18" s="9"/>
      <c r="JRM18" s="9"/>
      <c r="JRN18" s="9"/>
      <c r="JRO18" s="9"/>
      <c r="JRP18" s="9"/>
      <c r="JRQ18" s="9"/>
      <c r="JRR18" s="9"/>
      <c r="JRS18" s="9"/>
      <c r="JRT18" s="9"/>
      <c r="JRU18" s="9"/>
      <c r="JRV18" s="9"/>
      <c r="JRW18" s="9"/>
      <c r="JRX18" s="9"/>
      <c r="JRY18" s="9"/>
      <c r="JRZ18" s="9"/>
      <c r="JSA18" s="9"/>
      <c r="JSB18" s="9"/>
      <c r="JSC18" s="9"/>
      <c r="JSD18" s="9"/>
      <c r="JSE18" s="9"/>
      <c r="JSF18" s="9"/>
      <c r="JSG18" s="9"/>
      <c r="JSH18" s="9"/>
      <c r="JSI18" s="9"/>
      <c r="JSJ18" s="9"/>
      <c r="JSK18" s="9"/>
      <c r="JSL18" s="9"/>
      <c r="JSM18" s="9"/>
      <c r="JSN18" s="9"/>
      <c r="JSO18" s="9"/>
      <c r="JSP18" s="9"/>
      <c r="JSQ18" s="9"/>
      <c r="JSR18" s="9"/>
      <c r="JSS18" s="9"/>
      <c r="JST18" s="9"/>
      <c r="JSU18" s="9"/>
      <c r="JSV18" s="9"/>
      <c r="JSW18" s="9"/>
      <c r="JSX18" s="9"/>
      <c r="JSY18" s="9"/>
      <c r="JSZ18" s="9"/>
      <c r="JTA18" s="9"/>
      <c r="JTB18" s="9"/>
      <c r="JTC18" s="9"/>
      <c r="JTD18" s="9"/>
      <c r="JTE18" s="9"/>
      <c r="JTF18" s="9"/>
      <c r="JTG18" s="9"/>
      <c r="JTH18" s="9"/>
      <c r="JTI18" s="9"/>
      <c r="JTJ18" s="9"/>
      <c r="JTK18" s="9"/>
      <c r="JTL18" s="9"/>
      <c r="JTM18" s="9"/>
      <c r="JTN18" s="9"/>
      <c r="JTO18" s="9"/>
      <c r="JTP18" s="9"/>
      <c r="JTQ18" s="9"/>
      <c r="JTR18" s="9"/>
      <c r="JTS18" s="9"/>
      <c r="JTT18" s="9"/>
      <c r="JTU18" s="9"/>
      <c r="JTV18" s="9"/>
      <c r="JTW18" s="9"/>
      <c r="JTX18" s="9"/>
      <c r="JTY18" s="9"/>
      <c r="JTZ18" s="9"/>
      <c r="JUA18" s="9"/>
      <c r="JUB18" s="9"/>
      <c r="JUC18" s="9"/>
      <c r="JUD18" s="9"/>
      <c r="JUE18" s="9"/>
      <c r="JUF18" s="9"/>
      <c r="JUG18" s="9"/>
      <c r="JUH18" s="9"/>
      <c r="JUI18" s="9"/>
      <c r="JUJ18" s="9"/>
      <c r="JUK18" s="9"/>
      <c r="JUL18" s="9"/>
      <c r="JUM18" s="9"/>
      <c r="JUN18" s="9"/>
      <c r="JUO18" s="9"/>
      <c r="JUP18" s="9"/>
      <c r="JUQ18" s="9"/>
      <c r="JUR18" s="9"/>
      <c r="JUS18" s="9"/>
      <c r="JUT18" s="9"/>
      <c r="JUU18" s="9"/>
      <c r="JUV18" s="9"/>
      <c r="JUW18" s="9"/>
      <c r="JUX18" s="9"/>
      <c r="JUY18" s="9"/>
      <c r="JUZ18" s="9"/>
      <c r="JVA18" s="9"/>
      <c r="JVB18" s="9"/>
      <c r="JVC18" s="9"/>
      <c r="JVD18" s="9"/>
      <c r="JVE18" s="9"/>
      <c r="JVF18" s="9"/>
      <c r="JVG18" s="9"/>
      <c r="JVH18" s="9"/>
      <c r="JVI18" s="9"/>
      <c r="JVJ18" s="9"/>
      <c r="JVK18" s="9"/>
      <c r="JVL18" s="9"/>
      <c r="JVM18" s="9"/>
      <c r="JVN18" s="9"/>
      <c r="JVO18" s="9"/>
      <c r="JVP18" s="9"/>
      <c r="JVQ18" s="9"/>
      <c r="JVR18" s="9"/>
      <c r="JVS18" s="9"/>
      <c r="JVT18" s="9"/>
      <c r="JVU18" s="9"/>
      <c r="JVV18" s="9"/>
      <c r="JVW18" s="9"/>
      <c r="JVX18" s="9"/>
      <c r="JVY18" s="9"/>
      <c r="JVZ18" s="9"/>
      <c r="JWA18" s="9"/>
      <c r="JWB18" s="9"/>
      <c r="JWC18" s="9"/>
      <c r="JWD18" s="9"/>
      <c r="JWE18" s="9"/>
      <c r="JWF18" s="9"/>
      <c r="JWG18" s="9"/>
      <c r="JWH18" s="9"/>
      <c r="JWI18" s="9"/>
      <c r="JWJ18" s="9"/>
      <c r="JWK18" s="9"/>
      <c r="JWL18" s="9"/>
      <c r="JWM18" s="9"/>
      <c r="JWN18" s="9"/>
      <c r="JWO18" s="9"/>
      <c r="JWP18" s="9"/>
      <c r="JWQ18" s="9"/>
      <c r="JWR18" s="9"/>
      <c r="JWS18" s="9"/>
      <c r="JWT18" s="9"/>
      <c r="JWU18" s="9"/>
      <c r="JWV18" s="9"/>
      <c r="JWW18" s="9"/>
      <c r="JWX18" s="9"/>
      <c r="JWY18" s="9"/>
      <c r="JWZ18" s="9"/>
      <c r="JXA18" s="9"/>
      <c r="JXB18" s="9"/>
      <c r="JXC18" s="9"/>
      <c r="JXD18" s="9"/>
      <c r="JXE18" s="9"/>
      <c r="JXF18" s="9"/>
      <c r="JXG18" s="9"/>
      <c r="JXH18" s="9"/>
      <c r="JXI18" s="9"/>
      <c r="JXJ18" s="9"/>
      <c r="JXK18" s="9"/>
      <c r="JXL18" s="9"/>
      <c r="JXM18" s="9"/>
      <c r="JXN18" s="9"/>
      <c r="JXO18" s="9"/>
      <c r="JXP18" s="9"/>
      <c r="JXQ18" s="9"/>
      <c r="JXR18" s="9"/>
      <c r="JXS18" s="9"/>
      <c r="JXT18" s="9"/>
      <c r="JXU18" s="9"/>
      <c r="JXV18" s="9"/>
      <c r="JXW18" s="9"/>
      <c r="JXX18" s="9"/>
      <c r="JXY18" s="9"/>
      <c r="JXZ18" s="9"/>
      <c r="JYA18" s="9"/>
      <c r="JYB18" s="9"/>
      <c r="JYC18" s="9"/>
      <c r="JYD18" s="9"/>
      <c r="JYE18" s="9"/>
      <c r="JYF18" s="9"/>
      <c r="JYG18" s="9"/>
      <c r="JYH18" s="9"/>
      <c r="JYI18" s="9"/>
      <c r="JYJ18" s="9"/>
      <c r="JYK18" s="9"/>
      <c r="JYL18" s="9"/>
      <c r="JYM18" s="9"/>
      <c r="JYN18" s="9"/>
      <c r="JYO18" s="9"/>
      <c r="JYP18" s="9"/>
      <c r="JYQ18" s="9"/>
      <c r="JYR18" s="9"/>
      <c r="JYS18" s="9"/>
      <c r="JYT18" s="9"/>
      <c r="JYU18" s="9"/>
      <c r="JYV18" s="9"/>
      <c r="JYW18" s="9"/>
      <c r="JYX18" s="9"/>
      <c r="JYY18" s="9"/>
      <c r="JYZ18" s="9"/>
      <c r="JZA18" s="9"/>
      <c r="JZB18" s="9"/>
      <c r="JZC18" s="9"/>
      <c r="JZD18" s="9"/>
      <c r="JZE18" s="9"/>
      <c r="JZF18" s="9"/>
      <c r="JZG18" s="9"/>
      <c r="JZH18" s="9"/>
      <c r="JZI18" s="9"/>
      <c r="JZJ18" s="9"/>
      <c r="JZK18" s="9"/>
      <c r="JZL18" s="9"/>
      <c r="JZM18" s="9"/>
      <c r="JZN18" s="9"/>
      <c r="JZO18" s="9"/>
      <c r="JZP18" s="9"/>
      <c r="JZQ18" s="9"/>
      <c r="JZR18" s="9"/>
      <c r="JZS18" s="9"/>
      <c r="JZT18" s="9"/>
      <c r="JZU18" s="9"/>
      <c r="JZV18" s="9"/>
      <c r="JZW18" s="9"/>
      <c r="JZX18" s="9"/>
      <c r="JZY18" s="9"/>
      <c r="JZZ18" s="9"/>
      <c r="KAA18" s="9"/>
      <c r="KAB18" s="9"/>
      <c r="KAC18" s="9"/>
      <c r="KAD18" s="9"/>
      <c r="KAE18" s="9"/>
      <c r="KAF18" s="9"/>
      <c r="KAG18" s="9"/>
      <c r="KAH18" s="9"/>
      <c r="KAI18" s="9"/>
      <c r="KAJ18" s="9"/>
      <c r="KAK18" s="9"/>
      <c r="KAL18" s="9"/>
      <c r="KAM18" s="9"/>
      <c r="KAN18" s="9"/>
      <c r="KAO18" s="9"/>
      <c r="KAP18" s="9"/>
      <c r="KAQ18" s="9"/>
      <c r="KAR18" s="9"/>
      <c r="KAS18" s="9"/>
      <c r="KAT18" s="9"/>
      <c r="KAU18" s="9"/>
      <c r="KAV18" s="9"/>
      <c r="KAW18" s="9"/>
      <c r="KAX18" s="9"/>
      <c r="KAY18" s="9"/>
      <c r="KAZ18" s="9"/>
      <c r="KBA18" s="9"/>
      <c r="KBB18" s="9"/>
      <c r="KBC18" s="9"/>
      <c r="KBD18" s="9"/>
      <c r="KBE18" s="9"/>
      <c r="KBF18" s="9"/>
      <c r="KBG18" s="9"/>
      <c r="KBH18" s="9"/>
      <c r="KBI18" s="9"/>
      <c r="KBJ18" s="9"/>
      <c r="KBK18" s="9"/>
      <c r="KBL18" s="9"/>
      <c r="KBM18" s="9"/>
      <c r="KBN18" s="9"/>
      <c r="KBO18" s="9"/>
      <c r="KBP18" s="9"/>
      <c r="KBQ18" s="9"/>
      <c r="KBR18" s="9"/>
      <c r="KBS18" s="9"/>
      <c r="KBT18" s="9"/>
      <c r="KBU18" s="9"/>
      <c r="KBV18" s="9"/>
      <c r="KBW18" s="9"/>
      <c r="KBX18" s="9"/>
      <c r="KBY18" s="9"/>
      <c r="KBZ18" s="9"/>
      <c r="KCA18" s="9"/>
      <c r="KCB18" s="9"/>
      <c r="KCC18" s="9"/>
      <c r="KCD18" s="9"/>
      <c r="KCE18" s="9"/>
      <c r="KCF18" s="9"/>
      <c r="KCG18" s="9"/>
      <c r="KCH18" s="9"/>
      <c r="KCI18" s="9"/>
      <c r="KCJ18" s="9"/>
      <c r="KCK18" s="9"/>
      <c r="KCL18" s="9"/>
      <c r="KCM18" s="9"/>
      <c r="KCN18" s="9"/>
      <c r="KCO18" s="9"/>
      <c r="KCP18" s="9"/>
      <c r="KCQ18" s="9"/>
      <c r="KCR18" s="9"/>
      <c r="KCS18" s="9"/>
      <c r="KCT18" s="9"/>
      <c r="KCU18" s="9"/>
      <c r="KCV18" s="9"/>
      <c r="KCW18" s="9"/>
      <c r="KCX18" s="9"/>
      <c r="KCY18" s="9"/>
      <c r="KCZ18" s="9"/>
      <c r="KDA18" s="9"/>
      <c r="KDB18" s="9"/>
      <c r="KDC18" s="9"/>
      <c r="KDD18" s="9"/>
      <c r="KDE18" s="9"/>
      <c r="KDF18" s="9"/>
      <c r="KDG18" s="9"/>
      <c r="KDH18" s="9"/>
      <c r="KDI18" s="9"/>
      <c r="KDJ18" s="9"/>
      <c r="KDK18" s="9"/>
      <c r="KDL18" s="9"/>
      <c r="KDM18" s="9"/>
      <c r="KDN18" s="9"/>
      <c r="KDO18" s="9"/>
      <c r="KDP18" s="9"/>
      <c r="KDQ18" s="9"/>
      <c r="KDR18" s="9"/>
      <c r="KDS18" s="9"/>
      <c r="KDT18" s="9"/>
      <c r="KDU18" s="9"/>
      <c r="KDV18" s="9"/>
      <c r="KDW18" s="9"/>
      <c r="KDX18" s="9"/>
      <c r="KDY18" s="9"/>
      <c r="KDZ18" s="9"/>
      <c r="KEA18" s="9"/>
      <c r="KEB18" s="9"/>
      <c r="KEC18" s="9"/>
      <c r="KED18" s="9"/>
      <c r="KEE18" s="9"/>
      <c r="KEF18" s="9"/>
      <c r="KEG18" s="9"/>
      <c r="KEH18" s="9"/>
      <c r="KEI18" s="9"/>
      <c r="KEJ18" s="9"/>
      <c r="KEK18" s="9"/>
      <c r="KEL18" s="9"/>
      <c r="KEM18" s="9"/>
      <c r="KEN18" s="9"/>
      <c r="KEO18" s="9"/>
      <c r="KEP18" s="9"/>
      <c r="KEQ18" s="9"/>
      <c r="KER18" s="9"/>
      <c r="KES18" s="9"/>
      <c r="KET18" s="9"/>
      <c r="KEU18" s="9"/>
      <c r="KEV18" s="9"/>
      <c r="KEW18" s="9"/>
      <c r="KEX18" s="9"/>
      <c r="KEY18" s="9"/>
      <c r="KEZ18" s="9"/>
      <c r="KFA18" s="9"/>
      <c r="KFB18" s="9"/>
      <c r="KFC18" s="9"/>
      <c r="KFD18" s="9"/>
      <c r="KFE18" s="9"/>
      <c r="KFF18" s="9"/>
      <c r="KFG18" s="9"/>
      <c r="KFH18" s="9"/>
      <c r="KFI18" s="9"/>
      <c r="KFJ18" s="9"/>
      <c r="KFK18" s="9"/>
      <c r="KFL18" s="9"/>
      <c r="KFM18" s="9"/>
      <c r="KFN18" s="9"/>
      <c r="KFO18" s="9"/>
      <c r="KFP18" s="9"/>
      <c r="KFQ18" s="9"/>
      <c r="KFR18" s="9"/>
      <c r="KFS18" s="9"/>
      <c r="KFT18" s="9"/>
      <c r="KFU18" s="9"/>
      <c r="KFV18" s="9"/>
      <c r="KFW18" s="9"/>
      <c r="KFX18" s="9"/>
      <c r="KFY18" s="9"/>
      <c r="KFZ18" s="9"/>
      <c r="KGA18" s="9"/>
      <c r="KGB18" s="9"/>
      <c r="KGC18" s="9"/>
      <c r="KGD18" s="9"/>
      <c r="KGE18" s="9"/>
      <c r="KGF18" s="9"/>
      <c r="KGG18" s="9"/>
      <c r="KGH18" s="9"/>
      <c r="KGI18" s="9"/>
      <c r="KGJ18" s="9"/>
      <c r="KGK18" s="9"/>
      <c r="KGL18" s="9"/>
      <c r="KGM18" s="9"/>
      <c r="KGN18" s="9"/>
      <c r="KGO18" s="9"/>
      <c r="KGP18" s="9"/>
      <c r="KGQ18" s="9"/>
      <c r="KGR18" s="9"/>
      <c r="KGS18" s="9"/>
      <c r="KGT18" s="9"/>
      <c r="KGU18" s="9"/>
      <c r="KGV18" s="9"/>
      <c r="KGW18" s="9"/>
      <c r="KGX18" s="9"/>
      <c r="KGY18" s="9"/>
      <c r="KGZ18" s="9"/>
      <c r="KHA18" s="9"/>
      <c r="KHB18" s="9"/>
      <c r="KHC18" s="9"/>
      <c r="KHD18" s="9"/>
      <c r="KHE18" s="9"/>
      <c r="KHF18" s="9"/>
      <c r="KHG18" s="9"/>
      <c r="KHH18" s="9"/>
      <c r="KHI18" s="9"/>
      <c r="KHJ18" s="9"/>
      <c r="KHK18" s="9"/>
      <c r="KHL18" s="9"/>
      <c r="KHM18" s="9"/>
      <c r="KHN18" s="9"/>
      <c r="KHO18" s="9"/>
      <c r="KHP18" s="9"/>
      <c r="KHQ18" s="9"/>
      <c r="KHR18" s="9"/>
      <c r="KHS18" s="9"/>
      <c r="KHT18" s="9"/>
      <c r="KHU18" s="9"/>
      <c r="KHV18" s="9"/>
      <c r="KHW18" s="9"/>
      <c r="KHX18" s="9"/>
      <c r="KHY18" s="9"/>
      <c r="KHZ18" s="9"/>
      <c r="KIA18" s="9"/>
      <c r="KIB18" s="9"/>
      <c r="KIC18" s="9"/>
      <c r="KID18" s="9"/>
      <c r="KIE18" s="9"/>
      <c r="KIF18" s="9"/>
      <c r="KIG18" s="9"/>
      <c r="KIH18" s="9"/>
      <c r="KII18" s="9"/>
      <c r="KIJ18" s="9"/>
      <c r="KIK18" s="9"/>
      <c r="KIL18" s="9"/>
      <c r="KIM18" s="9"/>
      <c r="KIN18" s="9"/>
      <c r="KIO18" s="9"/>
      <c r="KIP18" s="9"/>
      <c r="KIQ18" s="9"/>
      <c r="KIR18" s="9"/>
      <c r="KIS18" s="9"/>
      <c r="KIT18" s="9"/>
      <c r="KIU18" s="9"/>
      <c r="KIV18" s="9"/>
      <c r="KIW18" s="9"/>
      <c r="KIX18" s="9"/>
      <c r="KIY18" s="9"/>
      <c r="KIZ18" s="9"/>
      <c r="KJA18" s="9"/>
      <c r="KJB18" s="9"/>
      <c r="KJC18" s="9"/>
      <c r="KJD18" s="9"/>
      <c r="KJE18" s="9"/>
      <c r="KJF18" s="9"/>
      <c r="KJG18" s="9"/>
      <c r="KJH18" s="9"/>
      <c r="KJI18" s="9"/>
      <c r="KJJ18" s="9"/>
      <c r="KJK18" s="9"/>
      <c r="KJL18" s="9"/>
      <c r="KJM18" s="9"/>
      <c r="KJN18" s="9"/>
      <c r="KJO18" s="9"/>
      <c r="KJP18" s="9"/>
      <c r="KJQ18" s="9"/>
      <c r="KJR18" s="9"/>
      <c r="KJS18" s="9"/>
      <c r="KJT18" s="9"/>
      <c r="KJU18" s="9"/>
      <c r="KJV18" s="9"/>
      <c r="KJW18" s="9"/>
      <c r="KJX18" s="9"/>
      <c r="KJY18" s="9"/>
      <c r="KJZ18" s="9"/>
      <c r="KKA18" s="9"/>
      <c r="KKB18" s="9"/>
      <c r="KKC18" s="9"/>
      <c r="KKD18" s="9"/>
      <c r="KKE18" s="9"/>
      <c r="KKF18" s="9"/>
      <c r="KKG18" s="9"/>
      <c r="KKH18" s="9"/>
      <c r="KKI18" s="9"/>
      <c r="KKJ18" s="9"/>
      <c r="KKK18" s="9"/>
      <c r="KKL18" s="9"/>
      <c r="KKM18" s="9"/>
      <c r="KKN18" s="9"/>
      <c r="KKO18" s="9"/>
      <c r="KKP18" s="9"/>
      <c r="KKQ18" s="9"/>
      <c r="KKR18" s="9"/>
      <c r="KKS18" s="9"/>
      <c r="KKT18" s="9"/>
      <c r="KKU18" s="9"/>
      <c r="KKV18" s="9"/>
      <c r="KKW18" s="9"/>
      <c r="KKX18" s="9"/>
      <c r="KKY18" s="9"/>
      <c r="KKZ18" s="9"/>
      <c r="KLA18" s="9"/>
      <c r="KLB18" s="9"/>
      <c r="KLC18" s="9"/>
      <c r="KLD18" s="9"/>
      <c r="KLE18" s="9"/>
      <c r="KLF18" s="9"/>
      <c r="KLG18" s="9"/>
      <c r="KLH18" s="9"/>
      <c r="KLI18" s="9"/>
      <c r="KLJ18" s="9"/>
      <c r="KLK18" s="9"/>
      <c r="KLL18" s="9"/>
      <c r="KLM18" s="9"/>
      <c r="KLN18" s="9"/>
      <c r="KLO18" s="9"/>
      <c r="KLP18" s="9"/>
      <c r="KLQ18" s="9"/>
      <c r="KLR18" s="9"/>
      <c r="KLS18" s="9"/>
      <c r="KLT18" s="9"/>
      <c r="KLU18" s="9"/>
      <c r="KLV18" s="9"/>
      <c r="KLW18" s="9"/>
      <c r="KLX18" s="9"/>
      <c r="KLY18" s="9"/>
      <c r="KLZ18" s="9"/>
      <c r="KMA18" s="9"/>
      <c r="KMB18" s="9"/>
      <c r="KMC18" s="9"/>
      <c r="KMD18" s="9"/>
      <c r="KME18" s="9"/>
      <c r="KMF18" s="9"/>
      <c r="KMG18" s="9"/>
      <c r="KMH18" s="9"/>
      <c r="KMI18" s="9"/>
      <c r="KMJ18" s="9"/>
      <c r="KMK18" s="9"/>
      <c r="KML18" s="9"/>
      <c r="KMM18" s="9"/>
      <c r="KMN18" s="9"/>
      <c r="KMO18" s="9"/>
      <c r="KMP18" s="9"/>
      <c r="KMQ18" s="9"/>
      <c r="KMR18" s="9"/>
      <c r="KMS18" s="9"/>
      <c r="KMT18" s="9"/>
      <c r="KMU18" s="9"/>
      <c r="KMV18" s="9"/>
      <c r="KMW18" s="9"/>
      <c r="KMX18" s="9"/>
      <c r="KMY18" s="9"/>
      <c r="KMZ18" s="9"/>
      <c r="KNA18" s="9"/>
      <c r="KNB18" s="9"/>
      <c r="KNC18" s="9"/>
      <c r="KND18" s="9"/>
      <c r="KNE18" s="9"/>
      <c r="KNF18" s="9"/>
      <c r="KNG18" s="9"/>
      <c r="KNH18" s="9"/>
      <c r="KNI18" s="9"/>
      <c r="KNJ18" s="9"/>
      <c r="KNK18" s="9"/>
      <c r="KNL18" s="9"/>
      <c r="KNM18" s="9"/>
      <c r="KNN18" s="9"/>
      <c r="KNO18" s="9"/>
      <c r="KNP18" s="9"/>
      <c r="KNQ18" s="9"/>
      <c r="KNR18" s="9"/>
      <c r="KNS18" s="9"/>
      <c r="KNT18" s="9"/>
      <c r="KNU18" s="9"/>
      <c r="KNV18" s="9"/>
      <c r="KNW18" s="9"/>
      <c r="KNX18" s="9"/>
      <c r="KNY18" s="9"/>
      <c r="KNZ18" s="9"/>
      <c r="KOA18" s="9"/>
      <c r="KOB18" s="9"/>
      <c r="KOC18" s="9"/>
      <c r="KOD18" s="9"/>
      <c r="KOE18" s="9"/>
      <c r="KOF18" s="9"/>
      <c r="KOG18" s="9"/>
      <c r="KOH18" s="9"/>
      <c r="KOI18" s="9"/>
      <c r="KOJ18" s="9"/>
      <c r="KOK18" s="9"/>
      <c r="KOL18" s="9"/>
      <c r="KOM18" s="9"/>
      <c r="KON18" s="9"/>
      <c r="KOO18" s="9"/>
      <c r="KOP18" s="9"/>
      <c r="KOQ18" s="9"/>
      <c r="KOR18" s="9"/>
      <c r="KOS18" s="9"/>
      <c r="KOT18" s="9"/>
      <c r="KOU18" s="9"/>
      <c r="KOV18" s="9"/>
      <c r="KOW18" s="9"/>
      <c r="KOX18" s="9"/>
      <c r="KOY18" s="9"/>
      <c r="KOZ18" s="9"/>
      <c r="KPA18" s="9"/>
      <c r="KPB18" s="9"/>
      <c r="KPC18" s="9"/>
      <c r="KPD18" s="9"/>
      <c r="KPE18" s="9"/>
      <c r="KPF18" s="9"/>
      <c r="KPG18" s="9"/>
      <c r="KPH18" s="9"/>
      <c r="KPI18" s="9"/>
      <c r="KPJ18" s="9"/>
      <c r="KPK18" s="9"/>
      <c r="KPL18" s="9"/>
      <c r="KPM18" s="9"/>
      <c r="KPN18" s="9"/>
      <c r="KPO18" s="9"/>
      <c r="KPP18" s="9"/>
      <c r="KPQ18" s="9"/>
      <c r="KPR18" s="9"/>
      <c r="KPS18" s="9"/>
      <c r="KPT18" s="9"/>
      <c r="KPU18" s="9"/>
      <c r="KPV18" s="9"/>
      <c r="KPW18" s="9"/>
      <c r="KPX18" s="9"/>
      <c r="KPY18" s="9"/>
      <c r="KPZ18" s="9"/>
      <c r="KQA18" s="9"/>
      <c r="KQB18" s="9"/>
      <c r="KQC18" s="9"/>
      <c r="KQD18" s="9"/>
      <c r="KQE18" s="9"/>
      <c r="KQF18" s="9"/>
      <c r="KQG18" s="9"/>
      <c r="KQH18" s="9"/>
      <c r="KQI18" s="9"/>
      <c r="KQJ18" s="9"/>
      <c r="KQK18" s="9"/>
      <c r="KQL18" s="9"/>
      <c r="KQM18" s="9"/>
      <c r="KQN18" s="9"/>
      <c r="KQO18" s="9"/>
      <c r="KQP18" s="9"/>
      <c r="KQQ18" s="9"/>
      <c r="KQR18" s="9"/>
      <c r="KQS18" s="9"/>
      <c r="KQT18" s="9"/>
      <c r="KQU18" s="9"/>
      <c r="KQV18" s="9"/>
      <c r="KQW18" s="9"/>
      <c r="KQX18" s="9"/>
      <c r="KQY18" s="9"/>
      <c r="KQZ18" s="9"/>
      <c r="KRA18" s="9"/>
      <c r="KRB18" s="9"/>
      <c r="KRC18" s="9"/>
      <c r="KRD18" s="9"/>
      <c r="KRE18" s="9"/>
      <c r="KRF18" s="9"/>
      <c r="KRG18" s="9"/>
      <c r="KRH18" s="9"/>
      <c r="KRI18" s="9"/>
      <c r="KRJ18" s="9"/>
      <c r="KRK18" s="9"/>
      <c r="KRL18" s="9"/>
      <c r="KRM18" s="9"/>
      <c r="KRN18" s="9"/>
      <c r="KRO18" s="9"/>
      <c r="KRP18" s="9"/>
      <c r="KRQ18" s="9"/>
      <c r="KRR18" s="9"/>
      <c r="KRS18" s="9"/>
      <c r="KRT18" s="9"/>
      <c r="KRU18" s="9"/>
      <c r="KRV18" s="9"/>
      <c r="KRW18" s="9"/>
      <c r="KRX18" s="9"/>
      <c r="KRY18" s="9"/>
      <c r="KRZ18" s="9"/>
      <c r="KSA18" s="9"/>
      <c r="KSB18" s="9"/>
      <c r="KSC18" s="9"/>
      <c r="KSD18" s="9"/>
      <c r="KSE18" s="9"/>
      <c r="KSF18" s="9"/>
      <c r="KSG18" s="9"/>
      <c r="KSH18" s="9"/>
      <c r="KSI18" s="9"/>
      <c r="KSJ18" s="9"/>
      <c r="KSK18" s="9"/>
      <c r="KSL18" s="9"/>
      <c r="KSM18" s="9"/>
      <c r="KSN18" s="9"/>
      <c r="KSO18" s="9"/>
      <c r="KSP18" s="9"/>
      <c r="KSQ18" s="9"/>
      <c r="KSR18" s="9"/>
      <c r="KSS18" s="9"/>
      <c r="KST18" s="9"/>
      <c r="KSU18" s="9"/>
      <c r="KSV18" s="9"/>
      <c r="KSW18" s="9"/>
      <c r="KSX18" s="9"/>
      <c r="KSY18" s="9"/>
      <c r="KSZ18" s="9"/>
      <c r="KTA18" s="9"/>
      <c r="KTB18" s="9"/>
      <c r="KTC18" s="9"/>
      <c r="KTD18" s="9"/>
      <c r="KTE18" s="9"/>
      <c r="KTF18" s="9"/>
      <c r="KTG18" s="9"/>
      <c r="KTH18" s="9"/>
      <c r="KTI18" s="9"/>
      <c r="KTJ18" s="9"/>
      <c r="KTK18" s="9"/>
      <c r="KTL18" s="9"/>
      <c r="KTM18" s="9"/>
      <c r="KTN18" s="9"/>
      <c r="KTO18" s="9"/>
      <c r="KTP18" s="9"/>
      <c r="KTQ18" s="9"/>
      <c r="KTR18" s="9"/>
      <c r="KTS18" s="9"/>
      <c r="KTT18" s="9"/>
      <c r="KTU18" s="9"/>
      <c r="KTV18" s="9"/>
      <c r="KTW18" s="9"/>
      <c r="KTX18" s="9"/>
      <c r="KTY18" s="9"/>
      <c r="KTZ18" s="9"/>
      <c r="KUA18" s="9"/>
      <c r="KUB18" s="9"/>
      <c r="KUC18" s="9"/>
      <c r="KUD18" s="9"/>
      <c r="KUE18" s="9"/>
      <c r="KUF18" s="9"/>
      <c r="KUG18" s="9"/>
      <c r="KUH18" s="9"/>
      <c r="KUI18" s="9"/>
      <c r="KUJ18" s="9"/>
      <c r="KUK18" s="9"/>
      <c r="KUL18" s="9"/>
      <c r="KUM18" s="9"/>
      <c r="KUN18" s="9"/>
      <c r="KUO18" s="9"/>
      <c r="KUP18" s="9"/>
      <c r="KUQ18" s="9"/>
      <c r="KUR18" s="9"/>
      <c r="KUS18" s="9"/>
      <c r="KUT18" s="9"/>
      <c r="KUU18" s="9"/>
      <c r="KUV18" s="9"/>
      <c r="KUW18" s="9"/>
      <c r="KUX18" s="9"/>
      <c r="KUY18" s="9"/>
      <c r="KUZ18" s="9"/>
      <c r="KVA18" s="9"/>
      <c r="KVB18" s="9"/>
      <c r="KVC18" s="9"/>
      <c r="KVD18" s="9"/>
      <c r="KVE18" s="9"/>
      <c r="KVF18" s="9"/>
      <c r="KVG18" s="9"/>
      <c r="KVH18" s="9"/>
      <c r="KVI18" s="9"/>
      <c r="KVJ18" s="9"/>
      <c r="KVK18" s="9"/>
      <c r="KVL18" s="9"/>
      <c r="KVM18" s="9"/>
      <c r="KVN18" s="9"/>
      <c r="KVO18" s="9"/>
      <c r="KVP18" s="9"/>
      <c r="KVQ18" s="9"/>
      <c r="KVR18" s="9"/>
      <c r="KVS18" s="9"/>
      <c r="KVT18" s="9"/>
      <c r="KVU18" s="9"/>
      <c r="KVV18" s="9"/>
      <c r="KVW18" s="9"/>
      <c r="KVX18" s="9"/>
      <c r="KVY18" s="9"/>
      <c r="KVZ18" s="9"/>
      <c r="KWA18" s="9"/>
      <c r="KWB18" s="9"/>
      <c r="KWC18" s="9"/>
      <c r="KWD18" s="9"/>
      <c r="KWE18" s="9"/>
      <c r="KWF18" s="9"/>
      <c r="KWG18" s="9"/>
      <c r="KWH18" s="9"/>
      <c r="KWI18" s="9"/>
      <c r="KWJ18" s="9"/>
      <c r="KWK18" s="9"/>
      <c r="KWL18" s="9"/>
      <c r="KWM18" s="9"/>
      <c r="KWN18" s="9"/>
      <c r="KWO18" s="9"/>
      <c r="KWP18" s="9"/>
      <c r="KWQ18" s="9"/>
      <c r="KWR18" s="9"/>
      <c r="KWS18" s="9"/>
      <c r="KWT18" s="9"/>
      <c r="KWU18" s="9"/>
      <c r="KWV18" s="9"/>
      <c r="KWW18" s="9"/>
      <c r="KWX18" s="9"/>
      <c r="KWY18" s="9"/>
      <c r="KWZ18" s="9"/>
      <c r="KXA18" s="9"/>
      <c r="KXB18" s="9"/>
      <c r="KXC18" s="9"/>
      <c r="KXD18" s="9"/>
      <c r="KXE18" s="9"/>
      <c r="KXF18" s="9"/>
      <c r="KXG18" s="9"/>
      <c r="KXH18" s="9"/>
      <c r="KXI18" s="9"/>
      <c r="KXJ18" s="9"/>
      <c r="KXK18" s="9"/>
      <c r="KXL18" s="9"/>
      <c r="KXM18" s="9"/>
      <c r="KXN18" s="9"/>
      <c r="KXO18" s="9"/>
      <c r="KXP18" s="9"/>
      <c r="KXQ18" s="9"/>
      <c r="KXR18" s="9"/>
      <c r="KXS18" s="9"/>
      <c r="KXT18" s="9"/>
      <c r="KXU18" s="9"/>
      <c r="KXV18" s="9"/>
      <c r="KXW18" s="9"/>
      <c r="KXX18" s="9"/>
      <c r="KXY18" s="9"/>
      <c r="KXZ18" s="9"/>
      <c r="KYA18" s="9"/>
      <c r="KYB18" s="9"/>
      <c r="KYC18" s="9"/>
      <c r="KYD18" s="9"/>
      <c r="KYE18" s="9"/>
      <c r="KYF18" s="9"/>
      <c r="KYG18" s="9"/>
      <c r="KYH18" s="9"/>
      <c r="KYI18" s="9"/>
      <c r="KYJ18" s="9"/>
      <c r="KYK18" s="9"/>
      <c r="KYL18" s="9"/>
      <c r="KYM18" s="9"/>
      <c r="KYN18" s="9"/>
      <c r="KYO18" s="9"/>
      <c r="KYP18" s="9"/>
      <c r="KYQ18" s="9"/>
      <c r="KYR18" s="9"/>
      <c r="KYS18" s="9"/>
      <c r="KYT18" s="9"/>
      <c r="KYU18" s="9"/>
      <c r="KYV18" s="9"/>
      <c r="KYW18" s="9"/>
      <c r="KYX18" s="9"/>
      <c r="KYY18" s="9"/>
      <c r="KYZ18" s="9"/>
      <c r="KZA18" s="9"/>
      <c r="KZB18" s="9"/>
      <c r="KZC18" s="9"/>
      <c r="KZD18" s="9"/>
      <c r="KZE18" s="9"/>
      <c r="KZF18" s="9"/>
      <c r="KZG18" s="9"/>
      <c r="KZH18" s="9"/>
      <c r="KZI18" s="9"/>
      <c r="KZJ18" s="9"/>
      <c r="KZK18" s="9"/>
      <c r="KZL18" s="9"/>
      <c r="KZM18" s="9"/>
      <c r="KZN18" s="9"/>
      <c r="KZO18" s="9"/>
      <c r="KZP18" s="9"/>
      <c r="KZQ18" s="9"/>
      <c r="KZR18" s="9"/>
      <c r="KZS18" s="9"/>
      <c r="KZT18" s="9"/>
      <c r="KZU18" s="9"/>
      <c r="KZV18" s="9"/>
      <c r="KZW18" s="9"/>
      <c r="KZX18" s="9"/>
      <c r="KZY18" s="9"/>
      <c r="KZZ18" s="9"/>
      <c r="LAA18" s="9"/>
      <c r="LAB18" s="9"/>
      <c r="LAC18" s="9"/>
      <c r="LAD18" s="9"/>
      <c r="LAE18" s="9"/>
      <c r="LAF18" s="9"/>
      <c r="LAG18" s="9"/>
      <c r="LAH18" s="9"/>
      <c r="LAI18" s="9"/>
      <c r="LAJ18" s="9"/>
      <c r="LAK18" s="9"/>
      <c r="LAL18" s="9"/>
      <c r="LAM18" s="9"/>
      <c r="LAN18" s="9"/>
      <c r="LAO18" s="9"/>
      <c r="LAP18" s="9"/>
      <c r="LAQ18" s="9"/>
      <c r="LAR18" s="9"/>
      <c r="LAS18" s="9"/>
      <c r="LAT18" s="9"/>
      <c r="LAU18" s="9"/>
      <c r="LAV18" s="9"/>
      <c r="LAW18" s="9"/>
      <c r="LAX18" s="9"/>
      <c r="LAY18" s="9"/>
      <c r="LAZ18" s="9"/>
      <c r="LBA18" s="9"/>
      <c r="LBB18" s="9"/>
      <c r="LBC18" s="9"/>
      <c r="LBD18" s="9"/>
      <c r="LBE18" s="9"/>
      <c r="LBF18" s="9"/>
      <c r="LBG18" s="9"/>
      <c r="LBH18" s="9"/>
      <c r="LBI18" s="9"/>
      <c r="LBJ18" s="9"/>
      <c r="LBK18" s="9"/>
      <c r="LBL18" s="9"/>
      <c r="LBM18" s="9"/>
      <c r="LBN18" s="9"/>
      <c r="LBO18" s="9"/>
      <c r="LBP18" s="9"/>
      <c r="LBQ18" s="9"/>
      <c r="LBR18" s="9"/>
      <c r="LBS18" s="9"/>
      <c r="LBT18" s="9"/>
      <c r="LBU18" s="9"/>
      <c r="LBV18" s="9"/>
      <c r="LBW18" s="9"/>
      <c r="LBX18" s="9"/>
      <c r="LBY18" s="9"/>
      <c r="LBZ18" s="9"/>
      <c r="LCA18" s="9"/>
      <c r="LCB18" s="9"/>
      <c r="LCC18" s="9"/>
      <c r="LCD18" s="9"/>
      <c r="LCE18" s="9"/>
      <c r="LCF18" s="9"/>
      <c r="LCG18" s="9"/>
      <c r="LCH18" s="9"/>
      <c r="LCI18" s="9"/>
      <c r="LCJ18" s="9"/>
      <c r="LCK18" s="9"/>
      <c r="LCL18" s="9"/>
      <c r="LCM18" s="9"/>
      <c r="LCN18" s="9"/>
      <c r="LCO18" s="9"/>
      <c r="LCP18" s="9"/>
      <c r="LCQ18" s="9"/>
      <c r="LCR18" s="9"/>
      <c r="LCS18" s="9"/>
      <c r="LCT18" s="9"/>
      <c r="LCU18" s="9"/>
      <c r="LCV18" s="9"/>
      <c r="LCW18" s="9"/>
      <c r="LCX18" s="9"/>
      <c r="LCY18" s="9"/>
      <c r="LCZ18" s="9"/>
      <c r="LDA18" s="9"/>
      <c r="LDB18" s="9"/>
      <c r="LDC18" s="9"/>
      <c r="LDD18" s="9"/>
      <c r="LDE18" s="9"/>
      <c r="LDF18" s="9"/>
      <c r="LDG18" s="9"/>
      <c r="LDH18" s="9"/>
      <c r="LDI18" s="9"/>
      <c r="LDJ18" s="9"/>
      <c r="LDK18" s="9"/>
      <c r="LDL18" s="9"/>
      <c r="LDM18" s="9"/>
      <c r="LDN18" s="9"/>
      <c r="LDO18" s="9"/>
      <c r="LDP18" s="9"/>
      <c r="LDQ18" s="9"/>
      <c r="LDR18" s="9"/>
      <c r="LDS18" s="9"/>
      <c r="LDT18" s="9"/>
      <c r="LDU18" s="9"/>
      <c r="LDV18" s="9"/>
      <c r="LDW18" s="9"/>
      <c r="LDX18" s="9"/>
      <c r="LDY18" s="9"/>
      <c r="LDZ18" s="9"/>
      <c r="LEA18" s="9"/>
      <c r="LEB18" s="9"/>
      <c r="LEC18" s="9"/>
      <c r="LED18" s="9"/>
      <c r="LEE18" s="9"/>
      <c r="LEF18" s="9"/>
      <c r="LEG18" s="9"/>
      <c r="LEH18" s="9"/>
      <c r="LEI18" s="9"/>
      <c r="LEJ18" s="9"/>
      <c r="LEK18" s="9"/>
      <c r="LEL18" s="9"/>
      <c r="LEM18" s="9"/>
      <c r="LEN18" s="9"/>
      <c r="LEO18" s="9"/>
      <c r="LEP18" s="9"/>
      <c r="LEQ18" s="9"/>
      <c r="LER18" s="9"/>
      <c r="LES18" s="9"/>
      <c r="LET18" s="9"/>
      <c r="LEU18" s="9"/>
      <c r="LEV18" s="9"/>
      <c r="LEW18" s="9"/>
      <c r="LEX18" s="9"/>
      <c r="LEY18" s="9"/>
      <c r="LEZ18" s="9"/>
      <c r="LFA18" s="9"/>
      <c r="LFB18" s="9"/>
      <c r="LFC18" s="9"/>
      <c r="LFD18" s="9"/>
      <c r="LFE18" s="9"/>
      <c r="LFF18" s="9"/>
      <c r="LFG18" s="9"/>
      <c r="LFH18" s="9"/>
      <c r="LFI18" s="9"/>
      <c r="LFJ18" s="9"/>
      <c r="LFK18" s="9"/>
      <c r="LFL18" s="9"/>
      <c r="LFM18" s="9"/>
      <c r="LFN18" s="9"/>
      <c r="LFO18" s="9"/>
      <c r="LFP18" s="9"/>
      <c r="LFQ18" s="9"/>
      <c r="LFR18" s="9"/>
      <c r="LFS18" s="9"/>
      <c r="LFT18" s="9"/>
      <c r="LFU18" s="9"/>
      <c r="LFV18" s="9"/>
      <c r="LFW18" s="9"/>
      <c r="LFX18" s="9"/>
      <c r="LFY18" s="9"/>
      <c r="LFZ18" s="9"/>
      <c r="LGA18" s="9"/>
      <c r="LGB18" s="9"/>
      <c r="LGC18" s="9"/>
      <c r="LGD18" s="9"/>
      <c r="LGE18" s="9"/>
      <c r="LGF18" s="9"/>
      <c r="LGG18" s="9"/>
      <c r="LGH18" s="9"/>
      <c r="LGI18" s="9"/>
      <c r="LGJ18" s="9"/>
      <c r="LGK18" s="9"/>
      <c r="LGL18" s="9"/>
      <c r="LGM18" s="9"/>
      <c r="LGN18" s="9"/>
      <c r="LGO18" s="9"/>
      <c r="LGP18" s="9"/>
      <c r="LGQ18" s="9"/>
      <c r="LGR18" s="9"/>
      <c r="LGS18" s="9"/>
      <c r="LGT18" s="9"/>
      <c r="LGU18" s="9"/>
      <c r="LGV18" s="9"/>
      <c r="LGW18" s="9"/>
      <c r="LGX18" s="9"/>
      <c r="LGY18" s="9"/>
      <c r="LGZ18" s="9"/>
      <c r="LHA18" s="9"/>
      <c r="LHB18" s="9"/>
      <c r="LHC18" s="9"/>
      <c r="LHD18" s="9"/>
      <c r="LHE18" s="9"/>
      <c r="LHF18" s="9"/>
      <c r="LHG18" s="9"/>
      <c r="LHH18" s="9"/>
      <c r="LHI18" s="9"/>
      <c r="LHJ18" s="9"/>
      <c r="LHK18" s="9"/>
      <c r="LHL18" s="9"/>
      <c r="LHM18" s="9"/>
      <c r="LHN18" s="9"/>
      <c r="LHO18" s="9"/>
      <c r="LHP18" s="9"/>
      <c r="LHQ18" s="9"/>
      <c r="LHR18" s="9"/>
      <c r="LHS18" s="9"/>
      <c r="LHT18" s="9"/>
      <c r="LHU18" s="9"/>
      <c r="LHV18" s="9"/>
      <c r="LHW18" s="9"/>
      <c r="LHX18" s="9"/>
      <c r="LHY18" s="9"/>
      <c r="LHZ18" s="9"/>
      <c r="LIA18" s="9"/>
      <c r="LIB18" s="9"/>
      <c r="LIC18" s="9"/>
      <c r="LID18" s="9"/>
      <c r="LIE18" s="9"/>
      <c r="LIF18" s="9"/>
      <c r="LIG18" s="9"/>
      <c r="LIH18" s="9"/>
      <c r="LII18" s="9"/>
      <c r="LIJ18" s="9"/>
      <c r="LIK18" s="9"/>
      <c r="LIL18" s="9"/>
      <c r="LIM18" s="9"/>
      <c r="LIN18" s="9"/>
      <c r="LIO18" s="9"/>
      <c r="LIP18" s="9"/>
      <c r="LIQ18" s="9"/>
      <c r="LIR18" s="9"/>
      <c r="LIS18" s="9"/>
      <c r="LIT18" s="9"/>
      <c r="LIU18" s="9"/>
      <c r="LIV18" s="9"/>
      <c r="LIW18" s="9"/>
      <c r="LIX18" s="9"/>
      <c r="LIY18" s="9"/>
      <c r="LIZ18" s="9"/>
      <c r="LJA18" s="9"/>
      <c r="LJB18" s="9"/>
      <c r="LJC18" s="9"/>
      <c r="LJD18" s="9"/>
      <c r="LJE18" s="9"/>
      <c r="LJF18" s="9"/>
      <c r="LJG18" s="9"/>
      <c r="LJH18" s="9"/>
      <c r="LJI18" s="9"/>
      <c r="LJJ18" s="9"/>
      <c r="LJK18" s="9"/>
      <c r="LJL18" s="9"/>
      <c r="LJM18" s="9"/>
      <c r="LJN18" s="9"/>
      <c r="LJO18" s="9"/>
      <c r="LJP18" s="9"/>
      <c r="LJQ18" s="9"/>
      <c r="LJR18" s="9"/>
      <c r="LJS18" s="9"/>
      <c r="LJT18" s="9"/>
      <c r="LJU18" s="9"/>
      <c r="LJV18" s="9"/>
      <c r="LJW18" s="9"/>
      <c r="LJX18" s="9"/>
      <c r="LJY18" s="9"/>
      <c r="LJZ18" s="9"/>
      <c r="LKA18" s="9"/>
      <c r="LKB18" s="9"/>
      <c r="LKC18" s="9"/>
      <c r="LKD18" s="9"/>
      <c r="LKE18" s="9"/>
      <c r="LKF18" s="9"/>
      <c r="LKG18" s="9"/>
      <c r="LKH18" s="9"/>
      <c r="LKI18" s="9"/>
      <c r="LKJ18" s="9"/>
      <c r="LKK18" s="9"/>
      <c r="LKL18" s="9"/>
      <c r="LKM18" s="9"/>
      <c r="LKN18" s="9"/>
      <c r="LKO18" s="9"/>
      <c r="LKP18" s="9"/>
      <c r="LKQ18" s="9"/>
      <c r="LKR18" s="9"/>
      <c r="LKS18" s="9"/>
      <c r="LKT18" s="9"/>
      <c r="LKU18" s="9"/>
      <c r="LKV18" s="9"/>
      <c r="LKW18" s="9"/>
      <c r="LKX18" s="9"/>
      <c r="LKY18" s="9"/>
      <c r="LKZ18" s="9"/>
      <c r="LLA18" s="9"/>
      <c r="LLB18" s="9"/>
      <c r="LLC18" s="9"/>
      <c r="LLD18" s="9"/>
      <c r="LLE18" s="9"/>
      <c r="LLF18" s="9"/>
      <c r="LLG18" s="9"/>
      <c r="LLH18" s="9"/>
      <c r="LLI18" s="9"/>
      <c r="LLJ18" s="9"/>
      <c r="LLK18" s="9"/>
      <c r="LLL18" s="9"/>
      <c r="LLM18" s="9"/>
      <c r="LLN18" s="9"/>
      <c r="LLO18" s="9"/>
      <c r="LLP18" s="9"/>
      <c r="LLQ18" s="9"/>
      <c r="LLR18" s="9"/>
      <c r="LLS18" s="9"/>
      <c r="LLT18" s="9"/>
      <c r="LLU18" s="9"/>
      <c r="LLV18" s="9"/>
      <c r="LLW18" s="9"/>
      <c r="LLX18" s="9"/>
      <c r="LLY18" s="9"/>
      <c r="LLZ18" s="9"/>
      <c r="LMA18" s="9"/>
      <c r="LMB18" s="9"/>
      <c r="LMC18" s="9"/>
      <c r="LMD18" s="9"/>
      <c r="LME18" s="9"/>
      <c r="LMF18" s="9"/>
      <c r="LMG18" s="9"/>
      <c r="LMH18" s="9"/>
      <c r="LMI18" s="9"/>
      <c r="LMJ18" s="9"/>
      <c r="LMK18" s="9"/>
      <c r="LML18" s="9"/>
      <c r="LMM18" s="9"/>
      <c r="LMN18" s="9"/>
      <c r="LMO18" s="9"/>
      <c r="LMP18" s="9"/>
      <c r="LMQ18" s="9"/>
      <c r="LMR18" s="9"/>
      <c r="LMS18" s="9"/>
      <c r="LMT18" s="9"/>
      <c r="LMU18" s="9"/>
      <c r="LMV18" s="9"/>
      <c r="LMW18" s="9"/>
      <c r="LMX18" s="9"/>
      <c r="LMY18" s="9"/>
      <c r="LMZ18" s="9"/>
      <c r="LNA18" s="9"/>
      <c r="LNB18" s="9"/>
      <c r="LNC18" s="9"/>
      <c r="LND18" s="9"/>
      <c r="LNE18" s="9"/>
      <c r="LNF18" s="9"/>
      <c r="LNG18" s="9"/>
      <c r="LNH18" s="9"/>
      <c r="LNI18" s="9"/>
      <c r="LNJ18" s="9"/>
      <c r="LNK18" s="9"/>
      <c r="LNL18" s="9"/>
      <c r="LNM18" s="9"/>
      <c r="LNN18" s="9"/>
      <c r="LNO18" s="9"/>
      <c r="LNP18" s="9"/>
      <c r="LNQ18" s="9"/>
      <c r="LNR18" s="9"/>
      <c r="LNS18" s="9"/>
      <c r="LNT18" s="9"/>
      <c r="LNU18" s="9"/>
      <c r="LNV18" s="9"/>
      <c r="LNW18" s="9"/>
      <c r="LNX18" s="9"/>
      <c r="LNY18" s="9"/>
      <c r="LNZ18" s="9"/>
      <c r="LOA18" s="9"/>
      <c r="LOB18" s="9"/>
      <c r="LOC18" s="9"/>
      <c r="LOD18" s="9"/>
      <c r="LOE18" s="9"/>
      <c r="LOF18" s="9"/>
      <c r="LOG18" s="9"/>
      <c r="LOH18" s="9"/>
      <c r="LOI18" s="9"/>
      <c r="LOJ18" s="9"/>
      <c r="LOK18" s="9"/>
      <c r="LOL18" s="9"/>
      <c r="LOM18" s="9"/>
      <c r="LON18" s="9"/>
      <c r="LOO18" s="9"/>
      <c r="LOP18" s="9"/>
      <c r="LOQ18" s="9"/>
      <c r="LOR18" s="9"/>
      <c r="LOS18" s="9"/>
      <c r="LOT18" s="9"/>
      <c r="LOU18" s="9"/>
      <c r="LOV18" s="9"/>
      <c r="LOW18" s="9"/>
      <c r="LOX18" s="9"/>
      <c r="LOY18" s="9"/>
      <c r="LOZ18" s="9"/>
      <c r="LPA18" s="9"/>
      <c r="LPB18" s="9"/>
      <c r="LPC18" s="9"/>
      <c r="LPD18" s="9"/>
      <c r="LPE18" s="9"/>
      <c r="LPF18" s="9"/>
      <c r="LPG18" s="9"/>
      <c r="LPH18" s="9"/>
      <c r="LPI18" s="9"/>
      <c r="LPJ18" s="9"/>
      <c r="LPK18" s="9"/>
      <c r="LPL18" s="9"/>
      <c r="LPM18" s="9"/>
      <c r="LPN18" s="9"/>
      <c r="LPO18" s="9"/>
      <c r="LPP18" s="9"/>
      <c r="LPQ18" s="9"/>
      <c r="LPR18" s="9"/>
      <c r="LPS18" s="9"/>
      <c r="LPT18" s="9"/>
      <c r="LPU18" s="9"/>
      <c r="LPV18" s="9"/>
      <c r="LPW18" s="9"/>
      <c r="LPX18" s="9"/>
      <c r="LPY18" s="9"/>
      <c r="LPZ18" s="9"/>
      <c r="LQA18" s="9"/>
      <c r="LQB18" s="9"/>
      <c r="LQC18" s="9"/>
      <c r="LQD18" s="9"/>
      <c r="LQE18" s="9"/>
      <c r="LQF18" s="9"/>
      <c r="LQG18" s="9"/>
      <c r="LQH18" s="9"/>
      <c r="LQI18" s="9"/>
      <c r="LQJ18" s="9"/>
      <c r="LQK18" s="9"/>
      <c r="LQL18" s="9"/>
      <c r="LQM18" s="9"/>
      <c r="LQN18" s="9"/>
      <c r="LQO18" s="9"/>
      <c r="LQP18" s="9"/>
      <c r="LQQ18" s="9"/>
      <c r="LQR18" s="9"/>
      <c r="LQS18" s="9"/>
      <c r="LQT18" s="9"/>
      <c r="LQU18" s="9"/>
      <c r="LQV18" s="9"/>
      <c r="LQW18" s="9"/>
      <c r="LQX18" s="9"/>
      <c r="LQY18" s="9"/>
      <c r="LQZ18" s="9"/>
      <c r="LRA18" s="9"/>
      <c r="LRB18" s="9"/>
      <c r="LRC18" s="9"/>
      <c r="LRD18" s="9"/>
      <c r="LRE18" s="9"/>
      <c r="LRF18" s="9"/>
      <c r="LRG18" s="9"/>
      <c r="LRH18" s="9"/>
      <c r="LRI18" s="9"/>
      <c r="LRJ18" s="9"/>
      <c r="LRK18" s="9"/>
      <c r="LRL18" s="9"/>
      <c r="LRM18" s="9"/>
      <c r="LRN18" s="9"/>
      <c r="LRO18" s="9"/>
      <c r="LRP18" s="9"/>
      <c r="LRQ18" s="9"/>
      <c r="LRR18" s="9"/>
      <c r="LRS18" s="9"/>
      <c r="LRT18" s="9"/>
      <c r="LRU18" s="9"/>
      <c r="LRV18" s="9"/>
      <c r="LRW18" s="9"/>
      <c r="LRX18" s="9"/>
      <c r="LRY18" s="9"/>
      <c r="LRZ18" s="9"/>
      <c r="LSA18" s="9"/>
      <c r="LSB18" s="9"/>
      <c r="LSC18" s="9"/>
      <c r="LSD18" s="9"/>
      <c r="LSE18" s="9"/>
      <c r="LSF18" s="9"/>
      <c r="LSG18" s="9"/>
      <c r="LSH18" s="9"/>
      <c r="LSI18" s="9"/>
      <c r="LSJ18" s="9"/>
      <c r="LSK18" s="9"/>
      <c r="LSL18" s="9"/>
      <c r="LSM18" s="9"/>
      <c r="LSN18" s="9"/>
      <c r="LSO18" s="9"/>
      <c r="LSP18" s="9"/>
      <c r="LSQ18" s="9"/>
      <c r="LSR18" s="9"/>
      <c r="LSS18" s="9"/>
      <c r="LST18" s="9"/>
      <c r="LSU18" s="9"/>
      <c r="LSV18" s="9"/>
      <c r="LSW18" s="9"/>
      <c r="LSX18" s="9"/>
      <c r="LSY18" s="9"/>
      <c r="LSZ18" s="9"/>
      <c r="LTA18" s="9"/>
      <c r="LTB18" s="9"/>
      <c r="LTC18" s="9"/>
      <c r="LTD18" s="9"/>
      <c r="LTE18" s="9"/>
      <c r="LTF18" s="9"/>
      <c r="LTG18" s="9"/>
      <c r="LTH18" s="9"/>
      <c r="LTI18" s="9"/>
      <c r="LTJ18" s="9"/>
      <c r="LTK18" s="9"/>
      <c r="LTL18" s="9"/>
      <c r="LTM18" s="9"/>
      <c r="LTN18" s="9"/>
      <c r="LTO18" s="9"/>
      <c r="LTP18" s="9"/>
      <c r="LTQ18" s="9"/>
      <c r="LTR18" s="9"/>
      <c r="LTS18" s="9"/>
      <c r="LTT18" s="9"/>
      <c r="LTU18" s="9"/>
      <c r="LTV18" s="9"/>
      <c r="LTW18" s="9"/>
      <c r="LTX18" s="9"/>
      <c r="LTY18" s="9"/>
      <c r="LTZ18" s="9"/>
      <c r="LUA18" s="9"/>
      <c r="LUB18" s="9"/>
      <c r="LUC18" s="9"/>
      <c r="LUD18" s="9"/>
      <c r="LUE18" s="9"/>
      <c r="LUF18" s="9"/>
      <c r="LUG18" s="9"/>
      <c r="LUH18" s="9"/>
      <c r="LUI18" s="9"/>
      <c r="LUJ18" s="9"/>
      <c r="LUK18" s="9"/>
      <c r="LUL18" s="9"/>
      <c r="LUM18" s="9"/>
      <c r="LUN18" s="9"/>
      <c r="LUO18" s="9"/>
      <c r="LUP18" s="9"/>
      <c r="LUQ18" s="9"/>
      <c r="LUR18" s="9"/>
      <c r="LUS18" s="9"/>
      <c r="LUT18" s="9"/>
      <c r="LUU18" s="9"/>
      <c r="LUV18" s="9"/>
      <c r="LUW18" s="9"/>
      <c r="LUX18" s="9"/>
      <c r="LUY18" s="9"/>
      <c r="LUZ18" s="9"/>
      <c r="LVA18" s="9"/>
      <c r="LVB18" s="9"/>
      <c r="LVC18" s="9"/>
      <c r="LVD18" s="9"/>
      <c r="LVE18" s="9"/>
      <c r="LVF18" s="9"/>
      <c r="LVG18" s="9"/>
      <c r="LVH18" s="9"/>
      <c r="LVI18" s="9"/>
      <c r="LVJ18" s="9"/>
      <c r="LVK18" s="9"/>
      <c r="LVL18" s="9"/>
      <c r="LVM18" s="9"/>
      <c r="LVN18" s="9"/>
      <c r="LVO18" s="9"/>
      <c r="LVP18" s="9"/>
      <c r="LVQ18" s="9"/>
      <c r="LVR18" s="9"/>
      <c r="LVS18" s="9"/>
      <c r="LVT18" s="9"/>
      <c r="LVU18" s="9"/>
      <c r="LVV18" s="9"/>
      <c r="LVW18" s="9"/>
      <c r="LVX18" s="9"/>
      <c r="LVY18" s="9"/>
      <c r="LVZ18" s="9"/>
      <c r="LWA18" s="9"/>
      <c r="LWB18" s="9"/>
      <c r="LWC18" s="9"/>
      <c r="LWD18" s="9"/>
      <c r="LWE18" s="9"/>
      <c r="LWF18" s="9"/>
      <c r="LWG18" s="9"/>
      <c r="LWH18" s="9"/>
      <c r="LWI18" s="9"/>
      <c r="LWJ18" s="9"/>
      <c r="LWK18" s="9"/>
      <c r="LWL18" s="9"/>
      <c r="LWM18" s="9"/>
      <c r="LWN18" s="9"/>
      <c r="LWO18" s="9"/>
      <c r="LWP18" s="9"/>
      <c r="LWQ18" s="9"/>
      <c r="LWR18" s="9"/>
      <c r="LWS18" s="9"/>
      <c r="LWT18" s="9"/>
      <c r="LWU18" s="9"/>
      <c r="LWV18" s="9"/>
      <c r="LWW18" s="9"/>
      <c r="LWX18" s="9"/>
      <c r="LWY18" s="9"/>
      <c r="LWZ18" s="9"/>
      <c r="LXA18" s="9"/>
      <c r="LXB18" s="9"/>
      <c r="LXC18" s="9"/>
      <c r="LXD18" s="9"/>
      <c r="LXE18" s="9"/>
      <c r="LXF18" s="9"/>
      <c r="LXG18" s="9"/>
      <c r="LXH18" s="9"/>
      <c r="LXI18" s="9"/>
      <c r="LXJ18" s="9"/>
      <c r="LXK18" s="9"/>
      <c r="LXL18" s="9"/>
      <c r="LXM18" s="9"/>
      <c r="LXN18" s="9"/>
      <c r="LXO18" s="9"/>
      <c r="LXP18" s="9"/>
      <c r="LXQ18" s="9"/>
      <c r="LXR18" s="9"/>
      <c r="LXS18" s="9"/>
      <c r="LXT18" s="9"/>
      <c r="LXU18" s="9"/>
      <c r="LXV18" s="9"/>
      <c r="LXW18" s="9"/>
      <c r="LXX18" s="9"/>
      <c r="LXY18" s="9"/>
      <c r="LXZ18" s="9"/>
      <c r="LYA18" s="9"/>
      <c r="LYB18" s="9"/>
      <c r="LYC18" s="9"/>
      <c r="LYD18" s="9"/>
      <c r="LYE18" s="9"/>
      <c r="LYF18" s="9"/>
      <c r="LYG18" s="9"/>
      <c r="LYH18" s="9"/>
      <c r="LYI18" s="9"/>
      <c r="LYJ18" s="9"/>
      <c r="LYK18" s="9"/>
      <c r="LYL18" s="9"/>
      <c r="LYM18" s="9"/>
      <c r="LYN18" s="9"/>
      <c r="LYO18" s="9"/>
      <c r="LYP18" s="9"/>
      <c r="LYQ18" s="9"/>
      <c r="LYR18" s="9"/>
      <c r="LYS18" s="9"/>
      <c r="LYT18" s="9"/>
      <c r="LYU18" s="9"/>
      <c r="LYV18" s="9"/>
      <c r="LYW18" s="9"/>
      <c r="LYX18" s="9"/>
      <c r="LYY18" s="9"/>
      <c r="LYZ18" s="9"/>
      <c r="LZA18" s="9"/>
      <c r="LZB18" s="9"/>
      <c r="LZC18" s="9"/>
      <c r="LZD18" s="9"/>
      <c r="LZE18" s="9"/>
      <c r="LZF18" s="9"/>
      <c r="LZG18" s="9"/>
      <c r="LZH18" s="9"/>
      <c r="LZI18" s="9"/>
      <c r="LZJ18" s="9"/>
      <c r="LZK18" s="9"/>
      <c r="LZL18" s="9"/>
      <c r="LZM18" s="9"/>
      <c r="LZN18" s="9"/>
      <c r="LZO18" s="9"/>
      <c r="LZP18" s="9"/>
      <c r="LZQ18" s="9"/>
      <c r="LZR18" s="9"/>
      <c r="LZS18" s="9"/>
      <c r="LZT18" s="9"/>
      <c r="LZU18" s="9"/>
      <c r="LZV18" s="9"/>
      <c r="LZW18" s="9"/>
      <c r="LZX18" s="9"/>
      <c r="LZY18" s="9"/>
      <c r="LZZ18" s="9"/>
      <c r="MAA18" s="9"/>
      <c r="MAB18" s="9"/>
      <c r="MAC18" s="9"/>
      <c r="MAD18" s="9"/>
      <c r="MAE18" s="9"/>
      <c r="MAF18" s="9"/>
      <c r="MAG18" s="9"/>
      <c r="MAH18" s="9"/>
      <c r="MAI18" s="9"/>
      <c r="MAJ18" s="9"/>
      <c r="MAK18" s="9"/>
      <c r="MAL18" s="9"/>
      <c r="MAM18" s="9"/>
      <c r="MAN18" s="9"/>
      <c r="MAO18" s="9"/>
      <c r="MAP18" s="9"/>
      <c r="MAQ18" s="9"/>
      <c r="MAR18" s="9"/>
      <c r="MAS18" s="9"/>
      <c r="MAT18" s="9"/>
      <c r="MAU18" s="9"/>
      <c r="MAV18" s="9"/>
      <c r="MAW18" s="9"/>
      <c r="MAX18" s="9"/>
      <c r="MAY18" s="9"/>
      <c r="MAZ18" s="9"/>
      <c r="MBA18" s="9"/>
      <c r="MBB18" s="9"/>
      <c r="MBC18" s="9"/>
      <c r="MBD18" s="9"/>
      <c r="MBE18" s="9"/>
      <c r="MBF18" s="9"/>
      <c r="MBG18" s="9"/>
      <c r="MBH18" s="9"/>
      <c r="MBI18" s="9"/>
      <c r="MBJ18" s="9"/>
      <c r="MBK18" s="9"/>
      <c r="MBL18" s="9"/>
      <c r="MBM18" s="9"/>
      <c r="MBN18" s="9"/>
      <c r="MBO18" s="9"/>
      <c r="MBP18" s="9"/>
      <c r="MBQ18" s="9"/>
      <c r="MBR18" s="9"/>
      <c r="MBS18" s="9"/>
      <c r="MBT18" s="9"/>
      <c r="MBU18" s="9"/>
      <c r="MBV18" s="9"/>
      <c r="MBW18" s="9"/>
      <c r="MBX18" s="9"/>
      <c r="MBY18" s="9"/>
      <c r="MBZ18" s="9"/>
      <c r="MCA18" s="9"/>
      <c r="MCB18" s="9"/>
      <c r="MCC18" s="9"/>
      <c r="MCD18" s="9"/>
      <c r="MCE18" s="9"/>
      <c r="MCF18" s="9"/>
      <c r="MCG18" s="9"/>
      <c r="MCH18" s="9"/>
      <c r="MCI18" s="9"/>
      <c r="MCJ18" s="9"/>
      <c r="MCK18" s="9"/>
      <c r="MCL18" s="9"/>
      <c r="MCM18" s="9"/>
      <c r="MCN18" s="9"/>
      <c r="MCO18" s="9"/>
      <c r="MCP18" s="9"/>
      <c r="MCQ18" s="9"/>
      <c r="MCR18" s="9"/>
      <c r="MCS18" s="9"/>
      <c r="MCT18" s="9"/>
      <c r="MCU18" s="9"/>
      <c r="MCV18" s="9"/>
      <c r="MCW18" s="9"/>
      <c r="MCX18" s="9"/>
      <c r="MCY18" s="9"/>
      <c r="MCZ18" s="9"/>
      <c r="MDA18" s="9"/>
      <c r="MDB18" s="9"/>
      <c r="MDC18" s="9"/>
      <c r="MDD18" s="9"/>
      <c r="MDE18" s="9"/>
      <c r="MDF18" s="9"/>
      <c r="MDG18" s="9"/>
      <c r="MDH18" s="9"/>
      <c r="MDI18" s="9"/>
      <c r="MDJ18" s="9"/>
      <c r="MDK18" s="9"/>
      <c r="MDL18" s="9"/>
      <c r="MDM18" s="9"/>
      <c r="MDN18" s="9"/>
      <c r="MDO18" s="9"/>
      <c r="MDP18" s="9"/>
      <c r="MDQ18" s="9"/>
      <c r="MDR18" s="9"/>
      <c r="MDS18" s="9"/>
      <c r="MDT18" s="9"/>
      <c r="MDU18" s="9"/>
      <c r="MDV18" s="9"/>
      <c r="MDW18" s="9"/>
      <c r="MDX18" s="9"/>
      <c r="MDY18" s="9"/>
      <c r="MDZ18" s="9"/>
      <c r="MEA18" s="9"/>
      <c r="MEB18" s="9"/>
      <c r="MEC18" s="9"/>
      <c r="MED18" s="9"/>
      <c r="MEE18" s="9"/>
      <c r="MEF18" s="9"/>
      <c r="MEG18" s="9"/>
      <c r="MEH18" s="9"/>
      <c r="MEI18" s="9"/>
      <c r="MEJ18" s="9"/>
      <c r="MEK18" s="9"/>
      <c r="MEL18" s="9"/>
      <c r="MEM18" s="9"/>
      <c r="MEN18" s="9"/>
      <c r="MEO18" s="9"/>
      <c r="MEP18" s="9"/>
      <c r="MEQ18" s="9"/>
      <c r="MER18" s="9"/>
      <c r="MES18" s="9"/>
      <c r="MET18" s="9"/>
      <c r="MEU18" s="9"/>
      <c r="MEV18" s="9"/>
      <c r="MEW18" s="9"/>
      <c r="MEX18" s="9"/>
      <c r="MEY18" s="9"/>
      <c r="MEZ18" s="9"/>
      <c r="MFA18" s="9"/>
      <c r="MFB18" s="9"/>
      <c r="MFC18" s="9"/>
      <c r="MFD18" s="9"/>
      <c r="MFE18" s="9"/>
      <c r="MFF18" s="9"/>
      <c r="MFG18" s="9"/>
      <c r="MFH18" s="9"/>
      <c r="MFI18" s="9"/>
      <c r="MFJ18" s="9"/>
      <c r="MFK18" s="9"/>
      <c r="MFL18" s="9"/>
      <c r="MFM18" s="9"/>
      <c r="MFN18" s="9"/>
      <c r="MFO18" s="9"/>
      <c r="MFP18" s="9"/>
      <c r="MFQ18" s="9"/>
      <c r="MFR18" s="9"/>
      <c r="MFS18" s="9"/>
      <c r="MFT18" s="9"/>
      <c r="MFU18" s="9"/>
      <c r="MFV18" s="9"/>
      <c r="MFW18" s="9"/>
      <c r="MFX18" s="9"/>
      <c r="MFY18" s="9"/>
      <c r="MFZ18" s="9"/>
      <c r="MGA18" s="9"/>
      <c r="MGB18" s="9"/>
      <c r="MGC18" s="9"/>
      <c r="MGD18" s="9"/>
      <c r="MGE18" s="9"/>
      <c r="MGF18" s="9"/>
      <c r="MGG18" s="9"/>
      <c r="MGH18" s="9"/>
      <c r="MGI18" s="9"/>
      <c r="MGJ18" s="9"/>
      <c r="MGK18" s="9"/>
      <c r="MGL18" s="9"/>
      <c r="MGM18" s="9"/>
      <c r="MGN18" s="9"/>
      <c r="MGO18" s="9"/>
      <c r="MGP18" s="9"/>
      <c r="MGQ18" s="9"/>
      <c r="MGR18" s="9"/>
      <c r="MGS18" s="9"/>
      <c r="MGT18" s="9"/>
      <c r="MGU18" s="9"/>
      <c r="MGV18" s="9"/>
      <c r="MGW18" s="9"/>
      <c r="MGX18" s="9"/>
      <c r="MGY18" s="9"/>
      <c r="MGZ18" s="9"/>
      <c r="MHA18" s="9"/>
      <c r="MHB18" s="9"/>
      <c r="MHC18" s="9"/>
      <c r="MHD18" s="9"/>
      <c r="MHE18" s="9"/>
      <c r="MHF18" s="9"/>
      <c r="MHG18" s="9"/>
      <c r="MHH18" s="9"/>
      <c r="MHI18" s="9"/>
      <c r="MHJ18" s="9"/>
      <c r="MHK18" s="9"/>
      <c r="MHL18" s="9"/>
      <c r="MHM18" s="9"/>
      <c r="MHN18" s="9"/>
      <c r="MHO18" s="9"/>
      <c r="MHP18" s="9"/>
      <c r="MHQ18" s="9"/>
      <c r="MHR18" s="9"/>
      <c r="MHS18" s="9"/>
      <c r="MHT18" s="9"/>
      <c r="MHU18" s="9"/>
      <c r="MHV18" s="9"/>
      <c r="MHW18" s="9"/>
      <c r="MHX18" s="9"/>
      <c r="MHY18" s="9"/>
      <c r="MHZ18" s="9"/>
      <c r="MIA18" s="9"/>
      <c r="MIB18" s="9"/>
      <c r="MIC18" s="9"/>
      <c r="MID18" s="9"/>
      <c r="MIE18" s="9"/>
      <c r="MIF18" s="9"/>
      <c r="MIG18" s="9"/>
      <c r="MIH18" s="9"/>
      <c r="MII18" s="9"/>
      <c r="MIJ18" s="9"/>
      <c r="MIK18" s="9"/>
      <c r="MIL18" s="9"/>
      <c r="MIM18" s="9"/>
      <c r="MIN18" s="9"/>
      <c r="MIO18" s="9"/>
      <c r="MIP18" s="9"/>
      <c r="MIQ18" s="9"/>
      <c r="MIR18" s="9"/>
      <c r="MIS18" s="9"/>
      <c r="MIT18" s="9"/>
      <c r="MIU18" s="9"/>
      <c r="MIV18" s="9"/>
      <c r="MIW18" s="9"/>
      <c r="MIX18" s="9"/>
      <c r="MIY18" s="9"/>
      <c r="MIZ18" s="9"/>
      <c r="MJA18" s="9"/>
      <c r="MJB18" s="9"/>
      <c r="MJC18" s="9"/>
      <c r="MJD18" s="9"/>
      <c r="MJE18" s="9"/>
      <c r="MJF18" s="9"/>
      <c r="MJG18" s="9"/>
      <c r="MJH18" s="9"/>
      <c r="MJI18" s="9"/>
      <c r="MJJ18" s="9"/>
      <c r="MJK18" s="9"/>
      <c r="MJL18" s="9"/>
      <c r="MJM18" s="9"/>
      <c r="MJN18" s="9"/>
      <c r="MJO18" s="9"/>
      <c r="MJP18" s="9"/>
      <c r="MJQ18" s="9"/>
      <c r="MJR18" s="9"/>
      <c r="MJS18" s="9"/>
      <c r="MJT18" s="9"/>
      <c r="MJU18" s="9"/>
      <c r="MJV18" s="9"/>
      <c r="MJW18" s="9"/>
      <c r="MJX18" s="9"/>
      <c r="MJY18" s="9"/>
      <c r="MJZ18" s="9"/>
      <c r="MKA18" s="9"/>
      <c r="MKB18" s="9"/>
      <c r="MKC18" s="9"/>
      <c r="MKD18" s="9"/>
      <c r="MKE18" s="9"/>
      <c r="MKF18" s="9"/>
      <c r="MKG18" s="9"/>
      <c r="MKH18" s="9"/>
      <c r="MKI18" s="9"/>
      <c r="MKJ18" s="9"/>
      <c r="MKK18" s="9"/>
      <c r="MKL18" s="9"/>
      <c r="MKM18" s="9"/>
      <c r="MKN18" s="9"/>
      <c r="MKO18" s="9"/>
      <c r="MKP18" s="9"/>
      <c r="MKQ18" s="9"/>
      <c r="MKR18" s="9"/>
      <c r="MKS18" s="9"/>
      <c r="MKT18" s="9"/>
      <c r="MKU18" s="9"/>
      <c r="MKV18" s="9"/>
      <c r="MKW18" s="9"/>
      <c r="MKX18" s="9"/>
      <c r="MKY18" s="9"/>
      <c r="MKZ18" s="9"/>
      <c r="MLA18" s="9"/>
      <c r="MLB18" s="9"/>
      <c r="MLC18" s="9"/>
      <c r="MLD18" s="9"/>
      <c r="MLE18" s="9"/>
      <c r="MLF18" s="9"/>
      <c r="MLG18" s="9"/>
      <c r="MLH18" s="9"/>
      <c r="MLI18" s="9"/>
      <c r="MLJ18" s="9"/>
      <c r="MLK18" s="9"/>
      <c r="MLL18" s="9"/>
      <c r="MLM18" s="9"/>
      <c r="MLN18" s="9"/>
      <c r="MLO18" s="9"/>
      <c r="MLP18" s="9"/>
      <c r="MLQ18" s="9"/>
      <c r="MLR18" s="9"/>
      <c r="MLS18" s="9"/>
      <c r="MLT18" s="9"/>
      <c r="MLU18" s="9"/>
      <c r="MLV18" s="9"/>
      <c r="MLW18" s="9"/>
      <c r="MLX18" s="9"/>
      <c r="MLY18" s="9"/>
      <c r="MLZ18" s="9"/>
      <c r="MMA18" s="9"/>
      <c r="MMB18" s="9"/>
      <c r="MMC18" s="9"/>
      <c r="MMD18" s="9"/>
      <c r="MME18" s="9"/>
      <c r="MMF18" s="9"/>
      <c r="MMG18" s="9"/>
      <c r="MMH18" s="9"/>
      <c r="MMI18" s="9"/>
      <c r="MMJ18" s="9"/>
      <c r="MMK18" s="9"/>
      <c r="MML18" s="9"/>
      <c r="MMM18" s="9"/>
      <c r="MMN18" s="9"/>
      <c r="MMO18" s="9"/>
      <c r="MMP18" s="9"/>
      <c r="MMQ18" s="9"/>
      <c r="MMR18" s="9"/>
      <c r="MMS18" s="9"/>
      <c r="MMT18" s="9"/>
      <c r="MMU18" s="9"/>
      <c r="MMV18" s="9"/>
      <c r="MMW18" s="9"/>
      <c r="MMX18" s="9"/>
      <c r="MMY18" s="9"/>
      <c r="MMZ18" s="9"/>
      <c r="MNA18" s="9"/>
      <c r="MNB18" s="9"/>
      <c r="MNC18" s="9"/>
      <c r="MND18" s="9"/>
      <c r="MNE18" s="9"/>
      <c r="MNF18" s="9"/>
      <c r="MNG18" s="9"/>
      <c r="MNH18" s="9"/>
      <c r="MNI18" s="9"/>
      <c r="MNJ18" s="9"/>
      <c r="MNK18" s="9"/>
      <c r="MNL18" s="9"/>
      <c r="MNM18" s="9"/>
      <c r="MNN18" s="9"/>
      <c r="MNO18" s="9"/>
      <c r="MNP18" s="9"/>
      <c r="MNQ18" s="9"/>
      <c r="MNR18" s="9"/>
      <c r="MNS18" s="9"/>
      <c r="MNT18" s="9"/>
      <c r="MNU18" s="9"/>
      <c r="MNV18" s="9"/>
      <c r="MNW18" s="9"/>
      <c r="MNX18" s="9"/>
      <c r="MNY18" s="9"/>
      <c r="MNZ18" s="9"/>
      <c r="MOA18" s="9"/>
      <c r="MOB18" s="9"/>
      <c r="MOC18" s="9"/>
      <c r="MOD18" s="9"/>
      <c r="MOE18" s="9"/>
      <c r="MOF18" s="9"/>
      <c r="MOG18" s="9"/>
      <c r="MOH18" s="9"/>
      <c r="MOI18" s="9"/>
      <c r="MOJ18" s="9"/>
      <c r="MOK18" s="9"/>
      <c r="MOL18" s="9"/>
      <c r="MOM18" s="9"/>
      <c r="MON18" s="9"/>
      <c r="MOO18" s="9"/>
      <c r="MOP18" s="9"/>
      <c r="MOQ18" s="9"/>
      <c r="MOR18" s="9"/>
      <c r="MOS18" s="9"/>
      <c r="MOT18" s="9"/>
      <c r="MOU18" s="9"/>
      <c r="MOV18" s="9"/>
      <c r="MOW18" s="9"/>
      <c r="MOX18" s="9"/>
      <c r="MOY18" s="9"/>
      <c r="MOZ18" s="9"/>
      <c r="MPA18" s="9"/>
      <c r="MPB18" s="9"/>
      <c r="MPC18" s="9"/>
      <c r="MPD18" s="9"/>
      <c r="MPE18" s="9"/>
      <c r="MPF18" s="9"/>
      <c r="MPG18" s="9"/>
      <c r="MPH18" s="9"/>
      <c r="MPI18" s="9"/>
      <c r="MPJ18" s="9"/>
      <c r="MPK18" s="9"/>
      <c r="MPL18" s="9"/>
      <c r="MPM18" s="9"/>
      <c r="MPN18" s="9"/>
      <c r="MPO18" s="9"/>
      <c r="MPP18" s="9"/>
      <c r="MPQ18" s="9"/>
      <c r="MPR18" s="9"/>
      <c r="MPS18" s="9"/>
      <c r="MPT18" s="9"/>
      <c r="MPU18" s="9"/>
      <c r="MPV18" s="9"/>
      <c r="MPW18" s="9"/>
      <c r="MPX18" s="9"/>
      <c r="MPY18" s="9"/>
      <c r="MPZ18" s="9"/>
      <c r="MQA18" s="9"/>
      <c r="MQB18" s="9"/>
      <c r="MQC18" s="9"/>
      <c r="MQD18" s="9"/>
      <c r="MQE18" s="9"/>
      <c r="MQF18" s="9"/>
      <c r="MQG18" s="9"/>
      <c r="MQH18" s="9"/>
      <c r="MQI18" s="9"/>
      <c r="MQJ18" s="9"/>
      <c r="MQK18" s="9"/>
      <c r="MQL18" s="9"/>
      <c r="MQM18" s="9"/>
      <c r="MQN18" s="9"/>
      <c r="MQO18" s="9"/>
      <c r="MQP18" s="9"/>
      <c r="MQQ18" s="9"/>
      <c r="MQR18" s="9"/>
      <c r="MQS18" s="9"/>
      <c r="MQT18" s="9"/>
      <c r="MQU18" s="9"/>
      <c r="MQV18" s="9"/>
      <c r="MQW18" s="9"/>
      <c r="MQX18" s="9"/>
      <c r="MQY18" s="9"/>
      <c r="MQZ18" s="9"/>
      <c r="MRA18" s="9"/>
      <c r="MRB18" s="9"/>
      <c r="MRC18" s="9"/>
      <c r="MRD18" s="9"/>
      <c r="MRE18" s="9"/>
      <c r="MRF18" s="9"/>
      <c r="MRG18" s="9"/>
      <c r="MRH18" s="9"/>
      <c r="MRI18" s="9"/>
      <c r="MRJ18" s="9"/>
      <c r="MRK18" s="9"/>
      <c r="MRL18" s="9"/>
      <c r="MRM18" s="9"/>
      <c r="MRN18" s="9"/>
      <c r="MRO18" s="9"/>
      <c r="MRP18" s="9"/>
      <c r="MRQ18" s="9"/>
      <c r="MRR18" s="9"/>
      <c r="MRS18" s="9"/>
      <c r="MRT18" s="9"/>
      <c r="MRU18" s="9"/>
      <c r="MRV18" s="9"/>
      <c r="MRW18" s="9"/>
      <c r="MRX18" s="9"/>
      <c r="MRY18" s="9"/>
      <c r="MRZ18" s="9"/>
      <c r="MSA18" s="9"/>
      <c r="MSB18" s="9"/>
      <c r="MSC18" s="9"/>
      <c r="MSD18" s="9"/>
      <c r="MSE18" s="9"/>
      <c r="MSF18" s="9"/>
      <c r="MSG18" s="9"/>
      <c r="MSH18" s="9"/>
      <c r="MSI18" s="9"/>
      <c r="MSJ18" s="9"/>
      <c r="MSK18" s="9"/>
      <c r="MSL18" s="9"/>
      <c r="MSM18" s="9"/>
      <c r="MSN18" s="9"/>
      <c r="MSO18" s="9"/>
      <c r="MSP18" s="9"/>
      <c r="MSQ18" s="9"/>
      <c r="MSR18" s="9"/>
      <c r="MSS18" s="9"/>
      <c r="MST18" s="9"/>
      <c r="MSU18" s="9"/>
      <c r="MSV18" s="9"/>
      <c r="MSW18" s="9"/>
      <c r="MSX18" s="9"/>
      <c r="MSY18" s="9"/>
      <c r="MSZ18" s="9"/>
      <c r="MTA18" s="9"/>
      <c r="MTB18" s="9"/>
      <c r="MTC18" s="9"/>
      <c r="MTD18" s="9"/>
      <c r="MTE18" s="9"/>
      <c r="MTF18" s="9"/>
      <c r="MTG18" s="9"/>
      <c r="MTH18" s="9"/>
      <c r="MTI18" s="9"/>
      <c r="MTJ18" s="9"/>
      <c r="MTK18" s="9"/>
      <c r="MTL18" s="9"/>
      <c r="MTM18" s="9"/>
      <c r="MTN18" s="9"/>
      <c r="MTO18" s="9"/>
      <c r="MTP18" s="9"/>
      <c r="MTQ18" s="9"/>
      <c r="MTR18" s="9"/>
      <c r="MTS18" s="9"/>
      <c r="MTT18" s="9"/>
      <c r="MTU18" s="9"/>
      <c r="MTV18" s="9"/>
      <c r="MTW18" s="9"/>
      <c r="MTX18" s="9"/>
      <c r="MTY18" s="9"/>
      <c r="MTZ18" s="9"/>
      <c r="MUA18" s="9"/>
      <c r="MUB18" s="9"/>
      <c r="MUC18" s="9"/>
      <c r="MUD18" s="9"/>
      <c r="MUE18" s="9"/>
      <c r="MUF18" s="9"/>
      <c r="MUG18" s="9"/>
      <c r="MUH18" s="9"/>
      <c r="MUI18" s="9"/>
      <c r="MUJ18" s="9"/>
      <c r="MUK18" s="9"/>
      <c r="MUL18" s="9"/>
      <c r="MUM18" s="9"/>
      <c r="MUN18" s="9"/>
      <c r="MUO18" s="9"/>
      <c r="MUP18" s="9"/>
      <c r="MUQ18" s="9"/>
      <c r="MUR18" s="9"/>
      <c r="MUS18" s="9"/>
      <c r="MUT18" s="9"/>
      <c r="MUU18" s="9"/>
      <c r="MUV18" s="9"/>
      <c r="MUW18" s="9"/>
      <c r="MUX18" s="9"/>
      <c r="MUY18" s="9"/>
      <c r="MUZ18" s="9"/>
      <c r="MVA18" s="9"/>
      <c r="MVB18" s="9"/>
      <c r="MVC18" s="9"/>
      <c r="MVD18" s="9"/>
      <c r="MVE18" s="9"/>
      <c r="MVF18" s="9"/>
      <c r="MVG18" s="9"/>
      <c r="MVH18" s="9"/>
      <c r="MVI18" s="9"/>
      <c r="MVJ18" s="9"/>
      <c r="MVK18" s="9"/>
      <c r="MVL18" s="9"/>
      <c r="MVM18" s="9"/>
      <c r="MVN18" s="9"/>
      <c r="MVO18" s="9"/>
      <c r="MVP18" s="9"/>
      <c r="MVQ18" s="9"/>
      <c r="MVR18" s="9"/>
      <c r="MVS18" s="9"/>
      <c r="MVT18" s="9"/>
      <c r="MVU18" s="9"/>
      <c r="MVV18" s="9"/>
      <c r="MVW18" s="9"/>
      <c r="MVX18" s="9"/>
      <c r="MVY18" s="9"/>
      <c r="MVZ18" s="9"/>
      <c r="MWA18" s="9"/>
      <c r="MWB18" s="9"/>
      <c r="MWC18" s="9"/>
      <c r="MWD18" s="9"/>
      <c r="MWE18" s="9"/>
      <c r="MWF18" s="9"/>
      <c r="MWG18" s="9"/>
      <c r="MWH18" s="9"/>
      <c r="MWI18" s="9"/>
      <c r="MWJ18" s="9"/>
      <c r="MWK18" s="9"/>
      <c r="MWL18" s="9"/>
      <c r="MWM18" s="9"/>
      <c r="MWN18" s="9"/>
      <c r="MWO18" s="9"/>
      <c r="MWP18" s="9"/>
      <c r="MWQ18" s="9"/>
      <c r="MWR18" s="9"/>
      <c r="MWS18" s="9"/>
      <c r="MWT18" s="9"/>
      <c r="MWU18" s="9"/>
      <c r="MWV18" s="9"/>
      <c r="MWW18" s="9"/>
      <c r="MWX18" s="9"/>
      <c r="MWY18" s="9"/>
      <c r="MWZ18" s="9"/>
      <c r="MXA18" s="9"/>
      <c r="MXB18" s="9"/>
      <c r="MXC18" s="9"/>
      <c r="MXD18" s="9"/>
      <c r="MXE18" s="9"/>
      <c r="MXF18" s="9"/>
      <c r="MXG18" s="9"/>
      <c r="MXH18" s="9"/>
      <c r="MXI18" s="9"/>
      <c r="MXJ18" s="9"/>
      <c r="MXK18" s="9"/>
      <c r="MXL18" s="9"/>
      <c r="MXM18" s="9"/>
      <c r="MXN18" s="9"/>
      <c r="MXO18" s="9"/>
      <c r="MXP18" s="9"/>
      <c r="MXQ18" s="9"/>
      <c r="MXR18" s="9"/>
      <c r="MXS18" s="9"/>
      <c r="MXT18" s="9"/>
      <c r="MXU18" s="9"/>
      <c r="MXV18" s="9"/>
      <c r="MXW18" s="9"/>
      <c r="MXX18" s="9"/>
      <c r="MXY18" s="9"/>
      <c r="MXZ18" s="9"/>
      <c r="MYA18" s="9"/>
      <c r="MYB18" s="9"/>
      <c r="MYC18" s="9"/>
      <c r="MYD18" s="9"/>
      <c r="MYE18" s="9"/>
      <c r="MYF18" s="9"/>
      <c r="MYG18" s="9"/>
      <c r="MYH18" s="9"/>
      <c r="MYI18" s="9"/>
      <c r="MYJ18" s="9"/>
      <c r="MYK18" s="9"/>
      <c r="MYL18" s="9"/>
      <c r="MYM18" s="9"/>
      <c r="MYN18" s="9"/>
      <c r="MYO18" s="9"/>
      <c r="MYP18" s="9"/>
      <c r="MYQ18" s="9"/>
      <c r="MYR18" s="9"/>
      <c r="MYS18" s="9"/>
      <c r="MYT18" s="9"/>
      <c r="MYU18" s="9"/>
      <c r="MYV18" s="9"/>
      <c r="MYW18" s="9"/>
      <c r="MYX18" s="9"/>
      <c r="MYY18" s="9"/>
      <c r="MYZ18" s="9"/>
      <c r="MZA18" s="9"/>
      <c r="MZB18" s="9"/>
      <c r="MZC18" s="9"/>
      <c r="MZD18" s="9"/>
      <c r="MZE18" s="9"/>
      <c r="MZF18" s="9"/>
      <c r="MZG18" s="9"/>
      <c r="MZH18" s="9"/>
      <c r="MZI18" s="9"/>
      <c r="MZJ18" s="9"/>
      <c r="MZK18" s="9"/>
      <c r="MZL18" s="9"/>
      <c r="MZM18" s="9"/>
      <c r="MZN18" s="9"/>
      <c r="MZO18" s="9"/>
      <c r="MZP18" s="9"/>
      <c r="MZQ18" s="9"/>
      <c r="MZR18" s="9"/>
      <c r="MZS18" s="9"/>
      <c r="MZT18" s="9"/>
      <c r="MZU18" s="9"/>
      <c r="MZV18" s="9"/>
      <c r="MZW18" s="9"/>
      <c r="MZX18" s="9"/>
      <c r="MZY18" s="9"/>
      <c r="MZZ18" s="9"/>
      <c r="NAA18" s="9"/>
      <c r="NAB18" s="9"/>
      <c r="NAC18" s="9"/>
      <c r="NAD18" s="9"/>
      <c r="NAE18" s="9"/>
      <c r="NAF18" s="9"/>
      <c r="NAG18" s="9"/>
      <c r="NAH18" s="9"/>
      <c r="NAI18" s="9"/>
      <c r="NAJ18" s="9"/>
      <c r="NAK18" s="9"/>
      <c r="NAL18" s="9"/>
      <c r="NAM18" s="9"/>
      <c r="NAN18" s="9"/>
      <c r="NAO18" s="9"/>
      <c r="NAP18" s="9"/>
      <c r="NAQ18" s="9"/>
      <c r="NAR18" s="9"/>
      <c r="NAS18" s="9"/>
      <c r="NAT18" s="9"/>
      <c r="NAU18" s="9"/>
      <c r="NAV18" s="9"/>
      <c r="NAW18" s="9"/>
      <c r="NAX18" s="9"/>
      <c r="NAY18" s="9"/>
      <c r="NAZ18" s="9"/>
      <c r="NBA18" s="9"/>
      <c r="NBB18" s="9"/>
      <c r="NBC18" s="9"/>
      <c r="NBD18" s="9"/>
      <c r="NBE18" s="9"/>
      <c r="NBF18" s="9"/>
      <c r="NBG18" s="9"/>
      <c r="NBH18" s="9"/>
      <c r="NBI18" s="9"/>
      <c r="NBJ18" s="9"/>
      <c r="NBK18" s="9"/>
      <c r="NBL18" s="9"/>
      <c r="NBM18" s="9"/>
      <c r="NBN18" s="9"/>
      <c r="NBO18" s="9"/>
      <c r="NBP18" s="9"/>
      <c r="NBQ18" s="9"/>
      <c r="NBR18" s="9"/>
      <c r="NBS18" s="9"/>
      <c r="NBT18" s="9"/>
      <c r="NBU18" s="9"/>
      <c r="NBV18" s="9"/>
      <c r="NBW18" s="9"/>
      <c r="NBX18" s="9"/>
      <c r="NBY18" s="9"/>
      <c r="NBZ18" s="9"/>
      <c r="NCA18" s="9"/>
      <c r="NCB18" s="9"/>
      <c r="NCC18" s="9"/>
      <c r="NCD18" s="9"/>
      <c r="NCE18" s="9"/>
      <c r="NCF18" s="9"/>
      <c r="NCG18" s="9"/>
      <c r="NCH18" s="9"/>
      <c r="NCI18" s="9"/>
      <c r="NCJ18" s="9"/>
      <c r="NCK18" s="9"/>
      <c r="NCL18" s="9"/>
      <c r="NCM18" s="9"/>
      <c r="NCN18" s="9"/>
      <c r="NCO18" s="9"/>
      <c r="NCP18" s="9"/>
      <c r="NCQ18" s="9"/>
      <c r="NCR18" s="9"/>
      <c r="NCS18" s="9"/>
      <c r="NCT18" s="9"/>
      <c r="NCU18" s="9"/>
      <c r="NCV18" s="9"/>
      <c r="NCW18" s="9"/>
      <c r="NCX18" s="9"/>
      <c r="NCY18" s="9"/>
      <c r="NCZ18" s="9"/>
      <c r="NDA18" s="9"/>
      <c r="NDB18" s="9"/>
      <c r="NDC18" s="9"/>
      <c r="NDD18" s="9"/>
      <c r="NDE18" s="9"/>
      <c r="NDF18" s="9"/>
      <c r="NDG18" s="9"/>
      <c r="NDH18" s="9"/>
      <c r="NDI18" s="9"/>
      <c r="NDJ18" s="9"/>
      <c r="NDK18" s="9"/>
      <c r="NDL18" s="9"/>
      <c r="NDM18" s="9"/>
      <c r="NDN18" s="9"/>
      <c r="NDO18" s="9"/>
      <c r="NDP18" s="9"/>
      <c r="NDQ18" s="9"/>
      <c r="NDR18" s="9"/>
      <c r="NDS18" s="9"/>
      <c r="NDT18" s="9"/>
      <c r="NDU18" s="9"/>
      <c r="NDV18" s="9"/>
      <c r="NDW18" s="9"/>
      <c r="NDX18" s="9"/>
      <c r="NDY18" s="9"/>
      <c r="NDZ18" s="9"/>
      <c r="NEA18" s="9"/>
      <c r="NEB18" s="9"/>
      <c r="NEC18" s="9"/>
      <c r="NED18" s="9"/>
      <c r="NEE18" s="9"/>
      <c r="NEF18" s="9"/>
      <c r="NEG18" s="9"/>
      <c r="NEH18" s="9"/>
      <c r="NEI18" s="9"/>
      <c r="NEJ18" s="9"/>
      <c r="NEK18" s="9"/>
      <c r="NEL18" s="9"/>
      <c r="NEM18" s="9"/>
      <c r="NEN18" s="9"/>
      <c r="NEO18" s="9"/>
      <c r="NEP18" s="9"/>
      <c r="NEQ18" s="9"/>
      <c r="NER18" s="9"/>
      <c r="NES18" s="9"/>
      <c r="NET18" s="9"/>
      <c r="NEU18" s="9"/>
      <c r="NEV18" s="9"/>
      <c r="NEW18" s="9"/>
      <c r="NEX18" s="9"/>
      <c r="NEY18" s="9"/>
      <c r="NEZ18" s="9"/>
      <c r="NFA18" s="9"/>
      <c r="NFB18" s="9"/>
      <c r="NFC18" s="9"/>
      <c r="NFD18" s="9"/>
      <c r="NFE18" s="9"/>
      <c r="NFF18" s="9"/>
      <c r="NFG18" s="9"/>
      <c r="NFH18" s="9"/>
      <c r="NFI18" s="9"/>
      <c r="NFJ18" s="9"/>
      <c r="NFK18" s="9"/>
      <c r="NFL18" s="9"/>
      <c r="NFM18" s="9"/>
      <c r="NFN18" s="9"/>
      <c r="NFO18" s="9"/>
      <c r="NFP18" s="9"/>
      <c r="NFQ18" s="9"/>
      <c r="NFR18" s="9"/>
      <c r="NFS18" s="9"/>
      <c r="NFT18" s="9"/>
      <c r="NFU18" s="9"/>
      <c r="NFV18" s="9"/>
      <c r="NFW18" s="9"/>
      <c r="NFX18" s="9"/>
      <c r="NFY18" s="9"/>
      <c r="NFZ18" s="9"/>
      <c r="NGA18" s="9"/>
      <c r="NGB18" s="9"/>
      <c r="NGC18" s="9"/>
      <c r="NGD18" s="9"/>
      <c r="NGE18" s="9"/>
      <c r="NGF18" s="9"/>
      <c r="NGG18" s="9"/>
      <c r="NGH18" s="9"/>
      <c r="NGI18" s="9"/>
      <c r="NGJ18" s="9"/>
      <c r="NGK18" s="9"/>
      <c r="NGL18" s="9"/>
      <c r="NGM18" s="9"/>
      <c r="NGN18" s="9"/>
      <c r="NGO18" s="9"/>
      <c r="NGP18" s="9"/>
      <c r="NGQ18" s="9"/>
      <c r="NGR18" s="9"/>
      <c r="NGS18" s="9"/>
      <c r="NGT18" s="9"/>
      <c r="NGU18" s="9"/>
      <c r="NGV18" s="9"/>
      <c r="NGW18" s="9"/>
      <c r="NGX18" s="9"/>
      <c r="NGY18" s="9"/>
      <c r="NGZ18" s="9"/>
      <c r="NHA18" s="9"/>
      <c r="NHB18" s="9"/>
      <c r="NHC18" s="9"/>
      <c r="NHD18" s="9"/>
      <c r="NHE18" s="9"/>
      <c r="NHF18" s="9"/>
      <c r="NHG18" s="9"/>
      <c r="NHH18" s="9"/>
      <c r="NHI18" s="9"/>
      <c r="NHJ18" s="9"/>
      <c r="NHK18" s="9"/>
      <c r="NHL18" s="9"/>
      <c r="NHM18" s="9"/>
      <c r="NHN18" s="9"/>
      <c r="NHO18" s="9"/>
      <c r="NHP18" s="9"/>
      <c r="NHQ18" s="9"/>
      <c r="NHR18" s="9"/>
      <c r="NHS18" s="9"/>
      <c r="NHT18" s="9"/>
      <c r="NHU18" s="9"/>
      <c r="NHV18" s="9"/>
      <c r="NHW18" s="9"/>
      <c r="NHX18" s="9"/>
      <c r="NHY18" s="9"/>
      <c r="NHZ18" s="9"/>
      <c r="NIA18" s="9"/>
      <c r="NIB18" s="9"/>
      <c r="NIC18" s="9"/>
      <c r="NID18" s="9"/>
      <c r="NIE18" s="9"/>
      <c r="NIF18" s="9"/>
      <c r="NIG18" s="9"/>
      <c r="NIH18" s="9"/>
      <c r="NII18" s="9"/>
      <c r="NIJ18" s="9"/>
      <c r="NIK18" s="9"/>
      <c r="NIL18" s="9"/>
      <c r="NIM18" s="9"/>
      <c r="NIN18" s="9"/>
      <c r="NIO18" s="9"/>
      <c r="NIP18" s="9"/>
      <c r="NIQ18" s="9"/>
      <c r="NIR18" s="9"/>
      <c r="NIS18" s="9"/>
      <c r="NIT18" s="9"/>
      <c r="NIU18" s="9"/>
      <c r="NIV18" s="9"/>
      <c r="NIW18" s="9"/>
      <c r="NIX18" s="9"/>
      <c r="NIY18" s="9"/>
      <c r="NIZ18" s="9"/>
      <c r="NJA18" s="9"/>
      <c r="NJB18" s="9"/>
      <c r="NJC18" s="9"/>
      <c r="NJD18" s="9"/>
      <c r="NJE18" s="9"/>
      <c r="NJF18" s="9"/>
      <c r="NJG18" s="9"/>
      <c r="NJH18" s="9"/>
      <c r="NJI18" s="9"/>
      <c r="NJJ18" s="9"/>
      <c r="NJK18" s="9"/>
      <c r="NJL18" s="9"/>
      <c r="NJM18" s="9"/>
      <c r="NJN18" s="9"/>
      <c r="NJO18" s="9"/>
      <c r="NJP18" s="9"/>
      <c r="NJQ18" s="9"/>
      <c r="NJR18" s="9"/>
      <c r="NJS18" s="9"/>
      <c r="NJT18" s="9"/>
      <c r="NJU18" s="9"/>
      <c r="NJV18" s="9"/>
      <c r="NJW18" s="9"/>
      <c r="NJX18" s="9"/>
      <c r="NJY18" s="9"/>
      <c r="NJZ18" s="9"/>
      <c r="NKA18" s="9"/>
      <c r="NKB18" s="9"/>
      <c r="NKC18" s="9"/>
      <c r="NKD18" s="9"/>
      <c r="NKE18" s="9"/>
      <c r="NKF18" s="9"/>
      <c r="NKG18" s="9"/>
      <c r="NKH18" s="9"/>
      <c r="NKI18" s="9"/>
      <c r="NKJ18" s="9"/>
      <c r="NKK18" s="9"/>
      <c r="NKL18" s="9"/>
      <c r="NKM18" s="9"/>
      <c r="NKN18" s="9"/>
      <c r="NKO18" s="9"/>
      <c r="NKP18" s="9"/>
      <c r="NKQ18" s="9"/>
      <c r="NKR18" s="9"/>
      <c r="NKS18" s="9"/>
      <c r="NKT18" s="9"/>
      <c r="NKU18" s="9"/>
      <c r="NKV18" s="9"/>
      <c r="NKW18" s="9"/>
      <c r="NKX18" s="9"/>
      <c r="NKY18" s="9"/>
      <c r="NKZ18" s="9"/>
      <c r="NLA18" s="9"/>
      <c r="NLB18" s="9"/>
      <c r="NLC18" s="9"/>
      <c r="NLD18" s="9"/>
      <c r="NLE18" s="9"/>
      <c r="NLF18" s="9"/>
      <c r="NLG18" s="9"/>
      <c r="NLH18" s="9"/>
      <c r="NLI18" s="9"/>
      <c r="NLJ18" s="9"/>
      <c r="NLK18" s="9"/>
      <c r="NLL18" s="9"/>
      <c r="NLM18" s="9"/>
      <c r="NLN18" s="9"/>
      <c r="NLO18" s="9"/>
      <c r="NLP18" s="9"/>
      <c r="NLQ18" s="9"/>
      <c r="NLR18" s="9"/>
      <c r="NLS18" s="9"/>
      <c r="NLT18" s="9"/>
      <c r="NLU18" s="9"/>
      <c r="NLV18" s="9"/>
      <c r="NLW18" s="9"/>
      <c r="NLX18" s="9"/>
      <c r="NLY18" s="9"/>
      <c r="NLZ18" s="9"/>
      <c r="NMA18" s="9"/>
      <c r="NMB18" s="9"/>
      <c r="NMC18" s="9"/>
      <c r="NMD18" s="9"/>
      <c r="NME18" s="9"/>
      <c r="NMF18" s="9"/>
      <c r="NMG18" s="9"/>
      <c r="NMH18" s="9"/>
      <c r="NMI18" s="9"/>
      <c r="NMJ18" s="9"/>
      <c r="NMK18" s="9"/>
      <c r="NML18" s="9"/>
      <c r="NMM18" s="9"/>
      <c r="NMN18" s="9"/>
      <c r="NMO18" s="9"/>
      <c r="NMP18" s="9"/>
      <c r="NMQ18" s="9"/>
      <c r="NMR18" s="9"/>
      <c r="NMS18" s="9"/>
      <c r="NMT18" s="9"/>
      <c r="NMU18" s="9"/>
      <c r="NMV18" s="9"/>
      <c r="NMW18" s="9"/>
      <c r="NMX18" s="9"/>
      <c r="NMY18" s="9"/>
      <c r="NMZ18" s="9"/>
      <c r="NNA18" s="9"/>
      <c r="NNB18" s="9"/>
      <c r="NNC18" s="9"/>
      <c r="NND18" s="9"/>
      <c r="NNE18" s="9"/>
      <c r="NNF18" s="9"/>
      <c r="NNG18" s="9"/>
      <c r="NNH18" s="9"/>
      <c r="NNI18" s="9"/>
      <c r="NNJ18" s="9"/>
      <c r="NNK18" s="9"/>
      <c r="NNL18" s="9"/>
      <c r="NNM18" s="9"/>
      <c r="NNN18" s="9"/>
      <c r="NNO18" s="9"/>
      <c r="NNP18" s="9"/>
      <c r="NNQ18" s="9"/>
      <c r="NNR18" s="9"/>
      <c r="NNS18" s="9"/>
      <c r="NNT18" s="9"/>
      <c r="NNU18" s="9"/>
      <c r="NNV18" s="9"/>
      <c r="NNW18" s="9"/>
      <c r="NNX18" s="9"/>
      <c r="NNY18" s="9"/>
      <c r="NNZ18" s="9"/>
      <c r="NOA18" s="9"/>
      <c r="NOB18" s="9"/>
      <c r="NOC18" s="9"/>
      <c r="NOD18" s="9"/>
      <c r="NOE18" s="9"/>
      <c r="NOF18" s="9"/>
      <c r="NOG18" s="9"/>
      <c r="NOH18" s="9"/>
      <c r="NOI18" s="9"/>
      <c r="NOJ18" s="9"/>
      <c r="NOK18" s="9"/>
      <c r="NOL18" s="9"/>
      <c r="NOM18" s="9"/>
      <c r="NON18" s="9"/>
      <c r="NOO18" s="9"/>
      <c r="NOP18" s="9"/>
      <c r="NOQ18" s="9"/>
      <c r="NOR18" s="9"/>
      <c r="NOS18" s="9"/>
      <c r="NOT18" s="9"/>
      <c r="NOU18" s="9"/>
      <c r="NOV18" s="9"/>
      <c r="NOW18" s="9"/>
      <c r="NOX18" s="9"/>
      <c r="NOY18" s="9"/>
      <c r="NOZ18" s="9"/>
      <c r="NPA18" s="9"/>
      <c r="NPB18" s="9"/>
      <c r="NPC18" s="9"/>
      <c r="NPD18" s="9"/>
      <c r="NPE18" s="9"/>
      <c r="NPF18" s="9"/>
      <c r="NPG18" s="9"/>
      <c r="NPH18" s="9"/>
      <c r="NPI18" s="9"/>
      <c r="NPJ18" s="9"/>
      <c r="NPK18" s="9"/>
      <c r="NPL18" s="9"/>
      <c r="NPM18" s="9"/>
      <c r="NPN18" s="9"/>
      <c r="NPO18" s="9"/>
      <c r="NPP18" s="9"/>
      <c r="NPQ18" s="9"/>
      <c r="NPR18" s="9"/>
      <c r="NPS18" s="9"/>
      <c r="NPT18" s="9"/>
      <c r="NPU18" s="9"/>
      <c r="NPV18" s="9"/>
      <c r="NPW18" s="9"/>
      <c r="NPX18" s="9"/>
      <c r="NPY18" s="9"/>
      <c r="NPZ18" s="9"/>
      <c r="NQA18" s="9"/>
      <c r="NQB18" s="9"/>
      <c r="NQC18" s="9"/>
      <c r="NQD18" s="9"/>
      <c r="NQE18" s="9"/>
      <c r="NQF18" s="9"/>
      <c r="NQG18" s="9"/>
      <c r="NQH18" s="9"/>
      <c r="NQI18" s="9"/>
      <c r="NQJ18" s="9"/>
      <c r="NQK18" s="9"/>
      <c r="NQL18" s="9"/>
      <c r="NQM18" s="9"/>
      <c r="NQN18" s="9"/>
      <c r="NQO18" s="9"/>
      <c r="NQP18" s="9"/>
      <c r="NQQ18" s="9"/>
      <c r="NQR18" s="9"/>
      <c r="NQS18" s="9"/>
      <c r="NQT18" s="9"/>
      <c r="NQU18" s="9"/>
      <c r="NQV18" s="9"/>
      <c r="NQW18" s="9"/>
      <c r="NQX18" s="9"/>
      <c r="NQY18" s="9"/>
      <c r="NQZ18" s="9"/>
      <c r="NRA18" s="9"/>
      <c r="NRB18" s="9"/>
      <c r="NRC18" s="9"/>
      <c r="NRD18" s="9"/>
      <c r="NRE18" s="9"/>
      <c r="NRF18" s="9"/>
      <c r="NRG18" s="9"/>
      <c r="NRH18" s="9"/>
      <c r="NRI18" s="9"/>
      <c r="NRJ18" s="9"/>
      <c r="NRK18" s="9"/>
      <c r="NRL18" s="9"/>
      <c r="NRM18" s="9"/>
      <c r="NRN18" s="9"/>
      <c r="NRO18" s="9"/>
      <c r="NRP18" s="9"/>
      <c r="NRQ18" s="9"/>
      <c r="NRR18" s="9"/>
      <c r="NRS18" s="9"/>
      <c r="NRT18" s="9"/>
      <c r="NRU18" s="9"/>
      <c r="NRV18" s="9"/>
      <c r="NRW18" s="9"/>
      <c r="NRX18" s="9"/>
      <c r="NRY18" s="9"/>
      <c r="NRZ18" s="9"/>
      <c r="NSA18" s="9"/>
      <c r="NSB18" s="9"/>
      <c r="NSC18" s="9"/>
      <c r="NSD18" s="9"/>
      <c r="NSE18" s="9"/>
      <c r="NSF18" s="9"/>
      <c r="NSG18" s="9"/>
      <c r="NSH18" s="9"/>
      <c r="NSI18" s="9"/>
      <c r="NSJ18" s="9"/>
      <c r="NSK18" s="9"/>
      <c r="NSL18" s="9"/>
      <c r="NSM18" s="9"/>
      <c r="NSN18" s="9"/>
      <c r="NSO18" s="9"/>
      <c r="NSP18" s="9"/>
      <c r="NSQ18" s="9"/>
      <c r="NSR18" s="9"/>
      <c r="NSS18" s="9"/>
      <c r="NST18" s="9"/>
      <c r="NSU18" s="9"/>
      <c r="NSV18" s="9"/>
      <c r="NSW18" s="9"/>
      <c r="NSX18" s="9"/>
      <c r="NSY18" s="9"/>
      <c r="NSZ18" s="9"/>
      <c r="NTA18" s="9"/>
      <c r="NTB18" s="9"/>
      <c r="NTC18" s="9"/>
      <c r="NTD18" s="9"/>
      <c r="NTE18" s="9"/>
      <c r="NTF18" s="9"/>
      <c r="NTG18" s="9"/>
      <c r="NTH18" s="9"/>
      <c r="NTI18" s="9"/>
      <c r="NTJ18" s="9"/>
      <c r="NTK18" s="9"/>
      <c r="NTL18" s="9"/>
      <c r="NTM18" s="9"/>
      <c r="NTN18" s="9"/>
      <c r="NTO18" s="9"/>
      <c r="NTP18" s="9"/>
      <c r="NTQ18" s="9"/>
      <c r="NTR18" s="9"/>
      <c r="NTS18" s="9"/>
      <c r="NTT18" s="9"/>
      <c r="NTU18" s="9"/>
      <c r="NTV18" s="9"/>
      <c r="NTW18" s="9"/>
      <c r="NTX18" s="9"/>
      <c r="NTY18" s="9"/>
      <c r="NTZ18" s="9"/>
      <c r="NUA18" s="9"/>
      <c r="NUB18" s="9"/>
      <c r="NUC18" s="9"/>
      <c r="NUD18" s="9"/>
      <c r="NUE18" s="9"/>
      <c r="NUF18" s="9"/>
      <c r="NUG18" s="9"/>
      <c r="NUH18" s="9"/>
      <c r="NUI18" s="9"/>
      <c r="NUJ18" s="9"/>
      <c r="NUK18" s="9"/>
      <c r="NUL18" s="9"/>
      <c r="NUM18" s="9"/>
      <c r="NUN18" s="9"/>
      <c r="NUO18" s="9"/>
      <c r="NUP18" s="9"/>
      <c r="NUQ18" s="9"/>
      <c r="NUR18" s="9"/>
      <c r="NUS18" s="9"/>
      <c r="NUT18" s="9"/>
      <c r="NUU18" s="9"/>
      <c r="NUV18" s="9"/>
      <c r="NUW18" s="9"/>
      <c r="NUX18" s="9"/>
      <c r="NUY18" s="9"/>
      <c r="NUZ18" s="9"/>
      <c r="NVA18" s="9"/>
      <c r="NVB18" s="9"/>
      <c r="NVC18" s="9"/>
      <c r="NVD18" s="9"/>
      <c r="NVE18" s="9"/>
      <c r="NVF18" s="9"/>
      <c r="NVG18" s="9"/>
      <c r="NVH18" s="9"/>
      <c r="NVI18" s="9"/>
      <c r="NVJ18" s="9"/>
      <c r="NVK18" s="9"/>
      <c r="NVL18" s="9"/>
      <c r="NVM18" s="9"/>
      <c r="NVN18" s="9"/>
      <c r="NVO18" s="9"/>
      <c r="NVP18" s="9"/>
      <c r="NVQ18" s="9"/>
      <c r="NVR18" s="9"/>
      <c r="NVS18" s="9"/>
      <c r="NVT18" s="9"/>
      <c r="NVU18" s="9"/>
      <c r="NVV18" s="9"/>
      <c r="NVW18" s="9"/>
      <c r="NVX18" s="9"/>
      <c r="NVY18" s="9"/>
      <c r="NVZ18" s="9"/>
      <c r="NWA18" s="9"/>
      <c r="NWB18" s="9"/>
      <c r="NWC18" s="9"/>
      <c r="NWD18" s="9"/>
      <c r="NWE18" s="9"/>
      <c r="NWF18" s="9"/>
      <c r="NWG18" s="9"/>
      <c r="NWH18" s="9"/>
      <c r="NWI18" s="9"/>
      <c r="NWJ18" s="9"/>
      <c r="NWK18" s="9"/>
      <c r="NWL18" s="9"/>
      <c r="NWM18" s="9"/>
      <c r="NWN18" s="9"/>
      <c r="NWO18" s="9"/>
      <c r="NWP18" s="9"/>
      <c r="NWQ18" s="9"/>
      <c r="NWR18" s="9"/>
      <c r="NWS18" s="9"/>
      <c r="NWT18" s="9"/>
      <c r="NWU18" s="9"/>
      <c r="NWV18" s="9"/>
      <c r="NWW18" s="9"/>
      <c r="NWX18" s="9"/>
      <c r="NWY18" s="9"/>
      <c r="NWZ18" s="9"/>
      <c r="NXA18" s="9"/>
      <c r="NXB18" s="9"/>
      <c r="NXC18" s="9"/>
      <c r="NXD18" s="9"/>
      <c r="NXE18" s="9"/>
      <c r="NXF18" s="9"/>
      <c r="NXG18" s="9"/>
      <c r="NXH18" s="9"/>
      <c r="NXI18" s="9"/>
      <c r="NXJ18" s="9"/>
      <c r="NXK18" s="9"/>
      <c r="NXL18" s="9"/>
      <c r="NXM18" s="9"/>
      <c r="NXN18" s="9"/>
      <c r="NXO18" s="9"/>
      <c r="NXP18" s="9"/>
      <c r="NXQ18" s="9"/>
      <c r="NXR18" s="9"/>
      <c r="NXS18" s="9"/>
      <c r="NXT18" s="9"/>
      <c r="NXU18" s="9"/>
      <c r="NXV18" s="9"/>
      <c r="NXW18" s="9"/>
      <c r="NXX18" s="9"/>
      <c r="NXY18" s="9"/>
      <c r="NXZ18" s="9"/>
      <c r="NYA18" s="9"/>
      <c r="NYB18" s="9"/>
      <c r="NYC18" s="9"/>
      <c r="NYD18" s="9"/>
      <c r="NYE18" s="9"/>
      <c r="NYF18" s="9"/>
      <c r="NYG18" s="9"/>
      <c r="NYH18" s="9"/>
      <c r="NYI18" s="9"/>
      <c r="NYJ18" s="9"/>
      <c r="NYK18" s="9"/>
      <c r="NYL18" s="9"/>
      <c r="NYM18" s="9"/>
      <c r="NYN18" s="9"/>
      <c r="NYO18" s="9"/>
      <c r="NYP18" s="9"/>
      <c r="NYQ18" s="9"/>
      <c r="NYR18" s="9"/>
      <c r="NYS18" s="9"/>
      <c r="NYT18" s="9"/>
      <c r="NYU18" s="9"/>
      <c r="NYV18" s="9"/>
      <c r="NYW18" s="9"/>
      <c r="NYX18" s="9"/>
      <c r="NYY18" s="9"/>
      <c r="NYZ18" s="9"/>
      <c r="NZA18" s="9"/>
      <c r="NZB18" s="9"/>
      <c r="NZC18" s="9"/>
      <c r="NZD18" s="9"/>
      <c r="NZE18" s="9"/>
      <c r="NZF18" s="9"/>
      <c r="NZG18" s="9"/>
      <c r="NZH18" s="9"/>
      <c r="NZI18" s="9"/>
      <c r="NZJ18" s="9"/>
      <c r="NZK18" s="9"/>
      <c r="NZL18" s="9"/>
      <c r="NZM18" s="9"/>
      <c r="NZN18" s="9"/>
      <c r="NZO18" s="9"/>
      <c r="NZP18" s="9"/>
      <c r="NZQ18" s="9"/>
      <c r="NZR18" s="9"/>
      <c r="NZS18" s="9"/>
      <c r="NZT18" s="9"/>
      <c r="NZU18" s="9"/>
      <c r="NZV18" s="9"/>
      <c r="NZW18" s="9"/>
      <c r="NZX18" s="9"/>
      <c r="NZY18" s="9"/>
      <c r="NZZ18" s="9"/>
      <c r="OAA18" s="9"/>
      <c r="OAB18" s="9"/>
      <c r="OAC18" s="9"/>
      <c r="OAD18" s="9"/>
      <c r="OAE18" s="9"/>
      <c r="OAF18" s="9"/>
      <c r="OAG18" s="9"/>
      <c r="OAH18" s="9"/>
      <c r="OAI18" s="9"/>
      <c r="OAJ18" s="9"/>
      <c r="OAK18" s="9"/>
      <c r="OAL18" s="9"/>
      <c r="OAM18" s="9"/>
      <c r="OAN18" s="9"/>
      <c r="OAO18" s="9"/>
      <c r="OAP18" s="9"/>
      <c r="OAQ18" s="9"/>
      <c r="OAR18" s="9"/>
      <c r="OAS18" s="9"/>
      <c r="OAT18" s="9"/>
      <c r="OAU18" s="9"/>
      <c r="OAV18" s="9"/>
      <c r="OAW18" s="9"/>
      <c r="OAX18" s="9"/>
      <c r="OAY18" s="9"/>
      <c r="OAZ18" s="9"/>
      <c r="OBA18" s="9"/>
      <c r="OBB18" s="9"/>
      <c r="OBC18" s="9"/>
      <c r="OBD18" s="9"/>
      <c r="OBE18" s="9"/>
      <c r="OBF18" s="9"/>
      <c r="OBG18" s="9"/>
      <c r="OBH18" s="9"/>
      <c r="OBI18" s="9"/>
      <c r="OBJ18" s="9"/>
      <c r="OBK18" s="9"/>
      <c r="OBL18" s="9"/>
      <c r="OBM18" s="9"/>
      <c r="OBN18" s="9"/>
      <c r="OBO18" s="9"/>
      <c r="OBP18" s="9"/>
      <c r="OBQ18" s="9"/>
      <c r="OBR18" s="9"/>
      <c r="OBS18" s="9"/>
      <c r="OBT18" s="9"/>
      <c r="OBU18" s="9"/>
      <c r="OBV18" s="9"/>
      <c r="OBW18" s="9"/>
      <c r="OBX18" s="9"/>
      <c r="OBY18" s="9"/>
      <c r="OBZ18" s="9"/>
      <c r="OCA18" s="9"/>
      <c r="OCB18" s="9"/>
      <c r="OCC18" s="9"/>
      <c r="OCD18" s="9"/>
      <c r="OCE18" s="9"/>
      <c r="OCF18" s="9"/>
      <c r="OCG18" s="9"/>
      <c r="OCH18" s="9"/>
      <c r="OCI18" s="9"/>
      <c r="OCJ18" s="9"/>
      <c r="OCK18" s="9"/>
      <c r="OCL18" s="9"/>
      <c r="OCM18" s="9"/>
      <c r="OCN18" s="9"/>
      <c r="OCO18" s="9"/>
      <c r="OCP18" s="9"/>
      <c r="OCQ18" s="9"/>
      <c r="OCR18" s="9"/>
      <c r="OCS18" s="9"/>
      <c r="OCT18" s="9"/>
      <c r="OCU18" s="9"/>
      <c r="OCV18" s="9"/>
      <c r="OCW18" s="9"/>
      <c r="OCX18" s="9"/>
      <c r="OCY18" s="9"/>
      <c r="OCZ18" s="9"/>
      <c r="ODA18" s="9"/>
      <c r="ODB18" s="9"/>
      <c r="ODC18" s="9"/>
      <c r="ODD18" s="9"/>
      <c r="ODE18" s="9"/>
      <c r="ODF18" s="9"/>
      <c r="ODG18" s="9"/>
      <c r="ODH18" s="9"/>
      <c r="ODI18" s="9"/>
      <c r="ODJ18" s="9"/>
      <c r="ODK18" s="9"/>
      <c r="ODL18" s="9"/>
      <c r="ODM18" s="9"/>
      <c r="ODN18" s="9"/>
      <c r="ODO18" s="9"/>
      <c r="ODP18" s="9"/>
      <c r="ODQ18" s="9"/>
      <c r="ODR18" s="9"/>
      <c r="ODS18" s="9"/>
      <c r="ODT18" s="9"/>
      <c r="ODU18" s="9"/>
      <c r="ODV18" s="9"/>
      <c r="ODW18" s="9"/>
      <c r="ODX18" s="9"/>
      <c r="ODY18" s="9"/>
      <c r="ODZ18" s="9"/>
      <c r="OEA18" s="9"/>
      <c r="OEB18" s="9"/>
      <c r="OEC18" s="9"/>
      <c r="OED18" s="9"/>
      <c r="OEE18" s="9"/>
      <c r="OEF18" s="9"/>
      <c r="OEG18" s="9"/>
      <c r="OEH18" s="9"/>
      <c r="OEI18" s="9"/>
      <c r="OEJ18" s="9"/>
      <c r="OEK18" s="9"/>
      <c r="OEL18" s="9"/>
      <c r="OEM18" s="9"/>
      <c r="OEN18" s="9"/>
      <c r="OEO18" s="9"/>
      <c r="OEP18" s="9"/>
      <c r="OEQ18" s="9"/>
      <c r="OER18" s="9"/>
      <c r="OES18" s="9"/>
      <c r="OET18" s="9"/>
      <c r="OEU18" s="9"/>
      <c r="OEV18" s="9"/>
      <c r="OEW18" s="9"/>
      <c r="OEX18" s="9"/>
      <c r="OEY18" s="9"/>
      <c r="OEZ18" s="9"/>
      <c r="OFA18" s="9"/>
      <c r="OFB18" s="9"/>
      <c r="OFC18" s="9"/>
      <c r="OFD18" s="9"/>
      <c r="OFE18" s="9"/>
      <c r="OFF18" s="9"/>
      <c r="OFG18" s="9"/>
      <c r="OFH18" s="9"/>
      <c r="OFI18" s="9"/>
      <c r="OFJ18" s="9"/>
      <c r="OFK18" s="9"/>
      <c r="OFL18" s="9"/>
      <c r="OFM18" s="9"/>
      <c r="OFN18" s="9"/>
      <c r="OFO18" s="9"/>
      <c r="OFP18" s="9"/>
      <c r="OFQ18" s="9"/>
      <c r="OFR18" s="9"/>
      <c r="OFS18" s="9"/>
      <c r="OFT18" s="9"/>
      <c r="OFU18" s="9"/>
      <c r="OFV18" s="9"/>
      <c r="OFW18" s="9"/>
      <c r="OFX18" s="9"/>
      <c r="OFY18" s="9"/>
      <c r="OFZ18" s="9"/>
      <c r="OGA18" s="9"/>
      <c r="OGB18" s="9"/>
      <c r="OGC18" s="9"/>
      <c r="OGD18" s="9"/>
      <c r="OGE18" s="9"/>
      <c r="OGF18" s="9"/>
      <c r="OGG18" s="9"/>
      <c r="OGH18" s="9"/>
      <c r="OGI18" s="9"/>
      <c r="OGJ18" s="9"/>
      <c r="OGK18" s="9"/>
      <c r="OGL18" s="9"/>
      <c r="OGM18" s="9"/>
      <c r="OGN18" s="9"/>
      <c r="OGO18" s="9"/>
      <c r="OGP18" s="9"/>
      <c r="OGQ18" s="9"/>
      <c r="OGR18" s="9"/>
      <c r="OGS18" s="9"/>
      <c r="OGT18" s="9"/>
      <c r="OGU18" s="9"/>
      <c r="OGV18" s="9"/>
      <c r="OGW18" s="9"/>
      <c r="OGX18" s="9"/>
      <c r="OGY18" s="9"/>
      <c r="OGZ18" s="9"/>
      <c r="OHA18" s="9"/>
      <c r="OHB18" s="9"/>
      <c r="OHC18" s="9"/>
      <c r="OHD18" s="9"/>
      <c r="OHE18" s="9"/>
      <c r="OHF18" s="9"/>
      <c r="OHG18" s="9"/>
      <c r="OHH18" s="9"/>
      <c r="OHI18" s="9"/>
      <c r="OHJ18" s="9"/>
      <c r="OHK18" s="9"/>
      <c r="OHL18" s="9"/>
      <c r="OHM18" s="9"/>
      <c r="OHN18" s="9"/>
      <c r="OHO18" s="9"/>
      <c r="OHP18" s="9"/>
      <c r="OHQ18" s="9"/>
      <c r="OHR18" s="9"/>
      <c r="OHS18" s="9"/>
      <c r="OHT18" s="9"/>
      <c r="OHU18" s="9"/>
      <c r="OHV18" s="9"/>
      <c r="OHW18" s="9"/>
      <c r="OHX18" s="9"/>
      <c r="OHY18" s="9"/>
      <c r="OHZ18" s="9"/>
      <c r="OIA18" s="9"/>
      <c r="OIB18" s="9"/>
      <c r="OIC18" s="9"/>
      <c r="OID18" s="9"/>
      <c r="OIE18" s="9"/>
      <c r="OIF18" s="9"/>
      <c r="OIG18" s="9"/>
      <c r="OIH18" s="9"/>
      <c r="OII18" s="9"/>
      <c r="OIJ18" s="9"/>
      <c r="OIK18" s="9"/>
      <c r="OIL18" s="9"/>
      <c r="OIM18" s="9"/>
      <c r="OIN18" s="9"/>
      <c r="OIO18" s="9"/>
      <c r="OIP18" s="9"/>
      <c r="OIQ18" s="9"/>
      <c r="OIR18" s="9"/>
      <c r="OIS18" s="9"/>
      <c r="OIT18" s="9"/>
      <c r="OIU18" s="9"/>
      <c r="OIV18" s="9"/>
      <c r="OIW18" s="9"/>
      <c r="OIX18" s="9"/>
      <c r="OIY18" s="9"/>
      <c r="OIZ18" s="9"/>
      <c r="OJA18" s="9"/>
      <c r="OJB18" s="9"/>
      <c r="OJC18" s="9"/>
      <c r="OJD18" s="9"/>
      <c r="OJE18" s="9"/>
      <c r="OJF18" s="9"/>
      <c r="OJG18" s="9"/>
      <c r="OJH18" s="9"/>
      <c r="OJI18" s="9"/>
      <c r="OJJ18" s="9"/>
      <c r="OJK18" s="9"/>
      <c r="OJL18" s="9"/>
      <c r="OJM18" s="9"/>
      <c r="OJN18" s="9"/>
      <c r="OJO18" s="9"/>
      <c r="OJP18" s="9"/>
      <c r="OJQ18" s="9"/>
      <c r="OJR18" s="9"/>
      <c r="OJS18" s="9"/>
      <c r="OJT18" s="9"/>
      <c r="OJU18" s="9"/>
      <c r="OJV18" s="9"/>
      <c r="OJW18" s="9"/>
      <c r="OJX18" s="9"/>
      <c r="OJY18" s="9"/>
      <c r="OJZ18" s="9"/>
      <c r="OKA18" s="9"/>
      <c r="OKB18" s="9"/>
      <c r="OKC18" s="9"/>
      <c r="OKD18" s="9"/>
      <c r="OKE18" s="9"/>
      <c r="OKF18" s="9"/>
      <c r="OKG18" s="9"/>
      <c r="OKH18" s="9"/>
      <c r="OKI18" s="9"/>
      <c r="OKJ18" s="9"/>
      <c r="OKK18" s="9"/>
      <c r="OKL18" s="9"/>
      <c r="OKM18" s="9"/>
      <c r="OKN18" s="9"/>
      <c r="OKO18" s="9"/>
      <c r="OKP18" s="9"/>
      <c r="OKQ18" s="9"/>
      <c r="OKR18" s="9"/>
      <c r="OKS18" s="9"/>
      <c r="OKT18" s="9"/>
      <c r="OKU18" s="9"/>
      <c r="OKV18" s="9"/>
      <c r="OKW18" s="9"/>
      <c r="OKX18" s="9"/>
      <c r="OKY18" s="9"/>
      <c r="OKZ18" s="9"/>
      <c r="OLA18" s="9"/>
      <c r="OLB18" s="9"/>
      <c r="OLC18" s="9"/>
      <c r="OLD18" s="9"/>
      <c r="OLE18" s="9"/>
      <c r="OLF18" s="9"/>
      <c r="OLG18" s="9"/>
      <c r="OLH18" s="9"/>
      <c r="OLI18" s="9"/>
      <c r="OLJ18" s="9"/>
      <c r="OLK18" s="9"/>
      <c r="OLL18" s="9"/>
      <c r="OLM18" s="9"/>
      <c r="OLN18" s="9"/>
      <c r="OLO18" s="9"/>
      <c r="OLP18" s="9"/>
      <c r="OLQ18" s="9"/>
      <c r="OLR18" s="9"/>
      <c r="OLS18" s="9"/>
      <c r="OLT18" s="9"/>
      <c r="OLU18" s="9"/>
      <c r="OLV18" s="9"/>
      <c r="OLW18" s="9"/>
      <c r="OLX18" s="9"/>
      <c r="OLY18" s="9"/>
      <c r="OLZ18" s="9"/>
      <c r="OMA18" s="9"/>
      <c r="OMB18" s="9"/>
      <c r="OMC18" s="9"/>
      <c r="OMD18" s="9"/>
      <c r="OME18" s="9"/>
      <c r="OMF18" s="9"/>
      <c r="OMG18" s="9"/>
      <c r="OMH18" s="9"/>
      <c r="OMI18" s="9"/>
      <c r="OMJ18" s="9"/>
      <c r="OMK18" s="9"/>
      <c r="OML18" s="9"/>
      <c r="OMM18" s="9"/>
      <c r="OMN18" s="9"/>
      <c r="OMO18" s="9"/>
      <c r="OMP18" s="9"/>
      <c r="OMQ18" s="9"/>
      <c r="OMR18" s="9"/>
      <c r="OMS18" s="9"/>
      <c r="OMT18" s="9"/>
      <c r="OMU18" s="9"/>
      <c r="OMV18" s="9"/>
      <c r="OMW18" s="9"/>
      <c r="OMX18" s="9"/>
      <c r="OMY18" s="9"/>
      <c r="OMZ18" s="9"/>
      <c r="ONA18" s="9"/>
      <c r="ONB18" s="9"/>
      <c r="ONC18" s="9"/>
      <c r="OND18" s="9"/>
      <c r="ONE18" s="9"/>
      <c r="ONF18" s="9"/>
      <c r="ONG18" s="9"/>
      <c r="ONH18" s="9"/>
      <c r="ONI18" s="9"/>
      <c r="ONJ18" s="9"/>
      <c r="ONK18" s="9"/>
      <c r="ONL18" s="9"/>
      <c r="ONM18" s="9"/>
      <c r="ONN18" s="9"/>
      <c r="ONO18" s="9"/>
      <c r="ONP18" s="9"/>
      <c r="ONQ18" s="9"/>
      <c r="ONR18" s="9"/>
      <c r="ONS18" s="9"/>
      <c r="ONT18" s="9"/>
      <c r="ONU18" s="9"/>
      <c r="ONV18" s="9"/>
      <c r="ONW18" s="9"/>
      <c r="ONX18" s="9"/>
      <c r="ONY18" s="9"/>
      <c r="ONZ18" s="9"/>
      <c r="OOA18" s="9"/>
      <c r="OOB18" s="9"/>
      <c r="OOC18" s="9"/>
      <c r="OOD18" s="9"/>
      <c r="OOE18" s="9"/>
      <c r="OOF18" s="9"/>
      <c r="OOG18" s="9"/>
      <c r="OOH18" s="9"/>
      <c r="OOI18" s="9"/>
      <c r="OOJ18" s="9"/>
      <c r="OOK18" s="9"/>
      <c r="OOL18" s="9"/>
      <c r="OOM18" s="9"/>
      <c r="OON18" s="9"/>
      <c r="OOO18" s="9"/>
      <c r="OOP18" s="9"/>
      <c r="OOQ18" s="9"/>
      <c r="OOR18" s="9"/>
      <c r="OOS18" s="9"/>
      <c r="OOT18" s="9"/>
      <c r="OOU18" s="9"/>
      <c r="OOV18" s="9"/>
      <c r="OOW18" s="9"/>
      <c r="OOX18" s="9"/>
      <c r="OOY18" s="9"/>
      <c r="OOZ18" s="9"/>
      <c r="OPA18" s="9"/>
      <c r="OPB18" s="9"/>
      <c r="OPC18" s="9"/>
      <c r="OPD18" s="9"/>
      <c r="OPE18" s="9"/>
      <c r="OPF18" s="9"/>
      <c r="OPG18" s="9"/>
      <c r="OPH18" s="9"/>
      <c r="OPI18" s="9"/>
      <c r="OPJ18" s="9"/>
      <c r="OPK18" s="9"/>
      <c r="OPL18" s="9"/>
      <c r="OPM18" s="9"/>
      <c r="OPN18" s="9"/>
      <c r="OPO18" s="9"/>
      <c r="OPP18" s="9"/>
      <c r="OPQ18" s="9"/>
      <c r="OPR18" s="9"/>
      <c r="OPS18" s="9"/>
      <c r="OPT18" s="9"/>
      <c r="OPU18" s="9"/>
      <c r="OPV18" s="9"/>
      <c r="OPW18" s="9"/>
      <c r="OPX18" s="9"/>
      <c r="OPY18" s="9"/>
      <c r="OPZ18" s="9"/>
      <c r="OQA18" s="9"/>
      <c r="OQB18" s="9"/>
      <c r="OQC18" s="9"/>
      <c r="OQD18" s="9"/>
      <c r="OQE18" s="9"/>
      <c r="OQF18" s="9"/>
      <c r="OQG18" s="9"/>
      <c r="OQH18" s="9"/>
      <c r="OQI18" s="9"/>
      <c r="OQJ18" s="9"/>
      <c r="OQK18" s="9"/>
      <c r="OQL18" s="9"/>
      <c r="OQM18" s="9"/>
      <c r="OQN18" s="9"/>
      <c r="OQO18" s="9"/>
      <c r="OQP18" s="9"/>
      <c r="OQQ18" s="9"/>
      <c r="OQR18" s="9"/>
      <c r="OQS18" s="9"/>
      <c r="OQT18" s="9"/>
      <c r="OQU18" s="9"/>
      <c r="OQV18" s="9"/>
      <c r="OQW18" s="9"/>
      <c r="OQX18" s="9"/>
      <c r="OQY18" s="9"/>
      <c r="OQZ18" s="9"/>
      <c r="ORA18" s="9"/>
      <c r="ORB18" s="9"/>
      <c r="ORC18" s="9"/>
      <c r="ORD18" s="9"/>
      <c r="ORE18" s="9"/>
      <c r="ORF18" s="9"/>
      <c r="ORG18" s="9"/>
      <c r="ORH18" s="9"/>
      <c r="ORI18" s="9"/>
      <c r="ORJ18" s="9"/>
      <c r="ORK18" s="9"/>
      <c r="ORL18" s="9"/>
      <c r="ORM18" s="9"/>
      <c r="ORN18" s="9"/>
      <c r="ORO18" s="9"/>
      <c r="ORP18" s="9"/>
      <c r="ORQ18" s="9"/>
      <c r="ORR18" s="9"/>
      <c r="ORS18" s="9"/>
      <c r="ORT18" s="9"/>
      <c r="ORU18" s="9"/>
      <c r="ORV18" s="9"/>
      <c r="ORW18" s="9"/>
      <c r="ORX18" s="9"/>
      <c r="ORY18" s="9"/>
      <c r="ORZ18" s="9"/>
      <c r="OSA18" s="9"/>
      <c r="OSB18" s="9"/>
      <c r="OSC18" s="9"/>
      <c r="OSD18" s="9"/>
      <c r="OSE18" s="9"/>
      <c r="OSF18" s="9"/>
      <c r="OSG18" s="9"/>
      <c r="OSH18" s="9"/>
      <c r="OSI18" s="9"/>
      <c r="OSJ18" s="9"/>
      <c r="OSK18" s="9"/>
      <c r="OSL18" s="9"/>
      <c r="OSM18" s="9"/>
      <c r="OSN18" s="9"/>
      <c r="OSO18" s="9"/>
      <c r="OSP18" s="9"/>
      <c r="OSQ18" s="9"/>
      <c r="OSR18" s="9"/>
      <c r="OSS18" s="9"/>
      <c r="OST18" s="9"/>
      <c r="OSU18" s="9"/>
      <c r="OSV18" s="9"/>
      <c r="OSW18" s="9"/>
      <c r="OSX18" s="9"/>
      <c r="OSY18" s="9"/>
      <c r="OSZ18" s="9"/>
      <c r="OTA18" s="9"/>
      <c r="OTB18" s="9"/>
      <c r="OTC18" s="9"/>
      <c r="OTD18" s="9"/>
      <c r="OTE18" s="9"/>
      <c r="OTF18" s="9"/>
      <c r="OTG18" s="9"/>
      <c r="OTH18" s="9"/>
      <c r="OTI18" s="9"/>
      <c r="OTJ18" s="9"/>
      <c r="OTK18" s="9"/>
      <c r="OTL18" s="9"/>
      <c r="OTM18" s="9"/>
      <c r="OTN18" s="9"/>
      <c r="OTO18" s="9"/>
      <c r="OTP18" s="9"/>
      <c r="OTQ18" s="9"/>
      <c r="OTR18" s="9"/>
      <c r="OTS18" s="9"/>
      <c r="OTT18" s="9"/>
      <c r="OTU18" s="9"/>
      <c r="OTV18" s="9"/>
      <c r="OTW18" s="9"/>
      <c r="OTX18" s="9"/>
      <c r="OTY18" s="9"/>
      <c r="OTZ18" s="9"/>
      <c r="OUA18" s="9"/>
      <c r="OUB18" s="9"/>
      <c r="OUC18" s="9"/>
      <c r="OUD18" s="9"/>
      <c r="OUE18" s="9"/>
      <c r="OUF18" s="9"/>
      <c r="OUG18" s="9"/>
      <c r="OUH18" s="9"/>
      <c r="OUI18" s="9"/>
      <c r="OUJ18" s="9"/>
      <c r="OUK18" s="9"/>
      <c r="OUL18" s="9"/>
      <c r="OUM18" s="9"/>
      <c r="OUN18" s="9"/>
      <c r="OUO18" s="9"/>
      <c r="OUP18" s="9"/>
      <c r="OUQ18" s="9"/>
      <c r="OUR18" s="9"/>
      <c r="OUS18" s="9"/>
      <c r="OUT18" s="9"/>
      <c r="OUU18" s="9"/>
      <c r="OUV18" s="9"/>
      <c r="OUW18" s="9"/>
      <c r="OUX18" s="9"/>
      <c r="OUY18" s="9"/>
      <c r="OUZ18" s="9"/>
      <c r="OVA18" s="9"/>
      <c r="OVB18" s="9"/>
      <c r="OVC18" s="9"/>
      <c r="OVD18" s="9"/>
      <c r="OVE18" s="9"/>
      <c r="OVF18" s="9"/>
      <c r="OVG18" s="9"/>
      <c r="OVH18" s="9"/>
      <c r="OVI18" s="9"/>
      <c r="OVJ18" s="9"/>
      <c r="OVK18" s="9"/>
      <c r="OVL18" s="9"/>
      <c r="OVM18" s="9"/>
      <c r="OVN18" s="9"/>
      <c r="OVO18" s="9"/>
      <c r="OVP18" s="9"/>
      <c r="OVQ18" s="9"/>
      <c r="OVR18" s="9"/>
      <c r="OVS18" s="9"/>
      <c r="OVT18" s="9"/>
      <c r="OVU18" s="9"/>
      <c r="OVV18" s="9"/>
      <c r="OVW18" s="9"/>
      <c r="OVX18" s="9"/>
      <c r="OVY18" s="9"/>
      <c r="OVZ18" s="9"/>
      <c r="OWA18" s="9"/>
      <c r="OWB18" s="9"/>
      <c r="OWC18" s="9"/>
      <c r="OWD18" s="9"/>
      <c r="OWE18" s="9"/>
      <c r="OWF18" s="9"/>
      <c r="OWG18" s="9"/>
      <c r="OWH18" s="9"/>
      <c r="OWI18" s="9"/>
      <c r="OWJ18" s="9"/>
      <c r="OWK18" s="9"/>
      <c r="OWL18" s="9"/>
      <c r="OWM18" s="9"/>
      <c r="OWN18" s="9"/>
      <c r="OWO18" s="9"/>
      <c r="OWP18" s="9"/>
      <c r="OWQ18" s="9"/>
      <c r="OWR18" s="9"/>
      <c r="OWS18" s="9"/>
      <c r="OWT18" s="9"/>
      <c r="OWU18" s="9"/>
      <c r="OWV18" s="9"/>
      <c r="OWW18" s="9"/>
      <c r="OWX18" s="9"/>
      <c r="OWY18" s="9"/>
      <c r="OWZ18" s="9"/>
      <c r="OXA18" s="9"/>
      <c r="OXB18" s="9"/>
      <c r="OXC18" s="9"/>
      <c r="OXD18" s="9"/>
      <c r="OXE18" s="9"/>
      <c r="OXF18" s="9"/>
      <c r="OXG18" s="9"/>
      <c r="OXH18" s="9"/>
      <c r="OXI18" s="9"/>
      <c r="OXJ18" s="9"/>
      <c r="OXK18" s="9"/>
      <c r="OXL18" s="9"/>
      <c r="OXM18" s="9"/>
      <c r="OXN18" s="9"/>
      <c r="OXO18" s="9"/>
      <c r="OXP18" s="9"/>
      <c r="OXQ18" s="9"/>
      <c r="OXR18" s="9"/>
      <c r="OXS18" s="9"/>
      <c r="OXT18" s="9"/>
      <c r="OXU18" s="9"/>
      <c r="OXV18" s="9"/>
      <c r="OXW18" s="9"/>
      <c r="OXX18" s="9"/>
      <c r="OXY18" s="9"/>
      <c r="OXZ18" s="9"/>
      <c r="OYA18" s="9"/>
      <c r="OYB18" s="9"/>
      <c r="OYC18" s="9"/>
      <c r="OYD18" s="9"/>
      <c r="OYE18" s="9"/>
      <c r="OYF18" s="9"/>
      <c r="OYG18" s="9"/>
      <c r="OYH18" s="9"/>
      <c r="OYI18" s="9"/>
      <c r="OYJ18" s="9"/>
      <c r="OYK18" s="9"/>
      <c r="OYL18" s="9"/>
      <c r="OYM18" s="9"/>
      <c r="OYN18" s="9"/>
      <c r="OYO18" s="9"/>
      <c r="OYP18" s="9"/>
      <c r="OYQ18" s="9"/>
      <c r="OYR18" s="9"/>
      <c r="OYS18" s="9"/>
      <c r="OYT18" s="9"/>
      <c r="OYU18" s="9"/>
      <c r="OYV18" s="9"/>
      <c r="OYW18" s="9"/>
      <c r="OYX18" s="9"/>
      <c r="OYY18" s="9"/>
      <c r="OYZ18" s="9"/>
      <c r="OZA18" s="9"/>
      <c r="OZB18" s="9"/>
      <c r="OZC18" s="9"/>
      <c r="OZD18" s="9"/>
      <c r="OZE18" s="9"/>
      <c r="OZF18" s="9"/>
      <c r="OZG18" s="9"/>
      <c r="OZH18" s="9"/>
      <c r="OZI18" s="9"/>
      <c r="OZJ18" s="9"/>
      <c r="OZK18" s="9"/>
      <c r="OZL18" s="9"/>
      <c r="OZM18" s="9"/>
      <c r="OZN18" s="9"/>
      <c r="OZO18" s="9"/>
      <c r="OZP18" s="9"/>
      <c r="OZQ18" s="9"/>
      <c r="OZR18" s="9"/>
      <c r="OZS18" s="9"/>
      <c r="OZT18" s="9"/>
      <c r="OZU18" s="9"/>
      <c r="OZV18" s="9"/>
      <c r="OZW18" s="9"/>
      <c r="OZX18" s="9"/>
      <c r="OZY18" s="9"/>
      <c r="OZZ18" s="9"/>
      <c r="PAA18" s="9"/>
      <c r="PAB18" s="9"/>
      <c r="PAC18" s="9"/>
      <c r="PAD18" s="9"/>
      <c r="PAE18" s="9"/>
      <c r="PAF18" s="9"/>
      <c r="PAG18" s="9"/>
      <c r="PAH18" s="9"/>
      <c r="PAI18" s="9"/>
      <c r="PAJ18" s="9"/>
      <c r="PAK18" s="9"/>
      <c r="PAL18" s="9"/>
      <c r="PAM18" s="9"/>
      <c r="PAN18" s="9"/>
      <c r="PAO18" s="9"/>
      <c r="PAP18" s="9"/>
      <c r="PAQ18" s="9"/>
      <c r="PAR18" s="9"/>
      <c r="PAS18" s="9"/>
      <c r="PAT18" s="9"/>
      <c r="PAU18" s="9"/>
      <c r="PAV18" s="9"/>
      <c r="PAW18" s="9"/>
      <c r="PAX18" s="9"/>
      <c r="PAY18" s="9"/>
      <c r="PAZ18" s="9"/>
      <c r="PBA18" s="9"/>
      <c r="PBB18" s="9"/>
      <c r="PBC18" s="9"/>
      <c r="PBD18" s="9"/>
      <c r="PBE18" s="9"/>
      <c r="PBF18" s="9"/>
      <c r="PBG18" s="9"/>
      <c r="PBH18" s="9"/>
      <c r="PBI18" s="9"/>
      <c r="PBJ18" s="9"/>
      <c r="PBK18" s="9"/>
      <c r="PBL18" s="9"/>
      <c r="PBM18" s="9"/>
      <c r="PBN18" s="9"/>
      <c r="PBO18" s="9"/>
      <c r="PBP18" s="9"/>
      <c r="PBQ18" s="9"/>
      <c r="PBR18" s="9"/>
      <c r="PBS18" s="9"/>
      <c r="PBT18" s="9"/>
      <c r="PBU18" s="9"/>
      <c r="PBV18" s="9"/>
      <c r="PBW18" s="9"/>
      <c r="PBX18" s="9"/>
      <c r="PBY18" s="9"/>
      <c r="PBZ18" s="9"/>
      <c r="PCA18" s="9"/>
      <c r="PCB18" s="9"/>
      <c r="PCC18" s="9"/>
      <c r="PCD18" s="9"/>
      <c r="PCE18" s="9"/>
      <c r="PCF18" s="9"/>
      <c r="PCG18" s="9"/>
      <c r="PCH18" s="9"/>
      <c r="PCI18" s="9"/>
      <c r="PCJ18" s="9"/>
      <c r="PCK18" s="9"/>
      <c r="PCL18" s="9"/>
      <c r="PCM18" s="9"/>
      <c r="PCN18" s="9"/>
      <c r="PCO18" s="9"/>
      <c r="PCP18" s="9"/>
      <c r="PCQ18" s="9"/>
      <c r="PCR18" s="9"/>
      <c r="PCS18" s="9"/>
      <c r="PCT18" s="9"/>
      <c r="PCU18" s="9"/>
      <c r="PCV18" s="9"/>
      <c r="PCW18" s="9"/>
      <c r="PCX18" s="9"/>
      <c r="PCY18" s="9"/>
      <c r="PCZ18" s="9"/>
      <c r="PDA18" s="9"/>
      <c r="PDB18" s="9"/>
      <c r="PDC18" s="9"/>
      <c r="PDD18" s="9"/>
      <c r="PDE18" s="9"/>
      <c r="PDF18" s="9"/>
      <c r="PDG18" s="9"/>
      <c r="PDH18" s="9"/>
      <c r="PDI18" s="9"/>
      <c r="PDJ18" s="9"/>
      <c r="PDK18" s="9"/>
      <c r="PDL18" s="9"/>
      <c r="PDM18" s="9"/>
      <c r="PDN18" s="9"/>
      <c r="PDO18" s="9"/>
      <c r="PDP18" s="9"/>
      <c r="PDQ18" s="9"/>
      <c r="PDR18" s="9"/>
      <c r="PDS18" s="9"/>
      <c r="PDT18" s="9"/>
      <c r="PDU18" s="9"/>
      <c r="PDV18" s="9"/>
      <c r="PDW18" s="9"/>
      <c r="PDX18" s="9"/>
      <c r="PDY18" s="9"/>
      <c r="PDZ18" s="9"/>
      <c r="PEA18" s="9"/>
      <c r="PEB18" s="9"/>
      <c r="PEC18" s="9"/>
      <c r="PED18" s="9"/>
      <c r="PEE18" s="9"/>
      <c r="PEF18" s="9"/>
      <c r="PEG18" s="9"/>
      <c r="PEH18" s="9"/>
      <c r="PEI18" s="9"/>
      <c r="PEJ18" s="9"/>
      <c r="PEK18" s="9"/>
      <c r="PEL18" s="9"/>
      <c r="PEM18" s="9"/>
      <c r="PEN18" s="9"/>
      <c r="PEO18" s="9"/>
      <c r="PEP18" s="9"/>
      <c r="PEQ18" s="9"/>
      <c r="PER18" s="9"/>
      <c r="PES18" s="9"/>
      <c r="PET18" s="9"/>
      <c r="PEU18" s="9"/>
      <c r="PEV18" s="9"/>
      <c r="PEW18" s="9"/>
      <c r="PEX18" s="9"/>
      <c r="PEY18" s="9"/>
      <c r="PEZ18" s="9"/>
      <c r="PFA18" s="9"/>
      <c r="PFB18" s="9"/>
      <c r="PFC18" s="9"/>
      <c r="PFD18" s="9"/>
      <c r="PFE18" s="9"/>
      <c r="PFF18" s="9"/>
      <c r="PFG18" s="9"/>
      <c r="PFH18" s="9"/>
      <c r="PFI18" s="9"/>
      <c r="PFJ18" s="9"/>
      <c r="PFK18" s="9"/>
      <c r="PFL18" s="9"/>
      <c r="PFM18" s="9"/>
      <c r="PFN18" s="9"/>
      <c r="PFO18" s="9"/>
      <c r="PFP18" s="9"/>
      <c r="PFQ18" s="9"/>
      <c r="PFR18" s="9"/>
      <c r="PFS18" s="9"/>
      <c r="PFT18" s="9"/>
      <c r="PFU18" s="9"/>
      <c r="PFV18" s="9"/>
      <c r="PFW18" s="9"/>
      <c r="PFX18" s="9"/>
      <c r="PFY18" s="9"/>
      <c r="PFZ18" s="9"/>
      <c r="PGA18" s="9"/>
      <c r="PGB18" s="9"/>
      <c r="PGC18" s="9"/>
      <c r="PGD18" s="9"/>
      <c r="PGE18" s="9"/>
      <c r="PGF18" s="9"/>
      <c r="PGG18" s="9"/>
      <c r="PGH18" s="9"/>
      <c r="PGI18" s="9"/>
      <c r="PGJ18" s="9"/>
      <c r="PGK18" s="9"/>
      <c r="PGL18" s="9"/>
      <c r="PGM18" s="9"/>
      <c r="PGN18" s="9"/>
      <c r="PGO18" s="9"/>
      <c r="PGP18" s="9"/>
      <c r="PGQ18" s="9"/>
      <c r="PGR18" s="9"/>
      <c r="PGS18" s="9"/>
      <c r="PGT18" s="9"/>
      <c r="PGU18" s="9"/>
      <c r="PGV18" s="9"/>
      <c r="PGW18" s="9"/>
      <c r="PGX18" s="9"/>
      <c r="PGY18" s="9"/>
      <c r="PGZ18" s="9"/>
      <c r="PHA18" s="9"/>
      <c r="PHB18" s="9"/>
      <c r="PHC18" s="9"/>
      <c r="PHD18" s="9"/>
      <c r="PHE18" s="9"/>
      <c r="PHF18" s="9"/>
      <c r="PHG18" s="9"/>
      <c r="PHH18" s="9"/>
      <c r="PHI18" s="9"/>
      <c r="PHJ18" s="9"/>
      <c r="PHK18" s="9"/>
      <c r="PHL18" s="9"/>
      <c r="PHM18" s="9"/>
      <c r="PHN18" s="9"/>
      <c r="PHO18" s="9"/>
      <c r="PHP18" s="9"/>
      <c r="PHQ18" s="9"/>
      <c r="PHR18" s="9"/>
      <c r="PHS18" s="9"/>
      <c r="PHT18" s="9"/>
      <c r="PHU18" s="9"/>
      <c r="PHV18" s="9"/>
      <c r="PHW18" s="9"/>
      <c r="PHX18" s="9"/>
      <c r="PHY18" s="9"/>
      <c r="PHZ18" s="9"/>
      <c r="PIA18" s="9"/>
      <c r="PIB18" s="9"/>
      <c r="PIC18" s="9"/>
      <c r="PID18" s="9"/>
      <c r="PIE18" s="9"/>
      <c r="PIF18" s="9"/>
      <c r="PIG18" s="9"/>
      <c r="PIH18" s="9"/>
      <c r="PII18" s="9"/>
      <c r="PIJ18" s="9"/>
      <c r="PIK18" s="9"/>
      <c r="PIL18" s="9"/>
      <c r="PIM18" s="9"/>
      <c r="PIN18" s="9"/>
      <c r="PIO18" s="9"/>
      <c r="PIP18" s="9"/>
      <c r="PIQ18" s="9"/>
      <c r="PIR18" s="9"/>
      <c r="PIS18" s="9"/>
      <c r="PIT18" s="9"/>
      <c r="PIU18" s="9"/>
      <c r="PIV18" s="9"/>
      <c r="PIW18" s="9"/>
      <c r="PIX18" s="9"/>
      <c r="PIY18" s="9"/>
      <c r="PIZ18" s="9"/>
      <c r="PJA18" s="9"/>
      <c r="PJB18" s="9"/>
      <c r="PJC18" s="9"/>
      <c r="PJD18" s="9"/>
      <c r="PJE18" s="9"/>
      <c r="PJF18" s="9"/>
      <c r="PJG18" s="9"/>
      <c r="PJH18" s="9"/>
      <c r="PJI18" s="9"/>
      <c r="PJJ18" s="9"/>
      <c r="PJK18" s="9"/>
      <c r="PJL18" s="9"/>
      <c r="PJM18" s="9"/>
      <c r="PJN18" s="9"/>
      <c r="PJO18" s="9"/>
      <c r="PJP18" s="9"/>
      <c r="PJQ18" s="9"/>
      <c r="PJR18" s="9"/>
      <c r="PJS18" s="9"/>
      <c r="PJT18" s="9"/>
      <c r="PJU18" s="9"/>
      <c r="PJV18" s="9"/>
      <c r="PJW18" s="9"/>
      <c r="PJX18" s="9"/>
      <c r="PJY18" s="9"/>
      <c r="PJZ18" s="9"/>
      <c r="PKA18" s="9"/>
      <c r="PKB18" s="9"/>
      <c r="PKC18" s="9"/>
      <c r="PKD18" s="9"/>
      <c r="PKE18" s="9"/>
      <c r="PKF18" s="9"/>
      <c r="PKG18" s="9"/>
      <c r="PKH18" s="9"/>
      <c r="PKI18" s="9"/>
      <c r="PKJ18" s="9"/>
      <c r="PKK18" s="9"/>
      <c r="PKL18" s="9"/>
      <c r="PKM18" s="9"/>
      <c r="PKN18" s="9"/>
      <c r="PKO18" s="9"/>
      <c r="PKP18" s="9"/>
      <c r="PKQ18" s="9"/>
      <c r="PKR18" s="9"/>
      <c r="PKS18" s="9"/>
      <c r="PKT18" s="9"/>
      <c r="PKU18" s="9"/>
      <c r="PKV18" s="9"/>
      <c r="PKW18" s="9"/>
      <c r="PKX18" s="9"/>
      <c r="PKY18" s="9"/>
      <c r="PKZ18" s="9"/>
      <c r="PLA18" s="9"/>
      <c r="PLB18" s="9"/>
      <c r="PLC18" s="9"/>
      <c r="PLD18" s="9"/>
      <c r="PLE18" s="9"/>
      <c r="PLF18" s="9"/>
      <c r="PLG18" s="9"/>
      <c r="PLH18" s="9"/>
      <c r="PLI18" s="9"/>
      <c r="PLJ18" s="9"/>
      <c r="PLK18" s="9"/>
      <c r="PLL18" s="9"/>
      <c r="PLM18" s="9"/>
      <c r="PLN18" s="9"/>
      <c r="PLO18" s="9"/>
      <c r="PLP18" s="9"/>
      <c r="PLQ18" s="9"/>
      <c r="PLR18" s="9"/>
      <c r="PLS18" s="9"/>
      <c r="PLT18" s="9"/>
      <c r="PLU18" s="9"/>
      <c r="PLV18" s="9"/>
      <c r="PLW18" s="9"/>
      <c r="PLX18" s="9"/>
      <c r="PLY18" s="9"/>
      <c r="PLZ18" s="9"/>
      <c r="PMA18" s="9"/>
      <c r="PMB18" s="9"/>
      <c r="PMC18" s="9"/>
      <c r="PMD18" s="9"/>
      <c r="PME18" s="9"/>
      <c r="PMF18" s="9"/>
      <c r="PMG18" s="9"/>
      <c r="PMH18" s="9"/>
      <c r="PMI18" s="9"/>
      <c r="PMJ18" s="9"/>
      <c r="PMK18" s="9"/>
      <c r="PML18" s="9"/>
      <c r="PMM18" s="9"/>
      <c r="PMN18" s="9"/>
      <c r="PMO18" s="9"/>
      <c r="PMP18" s="9"/>
      <c r="PMQ18" s="9"/>
      <c r="PMR18" s="9"/>
      <c r="PMS18" s="9"/>
      <c r="PMT18" s="9"/>
      <c r="PMU18" s="9"/>
      <c r="PMV18" s="9"/>
      <c r="PMW18" s="9"/>
      <c r="PMX18" s="9"/>
      <c r="PMY18" s="9"/>
      <c r="PMZ18" s="9"/>
      <c r="PNA18" s="9"/>
      <c r="PNB18" s="9"/>
      <c r="PNC18" s="9"/>
      <c r="PND18" s="9"/>
      <c r="PNE18" s="9"/>
      <c r="PNF18" s="9"/>
      <c r="PNG18" s="9"/>
      <c r="PNH18" s="9"/>
      <c r="PNI18" s="9"/>
      <c r="PNJ18" s="9"/>
      <c r="PNK18" s="9"/>
      <c r="PNL18" s="9"/>
      <c r="PNM18" s="9"/>
      <c r="PNN18" s="9"/>
      <c r="PNO18" s="9"/>
      <c r="PNP18" s="9"/>
      <c r="PNQ18" s="9"/>
      <c r="PNR18" s="9"/>
      <c r="PNS18" s="9"/>
      <c r="PNT18" s="9"/>
      <c r="PNU18" s="9"/>
      <c r="PNV18" s="9"/>
      <c r="PNW18" s="9"/>
      <c r="PNX18" s="9"/>
      <c r="PNY18" s="9"/>
      <c r="PNZ18" s="9"/>
      <c r="POA18" s="9"/>
      <c r="POB18" s="9"/>
      <c r="POC18" s="9"/>
      <c r="POD18" s="9"/>
      <c r="POE18" s="9"/>
      <c r="POF18" s="9"/>
      <c r="POG18" s="9"/>
      <c r="POH18" s="9"/>
      <c r="POI18" s="9"/>
      <c r="POJ18" s="9"/>
      <c r="POK18" s="9"/>
      <c r="POL18" s="9"/>
      <c r="POM18" s="9"/>
      <c r="PON18" s="9"/>
      <c r="POO18" s="9"/>
      <c r="POP18" s="9"/>
      <c r="POQ18" s="9"/>
      <c r="POR18" s="9"/>
      <c r="POS18" s="9"/>
      <c r="POT18" s="9"/>
      <c r="POU18" s="9"/>
      <c r="POV18" s="9"/>
      <c r="POW18" s="9"/>
      <c r="POX18" s="9"/>
      <c r="POY18" s="9"/>
      <c r="POZ18" s="9"/>
      <c r="PPA18" s="9"/>
      <c r="PPB18" s="9"/>
      <c r="PPC18" s="9"/>
      <c r="PPD18" s="9"/>
      <c r="PPE18" s="9"/>
      <c r="PPF18" s="9"/>
      <c r="PPG18" s="9"/>
      <c r="PPH18" s="9"/>
      <c r="PPI18" s="9"/>
      <c r="PPJ18" s="9"/>
      <c r="PPK18" s="9"/>
      <c r="PPL18" s="9"/>
      <c r="PPM18" s="9"/>
      <c r="PPN18" s="9"/>
      <c r="PPO18" s="9"/>
      <c r="PPP18" s="9"/>
      <c r="PPQ18" s="9"/>
      <c r="PPR18" s="9"/>
      <c r="PPS18" s="9"/>
      <c r="PPT18" s="9"/>
      <c r="PPU18" s="9"/>
      <c r="PPV18" s="9"/>
      <c r="PPW18" s="9"/>
      <c r="PPX18" s="9"/>
      <c r="PPY18" s="9"/>
      <c r="PPZ18" s="9"/>
      <c r="PQA18" s="9"/>
      <c r="PQB18" s="9"/>
      <c r="PQC18" s="9"/>
      <c r="PQD18" s="9"/>
      <c r="PQE18" s="9"/>
      <c r="PQF18" s="9"/>
      <c r="PQG18" s="9"/>
      <c r="PQH18" s="9"/>
      <c r="PQI18" s="9"/>
      <c r="PQJ18" s="9"/>
      <c r="PQK18" s="9"/>
      <c r="PQL18" s="9"/>
      <c r="PQM18" s="9"/>
      <c r="PQN18" s="9"/>
      <c r="PQO18" s="9"/>
      <c r="PQP18" s="9"/>
      <c r="PQQ18" s="9"/>
      <c r="PQR18" s="9"/>
      <c r="PQS18" s="9"/>
      <c r="PQT18" s="9"/>
      <c r="PQU18" s="9"/>
      <c r="PQV18" s="9"/>
      <c r="PQW18" s="9"/>
      <c r="PQX18" s="9"/>
      <c r="PQY18" s="9"/>
      <c r="PQZ18" s="9"/>
      <c r="PRA18" s="9"/>
      <c r="PRB18" s="9"/>
      <c r="PRC18" s="9"/>
      <c r="PRD18" s="9"/>
      <c r="PRE18" s="9"/>
      <c r="PRF18" s="9"/>
      <c r="PRG18" s="9"/>
      <c r="PRH18" s="9"/>
      <c r="PRI18" s="9"/>
      <c r="PRJ18" s="9"/>
      <c r="PRK18" s="9"/>
      <c r="PRL18" s="9"/>
      <c r="PRM18" s="9"/>
      <c r="PRN18" s="9"/>
      <c r="PRO18" s="9"/>
      <c r="PRP18" s="9"/>
      <c r="PRQ18" s="9"/>
      <c r="PRR18" s="9"/>
      <c r="PRS18" s="9"/>
      <c r="PRT18" s="9"/>
      <c r="PRU18" s="9"/>
      <c r="PRV18" s="9"/>
      <c r="PRW18" s="9"/>
      <c r="PRX18" s="9"/>
      <c r="PRY18" s="9"/>
      <c r="PRZ18" s="9"/>
      <c r="PSA18" s="9"/>
      <c r="PSB18" s="9"/>
      <c r="PSC18" s="9"/>
      <c r="PSD18" s="9"/>
      <c r="PSE18" s="9"/>
      <c r="PSF18" s="9"/>
      <c r="PSG18" s="9"/>
      <c r="PSH18" s="9"/>
      <c r="PSI18" s="9"/>
      <c r="PSJ18" s="9"/>
      <c r="PSK18" s="9"/>
      <c r="PSL18" s="9"/>
      <c r="PSM18" s="9"/>
      <c r="PSN18" s="9"/>
      <c r="PSO18" s="9"/>
      <c r="PSP18" s="9"/>
      <c r="PSQ18" s="9"/>
      <c r="PSR18" s="9"/>
      <c r="PSS18" s="9"/>
      <c r="PST18" s="9"/>
      <c r="PSU18" s="9"/>
      <c r="PSV18" s="9"/>
      <c r="PSW18" s="9"/>
      <c r="PSX18" s="9"/>
      <c r="PSY18" s="9"/>
      <c r="PSZ18" s="9"/>
      <c r="PTA18" s="9"/>
      <c r="PTB18" s="9"/>
      <c r="PTC18" s="9"/>
      <c r="PTD18" s="9"/>
      <c r="PTE18" s="9"/>
      <c r="PTF18" s="9"/>
      <c r="PTG18" s="9"/>
      <c r="PTH18" s="9"/>
      <c r="PTI18" s="9"/>
      <c r="PTJ18" s="9"/>
      <c r="PTK18" s="9"/>
      <c r="PTL18" s="9"/>
      <c r="PTM18" s="9"/>
      <c r="PTN18" s="9"/>
      <c r="PTO18" s="9"/>
      <c r="PTP18" s="9"/>
      <c r="PTQ18" s="9"/>
      <c r="PTR18" s="9"/>
      <c r="PTS18" s="9"/>
      <c r="PTT18" s="9"/>
      <c r="PTU18" s="9"/>
      <c r="PTV18" s="9"/>
      <c r="PTW18" s="9"/>
      <c r="PTX18" s="9"/>
      <c r="PTY18" s="9"/>
      <c r="PTZ18" s="9"/>
      <c r="PUA18" s="9"/>
      <c r="PUB18" s="9"/>
      <c r="PUC18" s="9"/>
      <c r="PUD18" s="9"/>
      <c r="PUE18" s="9"/>
      <c r="PUF18" s="9"/>
      <c r="PUG18" s="9"/>
      <c r="PUH18" s="9"/>
      <c r="PUI18" s="9"/>
      <c r="PUJ18" s="9"/>
      <c r="PUK18" s="9"/>
      <c r="PUL18" s="9"/>
      <c r="PUM18" s="9"/>
      <c r="PUN18" s="9"/>
      <c r="PUO18" s="9"/>
      <c r="PUP18" s="9"/>
      <c r="PUQ18" s="9"/>
      <c r="PUR18" s="9"/>
      <c r="PUS18" s="9"/>
      <c r="PUT18" s="9"/>
      <c r="PUU18" s="9"/>
      <c r="PUV18" s="9"/>
      <c r="PUW18" s="9"/>
      <c r="PUX18" s="9"/>
      <c r="PUY18" s="9"/>
      <c r="PUZ18" s="9"/>
      <c r="PVA18" s="9"/>
      <c r="PVB18" s="9"/>
      <c r="PVC18" s="9"/>
      <c r="PVD18" s="9"/>
      <c r="PVE18" s="9"/>
      <c r="PVF18" s="9"/>
      <c r="PVG18" s="9"/>
      <c r="PVH18" s="9"/>
      <c r="PVI18" s="9"/>
      <c r="PVJ18" s="9"/>
      <c r="PVK18" s="9"/>
      <c r="PVL18" s="9"/>
      <c r="PVM18" s="9"/>
      <c r="PVN18" s="9"/>
      <c r="PVO18" s="9"/>
      <c r="PVP18" s="9"/>
      <c r="PVQ18" s="9"/>
      <c r="PVR18" s="9"/>
      <c r="PVS18" s="9"/>
      <c r="PVT18" s="9"/>
      <c r="PVU18" s="9"/>
      <c r="PVV18" s="9"/>
      <c r="PVW18" s="9"/>
      <c r="PVX18" s="9"/>
      <c r="PVY18" s="9"/>
      <c r="PVZ18" s="9"/>
      <c r="PWA18" s="9"/>
      <c r="PWB18" s="9"/>
      <c r="PWC18" s="9"/>
      <c r="PWD18" s="9"/>
      <c r="PWE18" s="9"/>
      <c r="PWF18" s="9"/>
      <c r="PWG18" s="9"/>
      <c r="PWH18" s="9"/>
      <c r="PWI18" s="9"/>
      <c r="PWJ18" s="9"/>
      <c r="PWK18" s="9"/>
      <c r="PWL18" s="9"/>
      <c r="PWM18" s="9"/>
      <c r="PWN18" s="9"/>
      <c r="PWO18" s="9"/>
      <c r="PWP18" s="9"/>
      <c r="PWQ18" s="9"/>
      <c r="PWR18" s="9"/>
      <c r="PWS18" s="9"/>
      <c r="PWT18" s="9"/>
      <c r="PWU18" s="9"/>
      <c r="PWV18" s="9"/>
      <c r="PWW18" s="9"/>
      <c r="PWX18" s="9"/>
      <c r="PWY18" s="9"/>
      <c r="PWZ18" s="9"/>
      <c r="PXA18" s="9"/>
      <c r="PXB18" s="9"/>
      <c r="PXC18" s="9"/>
      <c r="PXD18" s="9"/>
      <c r="PXE18" s="9"/>
      <c r="PXF18" s="9"/>
      <c r="PXG18" s="9"/>
      <c r="PXH18" s="9"/>
      <c r="PXI18" s="9"/>
      <c r="PXJ18" s="9"/>
      <c r="PXK18" s="9"/>
      <c r="PXL18" s="9"/>
      <c r="PXM18" s="9"/>
      <c r="PXN18" s="9"/>
      <c r="PXO18" s="9"/>
      <c r="PXP18" s="9"/>
      <c r="PXQ18" s="9"/>
      <c r="PXR18" s="9"/>
      <c r="PXS18" s="9"/>
      <c r="PXT18" s="9"/>
      <c r="PXU18" s="9"/>
      <c r="PXV18" s="9"/>
      <c r="PXW18" s="9"/>
      <c r="PXX18" s="9"/>
      <c r="PXY18" s="9"/>
      <c r="PXZ18" s="9"/>
      <c r="PYA18" s="9"/>
      <c r="PYB18" s="9"/>
      <c r="PYC18" s="9"/>
      <c r="PYD18" s="9"/>
      <c r="PYE18" s="9"/>
      <c r="PYF18" s="9"/>
      <c r="PYG18" s="9"/>
      <c r="PYH18" s="9"/>
      <c r="PYI18" s="9"/>
      <c r="PYJ18" s="9"/>
      <c r="PYK18" s="9"/>
      <c r="PYL18" s="9"/>
      <c r="PYM18" s="9"/>
      <c r="PYN18" s="9"/>
      <c r="PYO18" s="9"/>
      <c r="PYP18" s="9"/>
      <c r="PYQ18" s="9"/>
      <c r="PYR18" s="9"/>
      <c r="PYS18" s="9"/>
      <c r="PYT18" s="9"/>
      <c r="PYU18" s="9"/>
      <c r="PYV18" s="9"/>
      <c r="PYW18" s="9"/>
      <c r="PYX18" s="9"/>
      <c r="PYY18" s="9"/>
      <c r="PYZ18" s="9"/>
      <c r="PZA18" s="9"/>
      <c r="PZB18" s="9"/>
      <c r="PZC18" s="9"/>
      <c r="PZD18" s="9"/>
      <c r="PZE18" s="9"/>
      <c r="PZF18" s="9"/>
      <c r="PZG18" s="9"/>
      <c r="PZH18" s="9"/>
      <c r="PZI18" s="9"/>
      <c r="PZJ18" s="9"/>
      <c r="PZK18" s="9"/>
      <c r="PZL18" s="9"/>
      <c r="PZM18" s="9"/>
      <c r="PZN18" s="9"/>
      <c r="PZO18" s="9"/>
      <c r="PZP18" s="9"/>
      <c r="PZQ18" s="9"/>
      <c r="PZR18" s="9"/>
      <c r="PZS18" s="9"/>
      <c r="PZT18" s="9"/>
      <c r="PZU18" s="9"/>
      <c r="PZV18" s="9"/>
      <c r="PZW18" s="9"/>
      <c r="PZX18" s="9"/>
      <c r="PZY18" s="9"/>
      <c r="PZZ18" s="9"/>
      <c r="QAA18" s="9"/>
      <c r="QAB18" s="9"/>
      <c r="QAC18" s="9"/>
      <c r="QAD18" s="9"/>
      <c r="QAE18" s="9"/>
      <c r="QAF18" s="9"/>
      <c r="QAG18" s="9"/>
      <c r="QAH18" s="9"/>
      <c r="QAI18" s="9"/>
      <c r="QAJ18" s="9"/>
      <c r="QAK18" s="9"/>
      <c r="QAL18" s="9"/>
      <c r="QAM18" s="9"/>
      <c r="QAN18" s="9"/>
      <c r="QAO18" s="9"/>
      <c r="QAP18" s="9"/>
      <c r="QAQ18" s="9"/>
      <c r="QAR18" s="9"/>
      <c r="QAS18" s="9"/>
      <c r="QAT18" s="9"/>
      <c r="QAU18" s="9"/>
      <c r="QAV18" s="9"/>
      <c r="QAW18" s="9"/>
      <c r="QAX18" s="9"/>
      <c r="QAY18" s="9"/>
      <c r="QAZ18" s="9"/>
      <c r="QBA18" s="9"/>
      <c r="QBB18" s="9"/>
      <c r="QBC18" s="9"/>
      <c r="QBD18" s="9"/>
      <c r="QBE18" s="9"/>
      <c r="QBF18" s="9"/>
      <c r="QBG18" s="9"/>
      <c r="QBH18" s="9"/>
      <c r="QBI18" s="9"/>
      <c r="QBJ18" s="9"/>
      <c r="QBK18" s="9"/>
      <c r="QBL18" s="9"/>
      <c r="QBM18" s="9"/>
      <c r="QBN18" s="9"/>
      <c r="QBO18" s="9"/>
      <c r="QBP18" s="9"/>
      <c r="QBQ18" s="9"/>
      <c r="QBR18" s="9"/>
      <c r="QBS18" s="9"/>
      <c r="QBT18" s="9"/>
      <c r="QBU18" s="9"/>
      <c r="QBV18" s="9"/>
      <c r="QBW18" s="9"/>
      <c r="QBX18" s="9"/>
      <c r="QBY18" s="9"/>
      <c r="QBZ18" s="9"/>
      <c r="QCA18" s="9"/>
      <c r="QCB18" s="9"/>
      <c r="QCC18" s="9"/>
      <c r="QCD18" s="9"/>
      <c r="QCE18" s="9"/>
      <c r="QCF18" s="9"/>
      <c r="QCG18" s="9"/>
      <c r="QCH18" s="9"/>
      <c r="QCI18" s="9"/>
      <c r="QCJ18" s="9"/>
      <c r="QCK18" s="9"/>
      <c r="QCL18" s="9"/>
      <c r="QCM18" s="9"/>
      <c r="QCN18" s="9"/>
      <c r="QCO18" s="9"/>
      <c r="QCP18" s="9"/>
      <c r="QCQ18" s="9"/>
      <c r="QCR18" s="9"/>
      <c r="QCS18" s="9"/>
      <c r="QCT18" s="9"/>
      <c r="QCU18" s="9"/>
      <c r="QCV18" s="9"/>
      <c r="QCW18" s="9"/>
      <c r="QCX18" s="9"/>
      <c r="QCY18" s="9"/>
      <c r="QCZ18" s="9"/>
      <c r="QDA18" s="9"/>
      <c r="QDB18" s="9"/>
      <c r="QDC18" s="9"/>
      <c r="QDD18" s="9"/>
      <c r="QDE18" s="9"/>
      <c r="QDF18" s="9"/>
      <c r="QDG18" s="9"/>
      <c r="QDH18" s="9"/>
      <c r="QDI18" s="9"/>
      <c r="QDJ18" s="9"/>
      <c r="QDK18" s="9"/>
      <c r="QDL18" s="9"/>
      <c r="QDM18" s="9"/>
      <c r="QDN18" s="9"/>
      <c r="QDO18" s="9"/>
      <c r="QDP18" s="9"/>
      <c r="QDQ18" s="9"/>
      <c r="QDR18" s="9"/>
      <c r="QDS18" s="9"/>
      <c r="QDT18" s="9"/>
      <c r="QDU18" s="9"/>
      <c r="QDV18" s="9"/>
      <c r="QDW18" s="9"/>
      <c r="QDX18" s="9"/>
      <c r="QDY18" s="9"/>
      <c r="QDZ18" s="9"/>
      <c r="QEA18" s="9"/>
      <c r="QEB18" s="9"/>
      <c r="QEC18" s="9"/>
      <c r="QED18" s="9"/>
      <c r="QEE18" s="9"/>
      <c r="QEF18" s="9"/>
      <c r="QEG18" s="9"/>
      <c r="QEH18" s="9"/>
      <c r="QEI18" s="9"/>
      <c r="QEJ18" s="9"/>
      <c r="QEK18" s="9"/>
      <c r="QEL18" s="9"/>
      <c r="QEM18" s="9"/>
      <c r="QEN18" s="9"/>
      <c r="QEO18" s="9"/>
      <c r="QEP18" s="9"/>
      <c r="QEQ18" s="9"/>
      <c r="QER18" s="9"/>
      <c r="QES18" s="9"/>
      <c r="QET18" s="9"/>
      <c r="QEU18" s="9"/>
      <c r="QEV18" s="9"/>
      <c r="QEW18" s="9"/>
      <c r="QEX18" s="9"/>
      <c r="QEY18" s="9"/>
      <c r="QEZ18" s="9"/>
      <c r="QFA18" s="9"/>
      <c r="QFB18" s="9"/>
      <c r="QFC18" s="9"/>
      <c r="QFD18" s="9"/>
      <c r="QFE18" s="9"/>
      <c r="QFF18" s="9"/>
      <c r="QFG18" s="9"/>
      <c r="QFH18" s="9"/>
      <c r="QFI18" s="9"/>
      <c r="QFJ18" s="9"/>
      <c r="QFK18" s="9"/>
      <c r="QFL18" s="9"/>
      <c r="QFM18" s="9"/>
      <c r="QFN18" s="9"/>
      <c r="QFO18" s="9"/>
      <c r="QFP18" s="9"/>
      <c r="QFQ18" s="9"/>
      <c r="QFR18" s="9"/>
      <c r="QFS18" s="9"/>
      <c r="QFT18" s="9"/>
      <c r="QFU18" s="9"/>
      <c r="QFV18" s="9"/>
      <c r="QFW18" s="9"/>
      <c r="QFX18" s="9"/>
      <c r="QFY18" s="9"/>
      <c r="QFZ18" s="9"/>
      <c r="QGA18" s="9"/>
      <c r="QGB18" s="9"/>
      <c r="QGC18" s="9"/>
      <c r="QGD18" s="9"/>
      <c r="QGE18" s="9"/>
      <c r="QGF18" s="9"/>
      <c r="QGG18" s="9"/>
      <c r="QGH18" s="9"/>
      <c r="QGI18" s="9"/>
      <c r="QGJ18" s="9"/>
      <c r="QGK18" s="9"/>
      <c r="QGL18" s="9"/>
      <c r="QGM18" s="9"/>
      <c r="QGN18" s="9"/>
      <c r="QGO18" s="9"/>
      <c r="QGP18" s="9"/>
      <c r="QGQ18" s="9"/>
      <c r="QGR18" s="9"/>
      <c r="QGS18" s="9"/>
      <c r="QGT18" s="9"/>
      <c r="QGU18" s="9"/>
      <c r="QGV18" s="9"/>
      <c r="QGW18" s="9"/>
      <c r="QGX18" s="9"/>
      <c r="QGY18" s="9"/>
      <c r="QGZ18" s="9"/>
      <c r="QHA18" s="9"/>
      <c r="QHB18" s="9"/>
      <c r="QHC18" s="9"/>
      <c r="QHD18" s="9"/>
      <c r="QHE18" s="9"/>
      <c r="QHF18" s="9"/>
      <c r="QHG18" s="9"/>
      <c r="QHH18" s="9"/>
      <c r="QHI18" s="9"/>
      <c r="QHJ18" s="9"/>
      <c r="QHK18" s="9"/>
      <c r="QHL18" s="9"/>
      <c r="QHM18" s="9"/>
      <c r="QHN18" s="9"/>
      <c r="QHO18" s="9"/>
      <c r="QHP18" s="9"/>
      <c r="QHQ18" s="9"/>
      <c r="QHR18" s="9"/>
      <c r="QHS18" s="9"/>
      <c r="QHT18" s="9"/>
      <c r="QHU18" s="9"/>
      <c r="QHV18" s="9"/>
      <c r="QHW18" s="9"/>
      <c r="QHX18" s="9"/>
      <c r="QHY18" s="9"/>
      <c r="QHZ18" s="9"/>
      <c r="QIA18" s="9"/>
      <c r="QIB18" s="9"/>
      <c r="QIC18" s="9"/>
      <c r="QID18" s="9"/>
      <c r="QIE18" s="9"/>
      <c r="QIF18" s="9"/>
      <c r="QIG18" s="9"/>
      <c r="QIH18" s="9"/>
      <c r="QII18" s="9"/>
      <c r="QIJ18" s="9"/>
      <c r="QIK18" s="9"/>
      <c r="QIL18" s="9"/>
      <c r="QIM18" s="9"/>
      <c r="QIN18" s="9"/>
      <c r="QIO18" s="9"/>
      <c r="QIP18" s="9"/>
      <c r="QIQ18" s="9"/>
      <c r="QIR18" s="9"/>
      <c r="QIS18" s="9"/>
      <c r="QIT18" s="9"/>
      <c r="QIU18" s="9"/>
      <c r="QIV18" s="9"/>
      <c r="QIW18" s="9"/>
      <c r="QIX18" s="9"/>
      <c r="QIY18" s="9"/>
      <c r="QIZ18" s="9"/>
      <c r="QJA18" s="9"/>
      <c r="QJB18" s="9"/>
      <c r="QJC18" s="9"/>
      <c r="QJD18" s="9"/>
      <c r="QJE18" s="9"/>
      <c r="QJF18" s="9"/>
      <c r="QJG18" s="9"/>
      <c r="QJH18" s="9"/>
      <c r="QJI18" s="9"/>
      <c r="QJJ18" s="9"/>
      <c r="QJK18" s="9"/>
      <c r="QJL18" s="9"/>
      <c r="QJM18" s="9"/>
      <c r="QJN18" s="9"/>
      <c r="QJO18" s="9"/>
      <c r="QJP18" s="9"/>
      <c r="QJQ18" s="9"/>
      <c r="QJR18" s="9"/>
      <c r="QJS18" s="9"/>
      <c r="QJT18" s="9"/>
      <c r="QJU18" s="9"/>
      <c r="QJV18" s="9"/>
      <c r="QJW18" s="9"/>
      <c r="QJX18" s="9"/>
      <c r="QJY18" s="9"/>
      <c r="QJZ18" s="9"/>
      <c r="QKA18" s="9"/>
      <c r="QKB18" s="9"/>
      <c r="QKC18" s="9"/>
      <c r="QKD18" s="9"/>
      <c r="QKE18" s="9"/>
      <c r="QKF18" s="9"/>
      <c r="QKG18" s="9"/>
      <c r="QKH18" s="9"/>
      <c r="QKI18" s="9"/>
      <c r="QKJ18" s="9"/>
      <c r="QKK18" s="9"/>
      <c r="QKL18" s="9"/>
      <c r="QKM18" s="9"/>
      <c r="QKN18" s="9"/>
      <c r="QKO18" s="9"/>
      <c r="QKP18" s="9"/>
      <c r="QKQ18" s="9"/>
      <c r="QKR18" s="9"/>
      <c r="QKS18" s="9"/>
      <c r="QKT18" s="9"/>
      <c r="QKU18" s="9"/>
      <c r="QKV18" s="9"/>
      <c r="QKW18" s="9"/>
      <c r="QKX18" s="9"/>
      <c r="QKY18" s="9"/>
      <c r="QKZ18" s="9"/>
      <c r="QLA18" s="9"/>
      <c r="QLB18" s="9"/>
      <c r="QLC18" s="9"/>
      <c r="QLD18" s="9"/>
      <c r="QLE18" s="9"/>
      <c r="QLF18" s="9"/>
      <c r="QLG18" s="9"/>
      <c r="QLH18" s="9"/>
      <c r="QLI18" s="9"/>
      <c r="QLJ18" s="9"/>
      <c r="QLK18" s="9"/>
      <c r="QLL18" s="9"/>
      <c r="QLM18" s="9"/>
      <c r="QLN18" s="9"/>
      <c r="QLO18" s="9"/>
      <c r="QLP18" s="9"/>
      <c r="QLQ18" s="9"/>
      <c r="QLR18" s="9"/>
      <c r="QLS18" s="9"/>
      <c r="QLT18" s="9"/>
      <c r="QLU18" s="9"/>
      <c r="QLV18" s="9"/>
      <c r="QLW18" s="9"/>
      <c r="QLX18" s="9"/>
      <c r="QLY18" s="9"/>
      <c r="QLZ18" s="9"/>
      <c r="QMA18" s="9"/>
      <c r="QMB18" s="9"/>
      <c r="QMC18" s="9"/>
      <c r="QMD18" s="9"/>
      <c r="QME18" s="9"/>
      <c r="QMF18" s="9"/>
      <c r="QMG18" s="9"/>
      <c r="QMH18" s="9"/>
      <c r="QMI18" s="9"/>
      <c r="QMJ18" s="9"/>
      <c r="QMK18" s="9"/>
      <c r="QML18" s="9"/>
      <c r="QMM18" s="9"/>
      <c r="QMN18" s="9"/>
      <c r="QMO18" s="9"/>
      <c r="QMP18" s="9"/>
      <c r="QMQ18" s="9"/>
      <c r="QMR18" s="9"/>
      <c r="QMS18" s="9"/>
      <c r="QMT18" s="9"/>
      <c r="QMU18" s="9"/>
      <c r="QMV18" s="9"/>
      <c r="QMW18" s="9"/>
      <c r="QMX18" s="9"/>
      <c r="QMY18" s="9"/>
      <c r="QMZ18" s="9"/>
      <c r="QNA18" s="9"/>
      <c r="QNB18" s="9"/>
      <c r="QNC18" s="9"/>
      <c r="QND18" s="9"/>
      <c r="QNE18" s="9"/>
      <c r="QNF18" s="9"/>
      <c r="QNG18" s="9"/>
      <c r="QNH18" s="9"/>
      <c r="QNI18" s="9"/>
      <c r="QNJ18" s="9"/>
      <c r="QNK18" s="9"/>
      <c r="QNL18" s="9"/>
      <c r="QNM18" s="9"/>
      <c r="QNN18" s="9"/>
      <c r="QNO18" s="9"/>
      <c r="QNP18" s="9"/>
      <c r="QNQ18" s="9"/>
      <c r="QNR18" s="9"/>
      <c r="QNS18" s="9"/>
      <c r="QNT18" s="9"/>
      <c r="QNU18" s="9"/>
      <c r="QNV18" s="9"/>
      <c r="QNW18" s="9"/>
      <c r="QNX18" s="9"/>
      <c r="QNY18" s="9"/>
      <c r="QNZ18" s="9"/>
      <c r="QOA18" s="9"/>
      <c r="QOB18" s="9"/>
      <c r="QOC18" s="9"/>
      <c r="QOD18" s="9"/>
      <c r="QOE18" s="9"/>
      <c r="QOF18" s="9"/>
      <c r="QOG18" s="9"/>
      <c r="QOH18" s="9"/>
      <c r="QOI18" s="9"/>
      <c r="QOJ18" s="9"/>
      <c r="QOK18" s="9"/>
      <c r="QOL18" s="9"/>
      <c r="QOM18" s="9"/>
      <c r="QON18" s="9"/>
      <c r="QOO18" s="9"/>
      <c r="QOP18" s="9"/>
      <c r="QOQ18" s="9"/>
      <c r="QOR18" s="9"/>
      <c r="QOS18" s="9"/>
      <c r="QOT18" s="9"/>
      <c r="QOU18" s="9"/>
      <c r="QOV18" s="9"/>
      <c r="QOW18" s="9"/>
      <c r="QOX18" s="9"/>
      <c r="QOY18" s="9"/>
      <c r="QOZ18" s="9"/>
      <c r="QPA18" s="9"/>
      <c r="QPB18" s="9"/>
      <c r="QPC18" s="9"/>
      <c r="QPD18" s="9"/>
      <c r="QPE18" s="9"/>
      <c r="QPF18" s="9"/>
      <c r="QPG18" s="9"/>
      <c r="QPH18" s="9"/>
      <c r="QPI18" s="9"/>
      <c r="QPJ18" s="9"/>
      <c r="QPK18" s="9"/>
      <c r="QPL18" s="9"/>
      <c r="QPM18" s="9"/>
      <c r="QPN18" s="9"/>
      <c r="QPO18" s="9"/>
      <c r="QPP18" s="9"/>
      <c r="QPQ18" s="9"/>
      <c r="QPR18" s="9"/>
      <c r="QPS18" s="9"/>
      <c r="QPT18" s="9"/>
      <c r="QPU18" s="9"/>
      <c r="QPV18" s="9"/>
      <c r="QPW18" s="9"/>
      <c r="QPX18" s="9"/>
      <c r="QPY18" s="9"/>
      <c r="QPZ18" s="9"/>
      <c r="QQA18" s="9"/>
      <c r="QQB18" s="9"/>
      <c r="QQC18" s="9"/>
      <c r="QQD18" s="9"/>
      <c r="QQE18" s="9"/>
      <c r="QQF18" s="9"/>
      <c r="QQG18" s="9"/>
      <c r="QQH18" s="9"/>
      <c r="QQI18" s="9"/>
      <c r="QQJ18" s="9"/>
      <c r="QQK18" s="9"/>
      <c r="QQL18" s="9"/>
      <c r="QQM18" s="9"/>
      <c r="QQN18" s="9"/>
      <c r="QQO18" s="9"/>
      <c r="QQP18" s="9"/>
      <c r="QQQ18" s="9"/>
      <c r="QQR18" s="9"/>
      <c r="QQS18" s="9"/>
      <c r="QQT18" s="9"/>
      <c r="QQU18" s="9"/>
      <c r="QQV18" s="9"/>
      <c r="QQW18" s="9"/>
      <c r="QQX18" s="9"/>
      <c r="QQY18" s="9"/>
      <c r="QQZ18" s="9"/>
      <c r="QRA18" s="9"/>
      <c r="QRB18" s="9"/>
      <c r="QRC18" s="9"/>
      <c r="QRD18" s="9"/>
      <c r="QRE18" s="9"/>
      <c r="QRF18" s="9"/>
      <c r="QRG18" s="9"/>
      <c r="QRH18" s="9"/>
      <c r="QRI18" s="9"/>
      <c r="QRJ18" s="9"/>
      <c r="QRK18" s="9"/>
      <c r="QRL18" s="9"/>
      <c r="QRM18" s="9"/>
      <c r="QRN18" s="9"/>
      <c r="QRO18" s="9"/>
      <c r="QRP18" s="9"/>
      <c r="QRQ18" s="9"/>
      <c r="QRR18" s="9"/>
      <c r="QRS18" s="9"/>
      <c r="QRT18" s="9"/>
      <c r="QRU18" s="9"/>
      <c r="QRV18" s="9"/>
      <c r="QRW18" s="9"/>
      <c r="QRX18" s="9"/>
      <c r="QRY18" s="9"/>
      <c r="QRZ18" s="9"/>
      <c r="QSA18" s="9"/>
      <c r="QSB18" s="9"/>
      <c r="QSC18" s="9"/>
      <c r="QSD18" s="9"/>
      <c r="QSE18" s="9"/>
      <c r="QSF18" s="9"/>
      <c r="QSG18" s="9"/>
      <c r="QSH18" s="9"/>
      <c r="QSI18" s="9"/>
      <c r="QSJ18" s="9"/>
      <c r="QSK18" s="9"/>
      <c r="QSL18" s="9"/>
      <c r="QSM18" s="9"/>
      <c r="QSN18" s="9"/>
      <c r="QSO18" s="9"/>
      <c r="QSP18" s="9"/>
      <c r="QSQ18" s="9"/>
      <c r="QSR18" s="9"/>
      <c r="QSS18" s="9"/>
      <c r="QST18" s="9"/>
      <c r="QSU18" s="9"/>
      <c r="QSV18" s="9"/>
      <c r="QSW18" s="9"/>
      <c r="QSX18" s="9"/>
      <c r="QSY18" s="9"/>
      <c r="QSZ18" s="9"/>
      <c r="QTA18" s="9"/>
      <c r="QTB18" s="9"/>
      <c r="QTC18" s="9"/>
      <c r="QTD18" s="9"/>
      <c r="QTE18" s="9"/>
      <c r="QTF18" s="9"/>
      <c r="QTG18" s="9"/>
      <c r="QTH18" s="9"/>
      <c r="QTI18" s="9"/>
      <c r="QTJ18" s="9"/>
      <c r="QTK18" s="9"/>
      <c r="QTL18" s="9"/>
      <c r="QTM18" s="9"/>
      <c r="QTN18" s="9"/>
      <c r="QTO18" s="9"/>
      <c r="QTP18" s="9"/>
      <c r="QTQ18" s="9"/>
      <c r="QTR18" s="9"/>
      <c r="QTS18" s="9"/>
      <c r="QTT18" s="9"/>
      <c r="QTU18" s="9"/>
      <c r="QTV18" s="9"/>
      <c r="QTW18" s="9"/>
      <c r="QTX18" s="9"/>
      <c r="QTY18" s="9"/>
      <c r="QTZ18" s="9"/>
      <c r="QUA18" s="9"/>
      <c r="QUB18" s="9"/>
      <c r="QUC18" s="9"/>
      <c r="QUD18" s="9"/>
      <c r="QUE18" s="9"/>
      <c r="QUF18" s="9"/>
      <c r="QUG18" s="9"/>
      <c r="QUH18" s="9"/>
      <c r="QUI18" s="9"/>
      <c r="QUJ18" s="9"/>
      <c r="QUK18" s="9"/>
      <c r="QUL18" s="9"/>
      <c r="QUM18" s="9"/>
      <c r="QUN18" s="9"/>
      <c r="QUO18" s="9"/>
      <c r="QUP18" s="9"/>
      <c r="QUQ18" s="9"/>
      <c r="QUR18" s="9"/>
      <c r="QUS18" s="9"/>
      <c r="QUT18" s="9"/>
      <c r="QUU18" s="9"/>
      <c r="QUV18" s="9"/>
      <c r="QUW18" s="9"/>
      <c r="QUX18" s="9"/>
      <c r="QUY18" s="9"/>
      <c r="QUZ18" s="9"/>
      <c r="QVA18" s="9"/>
      <c r="QVB18" s="9"/>
      <c r="QVC18" s="9"/>
      <c r="QVD18" s="9"/>
      <c r="QVE18" s="9"/>
      <c r="QVF18" s="9"/>
      <c r="QVG18" s="9"/>
      <c r="QVH18" s="9"/>
      <c r="QVI18" s="9"/>
      <c r="QVJ18" s="9"/>
      <c r="QVK18" s="9"/>
      <c r="QVL18" s="9"/>
      <c r="QVM18" s="9"/>
      <c r="QVN18" s="9"/>
      <c r="QVO18" s="9"/>
      <c r="QVP18" s="9"/>
      <c r="QVQ18" s="9"/>
      <c r="QVR18" s="9"/>
      <c r="QVS18" s="9"/>
      <c r="QVT18" s="9"/>
      <c r="QVU18" s="9"/>
      <c r="QVV18" s="9"/>
      <c r="QVW18" s="9"/>
      <c r="QVX18" s="9"/>
      <c r="QVY18" s="9"/>
      <c r="QVZ18" s="9"/>
      <c r="QWA18" s="9"/>
      <c r="QWB18" s="9"/>
      <c r="QWC18" s="9"/>
      <c r="QWD18" s="9"/>
      <c r="QWE18" s="9"/>
      <c r="QWF18" s="9"/>
      <c r="QWG18" s="9"/>
      <c r="QWH18" s="9"/>
      <c r="QWI18" s="9"/>
      <c r="QWJ18" s="9"/>
      <c r="QWK18" s="9"/>
      <c r="QWL18" s="9"/>
      <c r="QWM18" s="9"/>
      <c r="QWN18" s="9"/>
      <c r="QWO18" s="9"/>
      <c r="QWP18" s="9"/>
      <c r="QWQ18" s="9"/>
      <c r="QWR18" s="9"/>
      <c r="QWS18" s="9"/>
      <c r="QWT18" s="9"/>
      <c r="QWU18" s="9"/>
      <c r="QWV18" s="9"/>
      <c r="QWW18" s="9"/>
      <c r="QWX18" s="9"/>
      <c r="QWY18" s="9"/>
      <c r="QWZ18" s="9"/>
      <c r="QXA18" s="9"/>
      <c r="QXB18" s="9"/>
      <c r="QXC18" s="9"/>
      <c r="QXD18" s="9"/>
      <c r="QXE18" s="9"/>
      <c r="QXF18" s="9"/>
      <c r="QXG18" s="9"/>
      <c r="QXH18" s="9"/>
      <c r="QXI18" s="9"/>
      <c r="QXJ18" s="9"/>
      <c r="QXK18" s="9"/>
      <c r="QXL18" s="9"/>
      <c r="QXM18" s="9"/>
      <c r="QXN18" s="9"/>
      <c r="QXO18" s="9"/>
      <c r="QXP18" s="9"/>
      <c r="QXQ18" s="9"/>
      <c r="QXR18" s="9"/>
      <c r="QXS18" s="9"/>
      <c r="QXT18" s="9"/>
      <c r="QXU18" s="9"/>
      <c r="QXV18" s="9"/>
      <c r="QXW18" s="9"/>
      <c r="QXX18" s="9"/>
      <c r="QXY18" s="9"/>
      <c r="QXZ18" s="9"/>
      <c r="QYA18" s="9"/>
      <c r="QYB18" s="9"/>
      <c r="QYC18" s="9"/>
      <c r="QYD18" s="9"/>
      <c r="QYE18" s="9"/>
      <c r="QYF18" s="9"/>
      <c r="QYG18" s="9"/>
      <c r="QYH18" s="9"/>
      <c r="QYI18" s="9"/>
      <c r="QYJ18" s="9"/>
      <c r="QYK18" s="9"/>
      <c r="QYL18" s="9"/>
      <c r="QYM18" s="9"/>
      <c r="QYN18" s="9"/>
      <c r="QYO18" s="9"/>
      <c r="QYP18" s="9"/>
      <c r="QYQ18" s="9"/>
      <c r="QYR18" s="9"/>
      <c r="QYS18" s="9"/>
      <c r="QYT18" s="9"/>
      <c r="QYU18" s="9"/>
      <c r="QYV18" s="9"/>
      <c r="QYW18" s="9"/>
      <c r="QYX18" s="9"/>
      <c r="QYY18" s="9"/>
      <c r="QYZ18" s="9"/>
      <c r="QZA18" s="9"/>
      <c r="QZB18" s="9"/>
      <c r="QZC18" s="9"/>
      <c r="QZD18" s="9"/>
      <c r="QZE18" s="9"/>
      <c r="QZF18" s="9"/>
      <c r="QZG18" s="9"/>
      <c r="QZH18" s="9"/>
      <c r="QZI18" s="9"/>
      <c r="QZJ18" s="9"/>
      <c r="QZK18" s="9"/>
      <c r="QZL18" s="9"/>
      <c r="QZM18" s="9"/>
      <c r="QZN18" s="9"/>
      <c r="QZO18" s="9"/>
      <c r="QZP18" s="9"/>
      <c r="QZQ18" s="9"/>
      <c r="QZR18" s="9"/>
      <c r="QZS18" s="9"/>
      <c r="QZT18" s="9"/>
      <c r="QZU18" s="9"/>
      <c r="QZV18" s="9"/>
      <c r="QZW18" s="9"/>
      <c r="QZX18" s="9"/>
      <c r="QZY18" s="9"/>
      <c r="QZZ18" s="9"/>
      <c r="RAA18" s="9"/>
      <c r="RAB18" s="9"/>
      <c r="RAC18" s="9"/>
      <c r="RAD18" s="9"/>
      <c r="RAE18" s="9"/>
      <c r="RAF18" s="9"/>
      <c r="RAG18" s="9"/>
      <c r="RAH18" s="9"/>
      <c r="RAI18" s="9"/>
      <c r="RAJ18" s="9"/>
      <c r="RAK18" s="9"/>
      <c r="RAL18" s="9"/>
      <c r="RAM18" s="9"/>
      <c r="RAN18" s="9"/>
      <c r="RAO18" s="9"/>
      <c r="RAP18" s="9"/>
      <c r="RAQ18" s="9"/>
      <c r="RAR18" s="9"/>
      <c r="RAS18" s="9"/>
      <c r="RAT18" s="9"/>
      <c r="RAU18" s="9"/>
      <c r="RAV18" s="9"/>
      <c r="RAW18" s="9"/>
      <c r="RAX18" s="9"/>
      <c r="RAY18" s="9"/>
      <c r="RAZ18" s="9"/>
      <c r="RBA18" s="9"/>
      <c r="RBB18" s="9"/>
      <c r="RBC18" s="9"/>
      <c r="RBD18" s="9"/>
      <c r="RBE18" s="9"/>
      <c r="RBF18" s="9"/>
      <c r="RBG18" s="9"/>
      <c r="RBH18" s="9"/>
      <c r="RBI18" s="9"/>
      <c r="RBJ18" s="9"/>
      <c r="RBK18" s="9"/>
      <c r="RBL18" s="9"/>
      <c r="RBM18" s="9"/>
      <c r="RBN18" s="9"/>
      <c r="RBO18" s="9"/>
      <c r="RBP18" s="9"/>
      <c r="RBQ18" s="9"/>
      <c r="RBR18" s="9"/>
      <c r="RBS18" s="9"/>
      <c r="RBT18" s="9"/>
      <c r="RBU18" s="9"/>
      <c r="RBV18" s="9"/>
      <c r="RBW18" s="9"/>
      <c r="RBX18" s="9"/>
      <c r="RBY18" s="9"/>
      <c r="RBZ18" s="9"/>
      <c r="RCA18" s="9"/>
      <c r="RCB18" s="9"/>
      <c r="RCC18" s="9"/>
      <c r="RCD18" s="9"/>
      <c r="RCE18" s="9"/>
      <c r="RCF18" s="9"/>
      <c r="RCG18" s="9"/>
      <c r="RCH18" s="9"/>
      <c r="RCI18" s="9"/>
      <c r="RCJ18" s="9"/>
      <c r="RCK18" s="9"/>
      <c r="RCL18" s="9"/>
      <c r="RCM18" s="9"/>
      <c r="RCN18" s="9"/>
      <c r="RCO18" s="9"/>
      <c r="RCP18" s="9"/>
      <c r="RCQ18" s="9"/>
      <c r="RCR18" s="9"/>
      <c r="RCS18" s="9"/>
      <c r="RCT18" s="9"/>
      <c r="RCU18" s="9"/>
      <c r="RCV18" s="9"/>
      <c r="RCW18" s="9"/>
      <c r="RCX18" s="9"/>
      <c r="RCY18" s="9"/>
      <c r="RCZ18" s="9"/>
      <c r="RDA18" s="9"/>
      <c r="RDB18" s="9"/>
      <c r="RDC18" s="9"/>
      <c r="RDD18" s="9"/>
      <c r="RDE18" s="9"/>
      <c r="RDF18" s="9"/>
      <c r="RDG18" s="9"/>
      <c r="RDH18" s="9"/>
      <c r="RDI18" s="9"/>
      <c r="RDJ18" s="9"/>
      <c r="RDK18" s="9"/>
      <c r="RDL18" s="9"/>
      <c r="RDM18" s="9"/>
      <c r="RDN18" s="9"/>
      <c r="RDO18" s="9"/>
      <c r="RDP18" s="9"/>
      <c r="RDQ18" s="9"/>
      <c r="RDR18" s="9"/>
      <c r="RDS18" s="9"/>
      <c r="RDT18" s="9"/>
      <c r="RDU18" s="9"/>
      <c r="RDV18" s="9"/>
      <c r="RDW18" s="9"/>
      <c r="RDX18" s="9"/>
      <c r="RDY18" s="9"/>
      <c r="RDZ18" s="9"/>
      <c r="REA18" s="9"/>
      <c r="REB18" s="9"/>
      <c r="REC18" s="9"/>
      <c r="RED18" s="9"/>
      <c r="REE18" s="9"/>
      <c r="REF18" s="9"/>
      <c r="REG18" s="9"/>
      <c r="REH18" s="9"/>
      <c r="REI18" s="9"/>
      <c r="REJ18" s="9"/>
      <c r="REK18" s="9"/>
      <c r="REL18" s="9"/>
      <c r="REM18" s="9"/>
      <c r="REN18" s="9"/>
      <c r="REO18" s="9"/>
      <c r="REP18" s="9"/>
      <c r="REQ18" s="9"/>
      <c r="RER18" s="9"/>
      <c r="RES18" s="9"/>
      <c r="RET18" s="9"/>
      <c r="REU18" s="9"/>
      <c r="REV18" s="9"/>
      <c r="REW18" s="9"/>
      <c r="REX18" s="9"/>
      <c r="REY18" s="9"/>
      <c r="REZ18" s="9"/>
      <c r="RFA18" s="9"/>
      <c r="RFB18" s="9"/>
      <c r="RFC18" s="9"/>
      <c r="RFD18" s="9"/>
      <c r="RFE18" s="9"/>
      <c r="RFF18" s="9"/>
      <c r="RFG18" s="9"/>
      <c r="RFH18" s="9"/>
      <c r="RFI18" s="9"/>
      <c r="RFJ18" s="9"/>
      <c r="RFK18" s="9"/>
      <c r="RFL18" s="9"/>
      <c r="RFM18" s="9"/>
      <c r="RFN18" s="9"/>
      <c r="RFO18" s="9"/>
      <c r="RFP18" s="9"/>
      <c r="RFQ18" s="9"/>
      <c r="RFR18" s="9"/>
      <c r="RFS18" s="9"/>
      <c r="RFT18" s="9"/>
      <c r="RFU18" s="9"/>
      <c r="RFV18" s="9"/>
      <c r="RFW18" s="9"/>
      <c r="RFX18" s="9"/>
      <c r="RFY18" s="9"/>
      <c r="RFZ18" s="9"/>
      <c r="RGA18" s="9"/>
      <c r="RGB18" s="9"/>
      <c r="RGC18" s="9"/>
      <c r="RGD18" s="9"/>
      <c r="RGE18" s="9"/>
      <c r="RGF18" s="9"/>
      <c r="RGG18" s="9"/>
      <c r="RGH18" s="9"/>
      <c r="RGI18" s="9"/>
      <c r="RGJ18" s="9"/>
      <c r="RGK18" s="9"/>
      <c r="RGL18" s="9"/>
      <c r="RGM18" s="9"/>
      <c r="RGN18" s="9"/>
      <c r="RGO18" s="9"/>
      <c r="RGP18" s="9"/>
      <c r="RGQ18" s="9"/>
      <c r="RGR18" s="9"/>
      <c r="RGS18" s="9"/>
      <c r="RGT18" s="9"/>
      <c r="RGU18" s="9"/>
      <c r="RGV18" s="9"/>
      <c r="RGW18" s="9"/>
      <c r="RGX18" s="9"/>
      <c r="RGY18" s="9"/>
      <c r="RGZ18" s="9"/>
      <c r="RHA18" s="9"/>
      <c r="RHB18" s="9"/>
      <c r="RHC18" s="9"/>
      <c r="RHD18" s="9"/>
      <c r="RHE18" s="9"/>
      <c r="RHF18" s="9"/>
      <c r="RHG18" s="9"/>
      <c r="RHH18" s="9"/>
      <c r="RHI18" s="9"/>
      <c r="RHJ18" s="9"/>
      <c r="RHK18" s="9"/>
      <c r="RHL18" s="9"/>
      <c r="RHM18" s="9"/>
      <c r="RHN18" s="9"/>
      <c r="RHO18" s="9"/>
      <c r="RHP18" s="9"/>
      <c r="RHQ18" s="9"/>
      <c r="RHR18" s="9"/>
      <c r="RHS18" s="9"/>
      <c r="RHT18" s="9"/>
      <c r="RHU18" s="9"/>
      <c r="RHV18" s="9"/>
      <c r="RHW18" s="9"/>
      <c r="RHX18" s="9"/>
      <c r="RHY18" s="9"/>
      <c r="RHZ18" s="9"/>
      <c r="RIA18" s="9"/>
      <c r="RIB18" s="9"/>
      <c r="RIC18" s="9"/>
      <c r="RID18" s="9"/>
      <c r="RIE18" s="9"/>
      <c r="RIF18" s="9"/>
      <c r="RIG18" s="9"/>
      <c r="RIH18" s="9"/>
      <c r="RII18" s="9"/>
      <c r="RIJ18" s="9"/>
      <c r="RIK18" s="9"/>
      <c r="RIL18" s="9"/>
      <c r="RIM18" s="9"/>
      <c r="RIN18" s="9"/>
      <c r="RIO18" s="9"/>
      <c r="RIP18" s="9"/>
      <c r="RIQ18" s="9"/>
      <c r="RIR18" s="9"/>
      <c r="RIS18" s="9"/>
      <c r="RIT18" s="9"/>
      <c r="RIU18" s="9"/>
      <c r="RIV18" s="9"/>
      <c r="RIW18" s="9"/>
      <c r="RIX18" s="9"/>
      <c r="RIY18" s="9"/>
      <c r="RIZ18" s="9"/>
      <c r="RJA18" s="9"/>
      <c r="RJB18" s="9"/>
      <c r="RJC18" s="9"/>
      <c r="RJD18" s="9"/>
      <c r="RJE18" s="9"/>
      <c r="RJF18" s="9"/>
      <c r="RJG18" s="9"/>
      <c r="RJH18" s="9"/>
      <c r="RJI18" s="9"/>
      <c r="RJJ18" s="9"/>
      <c r="RJK18" s="9"/>
      <c r="RJL18" s="9"/>
      <c r="RJM18" s="9"/>
      <c r="RJN18" s="9"/>
      <c r="RJO18" s="9"/>
      <c r="RJP18" s="9"/>
      <c r="RJQ18" s="9"/>
      <c r="RJR18" s="9"/>
      <c r="RJS18" s="9"/>
      <c r="RJT18" s="9"/>
      <c r="RJU18" s="9"/>
      <c r="RJV18" s="9"/>
      <c r="RJW18" s="9"/>
      <c r="RJX18" s="9"/>
      <c r="RJY18" s="9"/>
      <c r="RJZ18" s="9"/>
      <c r="RKA18" s="9"/>
      <c r="RKB18" s="9"/>
      <c r="RKC18" s="9"/>
      <c r="RKD18" s="9"/>
      <c r="RKE18" s="9"/>
      <c r="RKF18" s="9"/>
      <c r="RKG18" s="9"/>
      <c r="RKH18" s="9"/>
      <c r="RKI18" s="9"/>
      <c r="RKJ18" s="9"/>
      <c r="RKK18" s="9"/>
      <c r="RKL18" s="9"/>
      <c r="RKM18" s="9"/>
      <c r="RKN18" s="9"/>
      <c r="RKO18" s="9"/>
      <c r="RKP18" s="9"/>
      <c r="RKQ18" s="9"/>
      <c r="RKR18" s="9"/>
      <c r="RKS18" s="9"/>
      <c r="RKT18" s="9"/>
      <c r="RKU18" s="9"/>
      <c r="RKV18" s="9"/>
      <c r="RKW18" s="9"/>
      <c r="RKX18" s="9"/>
      <c r="RKY18" s="9"/>
      <c r="RKZ18" s="9"/>
      <c r="RLA18" s="9"/>
      <c r="RLB18" s="9"/>
      <c r="RLC18" s="9"/>
      <c r="RLD18" s="9"/>
      <c r="RLE18" s="9"/>
      <c r="RLF18" s="9"/>
      <c r="RLG18" s="9"/>
      <c r="RLH18" s="9"/>
      <c r="RLI18" s="9"/>
      <c r="RLJ18" s="9"/>
      <c r="RLK18" s="9"/>
      <c r="RLL18" s="9"/>
      <c r="RLM18" s="9"/>
      <c r="RLN18" s="9"/>
      <c r="RLO18" s="9"/>
      <c r="RLP18" s="9"/>
      <c r="RLQ18" s="9"/>
      <c r="RLR18" s="9"/>
      <c r="RLS18" s="9"/>
      <c r="RLT18" s="9"/>
      <c r="RLU18" s="9"/>
      <c r="RLV18" s="9"/>
      <c r="RLW18" s="9"/>
      <c r="RLX18" s="9"/>
      <c r="RLY18" s="9"/>
      <c r="RLZ18" s="9"/>
      <c r="RMA18" s="9"/>
      <c r="RMB18" s="9"/>
      <c r="RMC18" s="9"/>
      <c r="RMD18" s="9"/>
      <c r="RME18" s="9"/>
      <c r="RMF18" s="9"/>
      <c r="RMG18" s="9"/>
      <c r="RMH18" s="9"/>
      <c r="RMI18" s="9"/>
      <c r="RMJ18" s="9"/>
      <c r="RMK18" s="9"/>
      <c r="RML18" s="9"/>
      <c r="RMM18" s="9"/>
      <c r="RMN18" s="9"/>
      <c r="RMO18" s="9"/>
      <c r="RMP18" s="9"/>
      <c r="RMQ18" s="9"/>
      <c r="RMR18" s="9"/>
      <c r="RMS18" s="9"/>
      <c r="RMT18" s="9"/>
      <c r="RMU18" s="9"/>
      <c r="RMV18" s="9"/>
      <c r="RMW18" s="9"/>
      <c r="RMX18" s="9"/>
      <c r="RMY18" s="9"/>
      <c r="RMZ18" s="9"/>
      <c r="RNA18" s="9"/>
      <c r="RNB18" s="9"/>
      <c r="RNC18" s="9"/>
      <c r="RND18" s="9"/>
      <c r="RNE18" s="9"/>
      <c r="RNF18" s="9"/>
      <c r="RNG18" s="9"/>
      <c r="RNH18" s="9"/>
      <c r="RNI18" s="9"/>
      <c r="RNJ18" s="9"/>
      <c r="RNK18" s="9"/>
      <c r="RNL18" s="9"/>
      <c r="RNM18" s="9"/>
      <c r="RNN18" s="9"/>
      <c r="RNO18" s="9"/>
      <c r="RNP18" s="9"/>
      <c r="RNQ18" s="9"/>
      <c r="RNR18" s="9"/>
      <c r="RNS18" s="9"/>
      <c r="RNT18" s="9"/>
      <c r="RNU18" s="9"/>
      <c r="RNV18" s="9"/>
      <c r="RNW18" s="9"/>
      <c r="RNX18" s="9"/>
      <c r="RNY18" s="9"/>
      <c r="RNZ18" s="9"/>
      <c r="ROA18" s="9"/>
      <c r="ROB18" s="9"/>
      <c r="ROC18" s="9"/>
      <c r="ROD18" s="9"/>
      <c r="ROE18" s="9"/>
      <c r="ROF18" s="9"/>
      <c r="ROG18" s="9"/>
      <c r="ROH18" s="9"/>
      <c r="ROI18" s="9"/>
      <c r="ROJ18" s="9"/>
      <c r="ROK18" s="9"/>
      <c r="ROL18" s="9"/>
      <c r="ROM18" s="9"/>
      <c r="RON18" s="9"/>
      <c r="ROO18" s="9"/>
      <c r="ROP18" s="9"/>
      <c r="ROQ18" s="9"/>
      <c r="ROR18" s="9"/>
      <c r="ROS18" s="9"/>
      <c r="ROT18" s="9"/>
      <c r="ROU18" s="9"/>
      <c r="ROV18" s="9"/>
      <c r="ROW18" s="9"/>
      <c r="ROX18" s="9"/>
      <c r="ROY18" s="9"/>
      <c r="ROZ18" s="9"/>
      <c r="RPA18" s="9"/>
      <c r="RPB18" s="9"/>
      <c r="RPC18" s="9"/>
      <c r="RPD18" s="9"/>
      <c r="RPE18" s="9"/>
      <c r="RPF18" s="9"/>
      <c r="RPG18" s="9"/>
      <c r="RPH18" s="9"/>
      <c r="RPI18" s="9"/>
      <c r="RPJ18" s="9"/>
      <c r="RPK18" s="9"/>
      <c r="RPL18" s="9"/>
      <c r="RPM18" s="9"/>
      <c r="RPN18" s="9"/>
      <c r="RPO18" s="9"/>
      <c r="RPP18" s="9"/>
      <c r="RPQ18" s="9"/>
      <c r="RPR18" s="9"/>
      <c r="RPS18" s="9"/>
      <c r="RPT18" s="9"/>
      <c r="RPU18" s="9"/>
      <c r="RPV18" s="9"/>
      <c r="RPW18" s="9"/>
      <c r="RPX18" s="9"/>
      <c r="RPY18" s="9"/>
      <c r="RPZ18" s="9"/>
      <c r="RQA18" s="9"/>
      <c r="RQB18" s="9"/>
      <c r="RQC18" s="9"/>
      <c r="RQD18" s="9"/>
      <c r="RQE18" s="9"/>
      <c r="RQF18" s="9"/>
      <c r="RQG18" s="9"/>
      <c r="RQH18" s="9"/>
      <c r="RQI18" s="9"/>
      <c r="RQJ18" s="9"/>
      <c r="RQK18" s="9"/>
      <c r="RQL18" s="9"/>
      <c r="RQM18" s="9"/>
      <c r="RQN18" s="9"/>
      <c r="RQO18" s="9"/>
      <c r="RQP18" s="9"/>
      <c r="RQQ18" s="9"/>
      <c r="RQR18" s="9"/>
      <c r="RQS18" s="9"/>
      <c r="RQT18" s="9"/>
      <c r="RQU18" s="9"/>
      <c r="RQV18" s="9"/>
      <c r="RQW18" s="9"/>
      <c r="RQX18" s="9"/>
      <c r="RQY18" s="9"/>
      <c r="RQZ18" s="9"/>
      <c r="RRA18" s="9"/>
      <c r="RRB18" s="9"/>
      <c r="RRC18" s="9"/>
      <c r="RRD18" s="9"/>
      <c r="RRE18" s="9"/>
      <c r="RRF18" s="9"/>
      <c r="RRG18" s="9"/>
      <c r="RRH18" s="9"/>
      <c r="RRI18" s="9"/>
      <c r="RRJ18" s="9"/>
      <c r="RRK18" s="9"/>
      <c r="RRL18" s="9"/>
      <c r="RRM18" s="9"/>
      <c r="RRN18" s="9"/>
      <c r="RRO18" s="9"/>
      <c r="RRP18" s="9"/>
      <c r="RRQ18" s="9"/>
      <c r="RRR18" s="9"/>
      <c r="RRS18" s="9"/>
      <c r="RRT18" s="9"/>
      <c r="RRU18" s="9"/>
      <c r="RRV18" s="9"/>
      <c r="RRW18" s="9"/>
      <c r="RRX18" s="9"/>
      <c r="RRY18" s="9"/>
      <c r="RRZ18" s="9"/>
      <c r="RSA18" s="9"/>
      <c r="RSB18" s="9"/>
      <c r="RSC18" s="9"/>
      <c r="RSD18" s="9"/>
      <c r="RSE18" s="9"/>
      <c r="RSF18" s="9"/>
      <c r="RSG18" s="9"/>
      <c r="RSH18" s="9"/>
      <c r="RSI18" s="9"/>
      <c r="RSJ18" s="9"/>
      <c r="RSK18" s="9"/>
      <c r="RSL18" s="9"/>
      <c r="RSM18" s="9"/>
      <c r="RSN18" s="9"/>
      <c r="RSO18" s="9"/>
      <c r="RSP18" s="9"/>
      <c r="RSQ18" s="9"/>
      <c r="RSR18" s="9"/>
      <c r="RSS18" s="9"/>
      <c r="RST18" s="9"/>
      <c r="RSU18" s="9"/>
      <c r="RSV18" s="9"/>
      <c r="RSW18" s="9"/>
      <c r="RSX18" s="9"/>
      <c r="RSY18" s="9"/>
      <c r="RSZ18" s="9"/>
      <c r="RTA18" s="9"/>
      <c r="RTB18" s="9"/>
      <c r="RTC18" s="9"/>
      <c r="RTD18" s="9"/>
      <c r="RTE18" s="9"/>
      <c r="RTF18" s="9"/>
      <c r="RTG18" s="9"/>
      <c r="RTH18" s="9"/>
      <c r="RTI18" s="9"/>
      <c r="RTJ18" s="9"/>
      <c r="RTK18" s="9"/>
      <c r="RTL18" s="9"/>
      <c r="RTM18" s="9"/>
      <c r="RTN18" s="9"/>
      <c r="RTO18" s="9"/>
      <c r="RTP18" s="9"/>
      <c r="RTQ18" s="9"/>
      <c r="RTR18" s="9"/>
      <c r="RTS18" s="9"/>
      <c r="RTT18" s="9"/>
      <c r="RTU18" s="9"/>
      <c r="RTV18" s="9"/>
      <c r="RTW18" s="9"/>
      <c r="RTX18" s="9"/>
      <c r="RTY18" s="9"/>
      <c r="RTZ18" s="9"/>
      <c r="RUA18" s="9"/>
      <c r="RUB18" s="9"/>
      <c r="RUC18" s="9"/>
      <c r="RUD18" s="9"/>
      <c r="RUE18" s="9"/>
      <c r="RUF18" s="9"/>
      <c r="RUG18" s="9"/>
      <c r="RUH18" s="9"/>
      <c r="RUI18" s="9"/>
      <c r="RUJ18" s="9"/>
      <c r="RUK18" s="9"/>
      <c r="RUL18" s="9"/>
      <c r="RUM18" s="9"/>
      <c r="RUN18" s="9"/>
      <c r="RUO18" s="9"/>
      <c r="RUP18" s="9"/>
      <c r="RUQ18" s="9"/>
      <c r="RUR18" s="9"/>
      <c r="RUS18" s="9"/>
      <c r="RUT18" s="9"/>
      <c r="RUU18" s="9"/>
      <c r="RUV18" s="9"/>
      <c r="RUW18" s="9"/>
      <c r="RUX18" s="9"/>
      <c r="RUY18" s="9"/>
      <c r="RUZ18" s="9"/>
      <c r="RVA18" s="9"/>
      <c r="RVB18" s="9"/>
      <c r="RVC18" s="9"/>
      <c r="RVD18" s="9"/>
      <c r="RVE18" s="9"/>
      <c r="RVF18" s="9"/>
      <c r="RVG18" s="9"/>
      <c r="RVH18" s="9"/>
      <c r="RVI18" s="9"/>
      <c r="RVJ18" s="9"/>
      <c r="RVK18" s="9"/>
      <c r="RVL18" s="9"/>
      <c r="RVM18" s="9"/>
      <c r="RVN18" s="9"/>
      <c r="RVO18" s="9"/>
      <c r="RVP18" s="9"/>
      <c r="RVQ18" s="9"/>
      <c r="RVR18" s="9"/>
      <c r="RVS18" s="9"/>
      <c r="RVT18" s="9"/>
      <c r="RVU18" s="9"/>
      <c r="RVV18" s="9"/>
      <c r="RVW18" s="9"/>
      <c r="RVX18" s="9"/>
      <c r="RVY18" s="9"/>
      <c r="RVZ18" s="9"/>
      <c r="RWA18" s="9"/>
      <c r="RWB18" s="9"/>
      <c r="RWC18" s="9"/>
      <c r="RWD18" s="9"/>
      <c r="RWE18" s="9"/>
      <c r="RWF18" s="9"/>
      <c r="RWG18" s="9"/>
      <c r="RWH18" s="9"/>
      <c r="RWI18" s="9"/>
      <c r="RWJ18" s="9"/>
      <c r="RWK18" s="9"/>
      <c r="RWL18" s="9"/>
      <c r="RWM18" s="9"/>
      <c r="RWN18" s="9"/>
      <c r="RWO18" s="9"/>
      <c r="RWP18" s="9"/>
      <c r="RWQ18" s="9"/>
      <c r="RWR18" s="9"/>
      <c r="RWS18" s="9"/>
      <c r="RWT18" s="9"/>
      <c r="RWU18" s="9"/>
      <c r="RWV18" s="9"/>
      <c r="RWW18" s="9"/>
      <c r="RWX18" s="9"/>
      <c r="RWY18" s="9"/>
      <c r="RWZ18" s="9"/>
      <c r="RXA18" s="9"/>
      <c r="RXB18" s="9"/>
      <c r="RXC18" s="9"/>
      <c r="RXD18" s="9"/>
      <c r="RXE18" s="9"/>
      <c r="RXF18" s="9"/>
      <c r="RXG18" s="9"/>
      <c r="RXH18" s="9"/>
      <c r="RXI18" s="9"/>
      <c r="RXJ18" s="9"/>
      <c r="RXK18" s="9"/>
      <c r="RXL18" s="9"/>
      <c r="RXM18" s="9"/>
      <c r="RXN18" s="9"/>
      <c r="RXO18" s="9"/>
      <c r="RXP18" s="9"/>
      <c r="RXQ18" s="9"/>
      <c r="RXR18" s="9"/>
      <c r="RXS18" s="9"/>
      <c r="RXT18" s="9"/>
      <c r="RXU18" s="9"/>
      <c r="RXV18" s="9"/>
      <c r="RXW18" s="9"/>
      <c r="RXX18" s="9"/>
      <c r="RXY18" s="9"/>
      <c r="RXZ18" s="9"/>
      <c r="RYA18" s="9"/>
      <c r="RYB18" s="9"/>
      <c r="RYC18" s="9"/>
      <c r="RYD18" s="9"/>
      <c r="RYE18" s="9"/>
      <c r="RYF18" s="9"/>
      <c r="RYG18" s="9"/>
      <c r="RYH18" s="9"/>
      <c r="RYI18" s="9"/>
      <c r="RYJ18" s="9"/>
      <c r="RYK18" s="9"/>
      <c r="RYL18" s="9"/>
      <c r="RYM18" s="9"/>
      <c r="RYN18" s="9"/>
      <c r="RYO18" s="9"/>
      <c r="RYP18" s="9"/>
      <c r="RYQ18" s="9"/>
      <c r="RYR18" s="9"/>
      <c r="RYS18" s="9"/>
      <c r="RYT18" s="9"/>
      <c r="RYU18" s="9"/>
      <c r="RYV18" s="9"/>
      <c r="RYW18" s="9"/>
      <c r="RYX18" s="9"/>
      <c r="RYY18" s="9"/>
      <c r="RYZ18" s="9"/>
      <c r="RZA18" s="9"/>
      <c r="RZB18" s="9"/>
      <c r="RZC18" s="9"/>
      <c r="RZD18" s="9"/>
      <c r="RZE18" s="9"/>
      <c r="RZF18" s="9"/>
      <c r="RZG18" s="9"/>
      <c r="RZH18" s="9"/>
      <c r="RZI18" s="9"/>
      <c r="RZJ18" s="9"/>
      <c r="RZK18" s="9"/>
      <c r="RZL18" s="9"/>
      <c r="RZM18" s="9"/>
      <c r="RZN18" s="9"/>
      <c r="RZO18" s="9"/>
      <c r="RZP18" s="9"/>
      <c r="RZQ18" s="9"/>
      <c r="RZR18" s="9"/>
      <c r="RZS18" s="9"/>
      <c r="RZT18" s="9"/>
      <c r="RZU18" s="9"/>
      <c r="RZV18" s="9"/>
      <c r="RZW18" s="9"/>
      <c r="RZX18" s="9"/>
      <c r="RZY18" s="9"/>
      <c r="RZZ18" s="9"/>
      <c r="SAA18" s="9"/>
      <c r="SAB18" s="9"/>
      <c r="SAC18" s="9"/>
      <c r="SAD18" s="9"/>
      <c r="SAE18" s="9"/>
      <c r="SAF18" s="9"/>
      <c r="SAG18" s="9"/>
      <c r="SAH18" s="9"/>
      <c r="SAI18" s="9"/>
      <c r="SAJ18" s="9"/>
      <c r="SAK18" s="9"/>
      <c r="SAL18" s="9"/>
      <c r="SAM18" s="9"/>
      <c r="SAN18" s="9"/>
      <c r="SAO18" s="9"/>
      <c r="SAP18" s="9"/>
      <c r="SAQ18" s="9"/>
      <c r="SAR18" s="9"/>
      <c r="SAS18" s="9"/>
      <c r="SAT18" s="9"/>
      <c r="SAU18" s="9"/>
      <c r="SAV18" s="9"/>
      <c r="SAW18" s="9"/>
      <c r="SAX18" s="9"/>
      <c r="SAY18" s="9"/>
      <c r="SAZ18" s="9"/>
      <c r="SBA18" s="9"/>
      <c r="SBB18" s="9"/>
      <c r="SBC18" s="9"/>
      <c r="SBD18" s="9"/>
      <c r="SBE18" s="9"/>
      <c r="SBF18" s="9"/>
      <c r="SBG18" s="9"/>
      <c r="SBH18" s="9"/>
      <c r="SBI18" s="9"/>
      <c r="SBJ18" s="9"/>
      <c r="SBK18" s="9"/>
      <c r="SBL18" s="9"/>
      <c r="SBM18" s="9"/>
      <c r="SBN18" s="9"/>
      <c r="SBO18" s="9"/>
      <c r="SBP18" s="9"/>
      <c r="SBQ18" s="9"/>
      <c r="SBR18" s="9"/>
      <c r="SBS18" s="9"/>
      <c r="SBT18" s="9"/>
      <c r="SBU18" s="9"/>
      <c r="SBV18" s="9"/>
      <c r="SBW18" s="9"/>
      <c r="SBX18" s="9"/>
      <c r="SBY18" s="9"/>
      <c r="SBZ18" s="9"/>
      <c r="SCA18" s="9"/>
      <c r="SCB18" s="9"/>
      <c r="SCC18" s="9"/>
      <c r="SCD18" s="9"/>
      <c r="SCE18" s="9"/>
      <c r="SCF18" s="9"/>
      <c r="SCG18" s="9"/>
      <c r="SCH18" s="9"/>
      <c r="SCI18" s="9"/>
      <c r="SCJ18" s="9"/>
      <c r="SCK18" s="9"/>
      <c r="SCL18" s="9"/>
      <c r="SCM18" s="9"/>
      <c r="SCN18" s="9"/>
      <c r="SCO18" s="9"/>
      <c r="SCP18" s="9"/>
      <c r="SCQ18" s="9"/>
      <c r="SCR18" s="9"/>
      <c r="SCS18" s="9"/>
      <c r="SCT18" s="9"/>
      <c r="SCU18" s="9"/>
      <c r="SCV18" s="9"/>
      <c r="SCW18" s="9"/>
      <c r="SCX18" s="9"/>
      <c r="SCY18" s="9"/>
      <c r="SCZ18" s="9"/>
      <c r="SDA18" s="9"/>
      <c r="SDB18" s="9"/>
      <c r="SDC18" s="9"/>
      <c r="SDD18" s="9"/>
      <c r="SDE18" s="9"/>
      <c r="SDF18" s="9"/>
      <c r="SDG18" s="9"/>
      <c r="SDH18" s="9"/>
      <c r="SDI18" s="9"/>
      <c r="SDJ18" s="9"/>
      <c r="SDK18" s="9"/>
      <c r="SDL18" s="9"/>
      <c r="SDM18" s="9"/>
      <c r="SDN18" s="9"/>
      <c r="SDO18" s="9"/>
      <c r="SDP18" s="9"/>
      <c r="SDQ18" s="9"/>
      <c r="SDR18" s="9"/>
      <c r="SDS18" s="9"/>
      <c r="SDT18" s="9"/>
      <c r="SDU18" s="9"/>
      <c r="SDV18" s="9"/>
      <c r="SDW18" s="9"/>
      <c r="SDX18" s="9"/>
      <c r="SDY18" s="9"/>
      <c r="SDZ18" s="9"/>
      <c r="SEA18" s="9"/>
      <c r="SEB18" s="9"/>
      <c r="SEC18" s="9"/>
      <c r="SED18" s="9"/>
      <c r="SEE18" s="9"/>
      <c r="SEF18" s="9"/>
      <c r="SEG18" s="9"/>
      <c r="SEH18" s="9"/>
      <c r="SEI18" s="9"/>
      <c r="SEJ18" s="9"/>
      <c r="SEK18" s="9"/>
      <c r="SEL18" s="9"/>
      <c r="SEM18" s="9"/>
      <c r="SEN18" s="9"/>
      <c r="SEO18" s="9"/>
      <c r="SEP18" s="9"/>
      <c r="SEQ18" s="9"/>
      <c r="SER18" s="9"/>
      <c r="SES18" s="9"/>
      <c r="SET18" s="9"/>
      <c r="SEU18" s="9"/>
      <c r="SEV18" s="9"/>
      <c r="SEW18" s="9"/>
      <c r="SEX18" s="9"/>
      <c r="SEY18" s="9"/>
      <c r="SEZ18" s="9"/>
      <c r="SFA18" s="9"/>
      <c r="SFB18" s="9"/>
      <c r="SFC18" s="9"/>
      <c r="SFD18" s="9"/>
      <c r="SFE18" s="9"/>
      <c r="SFF18" s="9"/>
      <c r="SFG18" s="9"/>
      <c r="SFH18" s="9"/>
      <c r="SFI18" s="9"/>
      <c r="SFJ18" s="9"/>
      <c r="SFK18" s="9"/>
      <c r="SFL18" s="9"/>
      <c r="SFM18" s="9"/>
      <c r="SFN18" s="9"/>
      <c r="SFO18" s="9"/>
      <c r="SFP18" s="9"/>
      <c r="SFQ18" s="9"/>
      <c r="SFR18" s="9"/>
      <c r="SFS18" s="9"/>
      <c r="SFT18" s="9"/>
      <c r="SFU18" s="9"/>
      <c r="SFV18" s="9"/>
      <c r="SFW18" s="9"/>
      <c r="SFX18" s="9"/>
      <c r="SFY18" s="9"/>
      <c r="SFZ18" s="9"/>
      <c r="SGA18" s="9"/>
      <c r="SGB18" s="9"/>
      <c r="SGC18" s="9"/>
      <c r="SGD18" s="9"/>
      <c r="SGE18" s="9"/>
      <c r="SGF18" s="9"/>
      <c r="SGG18" s="9"/>
      <c r="SGH18" s="9"/>
      <c r="SGI18" s="9"/>
      <c r="SGJ18" s="9"/>
      <c r="SGK18" s="9"/>
      <c r="SGL18" s="9"/>
      <c r="SGM18" s="9"/>
      <c r="SGN18" s="9"/>
      <c r="SGO18" s="9"/>
      <c r="SGP18" s="9"/>
      <c r="SGQ18" s="9"/>
      <c r="SGR18" s="9"/>
      <c r="SGS18" s="9"/>
      <c r="SGT18" s="9"/>
      <c r="SGU18" s="9"/>
      <c r="SGV18" s="9"/>
      <c r="SGW18" s="9"/>
      <c r="SGX18" s="9"/>
      <c r="SGY18" s="9"/>
      <c r="SGZ18" s="9"/>
      <c r="SHA18" s="9"/>
      <c r="SHB18" s="9"/>
      <c r="SHC18" s="9"/>
      <c r="SHD18" s="9"/>
      <c r="SHE18" s="9"/>
      <c r="SHF18" s="9"/>
      <c r="SHG18" s="9"/>
      <c r="SHH18" s="9"/>
      <c r="SHI18" s="9"/>
      <c r="SHJ18" s="9"/>
      <c r="SHK18" s="9"/>
      <c r="SHL18" s="9"/>
      <c r="SHM18" s="9"/>
      <c r="SHN18" s="9"/>
      <c r="SHO18" s="9"/>
      <c r="SHP18" s="9"/>
      <c r="SHQ18" s="9"/>
      <c r="SHR18" s="9"/>
      <c r="SHS18" s="9"/>
      <c r="SHT18" s="9"/>
      <c r="SHU18" s="9"/>
      <c r="SHV18" s="9"/>
      <c r="SHW18" s="9"/>
      <c r="SHX18" s="9"/>
      <c r="SHY18" s="9"/>
      <c r="SHZ18" s="9"/>
      <c r="SIA18" s="9"/>
      <c r="SIB18" s="9"/>
      <c r="SIC18" s="9"/>
      <c r="SID18" s="9"/>
      <c r="SIE18" s="9"/>
      <c r="SIF18" s="9"/>
      <c r="SIG18" s="9"/>
      <c r="SIH18" s="9"/>
      <c r="SII18" s="9"/>
      <c r="SIJ18" s="9"/>
      <c r="SIK18" s="9"/>
      <c r="SIL18" s="9"/>
      <c r="SIM18" s="9"/>
      <c r="SIN18" s="9"/>
      <c r="SIO18" s="9"/>
      <c r="SIP18" s="9"/>
      <c r="SIQ18" s="9"/>
      <c r="SIR18" s="9"/>
      <c r="SIS18" s="9"/>
      <c r="SIT18" s="9"/>
      <c r="SIU18" s="9"/>
      <c r="SIV18" s="9"/>
      <c r="SIW18" s="9"/>
      <c r="SIX18" s="9"/>
      <c r="SIY18" s="9"/>
      <c r="SIZ18" s="9"/>
      <c r="SJA18" s="9"/>
      <c r="SJB18" s="9"/>
      <c r="SJC18" s="9"/>
      <c r="SJD18" s="9"/>
      <c r="SJE18" s="9"/>
      <c r="SJF18" s="9"/>
      <c r="SJG18" s="9"/>
      <c r="SJH18" s="9"/>
      <c r="SJI18" s="9"/>
      <c r="SJJ18" s="9"/>
      <c r="SJK18" s="9"/>
      <c r="SJL18" s="9"/>
      <c r="SJM18" s="9"/>
      <c r="SJN18" s="9"/>
      <c r="SJO18" s="9"/>
      <c r="SJP18" s="9"/>
      <c r="SJQ18" s="9"/>
      <c r="SJR18" s="9"/>
      <c r="SJS18" s="9"/>
      <c r="SJT18" s="9"/>
      <c r="SJU18" s="9"/>
      <c r="SJV18" s="9"/>
      <c r="SJW18" s="9"/>
      <c r="SJX18" s="9"/>
      <c r="SJY18" s="9"/>
      <c r="SJZ18" s="9"/>
      <c r="SKA18" s="9"/>
      <c r="SKB18" s="9"/>
      <c r="SKC18" s="9"/>
      <c r="SKD18" s="9"/>
      <c r="SKE18" s="9"/>
      <c r="SKF18" s="9"/>
      <c r="SKG18" s="9"/>
      <c r="SKH18" s="9"/>
      <c r="SKI18" s="9"/>
      <c r="SKJ18" s="9"/>
      <c r="SKK18" s="9"/>
      <c r="SKL18" s="9"/>
      <c r="SKM18" s="9"/>
      <c r="SKN18" s="9"/>
      <c r="SKO18" s="9"/>
      <c r="SKP18" s="9"/>
      <c r="SKQ18" s="9"/>
      <c r="SKR18" s="9"/>
      <c r="SKS18" s="9"/>
      <c r="SKT18" s="9"/>
      <c r="SKU18" s="9"/>
      <c r="SKV18" s="9"/>
      <c r="SKW18" s="9"/>
      <c r="SKX18" s="9"/>
      <c r="SKY18" s="9"/>
      <c r="SKZ18" s="9"/>
      <c r="SLA18" s="9"/>
      <c r="SLB18" s="9"/>
      <c r="SLC18" s="9"/>
      <c r="SLD18" s="9"/>
      <c r="SLE18" s="9"/>
      <c r="SLF18" s="9"/>
      <c r="SLG18" s="9"/>
      <c r="SLH18" s="9"/>
      <c r="SLI18" s="9"/>
      <c r="SLJ18" s="9"/>
      <c r="SLK18" s="9"/>
      <c r="SLL18" s="9"/>
      <c r="SLM18" s="9"/>
      <c r="SLN18" s="9"/>
      <c r="SLO18" s="9"/>
      <c r="SLP18" s="9"/>
      <c r="SLQ18" s="9"/>
      <c r="SLR18" s="9"/>
      <c r="SLS18" s="9"/>
      <c r="SLT18" s="9"/>
      <c r="SLU18" s="9"/>
      <c r="SLV18" s="9"/>
      <c r="SLW18" s="9"/>
      <c r="SLX18" s="9"/>
      <c r="SLY18" s="9"/>
      <c r="SLZ18" s="9"/>
      <c r="SMA18" s="9"/>
      <c r="SMB18" s="9"/>
      <c r="SMC18" s="9"/>
      <c r="SMD18" s="9"/>
      <c r="SME18" s="9"/>
      <c r="SMF18" s="9"/>
      <c r="SMG18" s="9"/>
      <c r="SMH18" s="9"/>
      <c r="SMI18" s="9"/>
      <c r="SMJ18" s="9"/>
      <c r="SMK18" s="9"/>
      <c r="SML18" s="9"/>
      <c r="SMM18" s="9"/>
      <c r="SMN18" s="9"/>
      <c r="SMO18" s="9"/>
      <c r="SMP18" s="9"/>
      <c r="SMQ18" s="9"/>
      <c r="SMR18" s="9"/>
      <c r="SMS18" s="9"/>
      <c r="SMT18" s="9"/>
      <c r="SMU18" s="9"/>
      <c r="SMV18" s="9"/>
      <c r="SMW18" s="9"/>
      <c r="SMX18" s="9"/>
      <c r="SMY18" s="9"/>
      <c r="SMZ18" s="9"/>
      <c r="SNA18" s="9"/>
      <c r="SNB18" s="9"/>
      <c r="SNC18" s="9"/>
      <c r="SND18" s="9"/>
      <c r="SNE18" s="9"/>
      <c r="SNF18" s="9"/>
      <c r="SNG18" s="9"/>
      <c r="SNH18" s="9"/>
      <c r="SNI18" s="9"/>
      <c r="SNJ18" s="9"/>
      <c r="SNK18" s="9"/>
      <c r="SNL18" s="9"/>
      <c r="SNM18" s="9"/>
      <c r="SNN18" s="9"/>
      <c r="SNO18" s="9"/>
      <c r="SNP18" s="9"/>
      <c r="SNQ18" s="9"/>
      <c r="SNR18" s="9"/>
      <c r="SNS18" s="9"/>
      <c r="SNT18" s="9"/>
      <c r="SNU18" s="9"/>
      <c r="SNV18" s="9"/>
      <c r="SNW18" s="9"/>
      <c r="SNX18" s="9"/>
      <c r="SNY18" s="9"/>
      <c r="SNZ18" s="9"/>
      <c r="SOA18" s="9"/>
      <c r="SOB18" s="9"/>
      <c r="SOC18" s="9"/>
      <c r="SOD18" s="9"/>
      <c r="SOE18" s="9"/>
      <c r="SOF18" s="9"/>
      <c r="SOG18" s="9"/>
      <c r="SOH18" s="9"/>
      <c r="SOI18" s="9"/>
      <c r="SOJ18" s="9"/>
      <c r="SOK18" s="9"/>
      <c r="SOL18" s="9"/>
      <c r="SOM18" s="9"/>
      <c r="SON18" s="9"/>
      <c r="SOO18" s="9"/>
      <c r="SOP18" s="9"/>
      <c r="SOQ18" s="9"/>
      <c r="SOR18" s="9"/>
      <c r="SOS18" s="9"/>
      <c r="SOT18" s="9"/>
      <c r="SOU18" s="9"/>
      <c r="SOV18" s="9"/>
      <c r="SOW18" s="9"/>
      <c r="SOX18" s="9"/>
      <c r="SOY18" s="9"/>
      <c r="SOZ18" s="9"/>
      <c r="SPA18" s="9"/>
      <c r="SPB18" s="9"/>
      <c r="SPC18" s="9"/>
      <c r="SPD18" s="9"/>
      <c r="SPE18" s="9"/>
      <c r="SPF18" s="9"/>
      <c r="SPG18" s="9"/>
      <c r="SPH18" s="9"/>
      <c r="SPI18" s="9"/>
      <c r="SPJ18" s="9"/>
      <c r="SPK18" s="9"/>
      <c r="SPL18" s="9"/>
      <c r="SPM18" s="9"/>
      <c r="SPN18" s="9"/>
      <c r="SPO18" s="9"/>
      <c r="SPP18" s="9"/>
      <c r="SPQ18" s="9"/>
      <c r="SPR18" s="9"/>
      <c r="SPS18" s="9"/>
      <c r="SPT18" s="9"/>
      <c r="SPU18" s="9"/>
      <c r="SPV18" s="9"/>
      <c r="SPW18" s="9"/>
      <c r="SPX18" s="9"/>
      <c r="SPY18" s="9"/>
      <c r="SPZ18" s="9"/>
      <c r="SQA18" s="9"/>
      <c r="SQB18" s="9"/>
      <c r="SQC18" s="9"/>
      <c r="SQD18" s="9"/>
      <c r="SQE18" s="9"/>
      <c r="SQF18" s="9"/>
      <c r="SQG18" s="9"/>
      <c r="SQH18" s="9"/>
      <c r="SQI18" s="9"/>
      <c r="SQJ18" s="9"/>
      <c r="SQK18" s="9"/>
      <c r="SQL18" s="9"/>
      <c r="SQM18" s="9"/>
      <c r="SQN18" s="9"/>
      <c r="SQO18" s="9"/>
      <c r="SQP18" s="9"/>
      <c r="SQQ18" s="9"/>
      <c r="SQR18" s="9"/>
      <c r="SQS18" s="9"/>
      <c r="SQT18" s="9"/>
      <c r="SQU18" s="9"/>
      <c r="SQV18" s="9"/>
      <c r="SQW18" s="9"/>
      <c r="SQX18" s="9"/>
      <c r="SQY18" s="9"/>
      <c r="SQZ18" s="9"/>
      <c r="SRA18" s="9"/>
      <c r="SRB18" s="9"/>
      <c r="SRC18" s="9"/>
      <c r="SRD18" s="9"/>
      <c r="SRE18" s="9"/>
      <c r="SRF18" s="9"/>
      <c r="SRG18" s="9"/>
      <c r="SRH18" s="9"/>
      <c r="SRI18" s="9"/>
      <c r="SRJ18" s="9"/>
      <c r="SRK18" s="9"/>
      <c r="SRL18" s="9"/>
      <c r="SRM18" s="9"/>
      <c r="SRN18" s="9"/>
      <c r="SRO18" s="9"/>
      <c r="SRP18" s="9"/>
      <c r="SRQ18" s="9"/>
      <c r="SRR18" s="9"/>
      <c r="SRS18" s="9"/>
      <c r="SRT18" s="9"/>
      <c r="SRU18" s="9"/>
      <c r="SRV18" s="9"/>
      <c r="SRW18" s="9"/>
      <c r="SRX18" s="9"/>
      <c r="SRY18" s="9"/>
      <c r="SRZ18" s="9"/>
      <c r="SSA18" s="9"/>
      <c r="SSB18" s="9"/>
      <c r="SSC18" s="9"/>
      <c r="SSD18" s="9"/>
      <c r="SSE18" s="9"/>
      <c r="SSF18" s="9"/>
      <c r="SSG18" s="9"/>
      <c r="SSH18" s="9"/>
      <c r="SSI18" s="9"/>
      <c r="SSJ18" s="9"/>
      <c r="SSK18" s="9"/>
      <c r="SSL18" s="9"/>
      <c r="SSM18" s="9"/>
      <c r="SSN18" s="9"/>
      <c r="SSO18" s="9"/>
      <c r="SSP18" s="9"/>
      <c r="SSQ18" s="9"/>
      <c r="SSR18" s="9"/>
      <c r="SSS18" s="9"/>
      <c r="SST18" s="9"/>
      <c r="SSU18" s="9"/>
      <c r="SSV18" s="9"/>
      <c r="SSW18" s="9"/>
      <c r="SSX18" s="9"/>
      <c r="SSY18" s="9"/>
      <c r="SSZ18" s="9"/>
      <c r="STA18" s="9"/>
      <c r="STB18" s="9"/>
      <c r="STC18" s="9"/>
      <c r="STD18" s="9"/>
      <c r="STE18" s="9"/>
      <c r="STF18" s="9"/>
      <c r="STG18" s="9"/>
      <c r="STH18" s="9"/>
      <c r="STI18" s="9"/>
      <c r="STJ18" s="9"/>
      <c r="STK18" s="9"/>
      <c r="STL18" s="9"/>
      <c r="STM18" s="9"/>
      <c r="STN18" s="9"/>
      <c r="STO18" s="9"/>
      <c r="STP18" s="9"/>
      <c r="STQ18" s="9"/>
      <c r="STR18" s="9"/>
      <c r="STS18" s="9"/>
      <c r="STT18" s="9"/>
      <c r="STU18" s="9"/>
      <c r="STV18" s="9"/>
      <c r="STW18" s="9"/>
      <c r="STX18" s="9"/>
      <c r="STY18" s="9"/>
      <c r="STZ18" s="9"/>
      <c r="SUA18" s="9"/>
      <c r="SUB18" s="9"/>
      <c r="SUC18" s="9"/>
      <c r="SUD18" s="9"/>
      <c r="SUE18" s="9"/>
      <c r="SUF18" s="9"/>
      <c r="SUG18" s="9"/>
      <c r="SUH18" s="9"/>
      <c r="SUI18" s="9"/>
      <c r="SUJ18" s="9"/>
      <c r="SUK18" s="9"/>
      <c r="SUL18" s="9"/>
      <c r="SUM18" s="9"/>
      <c r="SUN18" s="9"/>
      <c r="SUO18" s="9"/>
      <c r="SUP18" s="9"/>
      <c r="SUQ18" s="9"/>
      <c r="SUR18" s="9"/>
      <c r="SUS18" s="9"/>
      <c r="SUT18" s="9"/>
      <c r="SUU18" s="9"/>
      <c r="SUV18" s="9"/>
      <c r="SUW18" s="9"/>
      <c r="SUX18" s="9"/>
      <c r="SUY18" s="9"/>
      <c r="SUZ18" s="9"/>
      <c r="SVA18" s="9"/>
      <c r="SVB18" s="9"/>
      <c r="SVC18" s="9"/>
      <c r="SVD18" s="9"/>
      <c r="SVE18" s="9"/>
      <c r="SVF18" s="9"/>
      <c r="SVG18" s="9"/>
      <c r="SVH18" s="9"/>
      <c r="SVI18" s="9"/>
      <c r="SVJ18" s="9"/>
      <c r="SVK18" s="9"/>
      <c r="SVL18" s="9"/>
      <c r="SVM18" s="9"/>
      <c r="SVN18" s="9"/>
      <c r="SVO18" s="9"/>
      <c r="SVP18" s="9"/>
      <c r="SVQ18" s="9"/>
      <c r="SVR18" s="9"/>
      <c r="SVS18" s="9"/>
      <c r="SVT18" s="9"/>
      <c r="SVU18" s="9"/>
      <c r="SVV18" s="9"/>
      <c r="SVW18" s="9"/>
      <c r="SVX18" s="9"/>
      <c r="SVY18" s="9"/>
      <c r="SVZ18" s="9"/>
      <c r="SWA18" s="9"/>
      <c r="SWB18" s="9"/>
      <c r="SWC18" s="9"/>
      <c r="SWD18" s="9"/>
      <c r="SWE18" s="9"/>
      <c r="SWF18" s="9"/>
      <c r="SWG18" s="9"/>
      <c r="SWH18" s="9"/>
      <c r="SWI18" s="9"/>
      <c r="SWJ18" s="9"/>
      <c r="SWK18" s="9"/>
      <c r="SWL18" s="9"/>
      <c r="SWM18" s="9"/>
      <c r="SWN18" s="9"/>
      <c r="SWO18" s="9"/>
      <c r="SWP18" s="9"/>
      <c r="SWQ18" s="9"/>
      <c r="SWR18" s="9"/>
      <c r="SWS18" s="9"/>
      <c r="SWT18" s="9"/>
      <c r="SWU18" s="9"/>
      <c r="SWV18" s="9"/>
      <c r="SWW18" s="9"/>
      <c r="SWX18" s="9"/>
      <c r="SWY18" s="9"/>
      <c r="SWZ18" s="9"/>
      <c r="SXA18" s="9"/>
      <c r="SXB18" s="9"/>
      <c r="SXC18" s="9"/>
      <c r="SXD18" s="9"/>
      <c r="SXE18" s="9"/>
      <c r="SXF18" s="9"/>
      <c r="SXG18" s="9"/>
      <c r="SXH18" s="9"/>
      <c r="SXI18" s="9"/>
      <c r="SXJ18" s="9"/>
      <c r="SXK18" s="9"/>
      <c r="SXL18" s="9"/>
      <c r="SXM18" s="9"/>
      <c r="SXN18" s="9"/>
      <c r="SXO18" s="9"/>
      <c r="SXP18" s="9"/>
      <c r="SXQ18" s="9"/>
      <c r="SXR18" s="9"/>
      <c r="SXS18" s="9"/>
      <c r="SXT18" s="9"/>
      <c r="SXU18" s="9"/>
      <c r="SXV18" s="9"/>
      <c r="SXW18" s="9"/>
      <c r="SXX18" s="9"/>
      <c r="SXY18" s="9"/>
      <c r="SXZ18" s="9"/>
      <c r="SYA18" s="9"/>
      <c r="SYB18" s="9"/>
      <c r="SYC18" s="9"/>
      <c r="SYD18" s="9"/>
      <c r="SYE18" s="9"/>
      <c r="SYF18" s="9"/>
      <c r="SYG18" s="9"/>
      <c r="SYH18" s="9"/>
      <c r="SYI18" s="9"/>
      <c r="SYJ18" s="9"/>
      <c r="SYK18" s="9"/>
      <c r="SYL18" s="9"/>
      <c r="SYM18" s="9"/>
      <c r="SYN18" s="9"/>
      <c r="SYO18" s="9"/>
      <c r="SYP18" s="9"/>
      <c r="SYQ18" s="9"/>
      <c r="SYR18" s="9"/>
      <c r="SYS18" s="9"/>
      <c r="SYT18" s="9"/>
      <c r="SYU18" s="9"/>
      <c r="SYV18" s="9"/>
      <c r="SYW18" s="9"/>
      <c r="SYX18" s="9"/>
      <c r="SYY18" s="9"/>
      <c r="SYZ18" s="9"/>
      <c r="SZA18" s="9"/>
      <c r="SZB18" s="9"/>
      <c r="SZC18" s="9"/>
      <c r="SZD18" s="9"/>
      <c r="SZE18" s="9"/>
      <c r="SZF18" s="9"/>
      <c r="SZG18" s="9"/>
      <c r="SZH18" s="9"/>
      <c r="SZI18" s="9"/>
      <c r="SZJ18" s="9"/>
      <c r="SZK18" s="9"/>
      <c r="SZL18" s="9"/>
      <c r="SZM18" s="9"/>
      <c r="SZN18" s="9"/>
      <c r="SZO18" s="9"/>
      <c r="SZP18" s="9"/>
      <c r="SZQ18" s="9"/>
      <c r="SZR18" s="9"/>
      <c r="SZS18" s="9"/>
      <c r="SZT18" s="9"/>
      <c r="SZU18" s="9"/>
      <c r="SZV18" s="9"/>
      <c r="SZW18" s="9"/>
      <c r="SZX18" s="9"/>
      <c r="SZY18" s="9"/>
      <c r="SZZ18" s="9"/>
      <c r="TAA18" s="9"/>
      <c r="TAB18" s="9"/>
      <c r="TAC18" s="9"/>
      <c r="TAD18" s="9"/>
      <c r="TAE18" s="9"/>
      <c r="TAF18" s="9"/>
      <c r="TAG18" s="9"/>
      <c r="TAH18" s="9"/>
      <c r="TAI18" s="9"/>
      <c r="TAJ18" s="9"/>
      <c r="TAK18" s="9"/>
      <c r="TAL18" s="9"/>
      <c r="TAM18" s="9"/>
      <c r="TAN18" s="9"/>
      <c r="TAO18" s="9"/>
      <c r="TAP18" s="9"/>
      <c r="TAQ18" s="9"/>
      <c r="TAR18" s="9"/>
      <c r="TAS18" s="9"/>
      <c r="TAT18" s="9"/>
      <c r="TAU18" s="9"/>
      <c r="TAV18" s="9"/>
      <c r="TAW18" s="9"/>
      <c r="TAX18" s="9"/>
      <c r="TAY18" s="9"/>
      <c r="TAZ18" s="9"/>
      <c r="TBA18" s="9"/>
      <c r="TBB18" s="9"/>
      <c r="TBC18" s="9"/>
      <c r="TBD18" s="9"/>
      <c r="TBE18" s="9"/>
      <c r="TBF18" s="9"/>
      <c r="TBG18" s="9"/>
      <c r="TBH18" s="9"/>
      <c r="TBI18" s="9"/>
      <c r="TBJ18" s="9"/>
      <c r="TBK18" s="9"/>
      <c r="TBL18" s="9"/>
      <c r="TBM18" s="9"/>
      <c r="TBN18" s="9"/>
      <c r="TBO18" s="9"/>
      <c r="TBP18" s="9"/>
      <c r="TBQ18" s="9"/>
      <c r="TBR18" s="9"/>
      <c r="TBS18" s="9"/>
      <c r="TBT18" s="9"/>
      <c r="TBU18" s="9"/>
      <c r="TBV18" s="9"/>
      <c r="TBW18" s="9"/>
      <c r="TBX18" s="9"/>
      <c r="TBY18" s="9"/>
      <c r="TBZ18" s="9"/>
      <c r="TCA18" s="9"/>
      <c r="TCB18" s="9"/>
      <c r="TCC18" s="9"/>
      <c r="TCD18" s="9"/>
      <c r="TCE18" s="9"/>
      <c r="TCF18" s="9"/>
      <c r="TCG18" s="9"/>
      <c r="TCH18" s="9"/>
      <c r="TCI18" s="9"/>
      <c r="TCJ18" s="9"/>
      <c r="TCK18" s="9"/>
      <c r="TCL18" s="9"/>
      <c r="TCM18" s="9"/>
      <c r="TCN18" s="9"/>
      <c r="TCO18" s="9"/>
      <c r="TCP18" s="9"/>
      <c r="TCQ18" s="9"/>
      <c r="TCR18" s="9"/>
      <c r="TCS18" s="9"/>
      <c r="TCT18" s="9"/>
      <c r="TCU18" s="9"/>
      <c r="TCV18" s="9"/>
      <c r="TCW18" s="9"/>
      <c r="TCX18" s="9"/>
      <c r="TCY18" s="9"/>
      <c r="TCZ18" s="9"/>
      <c r="TDA18" s="9"/>
      <c r="TDB18" s="9"/>
      <c r="TDC18" s="9"/>
      <c r="TDD18" s="9"/>
      <c r="TDE18" s="9"/>
      <c r="TDF18" s="9"/>
      <c r="TDG18" s="9"/>
      <c r="TDH18" s="9"/>
      <c r="TDI18" s="9"/>
      <c r="TDJ18" s="9"/>
      <c r="TDK18" s="9"/>
      <c r="TDL18" s="9"/>
      <c r="TDM18" s="9"/>
      <c r="TDN18" s="9"/>
      <c r="TDO18" s="9"/>
      <c r="TDP18" s="9"/>
      <c r="TDQ18" s="9"/>
      <c r="TDR18" s="9"/>
      <c r="TDS18" s="9"/>
      <c r="TDT18" s="9"/>
      <c r="TDU18" s="9"/>
      <c r="TDV18" s="9"/>
      <c r="TDW18" s="9"/>
      <c r="TDX18" s="9"/>
      <c r="TDY18" s="9"/>
      <c r="TDZ18" s="9"/>
      <c r="TEA18" s="9"/>
      <c r="TEB18" s="9"/>
      <c r="TEC18" s="9"/>
      <c r="TED18" s="9"/>
      <c r="TEE18" s="9"/>
      <c r="TEF18" s="9"/>
      <c r="TEG18" s="9"/>
      <c r="TEH18" s="9"/>
      <c r="TEI18" s="9"/>
      <c r="TEJ18" s="9"/>
      <c r="TEK18" s="9"/>
      <c r="TEL18" s="9"/>
      <c r="TEM18" s="9"/>
      <c r="TEN18" s="9"/>
      <c r="TEO18" s="9"/>
      <c r="TEP18" s="9"/>
      <c r="TEQ18" s="9"/>
      <c r="TER18" s="9"/>
      <c r="TES18" s="9"/>
      <c r="TET18" s="9"/>
      <c r="TEU18" s="9"/>
      <c r="TEV18" s="9"/>
      <c r="TEW18" s="9"/>
      <c r="TEX18" s="9"/>
      <c r="TEY18" s="9"/>
      <c r="TEZ18" s="9"/>
      <c r="TFA18" s="9"/>
      <c r="TFB18" s="9"/>
      <c r="TFC18" s="9"/>
      <c r="TFD18" s="9"/>
      <c r="TFE18" s="9"/>
      <c r="TFF18" s="9"/>
      <c r="TFG18" s="9"/>
      <c r="TFH18" s="9"/>
      <c r="TFI18" s="9"/>
      <c r="TFJ18" s="9"/>
      <c r="TFK18" s="9"/>
      <c r="TFL18" s="9"/>
      <c r="TFM18" s="9"/>
      <c r="TFN18" s="9"/>
      <c r="TFO18" s="9"/>
      <c r="TFP18" s="9"/>
      <c r="TFQ18" s="9"/>
      <c r="TFR18" s="9"/>
      <c r="TFS18" s="9"/>
      <c r="TFT18" s="9"/>
      <c r="TFU18" s="9"/>
      <c r="TFV18" s="9"/>
      <c r="TFW18" s="9"/>
      <c r="TFX18" s="9"/>
      <c r="TFY18" s="9"/>
      <c r="TFZ18" s="9"/>
      <c r="TGA18" s="9"/>
      <c r="TGB18" s="9"/>
      <c r="TGC18" s="9"/>
      <c r="TGD18" s="9"/>
      <c r="TGE18" s="9"/>
      <c r="TGF18" s="9"/>
      <c r="TGG18" s="9"/>
      <c r="TGH18" s="9"/>
      <c r="TGI18" s="9"/>
      <c r="TGJ18" s="9"/>
      <c r="TGK18" s="9"/>
      <c r="TGL18" s="9"/>
      <c r="TGM18" s="9"/>
      <c r="TGN18" s="9"/>
      <c r="TGO18" s="9"/>
      <c r="TGP18" s="9"/>
      <c r="TGQ18" s="9"/>
      <c r="TGR18" s="9"/>
      <c r="TGS18" s="9"/>
      <c r="TGT18" s="9"/>
      <c r="TGU18" s="9"/>
      <c r="TGV18" s="9"/>
      <c r="TGW18" s="9"/>
      <c r="TGX18" s="9"/>
      <c r="TGY18" s="9"/>
      <c r="TGZ18" s="9"/>
      <c r="THA18" s="9"/>
      <c r="THB18" s="9"/>
      <c r="THC18" s="9"/>
      <c r="THD18" s="9"/>
      <c r="THE18" s="9"/>
      <c r="THF18" s="9"/>
      <c r="THG18" s="9"/>
      <c r="THH18" s="9"/>
      <c r="THI18" s="9"/>
      <c r="THJ18" s="9"/>
      <c r="THK18" s="9"/>
      <c r="THL18" s="9"/>
      <c r="THM18" s="9"/>
      <c r="THN18" s="9"/>
      <c r="THO18" s="9"/>
      <c r="THP18" s="9"/>
      <c r="THQ18" s="9"/>
      <c r="THR18" s="9"/>
      <c r="THS18" s="9"/>
      <c r="THT18" s="9"/>
      <c r="THU18" s="9"/>
      <c r="THV18" s="9"/>
      <c r="THW18" s="9"/>
      <c r="THX18" s="9"/>
      <c r="THY18" s="9"/>
      <c r="THZ18" s="9"/>
      <c r="TIA18" s="9"/>
      <c r="TIB18" s="9"/>
      <c r="TIC18" s="9"/>
      <c r="TID18" s="9"/>
      <c r="TIE18" s="9"/>
      <c r="TIF18" s="9"/>
      <c r="TIG18" s="9"/>
      <c r="TIH18" s="9"/>
      <c r="TII18" s="9"/>
      <c r="TIJ18" s="9"/>
      <c r="TIK18" s="9"/>
      <c r="TIL18" s="9"/>
      <c r="TIM18" s="9"/>
      <c r="TIN18" s="9"/>
      <c r="TIO18" s="9"/>
      <c r="TIP18" s="9"/>
      <c r="TIQ18" s="9"/>
      <c r="TIR18" s="9"/>
      <c r="TIS18" s="9"/>
      <c r="TIT18" s="9"/>
      <c r="TIU18" s="9"/>
      <c r="TIV18" s="9"/>
      <c r="TIW18" s="9"/>
      <c r="TIX18" s="9"/>
      <c r="TIY18" s="9"/>
      <c r="TIZ18" s="9"/>
      <c r="TJA18" s="9"/>
      <c r="TJB18" s="9"/>
      <c r="TJC18" s="9"/>
      <c r="TJD18" s="9"/>
      <c r="TJE18" s="9"/>
      <c r="TJF18" s="9"/>
      <c r="TJG18" s="9"/>
      <c r="TJH18" s="9"/>
      <c r="TJI18" s="9"/>
      <c r="TJJ18" s="9"/>
      <c r="TJK18" s="9"/>
      <c r="TJL18" s="9"/>
      <c r="TJM18" s="9"/>
      <c r="TJN18" s="9"/>
      <c r="TJO18" s="9"/>
      <c r="TJP18" s="9"/>
      <c r="TJQ18" s="9"/>
      <c r="TJR18" s="9"/>
      <c r="TJS18" s="9"/>
      <c r="TJT18" s="9"/>
      <c r="TJU18" s="9"/>
      <c r="TJV18" s="9"/>
      <c r="TJW18" s="9"/>
      <c r="TJX18" s="9"/>
      <c r="TJY18" s="9"/>
      <c r="TJZ18" s="9"/>
      <c r="TKA18" s="9"/>
      <c r="TKB18" s="9"/>
      <c r="TKC18" s="9"/>
      <c r="TKD18" s="9"/>
      <c r="TKE18" s="9"/>
      <c r="TKF18" s="9"/>
      <c r="TKG18" s="9"/>
      <c r="TKH18" s="9"/>
      <c r="TKI18" s="9"/>
      <c r="TKJ18" s="9"/>
      <c r="TKK18" s="9"/>
      <c r="TKL18" s="9"/>
      <c r="TKM18" s="9"/>
      <c r="TKN18" s="9"/>
      <c r="TKO18" s="9"/>
      <c r="TKP18" s="9"/>
      <c r="TKQ18" s="9"/>
      <c r="TKR18" s="9"/>
      <c r="TKS18" s="9"/>
      <c r="TKT18" s="9"/>
      <c r="TKU18" s="9"/>
      <c r="TKV18" s="9"/>
      <c r="TKW18" s="9"/>
      <c r="TKX18" s="9"/>
      <c r="TKY18" s="9"/>
      <c r="TKZ18" s="9"/>
      <c r="TLA18" s="9"/>
      <c r="TLB18" s="9"/>
      <c r="TLC18" s="9"/>
      <c r="TLD18" s="9"/>
      <c r="TLE18" s="9"/>
      <c r="TLF18" s="9"/>
      <c r="TLG18" s="9"/>
      <c r="TLH18" s="9"/>
      <c r="TLI18" s="9"/>
      <c r="TLJ18" s="9"/>
      <c r="TLK18" s="9"/>
      <c r="TLL18" s="9"/>
      <c r="TLM18" s="9"/>
      <c r="TLN18" s="9"/>
      <c r="TLO18" s="9"/>
      <c r="TLP18" s="9"/>
      <c r="TLQ18" s="9"/>
      <c r="TLR18" s="9"/>
      <c r="TLS18" s="9"/>
      <c r="TLT18" s="9"/>
      <c r="TLU18" s="9"/>
      <c r="TLV18" s="9"/>
      <c r="TLW18" s="9"/>
      <c r="TLX18" s="9"/>
      <c r="TLY18" s="9"/>
      <c r="TLZ18" s="9"/>
      <c r="TMA18" s="9"/>
      <c r="TMB18" s="9"/>
      <c r="TMC18" s="9"/>
      <c r="TMD18" s="9"/>
      <c r="TME18" s="9"/>
      <c r="TMF18" s="9"/>
      <c r="TMG18" s="9"/>
      <c r="TMH18" s="9"/>
      <c r="TMI18" s="9"/>
      <c r="TMJ18" s="9"/>
      <c r="TMK18" s="9"/>
      <c r="TML18" s="9"/>
      <c r="TMM18" s="9"/>
      <c r="TMN18" s="9"/>
      <c r="TMO18" s="9"/>
      <c r="TMP18" s="9"/>
      <c r="TMQ18" s="9"/>
      <c r="TMR18" s="9"/>
      <c r="TMS18" s="9"/>
      <c r="TMT18" s="9"/>
      <c r="TMU18" s="9"/>
      <c r="TMV18" s="9"/>
      <c r="TMW18" s="9"/>
      <c r="TMX18" s="9"/>
      <c r="TMY18" s="9"/>
      <c r="TMZ18" s="9"/>
      <c r="TNA18" s="9"/>
      <c r="TNB18" s="9"/>
      <c r="TNC18" s="9"/>
      <c r="TND18" s="9"/>
      <c r="TNE18" s="9"/>
      <c r="TNF18" s="9"/>
      <c r="TNG18" s="9"/>
      <c r="TNH18" s="9"/>
      <c r="TNI18" s="9"/>
      <c r="TNJ18" s="9"/>
      <c r="TNK18" s="9"/>
      <c r="TNL18" s="9"/>
      <c r="TNM18" s="9"/>
      <c r="TNN18" s="9"/>
      <c r="TNO18" s="9"/>
      <c r="TNP18" s="9"/>
      <c r="TNQ18" s="9"/>
      <c r="TNR18" s="9"/>
      <c r="TNS18" s="9"/>
      <c r="TNT18" s="9"/>
      <c r="TNU18" s="9"/>
      <c r="TNV18" s="9"/>
      <c r="TNW18" s="9"/>
      <c r="TNX18" s="9"/>
      <c r="TNY18" s="9"/>
      <c r="TNZ18" s="9"/>
      <c r="TOA18" s="9"/>
      <c r="TOB18" s="9"/>
      <c r="TOC18" s="9"/>
      <c r="TOD18" s="9"/>
      <c r="TOE18" s="9"/>
      <c r="TOF18" s="9"/>
      <c r="TOG18" s="9"/>
      <c r="TOH18" s="9"/>
      <c r="TOI18" s="9"/>
      <c r="TOJ18" s="9"/>
      <c r="TOK18" s="9"/>
      <c r="TOL18" s="9"/>
      <c r="TOM18" s="9"/>
      <c r="TON18" s="9"/>
      <c r="TOO18" s="9"/>
      <c r="TOP18" s="9"/>
      <c r="TOQ18" s="9"/>
      <c r="TOR18" s="9"/>
      <c r="TOS18" s="9"/>
      <c r="TOT18" s="9"/>
      <c r="TOU18" s="9"/>
      <c r="TOV18" s="9"/>
      <c r="TOW18" s="9"/>
      <c r="TOX18" s="9"/>
      <c r="TOY18" s="9"/>
      <c r="TOZ18" s="9"/>
      <c r="TPA18" s="9"/>
      <c r="TPB18" s="9"/>
      <c r="TPC18" s="9"/>
      <c r="TPD18" s="9"/>
      <c r="TPE18" s="9"/>
      <c r="TPF18" s="9"/>
      <c r="TPG18" s="9"/>
      <c r="TPH18" s="9"/>
      <c r="TPI18" s="9"/>
      <c r="TPJ18" s="9"/>
      <c r="TPK18" s="9"/>
      <c r="TPL18" s="9"/>
      <c r="TPM18" s="9"/>
      <c r="TPN18" s="9"/>
      <c r="TPO18" s="9"/>
      <c r="TPP18" s="9"/>
      <c r="TPQ18" s="9"/>
      <c r="TPR18" s="9"/>
      <c r="TPS18" s="9"/>
      <c r="TPT18" s="9"/>
      <c r="TPU18" s="9"/>
      <c r="TPV18" s="9"/>
      <c r="TPW18" s="9"/>
      <c r="TPX18" s="9"/>
      <c r="TPY18" s="9"/>
      <c r="TPZ18" s="9"/>
      <c r="TQA18" s="9"/>
      <c r="TQB18" s="9"/>
      <c r="TQC18" s="9"/>
      <c r="TQD18" s="9"/>
      <c r="TQE18" s="9"/>
      <c r="TQF18" s="9"/>
      <c r="TQG18" s="9"/>
      <c r="TQH18" s="9"/>
      <c r="TQI18" s="9"/>
      <c r="TQJ18" s="9"/>
      <c r="TQK18" s="9"/>
      <c r="TQL18" s="9"/>
      <c r="TQM18" s="9"/>
      <c r="TQN18" s="9"/>
      <c r="TQO18" s="9"/>
      <c r="TQP18" s="9"/>
      <c r="TQQ18" s="9"/>
      <c r="TQR18" s="9"/>
      <c r="TQS18" s="9"/>
      <c r="TQT18" s="9"/>
      <c r="TQU18" s="9"/>
      <c r="TQV18" s="9"/>
      <c r="TQW18" s="9"/>
      <c r="TQX18" s="9"/>
      <c r="TQY18" s="9"/>
      <c r="TQZ18" s="9"/>
      <c r="TRA18" s="9"/>
      <c r="TRB18" s="9"/>
      <c r="TRC18" s="9"/>
      <c r="TRD18" s="9"/>
      <c r="TRE18" s="9"/>
      <c r="TRF18" s="9"/>
      <c r="TRG18" s="9"/>
      <c r="TRH18" s="9"/>
      <c r="TRI18" s="9"/>
      <c r="TRJ18" s="9"/>
      <c r="TRK18" s="9"/>
      <c r="TRL18" s="9"/>
      <c r="TRM18" s="9"/>
      <c r="TRN18" s="9"/>
      <c r="TRO18" s="9"/>
      <c r="TRP18" s="9"/>
      <c r="TRQ18" s="9"/>
      <c r="TRR18" s="9"/>
      <c r="TRS18" s="9"/>
      <c r="TRT18" s="9"/>
      <c r="TRU18" s="9"/>
      <c r="TRV18" s="9"/>
      <c r="TRW18" s="9"/>
      <c r="TRX18" s="9"/>
      <c r="TRY18" s="9"/>
      <c r="TRZ18" s="9"/>
      <c r="TSA18" s="9"/>
      <c r="TSB18" s="9"/>
      <c r="TSC18" s="9"/>
      <c r="TSD18" s="9"/>
      <c r="TSE18" s="9"/>
      <c r="TSF18" s="9"/>
      <c r="TSG18" s="9"/>
      <c r="TSH18" s="9"/>
      <c r="TSI18" s="9"/>
      <c r="TSJ18" s="9"/>
      <c r="TSK18" s="9"/>
      <c r="TSL18" s="9"/>
      <c r="TSM18" s="9"/>
      <c r="TSN18" s="9"/>
      <c r="TSO18" s="9"/>
      <c r="TSP18" s="9"/>
      <c r="TSQ18" s="9"/>
      <c r="TSR18" s="9"/>
      <c r="TSS18" s="9"/>
      <c r="TST18" s="9"/>
      <c r="TSU18" s="9"/>
      <c r="TSV18" s="9"/>
      <c r="TSW18" s="9"/>
      <c r="TSX18" s="9"/>
      <c r="TSY18" s="9"/>
      <c r="TSZ18" s="9"/>
      <c r="TTA18" s="9"/>
      <c r="TTB18" s="9"/>
      <c r="TTC18" s="9"/>
      <c r="TTD18" s="9"/>
      <c r="TTE18" s="9"/>
      <c r="TTF18" s="9"/>
      <c r="TTG18" s="9"/>
      <c r="TTH18" s="9"/>
      <c r="TTI18" s="9"/>
      <c r="TTJ18" s="9"/>
      <c r="TTK18" s="9"/>
      <c r="TTL18" s="9"/>
      <c r="TTM18" s="9"/>
      <c r="TTN18" s="9"/>
      <c r="TTO18" s="9"/>
      <c r="TTP18" s="9"/>
      <c r="TTQ18" s="9"/>
      <c r="TTR18" s="9"/>
      <c r="TTS18" s="9"/>
      <c r="TTT18" s="9"/>
      <c r="TTU18" s="9"/>
      <c r="TTV18" s="9"/>
      <c r="TTW18" s="9"/>
      <c r="TTX18" s="9"/>
      <c r="TTY18" s="9"/>
      <c r="TTZ18" s="9"/>
      <c r="TUA18" s="9"/>
      <c r="TUB18" s="9"/>
      <c r="TUC18" s="9"/>
      <c r="TUD18" s="9"/>
      <c r="TUE18" s="9"/>
      <c r="TUF18" s="9"/>
      <c r="TUG18" s="9"/>
      <c r="TUH18" s="9"/>
      <c r="TUI18" s="9"/>
      <c r="TUJ18" s="9"/>
      <c r="TUK18" s="9"/>
      <c r="TUL18" s="9"/>
      <c r="TUM18" s="9"/>
      <c r="TUN18" s="9"/>
      <c r="TUO18" s="9"/>
      <c r="TUP18" s="9"/>
      <c r="TUQ18" s="9"/>
      <c r="TUR18" s="9"/>
      <c r="TUS18" s="9"/>
      <c r="TUT18" s="9"/>
      <c r="TUU18" s="9"/>
      <c r="TUV18" s="9"/>
      <c r="TUW18" s="9"/>
      <c r="TUX18" s="9"/>
      <c r="TUY18" s="9"/>
      <c r="TUZ18" s="9"/>
      <c r="TVA18" s="9"/>
      <c r="TVB18" s="9"/>
      <c r="TVC18" s="9"/>
      <c r="TVD18" s="9"/>
      <c r="TVE18" s="9"/>
      <c r="TVF18" s="9"/>
      <c r="TVG18" s="9"/>
      <c r="TVH18" s="9"/>
      <c r="TVI18" s="9"/>
      <c r="TVJ18" s="9"/>
      <c r="TVK18" s="9"/>
      <c r="TVL18" s="9"/>
      <c r="TVM18" s="9"/>
      <c r="TVN18" s="9"/>
      <c r="TVO18" s="9"/>
      <c r="TVP18" s="9"/>
      <c r="TVQ18" s="9"/>
      <c r="TVR18" s="9"/>
      <c r="TVS18" s="9"/>
      <c r="TVT18" s="9"/>
      <c r="TVU18" s="9"/>
      <c r="TVV18" s="9"/>
      <c r="TVW18" s="9"/>
      <c r="TVX18" s="9"/>
      <c r="TVY18" s="9"/>
      <c r="TVZ18" s="9"/>
      <c r="TWA18" s="9"/>
      <c r="TWB18" s="9"/>
      <c r="TWC18" s="9"/>
      <c r="TWD18" s="9"/>
      <c r="TWE18" s="9"/>
      <c r="TWF18" s="9"/>
      <c r="TWG18" s="9"/>
      <c r="TWH18" s="9"/>
      <c r="TWI18" s="9"/>
      <c r="TWJ18" s="9"/>
      <c r="TWK18" s="9"/>
      <c r="TWL18" s="9"/>
      <c r="TWM18" s="9"/>
      <c r="TWN18" s="9"/>
      <c r="TWO18" s="9"/>
      <c r="TWP18" s="9"/>
      <c r="TWQ18" s="9"/>
      <c r="TWR18" s="9"/>
      <c r="TWS18" s="9"/>
      <c r="TWT18" s="9"/>
      <c r="TWU18" s="9"/>
      <c r="TWV18" s="9"/>
      <c r="TWW18" s="9"/>
      <c r="TWX18" s="9"/>
      <c r="TWY18" s="9"/>
      <c r="TWZ18" s="9"/>
      <c r="TXA18" s="9"/>
      <c r="TXB18" s="9"/>
      <c r="TXC18" s="9"/>
      <c r="TXD18" s="9"/>
      <c r="TXE18" s="9"/>
      <c r="TXF18" s="9"/>
      <c r="TXG18" s="9"/>
      <c r="TXH18" s="9"/>
      <c r="TXI18" s="9"/>
      <c r="TXJ18" s="9"/>
      <c r="TXK18" s="9"/>
      <c r="TXL18" s="9"/>
      <c r="TXM18" s="9"/>
      <c r="TXN18" s="9"/>
      <c r="TXO18" s="9"/>
      <c r="TXP18" s="9"/>
      <c r="TXQ18" s="9"/>
      <c r="TXR18" s="9"/>
      <c r="TXS18" s="9"/>
      <c r="TXT18" s="9"/>
      <c r="TXU18" s="9"/>
      <c r="TXV18" s="9"/>
      <c r="TXW18" s="9"/>
      <c r="TXX18" s="9"/>
      <c r="TXY18" s="9"/>
      <c r="TXZ18" s="9"/>
      <c r="TYA18" s="9"/>
      <c r="TYB18" s="9"/>
      <c r="TYC18" s="9"/>
      <c r="TYD18" s="9"/>
      <c r="TYE18" s="9"/>
      <c r="TYF18" s="9"/>
      <c r="TYG18" s="9"/>
      <c r="TYH18" s="9"/>
      <c r="TYI18" s="9"/>
      <c r="TYJ18" s="9"/>
      <c r="TYK18" s="9"/>
      <c r="TYL18" s="9"/>
      <c r="TYM18" s="9"/>
      <c r="TYN18" s="9"/>
      <c r="TYO18" s="9"/>
      <c r="TYP18" s="9"/>
      <c r="TYQ18" s="9"/>
      <c r="TYR18" s="9"/>
      <c r="TYS18" s="9"/>
      <c r="TYT18" s="9"/>
      <c r="TYU18" s="9"/>
      <c r="TYV18" s="9"/>
      <c r="TYW18" s="9"/>
      <c r="TYX18" s="9"/>
      <c r="TYY18" s="9"/>
      <c r="TYZ18" s="9"/>
      <c r="TZA18" s="9"/>
      <c r="TZB18" s="9"/>
      <c r="TZC18" s="9"/>
      <c r="TZD18" s="9"/>
      <c r="TZE18" s="9"/>
      <c r="TZF18" s="9"/>
      <c r="TZG18" s="9"/>
      <c r="TZH18" s="9"/>
      <c r="TZI18" s="9"/>
      <c r="TZJ18" s="9"/>
      <c r="TZK18" s="9"/>
      <c r="TZL18" s="9"/>
      <c r="TZM18" s="9"/>
      <c r="TZN18" s="9"/>
      <c r="TZO18" s="9"/>
      <c r="TZP18" s="9"/>
      <c r="TZQ18" s="9"/>
      <c r="TZR18" s="9"/>
      <c r="TZS18" s="9"/>
      <c r="TZT18" s="9"/>
      <c r="TZU18" s="9"/>
      <c r="TZV18" s="9"/>
      <c r="TZW18" s="9"/>
      <c r="TZX18" s="9"/>
      <c r="TZY18" s="9"/>
      <c r="TZZ18" s="9"/>
      <c r="UAA18" s="9"/>
      <c r="UAB18" s="9"/>
      <c r="UAC18" s="9"/>
      <c r="UAD18" s="9"/>
      <c r="UAE18" s="9"/>
      <c r="UAF18" s="9"/>
      <c r="UAG18" s="9"/>
      <c r="UAH18" s="9"/>
      <c r="UAI18" s="9"/>
      <c r="UAJ18" s="9"/>
      <c r="UAK18" s="9"/>
      <c r="UAL18" s="9"/>
      <c r="UAM18" s="9"/>
      <c r="UAN18" s="9"/>
      <c r="UAO18" s="9"/>
      <c r="UAP18" s="9"/>
      <c r="UAQ18" s="9"/>
      <c r="UAR18" s="9"/>
      <c r="UAS18" s="9"/>
      <c r="UAT18" s="9"/>
      <c r="UAU18" s="9"/>
      <c r="UAV18" s="9"/>
      <c r="UAW18" s="9"/>
      <c r="UAX18" s="9"/>
      <c r="UAY18" s="9"/>
      <c r="UAZ18" s="9"/>
      <c r="UBA18" s="9"/>
      <c r="UBB18" s="9"/>
      <c r="UBC18" s="9"/>
      <c r="UBD18" s="9"/>
      <c r="UBE18" s="9"/>
      <c r="UBF18" s="9"/>
      <c r="UBG18" s="9"/>
      <c r="UBH18" s="9"/>
      <c r="UBI18" s="9"/>
      <c r="UBJ18" s="9"/>
      <c r="UBK18" s="9"/>
      <c r="UBL18" s="9"/>
      <c r="UBM18" s="9"/>
      <c r="UBN18" s="9"/>
      <c r="UBO18" s="9"/>
      <c r="UBP18" s="9"/>
      <c r="UBQ18" s="9"/>
      <c r="UBR18" s="9"/>
      <c r="UBS18" s="9"/>
      <c r="UBT18" s="9"/>
      <c r="UBU18" s="9"/>
      <c r="UBV18" s="9"/>
      <c r="UBW18" s="9"/>
      <c r="UBX18" s="9"/>
      <c r="UBY18" s="9"/>
      <c r="UBZ18" s="9"/>
      <c r="UCA18" s="9"/>
      <c r="UCB18" s="9"/>
      <c r="UCC18" s="9"/>
      <c r="UCD18" s="9"/>
      <c r="UCE18" s="9"/>
      <c r="UCF18" s="9"/>
      <c r="UCG18" s="9"/>
      <c r="UCH18" s="9"/>
      <c r="UCI18" s="9"/>
      <c r="UCJ18" s="9"/>
      <c r="UCK18" s="9"/>
      <c r="UCL18" s="9"/>
      <c r="UCM18" s="9"/>
      <c r="UCN18" s="9"/>
      <c r="UCO18" s="9"/>
      <c r="UCP18" s="9"/>
      <c r="UCQ18" s="9"/>
      <c r="UCR18" s="9"/>
      <c r="UCS18" s="9"/>
      <c r="UCT18" s="9"/>
      <c r="UCU18" s="9"/>
      <c r="UCV18" s="9"/>
      <c r="UCW18" s="9"/>
      <c r="UCX18" s="9"/>
      <c r="UCY18" s="9"/>
      <c r="UCZ18" s="9"/>
      <c r="UDA18" s="9"/>
      <c r="UDB18" s="9"/>
      <c r="UDC18" s="9"/>
      <c r="UDD18" s="9"/>
      <c r="UDE18" s="9"/>
      <c r="UDF18" s="9"/>
      <c r="UDG18" s="9"/>
      <c r="UDH18" s="9"/>
      <c r="UDI18" s="9"/>
      <c r="UDJ18" s="9"/>
      <c r="UDK18" s="9"/>
      <c r="UDL18" s="9"/>
      <c r="UDM18" s="9"/>
      <c r="UDN18" s="9"/>
      <c r="UDO18" s="9"/>
      <c r="UDP18" s="9"/>
      <c r="UDQ18" s="9"/>
      <c r="UDR18" s="9"/>
      <c r="UDS18" s="9"/>
      <c r="UDT18" s="9"/>
      <c r="UDU18" s="9"/>
      <c r="UDV18" s="9"/>
      <c r="UDW18" s="9"/>
      <c r="UDX18" s="9"/>
      <c r="UDY18" s="9"/>
      <c r="UDZ18" s="9"/>
      <c r="UEA18" s="9"/>
      <c r="UEB18" s="9"/>
      <c r="UEC18" s="9"/>
      <c r="UED18" s="9"/>
      <c r="UEE18" s="9"/>
      <c r="UEF18" s="9"/>
      <c r="UEG18" s="9"/>
      <c r="UEH18" s="9"/>
      <c r="UEI18" s="9"/>
      <c r="UEJ18" s="9"/>
      <c r="UEK18" s="9"/>
      <c r="UEL18" s="9"/>
      <c r="UEM18" s="9"/>
      <c r="UEN18" s="9"/>
      <c r="UEO18" s="9"/>
      <c r="UEP18" s="9"/>
      <c r="UEQ18" s="9"/>
      <c r="UER18" s="9"/>
      <c r="UES18" s="9"/>
      <c r="UET18" s="9"/>
      <c r="UEU18" s="9"/>
      <c r="UEV18" s="9"/>
      <c r="UEW18" s="9"/>
      <c r="UEX18" s="9"/>
      <c r="UEY18" s="9"/>
      <c r="UEZ18" s="9"/>
      <c r="UFA18" s="9"/>
      <c r="UFB18" s="9"/>
      <c r="UFC18" s="9"/>
      <c r="UFD18" s="9"/>
      <c r="UFE18" s="9"/>
      <c r="UFF18" s="9"/>
      <c r="UFG18" s="9"/>
      <c r="UFH18" s="9"/>
      <c r="UFI18" s="9"/>
      <c r="UFJ18" s="9"/>
      <c r="UFK18" s="9"/>
      <c r="UFL18" s="9"/>
      <c r="UFM18" s="9"/>
      <c r="UFN18" s="9"/>
      <c r="UFO18" s="9"/>
      <c r="UFP18" s="9"/>
      <c r="UFQ18" s="9"/>
      <c r="UFR18" s="9"/>
      <c r="UFS18" s="9"/>
      <c r="UFT18" s="9"/>
      <c r="UFU18" s="9"/>
      <c r="UFV18" s="9"/>
      <c r="UFW18" s="9"/>
      <c r="UFX18" s="9"/>
      <c r="UFY18" s="9"/>
      <c r="UFZ18" s="9"/>
      <c r="UGA18" s="9"/>
      <c r="UGB18" s="9"/>
      <c r="UGC18" s="9"/>
      <c r="UGD18" s="9"/>
      <c r="UGE18" s="9"/>
      <c r="UGF18" s="9"/>
      <c r="UGG18" s="9"/>
      <c r="UGH18" s="9"/>
      <c r="UGI18" s="9"/>
      <c r="UGJ18" s="9"/>
      <c r="UGK18" s="9"/>
      <c r="UGL18" s="9"/>
      <c r="UGM18" s="9"/>
      <c r="UGN18" s="9"/>
      <c r="UGO18" s="9"/>
      <c r="UGP18" s="9"/>
      <c r="UGQ18" s="9"/>
      <c r="UGR18" s="9"/>
      <c r="UGS18" s="9"/>
      <c r="UGT18" s="9"/>
      <c r="UGU18" s="9"/>
      <c r="UGV18" s="9"/>
      <c r="UGW18" s="9"/>
      <c r="UGX18" s="9"/>
      <c r="UGY18" s="9"/>
      <c r="UGZ18" s="9"/>
      <c r="UHA18" s="9"/>
      <c r="UHB18" s="9"/>
      <c r="UHC18" s="9"/>
      <c r="UHD18" s="9"/>
      <c r="UHE18" s="9"/>
      <c r="UHF18" s="9"/>
      <c r="UHG18" s="9"/>
      <c r="UHH18" s="9"/>
      <c r="UHI18" s="9"/>
      <c r="UHJ18" s="9"/>
      <c r="UHK18" s="9"/>
      <c r="UHL18" s="9"/>
      <c r="UHM18" s="9"/>
      <c r="UHN18" s="9"/>
      <c r="UHO18" s="9"/>
      <c r="UHP18" s="9"/>
      <c r="UHQ18" s="9"/>
      <c r="UHR18" s="9"/>
      <c r="UHS18" s="9"/>
      <c r="UHT18" s="9"/>
      <c r="UHU18" s="9"/>
      <c r="UHV18" s="9"/>
      <c r="UHW18" s="9"/>
      <c r="UHX18" s="9"/>
      <c r="UHY18" s="9"/>
      <c r="UHZ18" s="9"/>
      <c r="UIA18" s="9"/>
      <c r="UIB18" s="9"/>
      <c r="UIC18" s="9"/>
      <c r="UID18" s="9"/>
      <c r="UIE18" s="9"/>
      <c r="UIF18" s="9"/>
      <c r="UIG18" s="9"/>
      <c r="UIH18" s="9"/>
      <c r="UII18" s="9"/>
      <c r="UIJ18" s="9"/>
      <c r="UIK18" s="9"/>
      <c r="UIL18" s="9"/>
      <c r="UIM18" s="9"/>
      <c r="UIN18" s="9"/>
      <c r="UIO18" s="9"/>
      <c r="UIP18" s="9"/>
      <c r="UIQ18" s="9"/>
      <c r="UIR18" s="9"/>
      <c r="UIS18" s="9"/>
      <c r="UIT18" s="9"/>
      <c r="UIU18" s="9"/>
      <c r="UIV18" s="9"/>
      <c r="UIW18" s="9"/>
      <c r="UIX18" s="9"/>
      <c r="UIY18" s="9"/>
      <c r="UIZ18" s="9"/>
      <c r="UJA18" s="9"/>
      <c r="UJB18" s="9"/>
      <c r="UJC18" s="9"/>
      <c r="UJD18" s="9"/>
      <c r="UJE18" s="9"/>
      <c r="UJF18" s="9"/>
      <c r="UJG18" s="9"/>
      <c r="UJH18" s="9"/>
      <c r="UJI18" s="9"/>
      <c r="UJJ18" s="9"/>
      <c r="UJK18" s="9"/>
      <c r="UJL18" s="9"/>
      <c r="UJM18" s="9"/>
      <c r="UJN18" s="9"/>
      <c r="UJO18" s="9"/>
      <c r="UJP18" s="9"/>
      <c r="UJQ18" s="9"/>
      <c r="UJR18" s="9"/>
      <c r="UJS18" s="9"/>
      <c r="UJT18" s="9"/>
      <c r="UJU18" s="9"/>
      <c r="UJV18" s="9"/>
      <c r="UJW18" s="9"/>
      <c r="UJX18" s="9"/>
      <c r="UJY18" s="9"/>
      <c r="UJZ18" s="9"/>
      <c r="UKA18" s="9"/>
      <c r="UKB18" s="9"/>
      <c r="UKC18" s="9"/>
      <c r="UKD18" s="9"/>
      <c r="UKE18" s="9"/>
      <c r="UKF18" s="9"/>
      <c r="UKG18" s="9"/>
      <c r="UKH18" s="9"/>
      <c r="UKI18" s="9"/>
      <c r="UKJ18" s="9"/>
      <c r="UKK18" s="9"/>
      <c r="UKL18" s="9"/>
      <c r="UKM18" s="9"/>
      <c r="UKN18" s="9"/>
      <c r="UKO18" s="9"/>
      <c r="UKP18" s="9"/>
      <c r="UKQ18" s="9"/>
      <c r="UKR18" s="9"/>
      <c r="UKS18" s="9"/>
      <c r="UKT18" s="9"/>
      <c r="UKU18" s="9"/>
      <c r="UKV18" s="9"/>
      <c r="UKW18" s="9"/>
      <c r="UKX18" s="9"/>
      <c r="UKY18" s="9"/>
      <c r="UKZ18" s="9"/>
      <c r="ULA18" s="9"/>
      <c r="ULB18" s="9"/>
      <c r="ULC18" s="9"/>
      <c r="ULD18" s="9"/>
      <c r="ULE18" s="9"/>
      <c r="ULF18" s="9"/>
      <c r="ULG18" s="9"/>
      <c r="ULH18" s="9"/>
      <c r="ULI18" s="9"/>
      <c r="ULJ18" s="9"/>
      <c r="ULK18" s="9"/>
      <c r="ULL18" s="9"/>
      <c r="ULM18" s="9"/>
      <c r="ULN18" s="9"/>
      <c r="ULO18" s="9"/>
      <c r="ULP18" s="9"/>
      <c r="ULQ18" s="9"/>
      <c r="ULR18" s="9"/>
      <c r="ULS18" s="9"/>
      <c r="ULT18" s="9"/>
      <c r="ULU18" s="9"/>
      <c r="ULV18" s="9"/>
      <c r="ULW18" s="9"/>
      <c r="ULX18" s="9"/>
      <c r="ULY18" s="9"/>
      <c r="ULZ18" s="9"/>
      <c r="UMA18" s="9"/>
      <c r="UMB18" s="9"/>
      <c r="UMC18" s="9"/>
      <c r="UMD18" s="9"/>
      <c r="UME18" s="9"/>
      <c r="UMF18" s="9"/>
      <c r="UMG18" s="9"/>
      <c r="UMH18" s="9"/>
      <c r="UMI18" s="9"/>
      <c r="UMJ18" s="9"/>
      <c r="UMK18" s="9"/>
      <c r="UML18" s="9"/>
      <c r="UMM18" s="9"/>
      <c r="UMN18" s="9"/>
      <c r="UMO18" s="9"/>
      <c r="UMP18" s="9"/>
      <c r="UMQ18" s="9"/>
      <c r="UMR18" s="9"/>
      <c r="UMS18" s="9"/>
      <c r="UMT18" s="9"/>
      <c r="UMU18" s="9"/>
      <c r="UMV18" s="9"/>
      <c r="UMW18" s="9"/>
      <c r="UMX18" s="9"/>
      <c r="UMY18" s="9"/>
      <c r="UMZ18" s="9"/>
      <c r="UNA18" s="9"/>
      <c r="UNB18" s="9"/>
      <c r="UNC18" s="9"/>
      <c r="UND18" s="9"/>
      <c r="UNE18" s="9"/>
      <c r="UNF18" s="9"/>
      <c r="UNG18" s="9"/>
      <c r="UNH18" s="9"/>
      <c r="UNI18" s="9"/>
      <c r="UNJ18" s="9"/>
      <c r="UNK18" s="9"/>
      <c r="UNL18" s="9"/>
      <c r="UNM18" s="9"/>
      <c r="UNN18" s="9"/>
      <c r="UNO18" s="9"/>
      <c r="UNP18" s="9"/>
      <c r="UNQ18" s="9"/>
      <c r="UNR18" s="9"/>
      <c r="UNS18" s="9"/>
      <c r="UNT18" s="9"/>
      <c r="UNU18" s="9"/>
      <c r="UNV18" s="9"/>
      <c r="UNW18" s="9"/>
      <c r="UNX18" s="9"/>
      <c r="UNY18" s="9"/>
      <c r="UNZ18" s="9"/>
      <c r="UOA18" s="9"/>
      <c r="UOB18" s="9"/>
      <c r="UOC18" s="9"/>
      <c r="UOD18" s="9"/>
      <c r="UOE18" s="9"/>
      <c r="UOF18" s="9"/>
      <c r="UOG18" s="9"/>
      <c r="UOH18" s="9"/>
      <c r="UOI18" s="9"/>
      <c r="UOJ18" s="9"/>
      <c r="UOK18" s="9"/>
      <c r="UOL18" s="9"/>
      <c r="UOM18" s="9"/>
      <c r="UON18" s="9"/>
      <c r="UOO18" s="9"/>
      <c r="UOP18" s="9"/>
      <c r="UOQ18" s="9"/>
      <c r="UOR18" s="9"/>
      <c r="UOS18" s="9"/>
      <c r="UOT18" s="9"/>
      <c r="UOU18" s="9"/>
      <c r="UOV18" s="9"/>
      <c r="UOW18" s="9"/>
      <c r="UOX18" s="9"/>
      <c r="UOY18" s="9"/>
      <c r="UOZ18" s="9"/>
      <c r="UPA18" s="9"/>
      <c r="UPB18" s="9"/>
      <c r="UPC18" s="9"/>
      <c r="UPD18" s="9"/>
      <c r="UPE18" s="9"/>
      <c r="UPF18" s="9"/>
      <c r="UPG18" s="9"/>
      <c r="UPH18" s="9"/>
      <c r="UPI18" s="9"/>
      <c r="UPJ18" s="9"/>
      <c r="UPK18" s="9"/>
      <c r="UPL18" s="9"/>
      <c r="UPM18" s="9"/>
      <c r="UPN18" s="9"/>
      <c r="UPO18" s="9"/>
      <c r="UPP18" s="9"/>
      <c r="UPQ18" s="9"/>
      <c r="UPR18" s="9"/>
      <c r="UPS18" s="9"/>
      <c r="UPT18" s="9"/>
      <c r="UPU18" s="9"/>
      <c r="UPV18" s="9"/>
      <c r="UPW18" s="9"/>
      <c r="UPX18" s="9"/>
      <c r="UPY18" s="9"/>
      <c r="UPZ18" s="9"/>
      <c r="UQA18" s="9"/>
      <c r="UQB18" s="9"/>
      <c r="UQC18" s="9"/>
      <c r="UQD18" s="9"/>
      <c r="UQE18" s="9"/>
      <c r="UQF18" s="9"/>
      <c r="UQG18" s="9"/>
      <c r="UQH18" s="9"/>
      <c r="UQI18" s="9"/>
      <c r="UQJ18" s="9"/>
      <c r="UQK18" s="9"/>
      <c r="UQL18" s="9"/>
      <c r="UQM18" s="9"/>
      <c r="UQN18" s="9"/>
      <c r="UQO18" s="9"/>
      <c r="UQP18" s="9"/>
      <c r="UQQ18" s="9"/>
      <c r="UQR18" s="9"/>
      <c r="UQS18" s="9"/>
      <c r="UQT18" s="9"/>
      <c r="UQU18" s="9"/>
      <c r="UQV18" s="9"/>
      <c r="UQW18" s="9"/>
      <c r="UQX18" s="9"/>
      <c r="UQY18" s="9"/>
      <c r="UQZ18" s="9"/>
      <c r="URA18" s="9"/>
      <c r="URB18" s="9"/>
      <c r="URC18" s="9"/>
      <c r="URD18" s="9"/>
      <c r="URE18" s="9"/>
      <c r="URF18" s="9"/>
      <c r="URG18" s="9"/>
      <c r="URH18" s="9"/>
      <c r="URI18" s="9"/>
      <c r="URJ18" s="9"/>
      <c r="URK18" s="9"/>
      <c r="URL18" s="9"/>
      <c r="URM18" s="9"/>
      <c r="URN18" s="9"/>
      <c r="URO18" s="9"/>
      <c r="URP18" s="9"/>
      <c r="URQ18" s="9"/>
      <c r="URR18" s="9"/>
      <c r="URS18" s="9"/>
      <c r="URT18" s="9"/>
      <c r="URU18" s="9"/>
      <c r="URV18" s="9"/>
      <c r="URW18" s="9"/>
      <c r="URX18" s="9"/>
      <c r="URY18" s="9"/>
      <c r="URZ18" s="9"/>
      <c r="USA18" s="9"/>
      <c r="USB18" s="9"/>
      <c r="USC18" s="9"/>
      <c r="USD18" s="9"/>
      <c r="USE18" s="9"/>
      <c r="USF18" s="9"/>
      <c r="USG18" s="9"/>
      <c r="USH18" s="9"/>
      <c r="USI18" s="9"/>
      <c r="USJ18" s="9"/>
      <c r="USK18" s="9"/>
      <c r="USL18" s="9"/>
      <c r="USM18" s="9"/>
      <c r="USN18" s="9"/>
      <c r="USO18" s="9"/>
      <c r="USP18" s="9"/>
      <c r="USQ18" s="9"/>
      <c r="USR18" s="9"/>
      <c r="USS18" s="9"/>
      <c r="UST18" s="9"/>
      <c r="USU18" s="9"/>
      <c r="USV18" s="9"/>
      <c r="USW18" s="9"/>
      <c r="USX18" s="9"/>
      <c r="USY18" s="9"/>
      <c r="USZ18" s="9"/>
      <c r="UTA18" s="9"/>
      <c r="UTB18" s="9"/>
      <c r="UTC18" s="9"/>
      <c r="UTD18" s="9"/>
      <c r="UTE18" s="9"/>
      <c r="UTF18" s="9"/>
      <c r="UTG18" s="9"/>
      <c r="UTH18" s="9"/>
      <c r="UTI18" s="9"/>
      <c r="UTJ18" s="9"/>
      <c r="UTK18" s="9"/>
      <c r="UTL18" s="9"/>
      <c r="UTM18" s="9"/>
      <c r="UTN18" s="9"/>
      <c r="UTO18" s="9"/>
      <c r="UTP18" s="9"/>
      <c r="UTQ18" s="9"/>
      <c r="UTR18" s="9"/>
      <c r="UTS18" s="9"/>
      <c r="UTT18" s="9"/>
      <c r="UTU18" s="9"/>
      <c r="UTV18" s="9"/>
      <c r="UTW18" s="9"/>
      <c r="UTX18" s="9"/>
      <c r="UTY18" s="9"/>
      <c r="UTZ18" s="9"/>
      <c r="UUA18" s="9"/>
      <c r="UUB18" s="9"/>
      <c r="UUC18" s="9"/>
      <c r="UUD18" s="9"/>
      <c r="UUE18" s="9"/>
      <c r="UUF18" s="9"/>
      <c r="UUG18" s="9"/>
      <c r="UUH18" s="9"/>
      <c r="UUI18" s="9"/>
      <c r="UUJ18" s="9"/>
      <c r="UUK18" s="9"/>
      <c r="UUL18" s="9"/>
      <c r="UUM18" s="9"/>
      <c r="UUN18" s="9"/>
      <c r="UUO18" s="9"/>
      <c r="UUP18" s="9"/>
      <c r="UUQ18" s="9"/>
      <c r="UUR18" s="9"/>
      <c r="UUS18" s="9"/>
      <c r="UUT18" s="9"/>
      <c r="UUU18" s="9"/>
      <c r="UUV18" s="9"/>
      <c r="UUW18" s="9"/>
      <c r="UUX18" s="9"/>
      <c r="UUY18" s="9"/>
      <c r="UUZ18" s="9"/>
      <c r="UVA18" s="9"/>
      <c r="UVB18" s="9"/>
      <c r="UVC18" s="9"/>
      <c r="UVD18" s="9"/>
      <c r="UVE18" s="9"/>
      <c r="UVF18" s="9"/>
      <c r="UVG18" s="9"/>
      <c r="UVH18" s="9"/>
      <c r="UVI18" s="9"/>
      <c r="UVJ18" s="9"/>
      <c r="UVK18" s="9"/>
      <c r="UVL18" s="9"/>
      <c r="UVM18" s="9"/>
      <c r="UVN18" s="9"/>
      <c r="UVO18" s="9"/>
      <c r="UVP18" s="9"/>
      <c r="UVQ18" s="9"/>
      <c r="UVR18" s="9"/>
      <c r="UVS18" s="9"/>
      <c r="UVT18" s="9"/>
      <c r="UVU18" s="9"/>
      <c r="UVV18" s="9"/>
      <c r="UVW18" s="9"/>
      <c r="UVX18" s="9"/>
      <c r="UVY18" s="9"/>
      <c r="UVZ18" s="9"/>
      <c r="UWA18" s="9"/>
      <c r="UWB18" s="9"/>
      <c r="UWC18" s="9"/>
      <c r="UWD18" s="9"/>
      <c r="UWE18" s="9"/>
      <c r="UWF18" s="9"/>
      <c r="UWG18" s="9"/>
      <c r="UWH18" s="9"/>
      <c r="UWI18" s="9"/>
      <c r="UWJ18" s="9"/>
      <c r="UWK18" s="9"/>
      <c r="UWL18" s="9"/>
      <c r="UWM18" s="9"/>
      <c r="UWN18" s="9"/>
      <c r="UWO18" s="9"/>
      <c r="UWP18" s="9"/>
      <c r="UWQ18" s="9"/>
      <c r="UWR18" s="9"/>
      <c r="UWS18" s="9"/>
      <c r="UWT18" s="9"/>
      <c r="UWU18" s="9"/>
      <c r="UWV18" s="9"/>
      <c r="UWW18" s="9"/>
      <c r="UWX18" s="9"/>
      <c r="UWY18" s="9"/>
      <c r="UWZ18" s="9"/>
      <c r="UXA18" s="9"/>
      <c r="UXB18" s="9"/>
      <c r="UXC18" s="9"/>
      <c r="UXD18" s="9"/>
      <c r="UXE18" s="9"/>
      <c r="UXF18" s="9"/>
      <c r="UXG18" s="9"/>
      <c r="UXH18" s="9"/>
      <c r="UXI18" s="9"/>
      <c r="UXJ18" s="9"/>
      <c r="UXK18" s="9"/>
      <c r="UXL18" s="9"/>
      <c r="UXM18" s="9"/>
      <c r="UXN18" s="9"/>
      <c r="UXO18" s="9"/>
      <c r="UXP18" s="9"/>
      <c r="UXQ18" s="9"/>
      <c r="UXR18" s="9"/>
      <c r="UXS18" s="9"/>
      <c r="UXT18" s="9"/>
      <c r="UXU18" s="9"/>
      <c r="UXV18" s="9"/>
      <c r="UXW18" s="9"/>
      <c r="UXX18" s="9"/>
      <c r="UXY18" s="9"/>
      <c r="UXZ18" s="9"/>
      <c r="UYA18" s="9"/>
      <c r="UYB18" s="9"/>
      <c r="UYC18" s="9"/>
      <c r="UYD18" s="9"/>
      <c r="UYE18" s="9"/>
      <c r="UYF18" s="9"/>
      <c r="UYG18" s="9"/>
      <c r="UYH18" s="9"/>
      <c r="UYI18" s="9"/>
      <c r="UYJ18" s="9"/>
      <c r="UYK18" s="9"/>
      <c r="UYL18" s="9"/>
      <c r="UYM18" s="9"/>
      <c r="UYN18" s="9"/>
      <c r="UYO18" s="9"/>
      <c r="UYP18" s="9"/>
      <c r="UYQ18" s="9"/>
      <c r="UYR18" s="9"/>
      <c r="UYS18" s="9"/>
      <c r="UYT18" s="9"/>
      <c r="UYU18" s="9"/>
      <c r="UYV18" s="9"/>
      <c r="UYW18" s="9"/>
      <c r="UYX18" s="9"/>
      <c r="UYY18" s="9"/>
      <c r="UYZ18" s="9"/>
      <c r="UZA18" s="9"/>
      <c r="UZB18" s="9"/>
      <c r="UZC18" s="9"/>
      <c r="UZD18" s="9"/>
      <c r="UZE18" s="9"/>
      <c r="UZF18" s="9"/>
      <c r="UZG18" s="9"/>
      <c r="UZH18" s="9"/>
      <c r="UZI18" s="9"/>
      <c r="UZJ18" s="9"/>
      <c r="UZK18" s="9"/>
      <c r="UZL18" s="9"/>
      <c r="UZM18" s="9"/>
      <c r="UZN18" s="9"/>
      <c r="UZO18" s="9"/>
      <c r="UZP18" s="9"/>
      <c r="UZQ18" s="9"/>
      <c r="UZR18" s="9"/>
      <c r="UZS18" s="9"/>
      <c r="UZT18" s="9"/>
      <c r="UZU18" s="9"/>
      <c r="UZV18" s="9"/>
      <c r="UZW18" s="9"/>
      <c r="UZX18" s="9"/>
      <c r="UZY18" s="9"/>
      <c r="UZZ18" s="9"/>
      <c r="VAA18" s="9"/>
      <c r="VAB18" s="9"/>
      <c r="VAC18" s="9"/>
      <c r="VAD18" s="9"/>
      <c r="VAE18" s="9"/>
      <c r="VAF18" s="9"/>
      <c r="VAG18" s="9"/>
      <c r="VAH18" s="9"/>
      <c r="VAI18" s="9"/>
      <c r="VAJ18" s="9"/>
      <c r="VAK18" s="9"/>
      <c r="VAL18" s="9"/>
      <c r="VAM18" s="9"/>
      <c r="VAN18" s="9"/>
      <c r="VAO18" s="9"/>
      <c r="VAP18" s="9"/>
      <c r="VAQ18" s="9"/>
      <c r="VAR18" s="9"/>
      <c r="VAS18" s="9"/>
      <c r="VAT18" s="9"/>
      <c r="VAU18" s="9"/>
      <c r="VAV18" s="9"/>
      <c r="VAW18" s="9"/>
      <c r="VAX18" s="9"/>
      <c r="VAY18" s="9"/>
      <c r="VAZ18" s="9"/>
      <c r="VBA18" s="9"/>
      <c r="VBB18" s="9"/>
      <c r="VBC18" s="9"/>
      <c r="VBD18" s="9"/>
      <c r="VBE18" s="9"/>
      <c r="VBF18" s="9"/>
      <c r="VBG18" s="9"/>
      <c r="VBH18" s="9"/>
      <c r="VBI18" s="9"/>
      <c r="VBJ18" s="9"/>
      <c r="VBK18" s="9"/>
      <c r="VBL18" s="9"/>
      <c r="VBM18" s="9"/>
      <c r="VBN18" s="9"/>
      <c r="VBO18" s="9"/>
      <c r="VBP18" s="9"/>
      <c r="VBQ18" s="9"/>
      <c r="VBR18" s="9"/>
      <c r="VBS18" s="9"/>
      <c r="VBT18" s="9"/>
      <c r="VBU18" s="9"/>
      <c r="VBV18" s="9"/>
      <c r="VBW18" s="9"/>
      <c r="VBX18" s="9"/>
      <c r="VBY18" s="9"/>
      <c r="VBZ18" s="9"/>
      <c r="VCA18" s="9"/>
      <c r="VCB18" s="9"/>
      <c r="VCC18" s="9"/>
      <c r="VCD18" s="9"/>
      <c r="VCE18" s="9"/>
      <c r="VCF18" s="9"/>
      <c r="VCG18" s="9"/>
      <c r="VCH18" s="9"/>
      <c r="VCI18" s="9"/>
      <c r="VCJ18" s="9"/>
      <c r="VCK18" s="9"/>
      <c r="VCL18" s="9"/>
      <c r="VCM18" s="9"/>
      <c r="VCN18" s="9"/>
      <c r="VCO18" s="9"/>
      <c r="VCP18" s="9"/>
      <c r="VCQ18" s="9"/>
      <c r="VCR18" s="9"/>
      <c r="VCS18" s="9"/>
      <c r="VCT18" s="9"/>
      <c r="VCU18" s="9"/>
      <c r="VCV18" s="9"/>
      <c r="VCW18" s="9"/>
      <c r="VCX18" s="9"/>
      <c r="VCY18" s="9"/>
      <c r="VCZ18" s="9"/>
      <c r="VDA18" s="9"/>
      <c r="VDB18" s="9"/>
      <c r="VDC18" s="9"/>
      <c r="VDD18" s="9"/>
      <c r="VDE18" s="9"/>
      <c r="VDF18" s="9"/>
      <c r="VDG18" s="9"/>
      <c r="VDH18" s="9"/>
      <c r="VDI18" s="9"/>
      <c r="VDJ18" s="9"/>
      <c r="VDK18" s="9"/>
      <c r="VDL18" s="9"/>
      <c r="VDM18" s="9"/>
      <c r="VDN18" s="9"/>
      <c r="VDO18" s="9"/>
      <c r="VDP18" s="9"/>
      <c r="VDQ18" s="9"/>
      <c r="VDR18" s="9"/>
      <c r="VDS18" s="9"/>
      <c r="VDT18" s="9"/>
      <c r="VDU18" s="9"/>
      <c r="VDV18" s="9"/>
      <c r="VDW18" s="9"/>
      <c r="VDX18" s="9"/>
      <c r="VDY18" s="9"/>
      <c r="VDZ18" s="9"/>
      <c r="VEA18" s="9"/>
      <c r="VEB18" s="9"/>
      <c r="VEC18" s="9"/>
      <c r="VED18" s="9"/>
      <c r="VEE18" s="9"/>
      <c r="VEF18" s="9"/>
      <c r="VEG18" s="9"/>
      <c r="VEH18" s="9"/>
      <c r="VEI18" s="9"/>
      <c r="VEJ18" s="9"/>
      <c r="VEK18" s="9"/>
      <c r="VEL18" s="9"/>
      <c r="VEM18" s="9"/>
      <c r="VEN18" s="9"/>
      <c r="VEO18" s="9"/>
      <c r="VEP18" s="9"/>
      <c r="VEQ18" s="9"/>
      <c r="VER18" s="9"/>
      <c r="VES18" s="9"/>
      <c r="VET18" s="9"/>
      <c r="VEU18" s="9"/>
      <c r="VEV18" s="9"/>
      <c r="VEW18" s="9"/>
      <c r="VEX18" s="9"/>
      <c r="VEY18" s="9"/>
      <c r="VEZ18" s="9"/>
      <c r="VFA18" s="9"/>
      <c r="VFB18" s="9"/>
      <c r="VFC18" s="9"/>
      <c r="VFD18" s="9"/>
      <c r="VFE18" s="9"/>
      <c r="VFF18" s="9"/>
      <c r="VFG18" s="9"/>
      <c r="VFH18" s="9"/>
      <c r="VFI18" s="9"/>
      <c r="VFJ18" s="9"/>
      <c r="VFK18" s="9"/>
      <c r="VFL18" s="9"/>
      <c r="VFM18" s="9"/>
      <c r="VFN18" s="9"/>
      <c r="VFO18" s="9"/>
      <c r="VFP18" s="9"/>
      <c r="VFQ18" s="9"/>
      <c r="VFR18" s="9"/>
      <c r="VFS18" s="9"/>
      <c r="VFT18" s="9"/>
      <c r="VFU18" s="9"/>
      <c r="VFV18" s="9"/>
      <c r="VFW18" s="9"/>
      <c r="VFX18" s="9"/>
      <c r="VFY18" s="9"/>
      <c r="VFZ18" s="9"/>
      <c r="VGA18" s="9"/>
      <c r="VGB18" s="9"/>
      <c r="VGC18" s="9"/>
      <c r="VGD18" s="9"/>
      <c r="VGE18" s="9"/>
      <c r="VGF18" s="9"/>
      <c r="VGG18" s="9"/>
      <c r="VGH18" s="9"/>
      <c r="VGI18" s="9"/>
      <c r="VGJ18" s="9"/>
      <c r="VGK18" s="9"/>
      <c r="VGL18" s="9"/>
      <c r="VGM18" s="9"/>
      <c r="VGN18" s="9"/>
      <c r="VGO18" s="9"/>
      <c r="VGP18" s="9"/>
      <c r="VGQ18" s="9"/>
      <c r="VGR18" s="9"/>
      <c r="VGS18" s="9"/>
      <c r="VGT18" s="9"/>
      <c r="VGU18" s="9"/>
      <c r="VGV18" s="9"/>
      <c r="VGW18" s="9"/>
      <c r="VGX18" s="9"/>
      <c r="VGY18" s="9"/>
      <c r="VGZ18" s="9"/>
      <c r="VHA18" s="9"/>
      <c r="VHB18" s="9"/>
      <c r="VHC18" s="9"/>
      <c r="VHD18" s="9"/>
      <c r="VHE18" s="9"/>
      <c r="VHF18" s="9"/>
      <c r="VHG18" s="9"/>
      <c r="VHH18" s="9"/>
      <c r="VHI18" s="9"/>
      <c r="VHJ18" s="9"/>
      <c r="VHK18" s="9"/>
      <c r="VHL18" s="9"/>
      <c r="VHM18" s="9"/>
      <c r="VHN18" s="9"/>
      <c r="VHO18" s="9"/>
      <c r="VHP18" s="9"/>
      <c r="VHQ18" s="9"/>
      <c r="VHR18" s="9"/>
      <c r="VHS18" s="9"/>
      <c r="VHT18" s="9"/>
      <c r="VHU18" s="9"/>
      <c r="VHV18" s="9"/>
      <c r="VHW18" s="9"/>
      <c r="VHX18" s="9"/>
      <c r="VHY18" s="9"/>
      <c r="VHZ18" s="9"/>
      <c r="VIA18" s="9"/>
      <c r="VIB18" s="9"/>
      <c r="VIC18" s="9"/>
      <c r="VID18" s="9"/>
      <c r="VIE18" s="9"/>
      <c r="VIF18" s="9"/>
      <c r="VIG18" s="9"/>
      <c r="VIH18" s="9"/>
      <c r="VII18" s="9"/>
      <c r="VIJ18" s="9"/>
      <c r="VIK18" s="9"/>
      <c r="VIL18" s="9"/>
      <c r="VIM18" s="9"/>
      <c r="VIN18" s="9"/>
      <c r="VIO18" s="9"/>
      <c r="VIP18" s="9"/>
      <c r="VIQ18" s="9"/>
      <c r="VIR18" s="9"/>
      <c r="VIS18" s="9"/>
      <c r="VIT18" s="9"/>
      <c r="VIU18" s="9"/>
      <c r="VIV18" s="9"/>
      <c r="VIW18" s="9"/>
      <c r="VIX18" s="9"/>
      <c r="VIY18" s="9"/>
      <c r="VIZ18" s="9"/>
      <c r="VJA18" s="9"/>
      <c r="VJB18" s="9"/>
      <c r="VJC18" s="9"/>
      <c r="VJD18" s="9"/>
      <c r="VJE18" s="9"/>
      <c r="VJF18" s="9"/>
      <c r="VJG18" s="9"/>
      <c r="VJH18" s="9"/>
      <c r="VJI18" s="9"/>
      <c r="VJJ18" s="9"/>
      <c r="VJK18" s="9"/>
      <c r="VJL18" s="9"/>
      <c r="VJM18" s="9"/>
      <c r="VJN18" s="9"/>
      <c r="VJO18" s="9"/>
      <c r="VJP18" s="9"/>
      <c r="VJQ18" s="9"/>
      <c r="VJR18" s="9"/>
      <c r="VJS18" s="9"/>
      <c r="VJT18" s="9"/>
      <c r="VJU18" s="9"/>
      <c r="VJV18" s="9"/>
      <c r="VJW18" s="9"/>
      <c r="VJX18" s="9"/>
      <c r="VJY18" s="9"/>
      <c r="VJZ18" s="9"/>
      <c r="VKA18" s="9"/>
      <c r="VKB18" s="9"/>
      <c r="VKC18" s="9"/>
      <c r="VKD18" s="9"/>
      <c r="VKE18" s="9"/>
      <c r="VKF18" s="9"/>
      <c r="VKG18" s="9"/>
      <c r="VKH18" s="9"/>
      <c r="VKI18" s="9"/>
      <c r="VKJ18" s="9"/>
      <c r="VKK18" s="9"/>
      <c r="VKL18" s="9"/>
      <c r="VKM18" s="9"/>
      <c r="VKN18" s="9"/>
      <c r="VKO18" s="9"/>
      <c r="VKP18" s="9"/>
      <c r="VKQ18" s="9"/>
      <c r="VKR18" s="9"/>
      <c r="VKS18" s="9"/>
      <c r="VKT18" s="9"/>
      <c r="VKU18" s="9"/>
      <c r="VKV18" s="9"/>
      <c r="VKW18" s="9"/>
      <c r="VKX18" s="9"/>
      <c r="VKY18" s="9"/>
      <c r="VKZ18" s="9"/>
      <c r="VLA18" s="9"/>
      <c r="VLB18" s="9"/>
      <c r="VLC18" s="9"/>
      <c r="VLD18" s="9"/>
      <c r="VLE18" s="9"/>
      <c r="VLF18" s="9"/>
      <c r="VLG18" s="9"/>
      <c r="VLH18" s="9"/>
      <c r="VLI18" s="9"/>
      <c r="VLJ18" s="9"/>
      <c r="VLK18" s="9"/>
      <c r="VLL18" s="9"/>
      <c r="VLM18" s="9"/>
      <c r="VLN18" s="9"/>
      <c r="VLO18" s="9"/>
      <c r="VLP18" s="9"/>
      <c r="VLQ18" s="9"/>
      <c r="VLR18" s="9"/>
      <c r="VLS18" s="9"/>
      <c r="VLT18" s="9"/>
      <c r="VLU18" s="9"/>
      <c r="VLV18" s="9"/>
      <c r="VLW18" s="9"/>
      <c r="VLX18" s="9"/>
      <c r="VLY18" s="9"/>
      <c r="VLZ18" s="9"/>
      <c r="VMA18" s="9"/>
      <c r="VMB18" s="9"/>
      <c r="VMC18" s="9"/>
      <c r="VMD18" s="9"/>
      <c r="VME18" s="9"/>
      <c r="VMF18" s="9"/>
      <c r="VMG18" s="9"/>
      <c r="VMH18" s="9"/>
      <c r="VMI18" s="9"/>
      <c r="VMJ18" s="9"/>
      <c r="VMK18" s="9"/>
      <c r="VML18" s="9"/>
      <c r="VMM18" s="9"/>
      <c r="VMN18" s="9"/>
      <c r="VMO18" s="9"/>
      <c r="VMP18" s="9"/>
      <c r="VMQ18" s="9"/>
      <c r="VMR18" s="9"/>
      <c r="VMS18" s="9"/>
      <c r="VMT18" s="9"/>
      <c r="VMU18" s="9"/>
      <c r="VMV18" s="9"/>
      <c r="VMW18" s="9"/>
      <c r="VMX18" s="9"/>
      <c r="VMY18" s="9"/>
      <c r="VMZ18" s="9"/>
      <c r="VNA18" s="9"/>
      <c r="VNB18" s="9"/>
      <c r="VNC18" s="9"/>
      <c r="VND18" s="9"/>
      <c r="VNE18" s="9"/>
      <c r="VNF18" s="9"/>
      <c r="VNG18" s="9"/>
      <c r="VNH18" s="9"/>
      <c r="VNI18" s="9"/>
      <c r="VNJ18" s="9"/>
      <c r="VNK18" s="9"/>
      <c r="VNL18" s="9"/>
      <c r="VNM18" s="9"/>
      <c r="VNN18" s="9"/>
      <c r="VNO18" s="9"/>
      <c r="VNP18" s="9"/>
      <c r="VNQ18" s="9"/>
      <c r="VNR18" s="9"/>
      <c r="VNS18" s="9"/>
      <c r="VNT18" s="9"/>
      <c r="VNU18" s="9"/>
      <c r="VNV18" s="9"/>
      <c r="VNW18" s="9"/>
      <c r="VNX18" s="9"/>
      <c r="VNY18" s="9"/>
      <c r="VNZ18" s="9"/>
      <c r="VOA18" s="9"/>
      <c r="VOB18" s="9"/>
      <c r="VOC18" s="9"/>
      <c r="VOD18" s="9"/>
      <c r="VOE18" s="9"/>
      <c r="VOF18" s="9"/>
      <c r="VOG18" s="9"/>
      <c r="VOH18" s="9"/>
      <c r="VOI18" s="9"/>
      <c r="VOJ18" s="9"/>
      <c r="VOK18" s="9"/>
      <c r="VOL18" s="9"/>
      <c r="VOM18" s="9"/>
      <c r="VON18" s="9"/>
      <c r="VOO18" s="9"/>
      <c r="VOP18" s="9"/>
      <c r="VOQ18" s="9"/>
      <c r="VOR18" s="9"/>
      <c r="VOS18" s="9"/>
      <c r="VOT18" s="9"/>
      <c r="VOU18" s="9"/>
      <c r="VOV18" s="9"/>
      <c r="VOW18" s="9"/>
      <c r="VOX18" s="9"/>
      <c r="VOY18" s="9"/>
      <c r="VOZ18" s="9"/>
      <c r="VPA18" s="9"/>
      <c r="VPB18" s="9"/>
      <c r="VPC18" s="9"/>
      <c r="VPD18" s="9"/>
      <c r="VPE18" s="9"/>
      <c r="VPF18" s="9"/>
      <c r="VPG18" s="9"/>
      <c r="VPH18" s="9"/>
      <c r="VPI18" s="9"/>
      <c r="VPJ18" s="9"/>
      <c r="VPK18" s="9"/>
      <c r="VPL18" s="9"/>
      <c r="VPM18" s="9"/>
      <c r="VPN18" s="9"/>
      <c r="VPO18" s="9"/>
      <c r="VPP18" s="9"/>
      <c r="VPQ18" s="9"/>
      <c r="VPR18" s="9"/>
      <c r="VPS18" s="9"/>
      <c r="VPT18" s="9"/>
      <c r="VPU18" s="9"/>
      <c r="VPV18" s="9"/>
      <c r="VPW18" s="9"/>
      <c r="VPX18" s="9"/>
      <c r="VPY18" s="9"/>
      <c r="VPZ18" s="9"/>
      <c r="VQA18" s="9"/>
      <c r="VQB18" s="9"/>
      <c r="VQC18" s="9"/>
      <c r="VQD18" s="9"/>
      <c r="VQE18" s="9"/>
      <c r="VQF18" s="9"/>
      <c r="VQG18" s="9"/>
      <c r="VQH18" s="9"/>
      <c r="VQI18" s="9"/>
      <c r="VQJ18" s="9"/>
      <c r="VQK18" s="9"/>
      <c r="VQL18" s="9"/>
      <c r="VQM18" s="9"/>
      <c r="VQN18" s="9"/>
      <c r="VQO18" s="9"/>
      <c r="VQP18" s="9"/>
      <c r="VQQ18" s="9"/>
      <c r="VQR18" s="9"/>
      <c r="VQS18" s="9"/>
      <c r="VQT18" s="9"/>
      <c r="VQU18" s="9"/>
      <c r="VQV18" s="9"/>
      <c r="VQW18" s="9"/>
      <c r="VQX18" s="9"/>
      <c r="VQY18" s="9"/>
      <c r="VQZ18" s="9"/>
      <c r="VRA18" s="9"/>
      <c r="VRB18" s="9"/>
      <c r="VRC18" s="9"/>
      <c r="VRD18" s="9"/>
      <c r="VRE18" s="9"/>
      <c r="VRF18" s="9"/>
      <c r="VRG18" s="9"/>
      <c r="VRH18" s="9"/>
      <c r="VRI18" s="9"/>
      <c r="VRJ18" s="9"/>
      <c r="VRK18" s="9"/>
      <c r="VRL18" s="9"/>
      <c r="VRM18" s="9"/>
      <c r="VRN18" s="9"/>
      <c r="VRO18" s="9"/>
      <c r="VRP18" s="9"/>
      <c r="VRQ18" s="9"/>
      <c r="VRR18" s="9"/>
      <c r="VRS18" s="9"/>
      <c r="VRT18" s="9"/>
      <c r="VRU18" s="9"/>
      <c r="VRV18" s="9"/>
      <c r="VRW18" s="9"/>
      <c r="VRX18" s="9"/>
      <c r="VRY18" s="9"/>
      <c r="VRZ18" s="9"/>
      <c r="VSA18" s="9"/>
      <c r="VSB18" s="9"/>
      <c r="VSC18" s="9"/>
      <c r="VSD18" s="9"/>
      <c r="VSE18" s="9"/>
      <c r="VSF18" s="9"/>
      <c r="VSG18" s="9"/>
      <c r="VSH18" s="9"/>
      <c r="VSI18" s="9"/>
      <c r="VSJ18" s="9"/>
      <c r="VSK18" s="9"/>
      <c r="VSL18" s="9"/>
      <c r="VSM18" s="9"/>
      <c r="VSN18" s="9"/>
      <c r="VSO18" s="9"/>
      <c r="VSP18" s="9"/>
      <c r="VSQ18" s="9"/>
      <c r="VSR18" s="9"/>
      <c r="VSS18" s="9"/>
      <c r="VST18" s="9"/>
      <c r="VSU18" s="9"/>
      <c r="VSV18" s="9"/>
      <c r="VSW18" s="9"/>
      <c r="VSX18" s="9"/>
      <c r="VSY18" s="9"/>
      <c r="VSZ18" s="9"/>
      <c r="VTA18" s="9"/>
      <c r="VTB18" s="9"/>
      <c r="VTC18" s="9"/>
      <c r="VTD18" s="9"/>
      <c r="VTE18" s="9"/>
      <c r="VTF18" s="9"/>
      <c r="VTG18" s="9"/>
      <c r="VTH18" s="9"/>
      <c r="VTI18" s="9"/>
      <c r="VTJ18" s="9"/>
      <c r="VTK18" s="9"/>
      <c r="VTL18" s="9"/>
      <c r="VTM18" s="9"/>
      <c r="VTN18" s="9"/>
      <c r="VTO18" s="9"/>
      <c r="VTP18" s="9"/>
      <c r="VTQ18" s="9"/>
      <c r="VTR18" s="9"/>
      <c r="VTS18" s="9"/>
      <c r="VTT18" s="9"/>
      <c r="VTU18" s="9"/>
      <c r="VTV18" s="9"/>
      <c r="VTW18" s="9"/>
      <c r="VTX18" s="9"/>
      <c r="VTY18" s="9"/>
      <c r="VTZ18" s="9"/>
      <c r="VUA18" s="9"/>
      <c r="VUB18" s="9"/>
      <c r="VUC18" s="9"/>
      <c r="VUD18" s="9"/>
      <c r="VUE18" s="9"/>
      <c r="VUF18" s="9"/>
      <c r="VUG18" s="9"/>
      <c r="VUH18" s="9"/>
      <c r="VUI18" s="9"/>
      <c r="VUJ18" s="9"/>
      <c r="VUK18" s="9"/>
      <c r="VUL18" s="9"/>
      <c r="VUM18" s="9"/>
      <c r="VUN18" s="9"/>
      <c r="VUO18" s="9"/>
      <c r="VUP18" s="9"/>
      <c r="VUQ18" s="9"/>
      <c r="VUR18" s="9"/>
      <c r="VUS18" s="9"/>
      <c r="VUT18" s="9"/>
      <c r="VUU18" s="9"/>
      <c r="VUV18" s="9"/>
      <c r="VUW18" s="9"/>
      <c r="VUX18" s="9"/>
      <c r="VUY18" s="9"/>
      <c r="VUZ18" s="9"/>
      <c r="VVA18" s="9"/>
      <c r="VVB18" s="9"/>
      <c r="VVC18" s="9"/>
      <c r="VVD18" s="9"/>
      <c r="VVE18" s="9"/>
      <c r="VVF18" s="9"/>
      <c r="VVG18" s="9"/>
      <c r="VVH18" s="9"/>
      <c r="VVI18" s="9"/>
      <c r="VVJ18" s="9"/>
      <c r="VVK18" s="9"/>
      <c r="VVL18" s="9"/>
      <c r="VVM18" s="9"/>
      <c r="VVN18" s="9"/>
      <c r="VVO18" s="9"/>
      <c r="VVP18" s="9"/>
      <c r="VVQ18" s="9"/>
      <c r="VVR18" s="9"/>
      <c r="VVS18" s="9"/>
      <c r="VVT18" s="9"/>
      <c r="VVU18" s="9"/>
      <c r="VVV18" s="9"/>
      <c r="VVW18" s="9"/>
      <c r="VVX18" s="9"/>
      <c r="VVY18" s="9"/>
      <c r="VVZ18" s="9"/>
      <c r="VWA18" s="9"/>
      <c r="VWB18" s="9"/>
      <c r="VWC18" s="9"/>
      <c r="VWD18" s="9"/>
      <c r="VWE18" s="9"/>
      <c r="VWF18" s="9"/>
      <c r="VWG18" s="9"/>
      <c r="VWH18" s="9"/>
      <c r="VWI18" s="9"/>
      <c r="VWJ18" s="9"/>
      <c r="VWK18" s="9"/>
      <c r="VWL18" s="9"/>
      <c r="VWM18" s="9"/>
      <c r="VWN18" s="9"/>
      <c r="VWO18" s="9"/>
      <c r="VWP18" s="9"/>
      <c r="VWQ18" s="9"/>
      <c r="VWR18" s="9"/>
      <c r="VWS18" s="9"/>
      <c r="VWT18" s="9"/>
      <c r="VWU18" s="9"/>
      <c r="VWV18" s="9"/>
      <c r="VWW18" s="9"/>
      <c r="VWX18" s="9"/>
      <c r="VWY18" s="9"/>
      <c r="VWZ18" s="9"/>
      <c r="VXA18" s="9"/>
      <c r="VXB18" s="9"/>
      <c r="VXC18" s="9"/>
      <c r="VXD18" s="9"/>
      <c r="VXE18" s="9"/>
      <c r="VXF18" s="9"/>
      <c r="VXG18" s="9"/>
      <c r="VXH18" s="9"/>
      <c r="VXI18" s="9"/>
      <c r="VXJ18" s="9"/>
      <c r="VXK18" s="9"/>
      <c r="VXL18" s="9"/>
      <c r="VXM18" s="9"/>
      <c r="VXN18" s="9"/>
      <c r="VXO18" s="9"/>
      <c r="VXP18" s="9"/>
      <c r="VXQ18" s="9"/>
      <c r="VXR18" s="9"/>
      <c r="VXS18" s="9"/>
      <c r="VXT18" s="9"/>
      <c r="VXU18" s="9"/>
      <c r="VXV18" s="9"/>
      <c r="VXW18" s="9"/>
      <c r="VXX18" s="9"/>
      <c r="VXY18" s="9"/>
      <c r="VXZ18" s="9"/>
      <c r="VYA18" s="9"/>
      <c r="VYB18" s="9"/>
      <c r="VYC18" s="9"/>
      <c r="VYD18" s="9"/>
      <c r="VYE18" s="9"/>
      <c r="VYF18" s="9"/>
      <c r="VYG18" s="9"/>
      <c r="VYH18" s="9"/>
      <c r="VYI18" s="9"/>
      <c r="VYJ18" s="9"/>
      <c r="VYK18" s="9"/>
      <c r="VYL18" s="9"/>
      <c r="VYM18" s="9"/>
      <c r="VYN18" s="9"/>
      <c r="VYO18" s="9"/>
      <c r="VYP18" s="9"/>
      <c r="VYQ18" s="9"/>
      <c r="VYR18" s="9"/>
      <c r="VYS18" s="9"/>
      <c r="VYT18" s="9"/>
      <c r="VYU18" s="9"/>
      <c r="VYV18" s="9"/>
      <c r="VYW18" s="9"/>
      <c r="VYX18" s="9"/>
      <c r="VYY18" s="9"/>
      <c r="VYZ18" s="9"/>
      <c r="VZA18" s="9"/>
      <c r="VZB18" s="9"/>
      <c r="VZC18" s="9"/>
      <c r="VZD18" s="9"/>
      <c r="VZE18" s="9"/>
      <c r="VZF18" s="9"/>
      <c r="VZG18" s="9"/>
      <c r="VZH18" s="9"/>
      <c r="VZI18" s="9"/>
      <c r="VZJ18" s="9"/>
      <c r="VZK18" s="9"/>
      <c r="VZL18" s="9"/>
      <c r="VZM18" s="9"/>
      <c r="VZN18" s="9"/>
      <c r="VZO18" s="9"/>
      <c r="VZP18" s="9"/>
      <c r="VZQ18" s="9"/>
      <c r="VZR18" s="9"/>
      <c r="VZS18" s="9"/>
      <c r="VZT18" s="9"/>
      <c r="VZU18" s="9"/>
      <c r="VZV18" s="9"/>
      <c r="VZW18" s="9"/>
      <c r="VZX18" s="9"/>
      <c r="VZY18" s="9"/>
      <c r="VZZ18" s="9"/>
      <c r="WAA18" s="9"/>
      <c r="WAB18" s="9"/>
      <c r="WAC18" s="9"/>
      <c r="WAD18" s="9"/>
      <c r="WAE18" s="9"/>
      <c r="WAF18" s="9"/>
      <c r="WAG18" s="9"/>
      <c r="WAH18" s="9"/>
      <c r="WAI18" s="9"/>
      <c r="WAJ18" s="9"/>
      <c r="WAK18" s="9"/>
      <c r="WAL18" s="9"/>
      <c r="WAM18" s="9"/>
      <c r="WAN18" s="9"/>
      <c r="WAO18" s="9"/>
      <c r="WAP18" s="9"/>
      <c r="WAQ18" s="9"/>
      <c r="WAR18" s="9"/>
      <c r="WAS18" s="9"/>
      <c r="WAT18" s="9"/>
      <c r="WAU18" s="9"/>
      <c r="WAV18" s="9"/>
      <c r="WAW18" s="9"/>
      <c r="WAX18" s="9"/>
      <c r="WAY18" s="9"/>
      <c r="WAZ18" s="9"/>
      <c r="WBA18" s="9"/>
      <c r="WBB18" s="9"/>
      <c r="WBC18" s="9"/>
      <c r="WBD18" s="9"/>
      <c r="WBE18" s="9"/>
      <c r="WBF18" s="9"/>
      <c r="WBG18" s="9"/>
      <c r="WBH18" s="9"/>
      <c r="WBI18" s="9"/>
      <c r="WBJ18" s="9"/>
      <c r="WBK18" s="9"/>
      <c r="WBL18" s="9"/>
      <c r="WBM18" s="9"/>
      <c r="WBN18" s="9"/>
      <c r="WBO18" s="9"/>
      <c r="WBP18" s="9"/>
      <c r="WBQ18" s="9"/>
      <c r="WBR18" s="9"/>
      <c r="WBS18" s="9"/>
      <c r="WBT18" s="9"/>
      <c r="WBU18" s="9"/>
      <c r="WBV18" s="9"/>
      <c r="WBW18" s="9"/>
      <c r="WBX18" s="9"/>
      <c r="WBY18" s="9"/>
      <c r="WBZ18" s="9"/>
      <c r="WCA18" s="9"/>
      <c r="WCB18" s="9"/>
      <c r="WCC18" s="9"/>
      <c r="WCD18" s="9"/>
      <c r="WCE18" s="9"/>
      <c r="WCF18" s="9"/>
      <c r="WCG18" s="9"/>
      <c r="WCH18" s="9"/>
      <c r="WCI18" s="9"/>
      <c r="WCJ18" s="9"/>
      <c r="WCK18" s="9"/>
      <c r="WCL18" s="9"/>
      <c r="WCM18" s="9"/>
      <c r="WCN18" s="9"/>
      <c r="WCO18" s="9"/>
      <c r="WCP18" s="9"/>
      <c r="WCQ18" s="9"/>
      <c r="WCR18" s="9"/>
      <c r="WCS18" s="9"/>
      <c r="WCT18" s="9"/>
      <c r="WCU18" s="9"/>
      <c r="WCV18" s="9"/>
      <c r="WCW18" s="9"/>
      <c r="WCX18" s="9"/>
      <c r="WCY18" s="9"/>
      <c r="WCZ18" s="9"/>
      <c r="WDA18" s="9"/>
      <c r="WDB18" s="9"/>
      <c r="WDC18" s="9"/>
      <c r="WDD18" s="9"/>
      <c r="WDE18" s="9"/>
      <c r="WDF18" s="9"/>
      <c r="WDG18" s="9"/>
      <c r="WDH18" s="9"/>
      <c r="WDI18" s="9"/>
      <c r="WDJ18" s="9"/>
      <c r="WDK18" s="9"/>
      <c r="WDL18" s="9"/>
      <c r="WDM18" s="9"/>
      <c r="WDN18" s="9"/>
      <c r="WDO18" s="9"/>
      <c r="WDP18" s="9"/>
      <c r="WDQ18" s="9"/>
      <c r="WDR18" s="9"/>
      <c r="WDS18" s="9"/>
      <c r="WDT18" s="9"/>
      <c r="WDU18" s="9"/>
      <c r="WDV18" s="9"/>
      <c r="WDW18" s="9"/>
      <c r="WDX18" s="9"/>
      <c r="WDY18" s="9"/>
      <c r="WDZ18" s="9"/>
      <c r="WEA18" s="9"/>
      <c r="WEB18" s="9"/>
      <c r="WEC18" s="9"/>
      <c r="WED18" s="9"/>
      <c r="WEE18" s="9"/>
      <c r="WEF18" s="9"/>
      <c r="WEG18" s="9"/>
      <c r="WEH18" s="9"/>
      <c r="WEI18" s="9"/>
      <c r="WEJ18" s="9"/>
      <c r="WEK18" s="9"/>
      <c r="WEL18" s="9"/>
      <c r="WEM18" s="9"/>
      <c r="WEN18" s="9"/>
      <c r="WEO18" s="9"/>
      <c r="WEP18" s="9"/>
      <c r="WEQ18" s="9"/>
      <c r="WER18" s="9"/>
      <c r="WES18" s="9"/>
      <c r="WET18" s="9"/>
      <c r="WEU18" s="9"/>
      <c r="WEV18" s="9"/>
      <c r="WEW18" s="9"/>
      <c r="WEX18" s="9"/>
      <c r="WEY18" s="9"/>
      <c r="WEZ18" s="9"/>
      <c r="WFA18" s="9"/>
      <c r="WFB18" s="9"/>
      <c r="WFC18" s="9"/>
      <c r="WFD18" s="9"/>
      <c r="WFE18" s="9"/>
      <c r="WFF18" s="9"/>
      <c r="WFG18" s="9"/>
      <c r="WFH18" s="9"/>
      <c r="WFI18" s="9"/>
      <c r="WFJ18" s="9"/>
      <c r="WFK18" s="9"/>
      <c r="WFL18" s="9"/>
      <c r="WFM18" s="9"/>
      <c r="WFN18" s="9"/>
      <c r="WFO18" s="9"/>
      <c r="WFP18" s="9"/>
      <c r="WFQ18" s="9"/>
      <c r="WFR18" s="9"/>
      <c r="WFS18" s="9"/>
      <c r="WFT18" s="9"/>
      <c r="WFU18" s="9"/>
      <c r="WFV18" s="9"/>
      <c r="WFW18" s="9"/>
      <c r="WFX18" s="9"/>
      <c r="WFY18" s="9"/>
      <c r="WFZ18" s="9"/>
      <c r="WGA18" s="9"/>
      <c r="WGB18" s="9"/>
      <c r="WGC18" s="9"/>
      <c r="WGD18" s="9"/>
      <c r="WGE18" s="9"/>
      <c r="WGF18" s="9"/>
      <c r="WGG18" s="9"/>
      <c r="WGH18" s="9"/>
      <c r="WGI18" s="9"/>
      <c r="WGJ18" s="9"/>
      <c r="WGK18" s="9"/>
      <c r="WGL18" s="9"/>
      <c r="WGM18" s="9"/>
      <c r="WGN18" s="9"/>
      <c r="WGO18" s="9"/>
      <c r="WGP18" s="9"/>
      <c r="WGQ18" s="9"/>
      <c r="WGR18" s="9"/>
      <c r="WGS18" s="9"/>
      <c r="WGT18" s="9"/>
      <c r="WGU18" s="9"/>
      <c r="WGV18" s="9"/>
      <c r="WGW18" s="9"/>
      <c r="WGX18" s="9"/>
      <c r="WGY18" s="9"/>
      <c r="WGZ18" s="9"/>
      <c r="WHA18" s="9"/>
      <c r="WHB18" s="9"/>
      <c r="WHC18" s="9"/>
      <c r="WHD18" s="9"/>
      <c r="WHE18" s="9"/>
      <c r="WHF18" s="9"/>
      <c r="WHG18" s="9"/>
      <c r="WHH18" s="9"/>
      <c r="WHI18" s="9"/>
      <c r="WHJ18" s="9"/>
      <c r="WHK18" s="9"/>
      <c r="WHL18" s="9"/>
      <c r="WHM18" s="9"/>
      <c r="WHN18" s="9"/>
      <c r="WHO18" s="9"/>
      <c r="WHP18" s="9"/>
      <c r="WHQ18" s="9"/>
      <c r="WHR18" s="9"/>
      <c r="WHS18" s="9"/>
      <c r="WHT18" s="9"/>
      <c r="WHU18" s="9"/>
      <c r="WHV18" s="9"/>
      <c r="WHW18" s="9"/>
      <c r="WHX18" s="9"/>
      <c r="WHY18" s="9"/>
      <c r="WHZ18" s="9"/>
      <c r="WIA18" s="9"/>
      <c r="WIB18" s="9"/>
      <c r="WIC18" s="9"/>
      <c r="WID18" s="9"/>
      <c r="WIE18" s="9"/>
      <c r="WIF18" s="9"/>
      <c r="WIG18" s="9"/>
      <c r="WIH18" s="9"/>
      <c r="WII18" s="9"/>
      <c r="WIJ18" s="9"/>
      <c r="WIK18" s="9"/>
      <c r="WIL18" s="9"/>
      <c r="WIM18" s="9"/>
      <c r="WIN18" s="9"/>
      <c r="WIO18" s="9"/>
      <c r="WIP18" s="9"/>
      <c r="WIQ18" s="9"/>
      <c r="WIR18" s="9"/>
      <c r="WIS18" s="9"/>
      <c r="WIT18" s="9"/>
      <c r="WIU18" s="9"/>
      <c r="WIV18" s="9"/>
      <c r="WIW18" s="9"/>
      <c r="WIX18" s="9"/>
      <c r="WIY18" s="9"/>
      <c r="WIZ18" s="9"/>
      <c r="WJA18" s="9"/>
      <c r="WJB18" s="9"/>
      <c r="WJC18" s="9"/>
      <c r="WJD18" s="9"/>
      <c r="WJE18" s="9"/>
      <c r="WJF18" s="9"/>
      <c r="WJG18" s="9"/>
      <c r="WJH18" s="9"/>
      <c r="WJI18" s="9"/>
      <c r="WJJ18" s="9"/>
      <c r="WJK18" s="9"/>
      <c r="WJL18" s="9"/>
      <c r="WJM18" s="9"/>
      <c r="WJN18" s="9"/>
      <c r="WJO18" s="9"/>
      <c r="WJP18" s="9"/>
      <c r="WJQ18" s="9"/>
      <c r="WJR18" s="9"/>
      <c r="WJS18" s="9"/>
      <c r="WJT18" s="9"/>
      <c r="WJU18" s="9"/>
      <c r="WJV18" s="9"/>
      <c r="WJW18" s="9"/>
      <c r="WJX18" s="9"/>
      <c r="WJY18" s="9"/>
      <c r="WJZ18" s="9"/>
      <c r="WKA18" s="9"/>
      <c r="WKB18" s="9"/>
      <c r="WKC18" s="9"/>
      <c r="WKD18" s="9"/>
      <c r="WKE18" s="9"/>
      <c r="WKF18" s="9"/>
      <c r="WKG18" s="9"/>
      <c r="WKH18" s="9"/>
      <c r="WKI18" s="9"/>
      <c r="WKJ18" s="9"/>
      <c r="WKK18" s="9"/>
      <c r="WKL18" s="9"/>
      <c r="WKM18" s="9"/>
      <c r="WKN18" s="9"/>
      <c r="WKO18" s="9"/>
      <c r="WKP18" s="9"/>
      <c r="WKQ18" s="9"/>
      <c r="WKR18" s="9"/>
      <c r="WKS18" s="9"/>
      <c r="WKT18" s="9"/>
      <c r="WKU18" s="9"/>
      <c r="WKV18" s="9"/>
      <c r="WKW18" s="9"/>
      <c r="WKX18" s="9"/>
      <c r="WKY18" s="9"/>
      <c r="WKZ18" s="9"/>
      <c r="WLA18" s="9"/>
      <c r="WLB18" s="9"/>
      <c r="WLC18" s="9"/>
      <c r="WLD18" s="9"/>
      <c r="WLE18" s="9"/>
      <c r="WLF18" s="9"/>
      <c r="WLG18" s="9"/>
      <c r="WLH18" s="9"/>
      <c r="WLI18" s="9"/>
      <c r="WLJ18" s="9"/>
      <c r="WLK18" s="9"/>
      <c r="WLL18" s="9"/>
      <c r="WLM18" s="9"/>
      <c r="WLN18" s="9"/>
      <c r="WLO18" s="9"/>
      <c r="WLP18" s="9"/>
      <c r="WLQ18" s="9"/>
      <c r="WLR18" s="9"/>
      <c r="WLS18" s="9"/>
      <c r="WLT18" s="9"/>
      <c r="WLU18" s="9"/>
      <c r="WLV18" s="9"/>
      <c r="WLW18" s="9"/>
      <c r="WLX18" s="9"/>
      <c r="WLY18" s="9"/>
      <c r="WLZ18" s="9"/>
      <c r="WMA18" s="9"/>
      <c r="WMB18" s="9"/>
      <c r="WMC18" s="9"/>
      <c r="WMD18" s="9"/>
      <c r="WME18" s="9"/>
      <c r="WMF18" s="9"/>
      <c r="WMG18" s="9"/>
      <c r="WMH18" s="9"/>
      <c r="WMI18" s="9"/>
      <c r="WMJ18" s="9"/>
      <c r="WMK18" s="9"/>
      <c r="WML18" s="9"/>
      <c r="WMM18" s="9"/>
      <c r="WMN18" s="9"/>
      <c r="WMO18" s="9"/>
      <c r="WMP18" s="9"/>
      <c r="WMQ18" s="9"/>
      <c r="WMR18" s="9"/>
      <c r="WMS18" s="9"/>
      <c r="WMT18" s="9"/>
      <c r="WMU18" s="9"/>
      <c r="WMV18" s="9"/>
      <c r="WMW18" s="9"/>
      <c r="WMX18" s="9"/>
      <c r="WMY18" s="9"/>
      <c r="WMZ18" s="9"/>
      <c r="WNA18" s="9"/>
      <c r="WNB18" s="9"/>
      <c r="WNC18" s="9"/>
      <c r="WND18" s="9"/>
      <c r="WNE18" s="9"/>
      <c r="WNF18" s="9"/>
      <c r="WNG18" s="9"/>
      <c r="WNH18" s="9"/>
      <c r="WNI18" s="9"/>
      <c r="WNJ18" s="9"/>
      <c r="WNK18" s="9"/>
      <c r="WNL18" s="9"/>
      <c r="WNM18" s="9"/>
      <c r="WNN18" s="9"/>
      <c r="WNO18" s="9"/>
      <c r="WNP18" s="9"/>
      <c r="WNQ18" s="9"/>
      <c r="WNR18" s="9"/>
      <c r="WNS18" s="9"/>
      <c r="WNT18" s="9"/>
      <c r="WNU18" s="9"/>
      <c r="WNV18" s="9"/>
      <c r="WNW18" s="9"/>
      <c r="WNX18" s="9"/>
      <c r="WNY18" s="9"/>
      <c r="WNZ18" s="9"/>
      <c r="WOA18" s="9"/>
      <c r="WOB18" s="9"/>
      <c r="WOC18" s="9"/>
      <c r="WOD18" s="9"/>
      <c r="WOE18" s="9"/>
      <c r="WOF18" s="9"/>
      <c r="WOG18" s="9"/>
      <c r="WOH18" s="9"/>
      <c r="WOI18" s="9"/>
      <c r="WOJ18" s="9"/>
      <c r="WOK18" s="9"/>
      <c r="WOL18" s="9"/>
      <c r="WOM18" s="9"/>
      <c r="WON18" s="9"/>
      <c r="WOO18" s="9"/>
      <c r="WOP18" s="9"/>
      <c r="WOQ18" s="9"/>
      <c r="WOR18" s="9"/>
      <c r="WOS18" s="9"/>
      <c r="WOT18" s="9"/>
      <c r="WOU18" s="9"/>
      <c r="WOV18" s="9"/>
      <c r="WOW18" s="9"/>
      <c r="WOX18" s="9"/>
      <c r="WOY18" s="9"/>
      <c r="WOZ18" s="9"/>
      <c r="WPA18" s="9"/>
      <c r="WPB18" s="9"/>
      <c r="WPC18" s="9"/>
      <c r="WPD18" s="9"/>
      <c r="WPE18" s="9"/>
      <c r="WPF18" s="9"/>
      <c r="WPG18" s="9"/>
      <c r="WPH18" s="9"/>
      <c r="WPI18" s="9"/>
      <c r="WPJ18" s="9"/>
      <c r="WPK18" s="9"/>
      <c r="WPL18" s="9"/>
      <c r="WPM18" s="9"/>
      <c r="WPN18" s="9"/>
      <c r="WPO18" s="9"/>
      <c r="WPP18" s="9"/>
      <c r="WPQ18" s="9"/>
      <c r="WPR18" s="9"/>
      <c r="WPS18" s="9"/>
      <c r="WPT18" s="9"/>
      <c r="WPU18" s="9"/>
      <c r="WPV18" s="9"/>
      <c r="WPW18" s="9"/>
      <c r="WPX18" s="9"/>
      <c r="WPY18" s="9"/>
      <c r="WPZ18" s="9"/>
      <c r="WQA18" s="9"/>
      <c r="WQB18" s="9"/>
      <c r="WQC18" s="9"/>
      <c r="WQD18" s="9"/>
      <c r="WQE18" s="9"/>
      <c r="WQF18" s="9"/>
      <c r="WQG18" s="9"/>
      <c r="WQH18" s="9"/>
      <c r="WQI18" s="9"/>
      <c r="WQJ18" s="9"/>
      <c r="WQK18" s="9"/>
      <c r="WQL18" s="9"/>
      <c r="WQM18" s="9"/>
      <c r="WQN18" s="9"/>
      <c r="WQO18" s="9"/>
      <c r="WQP18" s="9"/>
      <c r="WQQ18" s="9"/>
      <c r="WQR18" s="9"/>
      <c r="WQS18" s="9"/>
      <c r="WQT18" s="9"/>
      <c r="WQU18" s="9"/>
      <c r="WQV18" s="9"/>
      <c r="WQW18" s="9"/>
      <c r="WQX18" s="9"/>
      <c r="WQY18" s="9"/>
      <c r="WQZ18" s="9"/>
      <c r="WRA18" s="9"/>
      <c r="WRB18" s="9"/>
      <c r="WRC18" s="9"/>
      <c r="WRD18" s="9"/>
      <c r="WRE18" s="9"/>
      <c r="WRF18" s="9"/>
      <c r="WRG18" s="9"/>
      <c r="WRH18" s="9"/>
      <c r="WRI18" s="9"/>
      <c r="WRJ18" s="9"/>
      <c r="WRK18" s="9"/>
      <c r="WRL18" s="9"/>
      <c r="WRM18" s="9"/>
      <c r="WRN18" s="9"/>
      <c r="WRO18" s="9"/>
      <c r="WRP18" s="9"/>
      <c r="WRQ18" s="9"/>
      <c r="WRR18" s="9"/>
      <c r="WRS18" s="9"/>
      <c r="WRT18" s="9"/>
      <c r="WRU18" s="9"/>
      <c r="WRV18" s="9"/>
      <c r="WRW18" s="9"/>
      <c r="WRX18" s="9"/>
      <c r="WRY18" s="9"/>
      <c r="WRZ18" s="9"/>
      <c r="WSA18" s="9"/>
      <c r="WSB18" s="9"/>
      <c r="WSC18" s="9"/>
      <c r="WSD18" s="9"/>
      <c r="WSE18" s="9"/>
      <c r="WSF18" s="9"/>
      <c r="WSG18" s="9"/>
      <c r="WSH18" s="9"/>
      <c r="WSI18" s="9"/>
      <c r="WSJ18" s="9"/>
      <c r="WSK18" s="9"/>
      <c r="WSL18" s="9"/>
      <c r="WSM18" s="9"/>
      <c r="WSN18" s="9"/>
      <c r="WSO18" s="9"/>
      <c r="WSP18" s="9"/>
      <c r="WSQ18" s="9"/>
      <c r="WSR18" s="9"/>
      <c r="WSS18" s="9"/>
      <c r="WST18" s="9"/>
      <c r="WSU18" s="9"/>
      <c r="WSV18" s="9"/>
      <c r="WSW18" s="9"/>
      <c r="WSX18" s="9"/>
      <c r="WSY18" s="9"/>
      <c r="WSZ18" s="9"/>
      <c r="WTA18" s="9"/>
      <c r="WTB18" s="9"/>
      <c r="WTC18" s="9"/>
      <c r="WTD18" s="9"/>
      <c r="WTE18" s="9"/>
      <c r="WTF18" s="9"/>
      <c r="WTG18" s="9"/>
      <c r="WTH18" s="9"/>
      <c r="WTI18" s="9"/>
      <c r="WTJ18" s="9"/>
      <c r="WTK18" s="9"/>
      <c r="WTL18" s="9"/>
      <c r="WTM18" s="9"/>
      <c r="WTN18" s="9"/>
      <c r="WTO18" s="9"/>
      <c r="WTP18" s="9"/>
      <c r="WTQ18" s="9"/>
      <c r="WTR18" s="9"/>
      <c r="WTS18" s="9"/>
      <c r="WTT18" s="9"/>
      <c r="WTU18" s="9"/>
      <c r="WTV18" s="9"/>
      <c r="WTW18" s="9"/>
      <c r="WTX18" s="9"/>
      <c r="WTY18" s="9"/>
      <c r="WTZ18" s="9"/>
      <c r="WUA18" s="9"/>
      <c r="WUB18" s="9"/>
      <c r="WUC18" s="9"/>
      <c r="WUD18" s="9"/>
      <c r="WUE18" s="9"/>
      <c r="WUF18" s="9"/>
      <c r="WUG18" s="9"/>
      <c r="WUH18" s="9"/>
      <c r="WUI18" s="9"/>
      <c r="WUJ18" s="9"/>
      <c r="WUK18" s="9"/>
      <c r="WUL18" s="9"/>
      <c r="WUM18" s="9"/>
      <c r="WUN18" s="9"/>
      <c r="WUO18" s="9"/>
      <c r="WUP18" s="9"/>
      <c r="WUQ18" s="9"/>
      <c r="WUR18" s="9"/>
      <c r="WUS18" s="9"/>
      <c r="WUT18" s="9"/>
      <c r="WUU18" s="9"/>
      <c r="WUV18" s="9"/>
      <c r="WUW18" s="9"/>
      <c r="WUX18" s="9"/>
      <c r="WUY18" s="9"/>
      <c r="WUZ18" s="9"/>
      <c r="WVA18" s="9"/>
      <c r="WVB18" s="9"/>
      <c r="WVC18" s="9"/>
      <c r="WVD18" s="9"/>
      <c r="WVE18" s="9"/>
      <c r="WVF18" s="9"/>
      <c r="WVG18" s="9"/>
      <c r="WVH18" s="9"/>
      <c r="WVI18" s="9"/>
      <c r="WVJ18" s="9"/>
      <c r="WVK18" s="9"/>
      <c r="WVL18" s="9"/>
      <c r="WVM18" s="9"/>
      <c r="WVN18" s="9"/>
      <c r="WVO18" s="9"/>
      <c r="WVP18" s="9"/>
      <c r="WVQ18" s="9"/>
      <c r="WVR18" s="9"/>
      <c r="WVS18" s="9"/>
      <c r="WVT18" s="9"/>
      <c r="WVU18" s="9"/>
      <c r="WVV18" s="9"/>
      <c r="WVW18" s="9"/>
      <c r="WVX18" s="9"/>
      <c r="WVY18" s="9"/>
      <c r="WVZ18" s="9"/>
      <c r="WWA18" s="9"/>
      <c r="WWB18" s="9"/>
      <c r="WWC18" s="9"/>
    </row>
    <row r="19" spans="1:16171" s="147" customFormat="1" ht="15" customHeight="1" x14ac:dyDescent="0.3">
      <c r="A19" s="8"/>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c r="IR19" s="9"/>
      <c r="IS19" s="9"/>
      <c r="IT19" s="9"/>
      <c r="IU19" s="9"/>
      <c r="IV19" s="9"/>
      <c r="IW19" s="9"/>
      <c r="IX19" s="9"/>
      <c r="IY19" s="9"/>
      <c r="IZ19" s="9"/>
      <c r="JA19" s="9"/>
      <c r="JB19" s="9"/>
      <c r="JC19" s="9"/>
      <c r="JD19" s="9"/>
      <c r="JE19" s="9"/>
      <c r="JF19" s="9"/>
      <c r="JG19" s="9"/>
      <c r="JH19" s="9"/>
      <c r="JI19" s="9"/>
      <c r="JJ19" s="9"/>
      <c r="JK19" s="9"/>
      <c r="JL19" s="9"/>
      <c r="JM19" s="9"/>
      <c r="JN19" s="9"/>
      <c r="JO19" s="9"/>
      <c r="JP19" s="9"/>
      <c r="JQ19" s="9"/>
      <c r="JR19" s="9"/>
      <c r="JS19" s="9"/>
      <c r="JT19" s="9"/>
      <c r="JU19" s="9"/>
      <c r="JV19" s="9"/>
      <c r="JW19" s="9"/>
      <c r="JX19" s="9"/>
      <c r="JY19" s="9"/>
      <c r="JZ19" s="9"/>
      <c r="KA19" s="9"/>
      <c r="KB19" s="9"/>
      <c r="KC19" s="9"/>
      <c r="KD19" s="9"/>
      <c r="KE19" s="9"/>
      <c r="KF19" s="9"/>
      <c r="KG19" s="9"/>
      <c r="KH19" s="9"/>
      <c r="KI19" s="9"/>
      <c r="KJ19" s="9"/>
      <c r="KK19" s="9"/>
      <c r="KL19" s="9"/>
      <c r="KM19" s="9"/>
      <c r="KN19" s="9"/>
      <c r="KO19" s="9"/>
      <c r="KP19" s="9"/>
      <c r="KQ19" s="9"/>
      <c r="KR19" s="9"/>
      <c r="KS19" s="9"/>
      <c r="KT19" s="9"/>
      <c r="KU19" s="9"/>
      <c r="KV19" s="9"/>
      <c r="KW19" s="9"/>
      <c r="KX19" s="9"/>
      <c r="KY19" s="9"/>
      <c r="KZ19" s="9"/>
      <c r="LA19" s="9"/>
      <c r="LB19" s="9"/>
      <c r="LC19" s="9"/>
      <c r="LD19" s="9"/>
      <c r="LE19" s="9"/>
      <c r="LF19" s="9"/>
      <c r="LG19" s="9"/>
      <c r="LH19" s="9"/>
      <c r="LI19" s="9"/>
      <c r="LJ19" s="9"/>
      <c r="LK19" s="9"/>
      <c r="LL19" s="9"/>
      <c r="LM19" s="9"/>
      <c r="LN19" s="9"/>
      <c r="LO19" s="9"/>
      <c r="LP19" s="9"/>
      <c r="LQ19" s="9"/>
      <c r="LR19" s="9"/>
      <c r="LS19" s="9"/>
      <c r="LT19" s="9"/>
      <c r="LU19" s="9"/>
      <c r="LV19" s="9"/>
      <c r="LW19" s="9"/>
      <c r="LX19" s="9"/>
      <c r="LY19" s="9"/>
      <c r="LZ19" s="9"/>
      <c r="MA19" s="9"/>
      <c r="MB19" s="9"/>
      <c r="MC19" s="9"/>
      <c r="MD19" s="9"/>
      <c r="ME19" s="9"/>
      <c r="MF19" s="9"/>
      <c r="MG19" s="9"/>
      <c r="MH19" s="9"/>
      <c r="MI19" s="9"/>
      <c r="MJ19" s="9"/>
      <c r="MK19" s="9"/>
      <c r="ML19" s="9"/>
      <c r="MM19" s="9"/>
      <c r="MN19" s="9"/>
      <c r="MO19" s="9"/>
      <c r="MP19" s="9"/>
      <c r="MQ19" s="9"/>
      <c r="MR19" s="9"/>
      <c r="MS19" s="9"/>
      <c r="MT19" s="9"/>
      <c r="MU19" s="9"/>
      <c r="MV19" s="9"/>
      <c r="MW19" s="9"/>
      <c r="MX19" s="9"/>
      <c r="MY19" s="9"/>
      <c r="MZ19" s="9"/>
      <c r="NA19" s="9"/>
      <c r="NB19" s="9"/>
      <c r="NC19" s="9"/>
      <c r="ND19" s="9"/>
      <c r="NE19" s="9"/>
      <c r="NF19" s="9"/>
      <c r="NG19" s="9"/>
      <c r="NH19" s="9"/>
      <c r="NI19" s="9"/>
      <c r="NJ19" s="9"/>
      <c r="NK19" s="9"/>
      <c r="NL19" s="9"/>
      <c r="NM19" s="9"/>
      <c r="NN19" s="9"/>
      <c r="NO19" s="9"/>
      <c r="NP19" s="9"/>
      <c r="NQ19" s="9"/>
      <c r="NR19" s="9"/>
      <c r="NS19" s="9"/>
      <c r="NT19" s="9"/>
      <c r="NU19" s="9"/>
      <c r="NV19" s="9"/>
      <c r="NW19" s="9"/>
      <c r="NX19" s="9"/>
      <c r="NY19" s="9"/>
      <c r="NZ19" s="9"/>
      <c r="OA19" s="9"/>
      <c r="OB19" s="9"/>
      <c r="OC19" s="9"/>
      <c r="OD19" s="9"/>
      <c r="OE19" s="9"/>
      <c r="OF19" s="9"/>
      <c r="OG19" s="9"/>
      <c r="OH19" s="9"/>
      <c r="OI19" s="9"/>
      <c r="OJ19" s="9"/>
      <c r="OK19" s="9"/>
      <c r="OL19" s="9"/>
      <c r="OM19" s="9"/>
      <c r="ON19" s="9"/>
      <c r="OO19" s="9"/>
      <c r="OP19" s="9"/>
      <c r="OQ19" s="9"/>
      <c r="OR19" s="9"/>
      <c r="OS19" s="9"/>
      <c r="OT19" s="9"/>
      <c r="OU19" s="9"/>
      <c r="OV19" s="9"/>
      <c r="OW19" s="9"/>
      <c r="OX19" s="9"/>
      <c r="OY19" s="9"/>
      <c r="OZ19" s="9"/>
      <c r="PA19" s="9"/>
      <c r="PB19" s="9"/>
      <c r="PC19" s="9"/>
      <c r="PD19" s="9"/>
      <c r="PE19" s="9"/>
      <c r="PF19" s="9"/>
      <c r="PG19" s="9"/>
      <c r="PH19" s="9"/>
      <c r="PI19" s="9"/>
      <c r="PJ19" s="9"/>
      <c r="PK19" s="9"/>
      <c r="PL19" s="9"/>
      <c r="PM19" s="9"/>
      <c r="PN19" s="9"/>
      <c r="PO19" s="9"/>
      <c r="PP19" s="9"/>
      <c r="PQ19" s="9"/>
      <c r="PR19" s="9"/>
      <c r="PS19" s="9"/>
      <c r="PT19" s="9"/>
      <c r="PU19" s="9"/>
      <c r="PV19" s="9"/>
      <c r="PW19" s="9"/>
      <c r="PX19" s="9"/>
      <c r="PY19" s="9"/>
      <c r="PZ19" s="9"/>
      <c r="QA19" s="9"/>
      <c r="QB19" s="9"/>
      <c r="QC19" s="9"/>
      <c r="QD19" s="9"/>
      <c r="QE19" s="9"/>
      <c r="QF19" s="9"/>
      <c r="QG19" s="9"/>
      <c r="QH19" s="9"/>
      <c r="QI19" s="9"/>
      <c r="QJ19" s="9"/>
      <c r="QK19" s="9"/>
      <c r="QL19" s="9"/>
      <c r="QM19" s="9"/>
      <c r="QN19" s="9"/>
      <c r="QO19" s="9"/>
      <c r="QP19" s="9"/>
      <c r="QQ19" s="9"/>
      <c r="QR19" s="9"/>
      <c r="QS19" s="9"/>
      <c r="QT19" s="9"/>
      <c r="QU19" s="9"/>
      <c r="QV19" s="9"/>
      <c r="QW19" s="9"/>
      <c r="QX19" s="9"/>
      <c r="QY19" s="9"/>
      <c r="QZ19" s="9"/>
      <c r="RA19" s="9"/>
      <c r="RB19" s="9"/>
      <c r="RC19" s="9"/>
      <c r="RD19" s="9"/>
      <c r="RE19" s="9"/>
      <c r="RF19" s="9"/>
      <c r="RG19" s="9"/>
      <c r="RH19" s="9"/>
      <c r="RI19" s="9"/>
      <c r="RJ19" s="9"/>
      <c r="RK19" s="9"/>
      <c r="RL19" s="9"/>
      <c r="RM19" s="9"/>
      <c r="RN19" s="9"/>
      <c r="RO19" s="9"/>
      <c r="RP19" s="9"/>
      <c r="RQ19" s="9"/>
      <c r="RR19" s="9"/>
      <c r="RS19" s="9"/>
      <c r="RT19" s="9"/>
      <c r="RU19" s="9"/>
      <c r="RV19" s="9"/>
      <c r="RW19" s="9"/>
      <c r="RX19" s="9"/>
      <c r="RY19" s="9"/>
      <c r="RZ19" s="9"/>
      <c r="SA19" s="9"/>
      <c r="SB19" s="9"/>
      <c r="SC19" s="9"/>
      <c r="SD19" s="9"/>
      <c r="SE19" s="9"/>
      <c r="SF19" s="9"/>
      <c r="SG19" s="9"/>
      <c r="SH19" s="9"/>
      <c r="SI19" s="9"/>
      <c r="SJ19" s="9"/>
      <c r="SK19" s="9"/>
      <c r="SL19" s="9"/>
      <c r="SM19" s="9"/>
      <c r="SN19" s="9"/>
      <c r="SO19" s="9"/>
      <c r="SP19" s="9"/>
      <c r="SQ19" s="9"/>
      <c r="SR19" s="9"/>
      <c r="SS19" s="9"/>
      <c r="ST19" s="9"/>
      <c r="SU19" s="9"/>
      <c r="SV19" s="9"/>
      <c r="SW19" s="9"/>
      <c r="SX19" s="9"/>
      <c r="SY19" s="9"/>
      <c r="SZ19" s="9"/>
      <c r="TA19" s="9"/>
      <c r="TB19" s="9"/>
      <c r="TC19" s="9"/>
      <c r="TD19" s="9"/>
      <c r="TE19" s="9"/>
      <c r="TF19" s="9"/>
      <c r="TG19" s="9"/>
      <c r="TH19" s="9"/>
      <c r="TI19" s="9"/>
      <c r="TJ19" s="9"/>
      <c r="TK19" s="9"/>
      <c r="TL19" s="9"/>
      <c r="TM19" s="9"/>
      <c r="TN19" s="9"/>
      <c r="TO19" s="9"/>
      <c r="TP19" s="9"/>
      <c r="TQ19" s="9"/>
      <c r="TR19" s="9"/>
      <c r="TS19" s="9"/>
      <c r="TT19" s="9"/>
      <c r="TU19" s="9"/>
      <c r="TV19" s="9"/>
      <c r="TW19" s="9"/>
      <c r="TX19" s="9"/>
      <c r="TY19" s="9"/>
      <c r="TZ19" s="9"/>
      <c r="UA19" s="9"/>
      <c r="UB19" s="9"/>
      <c r="UC19" s="9"/>
      <c r="UD19" s="9"/>
      <c r="UE19" s="9"/>
      <c r="UF19" s="9"/>
      <c r="UG19" s="9"/>
      <c r="UH19" s="9"/>
      <c r="UI19" s="9"/>
      <c r="UJ19" s="9"/>
      <c r="UK19" s="9"/>
      <c r="UL19" s="9"/>
      <c r="UM19" s="9"/>
      <c r="UN19" s="9"/>
      <c r="UO19" s="9"/>
      <c r="UP19" s="9"/>
      <c r="UQ19" s="9"/>
      <c r="UR19" s="9"/>
      <c r="US19" s="9"/>
      <c r="UT19" s="9"/>
      <c r="UU19" s="9"/>
      <c r="UV19" s="9"/>
      <c r="UW19" s="9"/>
      <c r="UX19" s="9"/>
      <c r="UY19" s="9"/>
      <c r="UZ19" s="9"/>
      <c r="VA19" s="9"/>
      <c r="VB19" s="9"/>
      <c r="VC19" s="9"/>
      <c r="VD19" s="9"/>
      <c r="VE19" s="9"/>
      <c r="VF19" s="9"/>
      <c r="VG19" s="9"/>
      <c r="VH19" s="9"/>
      <c r="VI19" s="9"/>
      <c r="VJ19" s="9"/>
      <c r="VK19" s="9"/>
      <c r="VL19" s="9"/>
      <c r="VM19" s="9"/>
      <c r="VN19" s="9"/>
      <c r="VO19" s="9"/>
      <c r="VP19" s="9"/>
      <c r="VQ19" s="9"/>
      <c r="VR19" s="9"/>
      <c r="VS19" s="9"/>
      <c r="VT19" s="9"/>
      <c r="VU19" s="9"/>
      <c r="VV19" s="9"/>
      <c r="VW19" s="9"/>
      <c r="VX19" s="9"/>
      <c r="VY19" s="9"/>
      <c r="VZ19" s="9"/>
      <c r="WA19" s="9"/>
      <c r="WB19" s="9"/>
      <c r="WC19" s="9"/>
      <c r="WD19" s="9"/>
      <c r="WE19" s="9"/>
      <c r="WF19" s="9"/>
      <c r="WG19" s="9"/>
      <c r="WH19" s="9"/>
      <c r="WI19" s="9"/>
      <c r="WJ19" s="9"/>
      <c r="WK19" s="9"/>
      <c r="WL19" s="9"/>
      <c r="WM19" s="9"/>
      <c r="WN19" s="9"/>
      <c r="WO19" s="9"/>
      <c r="WP19" s="9"/>
      <c r="WQ19" s="9"/>
      <c r="WR19" s="9"/>
      <c r="WS19" s="9"/>
      <c r="WT19" s="9"/>
      <c r="WU19" s="9"/>
      <c r="WV19" s="9"/>
      <c r="WW19" s="9"/>
      <c r="WX19" s="9"/>
      <c r="WY19" s="9"/>
      <c r="WZ19" s="9"/>
      <c r="XA19" s="9"/>
      <c r="XB19" s="9"/>
      <c r="XC19" s="9"/>
      <c r="XD19" s="9"/>
      <c r="XE19" s="9"/>
      <c r="XF19" s="9"/>
      <c r="XG19" s="9"/>
      <c r="XH19" s="9"/>
      <c r="XI19" s="9"/>
      <c r="XJ19" s="9"/>
      <c r="XK19" s="9"/>
      <c r="XL19" s="9"/>
      <c r="XM19" s="9"/>
      <c r="XN19" s="9"/>
      <c r="XO19" s="9"/>
      <c r="XP19" s="9"/>
      <c r="XQ19" s="9"/>
      <c r="XR19" s="9"/>
      <c r="XS19" s="9"/>
      <c r="XT19" s="9"/>
      <c r="XU19" s="9"/>
      <c r="XV19" s="9"/>
      <c r="XW19" s="9"/>
      <c r="XX19" s="9"/>
      <c r="XY19" s="9"/>
      <c r="XZ19" s="9"/>
      <c r="YA19" s="9"/>
      <c r="YB19" s="9"/>
      <c r="YC19" s="9"/>
      <c r="YD19" s="9"/>
      <c r="YE19" s="9"/>
      <c r="YF19" s="9"/>
      <c r="YG19" s="9"/>
      <c r="YH19" s="9"/>
      <c r="YI19" s="9"/>
      <c r="YJ19" s="9"/>
      <c r="YK19" s="9"/>
      <c r="YL19" s="9"/>
      <c r="YM19" s="9"/>
      <c r="YN19" s="9"/>
      <c r="YO19" s="9"/>
      <c r="YP19" s="9"/>
      <c r="YQ19" s="9"/>
      <c r="YR19" s="9"/>
      <c r="YS19" s="9"/>
      <c r="YT19" s="9"/>
      <c r="YU19" s="9"/>
      <c r="YV19" s="9"/>
      <c r="YW19" s="9"/>
      <c r="YX19" s="9"/>
      <c r="YY19" s="9"/>
      <c r="YZ19" s="9"/>
      <c r="ZA19" s="9"/>
      <c r="ZB19" s="9"/>
      <c r="ZC19" s="9"/>
      <c r="ZD19" s="9"/>
      <c r="ZE19" s="9"/>
      <c r="ZF19" s="9"/>
      <c r="ZG19" s="9"/>
      <c r="ZH19" s="9"/>
      <c r="ZI19" s="9"/>
      <c r="ZJ19" s="9"/>
      <c r="ZK19" s="9"/>
      <c r="ZL19" s="9"/>
      <c r="ZM19" s="9"/>
      <c r="ZN19" s="9"/>
      <c r="ZO19" s="9"/>
      <c r="ZP19" s="9"/>
      <c r="ZQ19" s="9"/>
      <c r="ZR19" s="9"/>
      <c r="ZS19" s="9"/>
      <c r="ZT19" s="9"/>
      <c r="ZU19" s="9"/>
      <c r="ZV19" s="9"/>
      <c r="ZW19" s="9"/>
      <c r="ZX19" s="9"/>
      <c r="ZY19" s="9"/>
      <c r="ZZ19" s="9"/>
      <c r="AAA19" s="9"/>
      <c r="AAB19" s="9"/>
      <c r="AAC19" s="9"/>
      <c r="AAD19" s="9"/>
      <c r="AAE19" s="9"/>
      <c r="AAF19" s="9"/>
      <c r="AAG19" s="9"/>
      <c r="AAH19" s="9"/>
      <c r="AAI19" s="9"/>
      <c r="AAJ19" s="9"/>
      <c r="AAK19" s="9"/>
      <c r="AAL19" s="9"/>
      <c r="AAM19" s="9"/>
      <c r="AAN19" s="9"/>
      <c r="AAO19" s="9"/>
      <c r="AAP19" s="9"/>
      <c r="AAQ19" s="9"/>
      <c r="AAR19" s="9"/>
      <c r="AAS19" s="9"/>
      <c r="AAT19" s="9"/>
      <c r="AAU19" s="9"/>
      <c r="AAV19" s="9"/>
      <c r="AAW19" s="9"/>
      <c r="AAX19" s="9"/>
      <c r="AAY19" s="9"/>
      <c r="AAZ19" s="9"/>
      <c r="ABA19" s="9"/>
      <c r="ABB19" s="9"/>
      <c r="ABC19" s="9"/>
      <c r="ABD19" s="9"/>
      <c r="ABE19" s="9"/>
      <c r="ABF19" s="9"/>
      <c r="ABG19" s="9"/>
      <c r="ABH19" s="9"/>
      <c r="ABI19" s="9"/>
      <c r="ABJ19" s="9"/>
      <c r="ABK19" s="9"/>
      <c r="ABL19" s="9"/>
      <c r="ABM19" s="9"/>
      <c r="ABN19" s="9"/>
      <c r="ABO19" s="9"/>
      <c r="ABP19" s="9"/>
      <c r="ABQ19" s="9"/>
      <c r="ABR19" s="9"/>
      <c r="ABS19" s="9"/>
      <c r="ABT19" s="9"/>
      <c r="ABU19" s="9"/>
      <c r="ABV19" s="9"/>
      <c r="ABW19" s="9"/>
      <c r="ABX19" s="9"/>
      <c r="ABY19" s="9"/>
      <c r="ABZ19" s="9"/>
      <c r="ACA19" s="9"/>
      <c r="ACB19" s="9"/>
      <c r="ACC19" s="9"/>
      <c r="ACD19" s="9"/>
      <c r="ACE19" s="9"/>
      <c r="ACF19" s="9"/>
      <c r="ACG19" s="9"/>
      <c r="ACH19" s="9"/>
      <c r="ACI19" s="9"/>
      <c r="ACJ19" s="9"/>
      <c r="ACK19" s="9"/>
      <c r="ACL19" s="9"/>
      <c r="ACM19" s="9"/>
      <c r="ACN19" s="9"/>
      <c r="ACO19" s="9"/>
      <c r="ACP19" s="9"/>
      <c r="ACQ19" s="9"/>
      <c r="ACR19" s="9"/>
      <c r="ACS19" s="9"/>
      <c r="ACT19" s="9"/>
      <c r="ACU19" s="9"/>
      <c r="ACV19" s="9"/>
      <c r="ACW19" s="9"/>
      <c r="ACX19" s="9"/>
      <c r="ACY19" s="9"/>
      <c r="ACZ19" s="9"/>
      <c r="ADA19" s="9"/>
      <c r="ADB19" s="9"/>
      <c r="ADC19" s="9"/>
      <c r="ADD19" s="9"/>
      <c r="ADE19" s="9"/>
      <c r="ADF19" s="9"/>
      <c r="ADG19" s="9"/>
      <c r="ADH19" s="9"/>
      <c r="ADI19" s="9"/>
      <c r="ADJ19" s="9"/>
      <c r="ADK19" s="9"/>
      <c r="ADL19" s="9"/>
      <c r="ADM19" s="9"/>
      <c r="ADN19" s="9"/>
      <c r="ADO19" s="9"/>
      <c r="ADP19" s="9"/>
      <c r="ADQ19" s="9"/>
      <c r="ADR19" s="9"/>
      <c r="ADS19" s="9"/>
      <c r="ADT19" s="9"/>
      <c r="ADU19" s="9"/>
      <c r="ADV19" s="9"/>
      <c r="ADW19" s="9"/>
      <c r="ADX19" s="9"/>
      <c r="ADY19" s="9"/>
      <c r="ADZ19" s="9"/>
      <c r="AEA19" s="9"/>
      <c r="AEB19" s="9"/>
      <c r="AEC19" s="9"/>
      <c r="AED19" s="9"/>
      <c r="AEE19" s="9"/>
      <c r="AEF19" s="9"/>
      <c r="AEG19" s="9"/>
      <c r="AEH19" s="9"/>
      <c r="AEI19" s="9"/>
      <c r="AEJ19" s="9"/>
      <c r="AEK19" s="9"/>
      <c r="AEL19" s="9"/>
      <c r="AEM19" s="9"/>
      <c r="AEN19" s="9"/>
      <c r="AEO19" s="9"/>
      <c r="AEP19" s="9"/>
      <c r="AEQ19" s="9"/>
      <c r="AER19" s="9"/>
      <c r="AES19" s="9"/>
      <c r="AET19" s="9"/>
      <c r="AEU19" s="9"/>
      <c r="AEV19" s="9"/>
      <c r="AEW19" s="9"/>
      <c r="AEX19" s="9"/>
      <c r="AEY19" s="9"/>
      <c r="AEZ19" s="9"/>
      <c r="AFA19" s="9"/>
      <c r="AFB19" s="9"/>
      <c r="AFC19" s="9"/>
      <c r="AFD19" s="9"/>
      <c r="AFE19" s="9"/>
      <c r="AFF19" s="9"/>
      <c r="AFG19" s="9"/>
      <c r="AFH19" s="9"/>
      <c r="AFI19" s="9"/>
      <c r="AFJ19" s="9"/>
      <c r="AFK19" s="9"/>
      <c r="AFL19" s="9"/>
      <c r="AFM19" s="9"/>
      <c r="AFN19" s="9"/>
      <c r="AFO19" s="9"/>
      <c r="AFP19" s="9"/>
      <c r="AFQ19" s="9"/>
      <c r="AFR19" s="9"/>
      <c r="AFS19" s="9"/>
      <c r="AFT19" s="9"/>
      <c r="AFU19" s="9"/>
      <c r="AFV19" s="9"/>
      <c r="AFW19" s="9"/>
      <c r="AFX19" s="9"/>
      <c r="AFY19" s="9"/>
      <c r="AFZ19" s="9"/>
      <c r="AGA19" s="9"/>
      <c r="AGB19" s="9"/>
      <c r="AGC19" s="9"/>
      <c r="AGD19" s="9"/>
      <c r="AGE19" s="9"/>
      <c r="AGF19" s="9"/>
      <c r="AGG19" s="9"/>
      <c r="AGH19" s="9"/>
      <c r="AGI19" s="9"/>
      <c r="AGJ19" s="9"/>
      <c r="AGK19" s="9"/>
      <c r="AGL19" s="9"/>
      <c r="AGM19" s="9"/>
      <c r="AGN19" s="9"/>
      <c r="AGO19" s="9"/>
      <c r="AGP19" s="9"/>
      <c r="AGQ19" s="9"/>
      <c r="AGR19" s="9"/>
      <c r="AGS19" s="9"/>
      <c r="AGT19" s="9"/>
      <c r="AGU19" s="9"/>
      <c r="AGV19" s="9"/>
      <c r="AGW19" s="9"/>
      <c r="AGX19" s="9"/>
      <c r="AGY19" s="9"/>
      <c r="AGZ19" s="9"/>
      <c r="AHA19" s="9"/>
      <c r="AHB19" s="9"/>
      <c r="AHC19" s="9"/>
      <c r="AHD19" s="9"/>
      <c r="AHE19" s="9"/>
      <c r="AHF19" s="9"/>
      <c r="AHG19" s="9"/>
      <c r="AHH19" s="9"/>
      <c r="AHI19" s="9"/>
      <c r="AHJ19" s="9"/>
      <c r="AHK19" s="9"/>
      <c r="AHL19" s="9"/>
      <c r="AHM19" s="9"/>
      <c r="AHN19" s="9"/>
      <c r="AHO19" s="9"/>
      <c r="AHP19" s="9"/>
      <c r="AHQ19" s="9"/>
      <c r="AHR19" s="9"/>
      <c r="AHS19" s="9"/>
      <c r="AHT19" s="9"/>
      <c r="AHU19" s="9"/>
      <c r="AHV19" s="9"/>
      <c r="AHW19" s="9"/>
      <c r="AHX19" s="9"/>
      <c r="AHY19" s="9"/>
      <c r="AHZ19" s="9"/>
      <c r="AIA19" s="9"/>
      <c r="AIB19" s="9"/>
      <c r="AIC19" s="9"/>
      <c r="AID19" s="9"/>
      <c r="AIE19" s="9"/>
      <c r="AIF19" s="9"/>
      <c r="AIG19" s="9"/>
      <c r="AIH19" s="9"/>
      <c r="AII19" s="9"/>
      <c r="AIJ19" s="9"/>
      <c r="AIK19" s="9"/>
      <c r="AIL19" s="9"/>
      <c r="AIM19" s="9"/>
      <c r="AIN19" s="9"/>
      <c r="AIO19" s="9"/>
      <c r="AIP19" s="9"/>
      <c r="AIQ19" s="9"/>
      <c r="AIR19" s="9"/>
      <c r="AIS19" s="9"/>
      <c r="AIT19" s="9"/>
      <c r="AIU19" s="9"/>
      <c r="AIV19" s="9"/>
      <c r="AIW19" s="9"/>
      <c r="AIX19" s="9"/>
      <c r="AIY19" s="9"/>
      <c r="AIZ19" s="9"/>
      <c r="AJA19" s="9"/>
      <c r="AJB19" s="9"/>
      <c r="AJC19" s="9"/>
      <c r="AJD19" s="9"/>
      <c r="AJE19" s="9"/>
      <c r="AJF19" s="9"/>
      <c r="AJG19" s="9"/>
      <c r="AJH19" s="9"/>
      <c r="AJI19" s="9"/>
      <c r="AJJ19" s="9"/>
      <c r="AJK19" s="9"/>
      <c r="AJL19" s="9"/>
      <c r="AJM19" s="9"/>
      <c r="AJN19" s="9"/>
      <c r="AJO19" s="9"/>
      <c r="AJP19" s="9"/>
      <c r="AJQ19" s="9"/>
      <c r="AJR19" s="9"/>
      <c r="AJS19" s="9"/>
      <c r="AJT19" s="9"/>
      <c r="AJU19" s="9"/>
      <c r="AJV19" s="9"/>
      <c r="AJW19" s="9"/>
      <c r="AJX19" s="9"/>
      <c r="AJY19" s="9"/>
      <c r="AJZ19" s="9"/>
      <c r="AKA19" s="9"/>
      <c r="AKB19" s="9"/>
      <c r="AKC19" s="9"/>
      <c r="AKD19" s="9"/>
      <c r="AKE19" s="9"/>
      <c r="AKF19" s="9"/>
      <c r="AKG19" s="9"/>
      <c r="AKH19" s="9"/>
      <c r="AKI19" s="9"/>
      <c r="AKJ19" s="9"/>
      <c r="AKK19" s="9"/>
      <c r="AKL19" s="9"/>
      <c r="AKM19" s="9"/>
      <c r="AKN19" s="9"/>
      <c r="AKO19" s="9"/>
      <c r="AKP19" s="9"/>
      <c r="AKQ19" s="9"/>
      <c r="AKR19" s="9"/>
      <c r="AKS19" s="9"/>
      <c r="AKT19" s="9"/>
      <c r="AKU19" s="9"/>
      <c r="AKV19" s="9"/>
      <c r="AKW19" s="9"/>
      <c r="AKX19" s="9"/>
      <c r="AKY19" s="9"/>
      <c r="AKZ19" s="9"/>
      <c r="ALA19" s="9"/>
      <c r="ALB19" s="9"/>
      <c r="ALC19" s="9"/>
      <c r="ALD19" s="9"/>
      <c r="ALE19" s="9"/>
      <c r="ALF19" s="9"/>
      <c r="ALG19" s="9"/>
      <c r="ALH19" s="9"/>
      <c r="ALI19" s="9"/>
      <c r="ALJ19" s="9"/>
      <c r="ALK19" s="9"/>
      <c r="ALL19" s="9"/>
      <c r="ALM19" s="9"/>
      <c r="ALN19" s="9"/>
      <c r="ALO19" s="9"/>
      <c r="ALP19" s="9"/>
      <c r="ALQ19" s="9"/>
      <c r="ALR19" s="9"/>
      <c r="ALS19" s="9"/>
      <c r="ALT19" s="9"/>
      <c r="ALU19" s="9"/>
      <c r="ALV19" s="9"/>
      <c r="ALW19" s="9"/>
      <c r="ALX19" s="9"/>
      <c r="ALY19" s="9"/>
      <c r="ALZ19" s="9"/>
      <c r="AMA19" s="9"/>
      <c r="AMB19" s="9"/>
      <c r="AMC19" s="9"/>
      <c r="AMD19" s="9"/>
      <c r="AME19" s="9"/>
      <c r="AMF19" s="9"/>
      <c r="AMG19" s="9"/>
      <c r="AMH19" s="9"/>
      <c r="AMI19" s="9"/>
      <c r="AMJ19" s="9"/>
      <c r="AMK19" s="9"/>
      <c r="AML19" s="9"/>
      <c r="AMM19" s="9"/>
      <c r="AMN19" s="9"/>
      <c r="AMO19" s="9"/>
      <c r="AMP19" s="9"/>
      <c r="AMQ19" s="9"/>
      <c r="AMR19" s="9"/>
      <c r="AMS19" s="9"/>
      <c r="AMT19" s="9"/>
      <c r="AMU19" s="9"/>
      <c r="AMV19" s="9"/>
      <c r="AMW19" s="9"/>
      <c r="AMX19" s="9"/>
      <c r="AMY19" s="9"/>
      <c r="AMZ19" s="9"/>
      <c r="ANA19" s="9"/>
      <c r="ANB19" s="9"/>
      <c r="ANC19" s="9"/>
      <c r="AND19" s="9"/>
      <c r="ANE19" s="9"/>
      <c r="ANF19" s="9"/>
      <c r="ANG19" s="9"/>
      <c r="ANH19" s="9"/>
      <c r="ANI19" s="9"/>
      <c r="ANJ19" s="9"/>
      <c r="ANK19" s="9"/>
      <c r="ANL19" s="9"/>
      <c r="ANM19" s="9"/>
      <c r="ANN19" s="9"/>
      <c r="ANO19" s="9"/>
      <c r="ANP19" s="9"/>
      <c r="ANQ19" s="9"/>
      <c r="ANR19" s="9"/>
      <c r="ANS19" s="9"/>
      <c r="ANT19" s="9"/>
      <c r="ANU19" s="9"/>
      <c r="ANV19" s="9"/>
      <c r="ANW19" s="9"/>
      <c r="ANX19" s="9"/>
      <c r="ANY19" s="9"/>
      <c r="ANZ19" s="9"/>
      <c r="AOA19" s="9"/>
      <c r="AOB19" s="9"/>
      <c r="AOC19" s="9"/>
      <c r="AOD19" s="9"/>
      <c r="AOE19" s="9"/>
      <c r="AOF19" s="9"/>
      <c r="AOG19" s="9"/>
      <c r="AOH19" s="9"/>
      <c r="AOI19" s="9"/>
      <c r="AOJ19" s="9"/>
      <c r="AOK19" s="9"/>
      <c r="AOL19" s="9"/>
      <c r="AOM19" s="9"/>
      <c r="AON19" s="9"/>
      <c r="AOO19" s="9"/>
      <c r="AOP19" s="9"/>
      <c r="AOQ19" s="9"/>
      <c r="AOR19" s="9"/>
      <c r="AOS19" s="9"/>
      <c r="AOT19" s="9"/>
      <c r="AOU19" s="9"/>
      <c r="AOV19" s="9"/>
      <c r="AOW19" s="9"/>
      <c r="AOX19" s="9"/>
      <c r="AOY19" s="9"/>
      <c r="AOZ19" s="9"/>
      <c r="APA19" s="9"/>
      <c r="APB19" s="9"/>
      <c r="APC19" s="9"/>
      <c r="APD19" s="9"/>
      <c r="APE19" s="9"/>
      <c r="APF19" s="9"/>
      <c r="APG19" s="9"/>
      <c r="APH19" s="9"/>
      <c r="API19" s="9"/>
      <c r="APJ19" s="9"/>
      <c r="APK19" s="9"/>
      <c r="APL19" s="9"/>
      <c r="APM19" s="9"/>
      <c r="APN19" s="9"/>
      <c r="APO19" s="9"/>
      <c r="APP19" s="9"/>
      <c r="APQ19" s="9"/>
      <c r="APR19" s="9"/>
      <c r="APS19" s="9"/>
      <c r="APT19" s="9"/>
      <c r="APU19" s="9"/>
      <c r="APV19" s="9"/>
      <c r="APW19" s="9"/>
      <c r="APX19" s="9"/>
      <c r="APY19" s="9"/>
      <c r="APZ19" s="9"/>
      <c r="AQA19" s="9"/>
      <c r="AQB19" s="9"/>
      <c r="AQC19" s="9"/>
      <c r="AQD19" s="9"/>
      <c r="AQE19" s="9"/>
      <c r="AQF19" s="9"/>
      <c r="AQG19" s="9"/>
      <c r="AQH19" s="9"/>
      <c r="AQI19" s="9"/>
      <c r="AQJ19" s="9"/>
      <c r="AQK19" s="9"/>
      <c r="AQL19" s="9"/>
      <c r="AQM19" s="9"/>
      <c r="AQN19" s="9"/>
      <c r="AQO19" s="9"/>
      <c r="AQP19" s="9"/>
      <c r="AQQ19" s="9"/>
      <c r="AQR19" s="9"/>
      <c r="AQS19" s="9"/>
      <c r="AQT19" s="9"/>
      <c r="AQU19" s="9"/>
      <c r="AQV19" s="9"/>
      <c r="AQW19" s="9"/>
      <c r="AQX19" s="9"/>
      <c r="AQY19" s="9"/>
      <c r="AQZ19" s="9"/>
      <c r="ARA19" s="9"/>
      <c r="ARB19" s="9"/>
      <c r="ARC19" s="9"/>
      <c r="ARD19" s="9"/>
      <c r="ARE19" s="9"/>
      <c r="ARF19" s="9"/>
      <c r="ARG19" s="9"/>
      <c r="ARH19" s="9"/>
      <c r="ARI19" s="9"/>
      <c r="ARJ19" s="9"/>
      <c r="ARK19" s="9"/>
      <c r="ARL19" s="9"/>
      <c r="ARM19" s="9"/>
      <c r="ARN19" s="9"/>
      <c r="ARO19" s="9"/>
      <c r="ARP19" s="9"/>
      <c r="ARQ19" s="9"/>
      <c r="ARR19" s="9"/>
      <c r="ARS19" s="9"/>
      <c r="ART19" s="9"/>
      <c r="ARU19" s="9"/>
      <c r="ARV19" s="9"/>
      <c r="ARW19" s="9"/>
      <c r="ARX19" s="9"/>
      <c r="ARY19" s="9"/>
      <c r="ARZ19" s="9"/>
      <c r="ASA19" s="9"/>
      <c r="ASB19" s="9"/>
      <c r="ASC19" s="9"/>
      <c r="ASD19" s="9"/>
      <c r="ASE19" s="9"/>
      <c r="ASF19" s="9"/>
      <c r="ASG19" s="9"/>
      <c r="ASH19" s="9"/>
      <c r="ASI19" s="9"/>
      <c r="ASJ19" s="9"/>
      <c r="ASK19" s="9"/>
      <c r="ASL19" s="9"/>
      <c r="ASM19" s="9"/>
      <c r="ASN19" s="9"/>
      <c r="ASO19" s="9"/>
      <c r="ASP19" s="9"/>
      <c r="ASQ19" s="9"/>
      <c r="ASR19" s="9"/>
      <c r="ASS19" s="9"/>
      <c r="AST19" s="9"/>
      <c r="ASU19" s="9"/>
      <c r="ASV19" s="9"/>
      <c r="ASW19" s="9"/>
      <c r="ASX19" s="9"/>
      <c r="ASY19" s="9"/>
      <c r="ASZ19" s="9"/>
      <c r="ATA19" s="9"/>
      <c r="ATB19" s="9"/>
      <c r="ATC19" s="9"/>
      <c r="ATD19" s="9"/>
      <c r="ATE19" s="9"/>
      <c r="ATF19" s="9"/>
      <c r="ATG19" s="9"/>
      <c r="ATH19" s="9"/>
      <c r="ATI19" s="9"/>
      <c r="ATJ19" s="9"/>
      <c r="ATK19" s="9"/>
      <c r="ATL19" s="9"/>
      <c r="ATM19" s="9"/>
      <c r="ATN19" s="9"/>
      <c r="ATO19" s="9"/>
      <c r="ATP19" s="9"/>
      <c r="ATQ19" s="9"/>
      <c r="ATR19" s="9"/>
      <c r="ATS19" s="9"/>
      <c r="ATT19" s="9"/>
      <c r="ATU19" s="9"/>
      <c r="ATV19" s="9"/>
      <c r="ATW19" s="9"/>
      <c r="ATX19" s="9"/>
      <c r="ATY19" s="9"/>
      <c r="ATZ19" s="9"/>
      <c r="AUA19" s="9"/>
      <c r="AUB19" s="9"/>
      <c r="AUC19" s="9"/>
      <c r="AUD19" s="9"/>
      <c r="AUE19" s="9"/>
      <c r="AUF19" s="9"/>
      <c r="AUG19" s="9"/>
      <c r="AUH19" s="9"/>
      <c r="AUI19" s="9"/>
      <c r="AUJ19" s="9"/>
      <c r="AUK19" s="9"/>
      <c r="AUL19" s="9"/>
      <c r="AUM19" s="9"/>
      <c r="AUN19" s="9"/>
      <c r="AUO19" s="9"/>
      <c r="AUP19" s="9"/>
      <c r="AUQ19" s="9"/>
      <c r="AUR19" s="9"/>
      <c r="AUS19" s="9"/>
      <c r="AUT19" s="9"/>
      <c r="AUU19" s="9"/>
      <c r="AUV19" s="9"/>
      <c r="AUW19" s="9"/>
      <c r="AUX19" s="9"/>
      <c r="AUY19" s="9"/>
      <c r="AUZ19" s="9"/>
      <c r="AVA19" s="9"/>
      <c r="AVB19" s="9"/>
      <c r="AVC19" s="9"/>
      <c r="AVD19" s="9"/>
      <c r="AVE19" s="9"/>
      <c r="AVF19" s="9"/>
      <c r="AVG19" s="9"/>
      <c r="AVH19" s="9"/>
      <c r="AVI19" s="9"/>
      <c r="AVJ19" s="9"/>
      <c r="AVK19" s="9"/>
      <c r="AVL19" s="9"/>
      <c r="AVM19" s="9"/>
      <c r="AVN19" s="9"/>
      <c r="AVO19" s="9"/>
      <c r="AVP19" s="9"/>
      <c r="AVQ19" s="9"/>
      <c r="AVR19" s="9"/>
      <c r="AVS19" s="9"/>
      <c r="AVT19" s="9"/>
      <c r="AVU19" s="9"/>
      <c r="AVV19" s="9"/>
      <c r="AVW19" s="9"/>
      <c r="AVX19" s="9"/>
      <c r="AVY19" s="9"/>
      <c r="AVZ19" s="9"/>
      <c r="AWA19" s="9"/>
      <c r="AWB19" s="9"/>
      <c r="AWC19" s="9"/>
      <c r="AWD19" s="9"/>
      <c r="AWE19" s="9"/>
      <c r="AWF19" s="9"/>
      <c r="AWG19" s="9"/>
      <c r="AWH19" s="9"/>
      <c r="AWI19" s="9"/>
      <c r="AWJ19" s="9"/>
      <c r="AWK19" s="9"/>
      <c r="AWL19" s="9"/>
      <c r="AWM19" s="9"/>
      <c r="AWN19" s="9"/>
      <c r="AWO19" s="9"/>
      <c r="AWP19" s="9"/>
      <c r="AWQ19" s="9"/>
      <c r="AWR19" s="9"/>
      <c r="AWS19" s="9"/>
      <c r="AWT19" s="9"/>
      <c r="AWU19" s="9"/>
      <c r="AWV19" s="9"/>
      <c r="AWW19" s="9"/>
      <c r="AWX19" s="9"/>
      <c r="AWY19" s="9"/>
      <c r="AWZ19" s="9"/>
      <c r="AXA19" s="9"/>
      <c r="AXB19" s="9"/>
      <c r="AXC19" s="9"/>
      <c r="AXD19" s="9"/>
      <c r="AXE19" s="9"/>
      <c r="AXF19" s="9"/>
      <c r="AXG19" s="9"/>
      <c r="AXH19" s="9"/>
      <c r="AXI19" s="9"/>
      <c r="AXJ19" s="9"/>
      <c r="AXK19" s="9"/>
      <c r="AXL19" s="9"/>
      <c r="AXM19" s="9"/>
      <c r="AXN19" s="9"/>
      <c r="AXO19" s="9"/>
      <c r="AXP19" s="9"/>
      <c r="AXQ19" s="9"/>
      <c r="AXR19" s="9"/>
      <c r="AXS19" s="9"/>
      <c r="AXT19" s="9"/>
      <c r="AXU19" s="9"/>
      <c r="AXV19" s="9"/>
      <c r="AXW19" s="9"/>
      <c r="AXX19" s="9"/>
      <c r="AXY19" s="9"/>
      <c r="AXZ19" s="9"/>
      <c r="AYA19" s="9"/>
      <c r="AYB19" s="9"/>
      <c r="AYC19" s="9"/>
      <c r="AYD19" s="9"/>
      <c r="AYE19" s="9"/>
      <c r="AYF19" s="9"/>
      <c r="AYG19" s="9"/>
      <c r="AYH19" s="9"/>
      <c r="AYI19" s="9"/>
      <c r="AYJ19" s="9"/>
      <c r="AYK19" s="9"/>
      <c r="AYL19" s="9"/>
      <c r="AYM19" s="9"/>
      <c r="AYN19" s="9"/>
      <c r="AYO19" s="9"/>
      <c r="AYP19" s="9"/>
      <c r="AYQ19" s="9"/>
      <c r="AYR19" s="9"/>
      <c r="AYS19" s="9"/>
      <c r="AYT19" s="9"/>
      <c r="AYU19" s="9"/>
      <c r="AYV19" s="9"/>
      <c r="AYW19" s="9"/>
      <c r="AYX19" s="9"/>
      <c r="AYY19" s="9"/>
      <c r="AYZ19" s="9"/>
      <c r="AZA19" s="9"/>
      <c r="AZB19" s="9"/>
      <c r="AZC19" s="9"/>
      <c r="AZD19" s="9"/>
      <c r="AZE19" s="9"/>
      <c r="AZF19" s="9"/>
      <c r="AZG19" s="9"/>
      <c r="AZH19" s="9"/>
      <c r="AZI19" s="9"/>
      <c r="AZJ19" s="9"/>
      <c r="AZK19" s="9"/>
      <c r="AZL19" s="9"/>
      <c r="AZM19" s="9"/>
      <c r="AZN19" s="9"/>
      <c r="AZO19" s="9"/>
      <c r="AZP19" s="9"/>
      <c r="AZQ19" s="9"/>
      <c r="AZR19" s="9"/>
      <c r="AZS19" s="9"/>
      <c r="AZT19" s="9"/>
      <c r="AZU19" s="9"/>
      <c r="AZV19" s="9"/>
      <c r="AZW19" s="9"/>
      <c r="AZX19" s="9"/>
      <c r="AZY19" s="9"/>
      <c r="AZZ19" s="9"/>
      <c r="BAA19" s="9"/>
      <c r="BAB19" s="9"/>
      <c r="BAC19" s="9"/>
      <c r="BAD19" s="9"/>
      <c r="BAE19" s="9"/>
      <c r="BAF19" s="9"/>
      <c r="BAG19" s="9"/>
      <c r="BAH19" s="9"/>
      <c r="BAI19" s="9"/>
      <c r="BAJ19" s="9"/>
      <c r="BAK19" s="9"/>
      <c r="BAL19" s="9"/>
      <c r="BAM19" s="9"/>
      <c r="BAN19" s="9"/>
      <c r="BAO19" s="9"/>
      <c r="BAP19" s="9"/>
      <c r="BAQ19" s="9"/>
      <c r="BAR19" s="9"/>
      <c r="BAS19" s="9"/>
      <c r="BAT19" s="9"/>
      <c r="BAU19" s="9"/>
      <c r="BAV19" s="9"/>
      <c r="BAW19" s="9"/>
      <c r="BAX19" s="9"/>
      <c r="BAY19" s="9"/>
      <c r="BAZ19" s="9"/>
      <c r="BBA19" s="9"/>
      <c r="BBB19" s="9"/>
      <c r="BBC19" s="9"/>
      <c r="BBD19" s="9"/>
      <c r="BBE19" s="9"/>
      <c r="BBF19" s="9"/>
      <c r="BBG19" s="9"/>
      <c r="BBH19" s="9"/>
      <c r="BBI19" s="9"/>
      <c r="BBJ19" s="9"/>
      <c r="BBK19" s="9"/>
      <c r="BBL19" s="9"/>
      <c r="BBM19" s="9"/>
      <c r="BBN19" s="9"/>
      <c r="BBO19" s="9"/>
      <c r="BBP19" s="9"/>
      <c r="BBQ19" s="9"/>
      <c r="BBR19" s="9"/>
      <c r="BBS19" s="9"/>
      <c r="BBT19" s="9"/>
      <c r="BBU19" s="9"/>
      <c r="BBV19" s="9"/>
      <c r="BBW19" s="9"/>
      <c r="BBX19" s="9"/>
      <c r="BBY19" s="9"/>
      <c r="BBZ19" s="9"/>
      <c r="BCA19" s="9"/>
      <c r="BCB19" s="9"/>
      <c r="BCC19" s="9"/>
      <c r="BCD19" s="9"/>
      <c r="BCE19" s="9"/>
      <c r="BCF19" s="9"/>
      <c r="BCG19" s="9"/>
      <c r="BCH19" s="9"/>
      <c r="BCI19" s="9"/>
      <c r="BCJ19" s="9"/>
      <c r="BCK19" s="9"/>
      <c r="BCL19" s="9"/>
      <c r="BCM19" s="9"/>
      <c r="BCN19" s="9"/>
      <c r="BCO19" s="9"/>
      <c r="BCP19" s="9"/>
      <c r="BCQ19" s="9"/>
      <c r="BCR19" s="9"/>
      <c r="BCS19" s="9"/>
      <c r="BCT19" s="9"/>
      <c r="BCU19" s="9"/>
      <c r="BCV19" s="9"/>
      <c r="BCW19" s="9"/>
      <c r="BCX19" s="9"/>
      <c r="BCY19" s="9"/>
      <c r="BCZ19" s="9"/>
      <c r="BDA19" s="9"/>
      <c r="BDB19" s="9"/>
      <c r="BDC19" s="9"/>
      <c r="BDD19" s="9"/>
      <c r="BDE19" s="9"/>
      <c r="BDF19" s="9"/>
      <c r="BDG19" s="9"/>
      <c r="BDH19" s="9"/>
      <c r="BDI19" s="9"/>
      <c r="BDJ19" s="9"/>
      <c r="BDK19" s="9"/>
      <c r="BDL19" s="9"/>
      <c r="BDM19" s="9"/>
      <c r="BDN19" s="9"/>
      <c r="BDO19" s="9"/>
      <c r="BDP19" s="9"/>
      <c r="BDQ19" s="9"/>
      <c r="BDR19" s="9"/>
      <c r="BDS19" s="9"/>
      <c r="BDT19" s="9"/>
      <c r="BDU19" s="9"/>
      <c r="BDV19" s="9"/>
      <c r="BDW19" s="9"/>
      <c r="BDX19" s="9"/>
      <c r="BDY19" s="9"/>
      <c r="BDZ19" s="9"/>
      <c r="BEA19" s="9"/>
      <c r="BEB19" s="9"/>
      <c r="BEC19" s="9"/>
      <c r="BED19" s="9"/>
      <c r="BEE19" s="9"/>
      <c r="BEF19" s="9"/>
      <c r="BEG19" s="9"/>
      <c r="BEH19" s="9"/>
      <c r="BEI19" s="9"/>
      <c r="BEJ19" s="9"/>
      <c r="BEK19" s="9"/>
      <c r="BEL19" s="9"/>
      <c r="BEM19" s="9"/>
      <c r="BEN19" s="9"/>
      <c r="BEO19" s="9"/>
      <c r="BEP19" s="9"/>
      <c r="BEQ19" s="9"/>
      <c r="BER19" s="9"/>
      <c r="BES19" s="9"/>
      <c r="BET19" s="9"/>
      <c r="BEU19" s="9"/>
      <c r="BEV19" s="9"/>
      <c r="BEW19" s="9"/>
      <c r="BEX19" s="9"/>
      <c r="BEY19" s="9"/>
      <c r="BEZ19" s="9"/>
      <c r="BFA19" s="9"/>
      <c r="BFB19" s="9"/>
      <c r="BFC19" s="9"/>
      <c r="BFD19" s="9"/>
      <c r="BFE19" s="9"/>
      <c r="BFF19" s="9"/>
      <c r="BFG19" s="9"/>
      <c r="BFH19" s="9"/>
      <c r="BFI19" s="9"/>
      <c r="BFJ19" s="9"/>
      <c r="BFK19" s="9"/>
      <c r="BFL19" s="9"/>
      <c r="BFM19" s="9"/>
      <c r="BFN19" s="9"/>
      <c r="BFO19" s="9"/>
      <c r="BFP19" s="9"/>
      <c r="BFQ19" s="9"/>
      <c r="BFR19" s="9"/>
      <c r="BFS19" s="9"/>
      <c r="BFT19" s="9"/>
      <c r="BFU19" s="9"/>
      <c r="BFV19" s="9"/>
      <c r="BFW19" s="9"/>
      <c r="BFX19" s="9"/>
      <c r="BFY19" s="9"/>
      <c r="BFZ19" s="9"/>
      <c r="BGA19" s="9"/>
      <c r="BGB19" s="9"/>
      <c r="BGC19" s="9"/>
      <c r="BGD19" s="9"/>
      <c r="BGE19" s="9"/>
      <c r="BGF19" s="9"/>
      <c r="BGG19" s="9"/>
      <c r="BGH19" s="9"/>
      <c r="BGI19" s="9"/>
      <c r="BGJ19" s="9"/>
      <c r="BGK19" s="9"/>
      <c r="BGL19" s="9"/>
      <c r="BGM19" s="9"/>
      <c r="BGN19" s="9"/>
      <c r="BGO19" s="9"/>
      <c r="BGP19" s="9"/>
      <c r="BGQ19" s="9"/>
      <c r="BGR19" s="9"/>
      <c r="BGS19" s="9"/>
      <c r="BGT19" s="9"/>
      <c r="BGU19" s="9"/>
      <c r="BGV19" s="9"/>
      <c r="BGW19" s="9"/>
      <c r="BGX19" s="9"/>
      <c r="BGY19" s="9"/>
      <c r="BGZ19" s="9"/>
      <c r="BHA19" s="9"/>
      <c r="BHB19" s="9"/>
      <c r="BHC19" s="9"/>
      <c r="BHD19" s="9"/>
      <c r="BHE19" s="9"/>
      <c r="BHF19" s="9"/>
      <c r="BHG19" s="9"/>
      <c r="BHH19" s="9"/>
      <c r="BHI19" s="9"/>
      <c r="BHJ19" s="9"/>
      <c r="BHK19" s="9"/>
      <c r="BHL19" s="9"/>
      <c r="BHM19" s="9"/>
      <c r="BHN19" s="9"/>
      <c r="BHO19" s="9"/>
      <c r="BHP19" s="9"/>
      <c r="BHQ19" s="9"/>
      <c r="BHR19" s="9"/>
      <c r="BHS19" s="9"/>
      <c r="BHT19" s="9"/>
      <c r="BHU19" s="9"/>
      <c r="BHV19" s="9"/>
      <c r="BHW19" s="9"/>
      <c r="BHX19" s="9"/>
      <c r="BHY19" s="9"/>
      <c r="BHZ19" s="9"/>
      <c r="BIA19" s="9"/>
      <c r="BIB19" s="9"/>
      <c r="BIC19" s="9"/>
      <c r="BID19" s="9"/>
      <c r="BIE19" s="9"/>
      <c r="BIF19" s="9"/>
      <c r="BIG19" s="9"/>
      <c r="BIH19" s="9"/>
      <c r="BII19" s="9"/>
      <c r="BIJ19" s="9"/>
      <c r="BIK19" s="9"/>
      <c r="BIL19" s="9"/>
      <c r="BIM19" s="9"/>
      <c r="BIN19" s="9"/>
      <c r="BIO19" s="9"/>
      <c r="BIP19" s="9"/>
      <c r="BIQ19" s="9"/>
      <c r="BIR19" s="9"/>
      <c r="BIS19" s="9"/>
      <c r="BIT19" s="9"/>
      <c r="BIU19" s="9"/>
      <c r="BIV19" s="9"/>
      <c r="BIW19" s="9"/>
      <c r="BIX19" s="9"/>
      <c r="BIY19" s="9"/>
      <c r="BIZ19" s="9"/>
      <c r="BJA19" s="9"/>
      <c r="BJB19" s="9"/>
      <c r="BJC19" s="9"/>
      <c r="BJD19" s="9"/>
      <c r="BJE19" s="9"/>
      <c r="BJF19" s="9"/>
      <c r="BJG19" s="9"/>
      <c r="BJH19" s="9"/>
      <c r="BJI19" s="9"/>
      <c r="BJJ19" s="9"/>
      <c r="BJK19" s="9"/>
      <c r="BJL19" s="9"/>
      <c r="BJM19" s="9"/>
      <c r="BJN19" s="9"/>
      <c r="BJO19" s="9"/>
      <c r="BJP19" s="9"/>
      <c r="BJQ19" s="9"/>
      <c r="BJR19" s="9"/>
      <c r="BJS19" s="9"/>
      <c r="BJT19" s="9"/>
      <c r="BJU19" s="9"/>
      <c r="BJV19" s="9"/>
      <c r="BJW19" s="9"/>
      <c r="BJX19" s="9"/>
      <c r="BJY19" s="9"/>
      <c r="BJZ19" s="9"/>
      <c r="BKA19" s="9"/>
      <c r="BKB19" s="9"/>
      <c r="BKC19" s="9"/>
      <c r="BKD19" s="9"/>
      <c r="BKE19" s="9"/>
      <c r="BKF19" s="9"/>
      <c r="BKG19" s="9"/>
      <c r="BKH19" s="9"/>
      <c r="BKI19" s="9"/>
      <c r="BKJ19" s="9"/>
      <c r="BKK19" s="9"/>
      <c r="BKL19" s="9"/>
      <c r="BKM19" s="9"/>
      <c r="BKN19" s="9"/>
      <c r="BKO19" s="9"/>
      <c r="BKP19" s="9"/>
      <c r="BKQ19" s="9"/>
      <c r="BKR19" s="9"/>
      <c r="BKS19" s="9"/>
      <c r="BKT19" s="9"/>
      <c r="BKU19" s="9"/>
      <c r="BKV19" s="9"/>
      <c r="BKW19" s="9"/>
      <c r="BKX19" s="9"/>
      <c r="BKY19" s="9"/>
      <c r="BKZ19" s="9"/>
      <c r="BLA19" s="9"/>
      <c r="BLB19" s="9"/>
      <c r="BLC19" s="9"/>
      <c r="BLD19" s="9"/>
      <c r="BLE19" s="9"/>
      <c r="BLF19" s="9"/>
      <c r="BLG19" s="9"/>
      <c r="BLH19" s="9"/>
      <c r="BLI19" s="9"/>
      <c r="BLJ19" s="9"/>
      <c r="BLK19" s="9"/>
      <c r="BLL19" s="9"/>
      <c r="BLM19" s="9"/>
      <c r="BLN19" s="9"/>
      <c r="BLO19" s="9"/>
      <c r="BLP19" s="9"/>
      <c r="BLQ19" s="9"/>
      <c r="BLR19" s="9"/>
      <c r="BLS19" s="9"/>
      <c r="BLT19" s="9"/>
      <c r="BLU19" s="9"/>
      <c r="BLV19" s="9"/>
      <c r="BLW19" s="9"/>
      <c r="BLX19" s="9"/>
      <c r="BLY19" s="9"/>
      <c r="BLZ19" s="9"/>
      <c r="BMA19" s="9"/>
      <c r="BMB19" s="9"/>
      <c r="BMC19" s="9"/>
      <c r="BMD19" s="9"/>
      <c r="BME19" s="9"/>
      <c r="BMF19" s="9"/>
      <c r="BMG19" s="9"/>
      <c r="BMH19" s="9"/>
      <c r="BMI19" s="9"/>
      <c r="BMJ19" s="9"/>
      <c r="BMK19" s="9"/>
      <c r="BML19" s="9"/>
      <c r="BMM19" s="9"/>
      <c r="BMN19" s="9"/>
      <c r="BMO19" s="9"/>
      <c r="BMP19" s="9"/>
      <c r="BMQ19" s="9"/>
      <c r="BMR19" s="9"/>
      <c r="BMS19" s="9"/>
      <c r="BMT19" s="9"/>
      <c r="BMU19" s="9"/>
      <c r="BMV19" s="9"/>
      <c r="BMW19" s="9"/>
      <c r="BMX19" s="9"/>
      <c r="BMY19" s="9"/>
      <c r="BMZ19" s="9"/>
      <c r="BNA19" s="9"/>
      <c r="BNB19" s="9"/>
      <c r="BNC19" s="9"/>
      <c r="BND19" s="9"/>
      <c r="BNE19" s="9"/>
      <c r="BNF19" s="9"/>
      <c r="BNG19" s="9"/>
      <c r="BNH19" s="9"/>
      <c r="BNI19" s="9"/>
      <c r="BNJ19" s="9"/>
      <c r="BNK19" s="9"/>
      <c r="BNL19" s="9"/>
      <c r="BNM19" s="9"/>
      <c r="BNN19" s="9"/>
      <c r="BNO19" s="9"/>
      <c r="BNP19" s="9"/>
      <c r="BNQ19" s="9"/>
      <c r="BNR19" s="9"/>
      <c r="BNS19" s="9"/>
      <c r="BNT19" s="9"/>
      <c r="BNU19" s="9"/>
      <c r="BNV19" s="9"/>
      <c r="BNW19" s="9"/>
      <c r="BNX19" s="9"/>
      <c r="BNY19" s="9"/>
      <c r="BNZ19" s="9"/>
      <c r="BOA19" s="9"/>
      <c r="BOB19" s="9"/>
      <c r="BOC19" s="9"/>
      <c r="BOD19" s="9"/>
      <c r="BOE19" s="9"/>
      <c r="BOF19" s="9"/>
      <c r="BOG19" s="9"/>
      <c r="BOH19" s="9"/>
      <c r="BOI19" s="9"/>
      <c r="BOJ19" s="9"/>
      <c r="BOK19" s="9"/>
      <c r="BOL19" s="9"/>
      <c r="BOM19" s="9"/>
      <c r="BON19" s="9"/>
      <c r="BOO19" s="9"/>
      <c r="BOP19" s="9"/>
      <c r="BOQ19" s="9"/>
      <c r="BOR19" s="9"/>
      <c r="BOS19" s="9"/>
      <c r="BOT19" s="9"/>
      <c r="BOU19" s="9"/>
      <c r="BOV19" s="9"/>
      <c r="BOW19" s="9"/>
      <c r="BOX19" s="9"/>
      <c r="BOY19" s="9"/>
      <c r="BOZ19" s="9"/>
      <c r="BPA19" s="9"/>
      <c r="BPB19" s="9"/>
      <c r="BPC19" s="9"/>
      <c r="BPD19" s="9"/>
      <c r="BPE19" s="9"/>
      <c r="BPF19" s="9"/>
      <c r="BPG19" s="9"/>
      <c r="BPH19" s="9"/>
      <c r="BPI19" s="9"/>
      <c r="BPJ19" s="9"/>
      <c r="BPK19" s="9"/>
      <c r="BPL19" s="9"/>
      <c r="BPM19" s="9"/>
      <c r="BPN19" s="9"/>
      <c r="BPO19" s="9"/>
      <c r="BPP19" s="9"/>
      <c r="BPQ19" s="9"/>
      <c r="BPR19" s="9"/>
      <c r="BPS19" s="9"/>
      <c r="BPT19" s="9"/>
      <c r="BPU19" s="9"/>
      <c r="BPV19" s="9"/>
      <c r="BPW19" s="9"/>
      <c r="BPX19" s="9"/>
      <c r="BPY19" s="9"/>
      <c r="BPZ19" s="9"/>
      <c r="BQA19" s="9"/>
      <c r="BQB19" s="9"/>
      <c r="BQC19" s="9"/>
      <c r="BQD19" s="9"/>
      <c r="BQE19" s="9"/>
      <c r="BQF19" s="9"/>
      <c r="BQG19" s="9"/>
      <c r="BQH19" s="9"/>
      <c r="BQI19" s="9"/>
      <c r="BQJ19" s="9"/>
      <c r="BQK19" s="9"/>
      <c r="BQL19" s="9"/>
      <c r="BQM19" s="9"/>
      <c r="BQN19" s="9"/>
      <c r="BQO19" s="9"/>
      <c r="BQP19" s="9"/>
      <c r="BQQ19" s="9"/>
      <c r="BQR19" s="9"/>
      <c r="BQS19" s="9"/>
      <c r="BQT19" s="9"/>
      <c r="BQU19" s="9"/>
      <c r="BQV19" s="9"/>
      <c r="BQW19" s="9"/>
      <c r="BQX19" s="9"/>
      <c r="BQY19" s="9"/>
      <c r="BQZ19" s="9"/>
      <c r="BRA19" s="9"/>
      <c r="BRB19" s="9"/>
      <c r="BRC19" s="9"/>
      <c r="BRD19" s="9"/>
      <c r="BRE19" s="9"/>
      <c r="BRF19" s="9"/>
      <c r="BRG19" s="9"/>
      <c r="BRH19" s="9"/>
      <c r="BRI19" s="9"/>
      <c r="BRJ19" s="9"/>
      <c r="BRK19" s="9"/>
      <c r="BRL19" s="9"/>
      <c r="BRM19" s="9"/>
      <c r="BRN19" s="9"/>
      <c r="BRO19" s="9"/>
      <c r="BRP19" s="9"/>
      <c r="BRQ19" s="9"/>
      <c r="BRR19" s="9"/>
      <c r="BRS19" s="9"/>
      <c r="BRT19" s="9"/>
      <c r="BRU19" s="9"/>
      <c r="BRV19" s="9"/>
      <c r="BRW19" s="9"/>
      <c r="BRX19" s="9"/>
      <c r="BRY19" s="9"/>
      <c r="BRZ19" s="9"/>
      <c r="BSA19" s="9"/>
      <c r="BSB19" s="9"/>
      <c r="BSC19" s="9"/>
      <c r="BSD19" s="9"/>
      <c r="BSE19" s="9"/>
      <c r="BSF19" s="9"/>
      <c r="BSG19" s="9"/>
      <c r="BSH19" s="9"/>
      <c r="BSI19" s="9"/>
      <c r="BSJ19" s="9"/>
      <c r="BSK19" s="9"/>
      <c r="BSL19" s="9"/>
      <c r="BSM19" s="9"/>
      <c r="BSN19" s="9"/>
      <c r="BSO19" s="9"/>
      <c r="BSP19" s="9"/>
      <c r="BSQ19" s="9"/>
      <c r="BSR19" s="9"/>
      <c r="BSS19" s="9"/>
      <c r="BST19" s="9"/>
      <c r="BSU19" s="9"/>
      <c r="BSV19" s="9"/>
      <c r="BSW19" s="9"/>
      <c r="BSX19" s="9"/>
      <c r="BSY19" s="9"/>
      <c r="BSZ19" s="9"/>
      <c r="BTA19" s="9"/>
      <c r="BTB19" s="9"/>
      <c r="BTC19" s="9"/>
      <c r="BTD19" s="9"/>
      <c r="BTE19" s="9"/>
      <c r="BTF19" s="9"/>
      <c r="BTG19" s="9"/>
      <c r="BTH19" s="9"/>
      <c r="BTI19" s="9"/>
      <c r="BTJ19" s="9"/>
      <c r="BTK19" s="9"/>
      <c r="BTL19" s="9"/>
      <c r="BTM19" s="9"/>
      <c r="BTN19" s="9"/>
      <c r="BTO19" s="9"/>
      <c r="BTP19" s="9"/>
      <c r="BTQ19" s="9"/>
      <c r="BTR19" s="9"/>
      <c r="BTS19" s="9"/>
      <c r="BTT19" s="9"/>
      <c r="BTU19" s="9"/>
      <c r="BTV19" s="9"/>
      <c r="BTW19" s="9"/>
      <c r="BTX19" s="9"/>
      <c r="BTY19" s="9"/>
      <c r="BTZ19" s="9"/>
      <c r="BUA19" s="9"/>
      <c r="BUB19" s="9"/>
      <c r="BUC19" s="9"/>
      <c r="BUD19" s="9"/>
      <c r="BUE19" s="9"/>
      <c r="BUF19" s="9"/>
      <c r="BUG19" s="9"/>
      <c r="BUH19" s="9"/>
      <c r="BUI19" s="9"/>
      <c r="BUJ19" s="9"/>
      <c r="BUK19" s="9"/>
      <c r="BUL19" s="9"/>
      <c r="BUM19" s="9"/>
      <c r="BUN19" s="9"/>
      <c r="BUO19" s="9"/>
      <c r="BUP19" s="9"/>
      <c r="BUQ19" s="9"/>
      <c r="BUR19" s="9"/>
      <c r="BUS19" s="9"/>
      <c r="BUT19" s="9"/>
      <c r="BUU19" s="9"/>
      <c r="BUV19" s="9"/>
      <c r="BUW19" s="9"/>
      <c r="BUX19" s="9"/>
      <c r="BUY19" s="9"/>
      <c r="BUZ19" s="9"/>
      <c r="BVA19" s="9"/>
      <c r="BVB19" s="9"/>
      <c r="BVC19" s="9"/>
      <c r="BVD19" s="9"/>
      <c r="BVE19" s="9"/>
      <c r="BVF19" s="9"/>
      <c r="BVG19" s="9"/>
      <c r="BVH19" s="9"/>
      <c r="BVI19" s="9"/>
      <c r="BVJ19" s="9"/>
      <c r="BVK19" s="9"/>
      <c r="BVL19" s="9"/>
      <c r="BVM19" s="9"/>
      <c r="BVN19" s="9"/>
      <c r="BVO19" s="9"/>
      <c r="BVP19" s="9"/>
      <c r="BVQ19" s="9"/>
      <c r="BVR19" s="9"/>
      <c r="BVS19" s="9"/>
      <c r="BVT19" s="9"/>
      <c r="BVU19" s="9"/>
      <c r="BVV19" s="9"/>
      <c r="BVW19" s="9"/>
      <c r="BVX19" s="9"/>
      <c r="BVY19" s="9"/>
      <c r="BVZ19" s="9"/>
      <c r="BWA19" s="9"/>
      <c r="BWB19" s="9"/>
      <c r="BWC19" s="9"/>
      <c r="BWD19" s="9"/>
      <c r="BWE19" s="9"/>
      <c r="BWF19" s="9"/>
      <c r="BWG19" s="9"/>
      <c r="BWH19" s="9"/>
      <c r="BWI19" s="9"/>
      <c r="BWJ19" s="9"/>
      <c r="BWK19" s="9"/>
      <c r="BWL19" s="9"/>
      <c r="BWM19" s="9"/>
      <c r="BWN19" s="9"/>
      <c r="BWO19" s="9"/>
      <c r="BWP19" s="9"/>
      <c r="BWQ19" s="9"/>
      <c r="BWR19" s="9"/>
      <c r="BWS19" s="9"/>
      <c r="BWT19" s="9"/>
      <c r="BWU19" s="9"/>
      <c r="BWV19" s="9"/>
      <c r="BWW19" s="9"/>
      <c r="BWX19" s="9"/>
      <c r="BWY19" s="9"/>
      <c r="BWZ19" s="9"/>
      <c r="BXA19" s="9"/>
      <c r="BXB19" s="9"/>
      <c r="BXC19" s="9"/>
      <c r="BXD19" s="9"/>
      <c r="BXE19" s="9"/>
      <c r="BXF19" s="9"/>
      <c r="BXG19" s="9"/>
      <c r="BXH19" s="9"/>
      <c r="BXI19" s="9"/>
      <c r="BXJ19" s="9"/>
      <c r="BXK19" s="9"/>
      <c r="BXL19" s="9"/>
      <c r="BXM19" s="9"/>
      <c r="BXN19" s="9"/>
      <c r="BXO19" s="9"/>
      <c r="BXP19" s="9"/>
      <c r="BXQ19" s="9"/>
      <c r="BXR19" s="9"/>
      <c r="BXS19" s="9"/>
      <c r="BXT19" s="9"/>
      <c r="BXU19" s="9"/>
      <c r="BXV19" s="9"/>
      <c r="BXW19" s="9"/>
      <c r="BXX19" s="9"/>
      <c r="BXY19" s="9"/>
      <c r="BXZ19" s="9"/>
      <c r="BYA19" s="9"/>
      <c r="BYB19" s="9"/>
      <c r="BYC19" s="9"/>
      <c r="BYD19" s="9"/>
      <c r="BYE19" s="9"/>
      <c r="BYF19" s="9"/>
      <c r="BYG19" s="9"/>
      <c r="BYH19" s="9"/>
      <c r="BYI19" s="9"/>
      <c r="BYJ19" s="9"/>
      <c r="BYK19" s="9"/>
      <c r="BYL19" s="9"/>
      <c r="BYM19" s="9"/>
      <c r="BYN19" s="9"/>
      <c r="BYO19" s="9"/>
      <c r="BYP19" s="9"/>
      <c r="BYQ19" s="9"/>
      <c r="BYR19" s="9"/>
      <c r="BYS19" s="9"/>
      <c r="BYT19" s="9"/>
      <c r="BYU19" s="9"/>
      <c r="BYV19" s="9"/>
      <c r="BYW19" s="9"/>
      <c r="BYX19" s="9"/>
      <c r="BYY19" s="9"/>
      <c r="BYZ19" s="9"/>
      <c r="BZA19" s="9"/>
      <c r="BZB19" s="9"/>
      <c r="BZC19" s="9"/>
      <c r="BZD19" s="9"/>
      <c r="BZE19" s="9"/>
      <c r="BZF19" s="9"/>
      <c r="BZG19" s="9"/>
      <c r="BZH19" s="9"/>
      <c r="BZI19" s="9"/>
      <c r="BZJ19" s="9"/>
      <c r="BZK19" s="9"/>
      <c r="BZL19" s="9"/>
      <c r="BZM19" s="9"/>
      <c r="BZN19" s="9"/>
      <c r="BZO19" s="9"/>
      <c r="BZP19" s="9"/>
      <c r="BZQ19" s="9"/>
      <c r="BZR19" s="9"/>
      <c r="BZS19" s="9"/>
      <c r="BZT19" s="9"/>
      <c r="BZU19" s="9"/>
      <c r="BZV19" s="9"/>
      <c r="BZW19" s="9"/>
      <c r="BZX19" s="9"/>
      <c r="BZY19" s="9"/>
      <c r="BZZ19" s="9"/>
      <c r="CAA19" s="9"/>
      <c r="CAB19" s="9"/>
      <c r="CAC19" s="9"/>
      <c r="CAD19" s="9"/>
      <c r="CAE19" s="9"/>
      <c r="CAF19" s="9"/>
      <c r="CAG19" s="9"/>
      <c r="CAH19" s="9"/>
      <c r="CAI19" s="9"/>
      <c r="CAJ19" s="9"/>
      <c r="CAK19" s="9"/>
      <c r="CAL19" s="9"/>
      <c r="CAM19" s="9"/>
      <c r="CAN19" s="9"/>
      <c r="CAO19" s="9"/>
      <c r="CAP19" s="9"/>
      <c r="CAQ19" s="9"/>
      <c r="CAR19" s="9"/>
      <c r="CAS19" s="9"/>
      <c r="CAT19" s="9"/>
      <c r="CAU19" s="9"/>
      <c r="CAV19" s="9"/>
      <c r="CAW19" s="9"/>
      <c r="CAX19" s="9"/>
      <c r="CAY19" s="9"/>
      <c r="CAZ19" s="9"/>
      <c r="CBA19" s="9"/>
      <c r="CBB19" s="9"/>
      <c r="CBC19" s="9"/>
      <c r="CBD19" s="9"/>
      <c r="CBE19" s="9"/>
      <c r="CBF19" s="9"/>
      <c r="CBG19" s="9"/>
      <c r="CBH19" s="9"/>
      <c r="CBI19" s="9"/>
      <c r="CBJ19" s="9"/>
      <c r="CBK19" s="9"/>
      <c r="CBL19" s="9"/>
      <c r="CBM19" s="9"/>
      <c r="CBN19" s="9"/>
      <c r="CBO19" s="9"/>
      <c r="CBP19" s="9"/>
      <c r="CBQ19" s="9"/>
      <c r="CBR19" s="9"/>
      <c r="CBS19" s="9"/>
      <c r="CBT19" s="9"/>
      <c r="CBU19" s="9"/>
      <c r="CBV19" s="9"/>
      <c r="CBW19" s="9"/>
      <c r="CBX19" s="9"/>
      <c r="CBY19" s="9"/>
      <c r="CBZ19" s="9"/>
      <c r="CCA19" s="9"/>
      <c r="CCB19" s="9"/>
      <c r="CCC19" s="9"/>
      <c r="CCD19" s="9"/>
      <c r="CCE19" s="9"/>
      <c r="CCF19" s="9"/>
      <c r="CCG19" s="9"/>
      <c r="CCH19" s="9"/>
      <c r="CCI19" s="9"/>
      <c r="CCJ19" s="9"/>
      <c r="CCK19" s="9"/>
      <c r="CCL19" s="9"/>
      <c r="CCM19" s="9"/>
      <c r="CCN19" s="9"/>
      <c r="CCO19" s="9"/>
      <c r="CCP19" s="9"/>
      <c r="CCQ19" s="9"/>
      <c r="CCR19" s="9"/>
      <c r="CCS19" s="9"/>
      <c r="CCT19" s="9"/>
      <c r="CCU19" s="9"/>
      <c r="CCV19" s="9"/>
      <c r="CCW19" s="9"/>
      <c r="CCX19" s="9"/>
      <c r="CCY19" s="9"/>
      <c r="CCZ19" s="9"/>
      <c r="CDA19" s="9"/>
      <c r="CDB19" s="9"/>
      <c r="CDC19" s="9"/>
      <c r="CDD19" s="9"/>
      <c r="CDE19" s="9"/>
      <c r="CDF19" s="9"/>
      <c r="CDG19" s="9"/>
      <c r="CDH19" s="9"/>
      <c r="CDI19" s="9"/>
      <c r="CDJ19" s="9"/>
      <c r="CDK19" s="9"/>
      <c r="CDL19" s="9"/>
      <c r="CDM19" s="9"/>
      <c r="CDN19" s="9"/>
      <c r="CDO19" s="9"/>
      <c r="CDP19" s="9"/>
      <c r="CDQ19" s="9"/>
      <c r="CDR19" s="9"/>
      <c r="CDS19" s="9"/>
      <c r="CDT19" s="9"/>
      <c r="CDU19" s="9"/>
      <c r="CDV19" s="9"/>
      <c r="CDW19" s="9"/>
      <c r="CDX19" s="9"/>
      <c r="CDY19" s="9"/>
      <c r="CDZ19" s="9"/>
      <c r="CEA19" s="9"/>
      <c r="CEB19" s="9"/>
      <c r="CEC19" s="9"/>
      <c r="CED19" s="9"/>
      <c r="CEE19" s="9"/>
      <c r="CEF19" s="9"/>
      <c r="CEG19" s="9"/>
      <c r="CEH19" s="9"/>
      <c r="CEI19" s="9"/>
      <c r="CEJ19" s="9"/>
      <c r="CEK19" s="9"/>
      <c r="CEL19" s="9"/>
      <c r="CEM19" s="9"/>
      <c r="CEN19" s="9"/>
      <c r="CEO19" s="9"/>
      <c r="CEP19" s="9"/>
      <c r="CEQ19" s="9"/>
      <c r="CER19" s="9"/>
      <c r="CES19" s="9"/>
      <c r="CET19" s="9"/>
      <c r="CEU19" s="9"/>
      <c r="CEV19" s="9"/>
      <c r="CEW19" s="9"/>
      <c r="CEX19" s="9"/>
      <c r="CEY19" s="9"/>
      <c r="CEZ19" s="9"/>
      <c r="CFA19" s="9"/>
      <c r="CFB19" s="9"/>
      <c r="CFC19" s="9"/>
      <c r="CFD19" s="9"/>
      <c r="CFE19" s="9"/>
      <c r="CFF19" s="9"/>
      <c r="CFG19" s="9"/>
      <c r="CFH19" s="9"/>
      <c r="CFI19" s="9"/>
      <c r="CFJ19" s="9"/>
      <c r="CFK19" s="9"/>
      <c r="CFL19" s="9"/>
      <c r="CFM19" s="9"/>
      <c r="CFN19" s="9"/>
      <c r="CFO19" s="9"/>
      <c r="CFP19" s="9"/>
      <c r="CFQ19" s="9"/>
      <c r="CFR19" s="9"/>
      <c r="CFS19" s="9"/>
      <c r="CFT19" s="9"/>
      <c r="CFU19" s="9"/>
      <c r="CFV19" s="9"/>
      <c r="CFW19" s="9"/>
      <c r="CFX19" s="9"/>
      <c r="CFY19" s="9"/>
      <c r="CFZ19" s="9"/>
      <c r="CGA19" s="9"/>
      <c r="CGB19" s="9"/>
      <c r="CGC19" s="9"/>
      <c r="CGD19" s="9"/>
      <c r="CGE19" s="9"/>
      <c r="CGF19" s="9"/>
      <c r="CGG19" s="9"/>
      <c r="CGH19" s="9"/>
      <c r="CGI19" s="9"/>
      <c r="CGJ19" s="9"/>
      <c r="CGK19" s="9"/>
      <c r="CGL19" s="9"/>
      <c r="CGM19" s="9"/>
      <c r="CGN19" s="9"/>
      <c r="CGO19" s="9"/>
      <c r="CGP19" s="9"/>
      <c r="CGQ19" s="9"/>
      <c r="CGR19" s="9"/>
      <c r="CGS19" s="9"/>
      <c r="CGT19" s="9"/>
      <c r="CGU19" s="9"/>
      <c r="CGV19" s="9"/>
      <c r="CGW19" s="9"/>
      <c r="CGX19" s="9"/>
      <c r="CGY19" s="9"/>
      <c r="CGZ19" s="9"/>
      <c r="CHA19" s="9"/>
      <c r="CHB19" s="9"/>
      <c r="CHC19" s="9"/>
      <c r="CHD19" s="9"/>
      <c r="CHE19" s="9"/>
      <c r="CHF19" s="9"/>
      <c r="CHG19" s="9"/>
      <c r="CHH19" s="9"/>
      <c r="CHI19" s="9"/>
      <c r="CHJ19" s="9"/>
      <c r="CHK19" s="9"/>
      <c r="CHL19" s="9"/>
      <c r="CHM19" s="9"/>
      <c r="CHN19" s="9"/>
      <c r="CHO19" s="9"/>
      <c r="CHP19" s="9"/>
      <c r="CHQ19" s="9"/>
      <c r="CHR19" s="9"/>
      <c r="CHS19" s="9"/>
      <c r="CHT19" s="9"/>
      <c r="CHU19" s="9"/>
      <c r="CHV19" s="9"/>
      <c r="CHW19" s="9"/>
      <c r="CHX19" s="9"/>
      <c r="CHY19" s="9"/>
      <c r="CHZ19" s="9"/>
      <c r="CIA19" s="9"/>
      <c r="CIB19" s="9"/>
      <c r="CIC19" s="9"/>
      <c r="CID19" s="9"/>
      <c r="CIE19" s="9"/>
      <c r="CIF19" s="9"/>
      <c r="CIG19" s="9"/>
      <c r="CIH19" s="9"/>
      <c r="CII19" s="9"/>
      <c r="CIJ19" s="9"/>
      <c r="CIK19" s="9"/>
      <c r="CIL19" s="9"/>
      <c r="CIM19" s="9"/>
      <c r="CIN19" s="9"/>
      <c r="CIO19" s="9"/>
      <c r="CIP19" s="9"/>
      <c r="CIQ19" s="9"/>
      <c r="CIR19" s="9"/>
      <c r="CIS19" s="9"/>
      <c r="CIT19" s="9"/>
      <c r="CIU19" s="9"/>
      <c r="CIV19" s="9"/>
      <c r="CIW19" s="9"/>
      <c r="CIX19" s="9"/>
      <c r="CIY19" s="9"/>
      <c r="CIZ19" s="9"/>
      <c r="CJA19" s="9"/>
      <c r="CJB19" s="9"/>
      <c r="CJC19" s="9"/>
      <c r="CJD19" s="9"/>
      <c r="CJE19" s="9"/>
      <c r="CJF19" s="9"/>
      <c r="CJG19" s="9"/>
      <c r="CJH19" s="9"/>
      <c r="CJI19" s="9"/>
      <c r="CJJ19" s="9"/>
      <c r="CJK19" s="9"/>
      <c r="CJL19" s="9"/>
      <c r="CJM19" s="9"/>
      <c r="CJN19" s="9"/>
      <c r="CJO19" s="9"/>
      <c r="CJP19" s="9"/>
      <c r="CJQ19" s="9"/>
      <c r="CJR19" s="9"/>
      <c r="CJS19" s="9"/>
      <c r="CJT19" s="9"/>
      <c r="CJU19" s="9"/>
      <c r="CJV19" s="9"/>
      <c r="CJW19" s="9"/>
      <c r="CJX19" s="9"/>
      <c r="CJY19" s="9"/>
      <c r="CJZ19" s="9"/>
      <c r="CKA19" s="9"/>
      <c r="CKB19" s="9"/>
      <c r="CKC19" s="9"/>
      <c r="CKD19" s="9"/>
      <c r="CKE19" s="9"/>
      <c r="CKF19" s="9"/>
      <c r="CKG19" s="9"/>
      <c r="CKH19" s="9"/>
      <c r="CKI19" s="9"/>
      <c r="CKJ19" s="9"/>
      <c r="CKK19" s="9"/>
      <c r="CKL19" s="9"/>
      <c r="CKM19" s="9"/>
      <c r="CKN19" s="9"/>
      <c r="CKO19" s="9"/>
      <c r="CKP19" s="9"/>
      <c r="CKQ19" s="9"/>
      <c r="CKR19" s="9"/>
      <c r="CKS19" s="9"/>
      <c r="CKT19" s="9"/>
      <c r="CKU19" s="9"/>
      <c r="CKV19" s="9"/>
      <c r="CKW19" s="9"/>
      <c r="CKX19" s="9"/>
      <c r="CKY19" s="9"/>
      <c r="CKZ19" s="9"/>
      <c r="CLA19" s="9"/>
      <c r="CLB19" s="9"/>
      <c r="CLC19" s="9"/>
      <c r="CLD19" s="9"/>
      <c r="CLE19" s="9"/>
      <c r="CLF19" s="9"/>
      <c r="CLG19" s="9"/>
      <c r="CLH19" s="9"/>
      <c r="CLI19" s="9"/>
      <c r="CLJ19" s="9"/>
      <c r="CLK19" s="9"/>
      <c r="CLL19" s="9"/>
      <c r="CLM19" s="9"/>
      <c r="CLN19" s="9"/>
      <c r="CLO19" s="9"/>
      <c r="CLP19" s="9"/>
      <c r="CLQ19" s="9"/>
      <c r="CLR19" s="9"/>
      <c r="CLS19" s="9"/>
      <c r="CLT19" s="9"/>
      <c r="CLU19" s="9"/>
      <c r="CLV19" s="9"/>
      <c r="CLW19" s="9"/>
      <c r="CLX19" s="9"/>
      <c r="CLY19" s="9"/>
      <c r="CLZ19" s="9"/>
      <c r="CMA19" s="9"/>
      <c r="CMB19" s="9"/>
      <c r="CMC19" s="9"/>
      <c r="CMD19" s="9"/>
      <c r="CME19" s="9"/>
      <c r="CMF19" s="9"/>
      <c r="CMG19" s="9"/>
      <c r="CMH19" s="9"/>
      <c r="CMI19" s="9"/>
      <c r="CMJ19" s="9"/>
      <c r="CMK19" s="9"/>
      <c r="CML19" s="9"/>
      <c r="CMM19" s="9"/>
      <c r="CMN19" s="9"/>
      <c r="CMO19" s="9"/>
      <c r="CMP19" s="9"/>
      <c r="CMQ19" s="9"/>
      <c r="CMR19" s="9"/>
      <c r="CMS19" s="9"/>
      <c r="CMT19" s="9"/>
      <c r="CMU19" s="9"/>
      <c r="CMV19" s="9"/>
      <c r="CMW19" s="9"/>
      <c r="CMX19" s="9"/>
      <c r="CMY19" s="9"/>
      <c r="CMZ19" s="9"/>
      <c r="CNA19" s="9"/>
      <c r="CNB19" s="9"/>
      <c r="CNC19" s="9"/>
      <c r="CND19" s="9"/>
      <c r="CNE19" s="9"/>
      <c r="CNF19" s="9"/>
      <c r="CNG19" s="9"/>
      <c r="CNH19" s="9"/>
      <c r="CNI19" s="9"/>
      <c r="CNJ19" s="9"/>
      <c r="CNK19" s="9"/>
      <c r="CNL19" s="9"/>
      <c r="CNM19" s="9"/>
      <c r="CNN19" s="9"/>
      <c r="CNO19" s="9"/>
      <c r="CNP19" s="9"/>
      <c r="CNQ19" s="9"/>
      <c r="CNR19" s="9"/>
      <c r="CNS19" s="9"/>
      <c r="CNT19" s="9"/>
      <c r="CNU19" s="9"/>
      <c r="CNV19" s="9"/>
      <c r="CNW19" s="9"/>
      <c r="CNX19" s="9"/>
      <c r="CNY19" s="9"/>
      <c r="CNZ19" s="9"/>
      <c r="COA19" s="9"/>
      <c r="COB19" s="9"/>
      <c r="COC19" s="9"/>
      <c r="COD19" s="9"/>
      <c r="COE19" s="9"/>
      <c r="COF19" s="9"/>
      <c r="COG19" s="9"/>
      <c r="COH19" s="9"/>
      <c r="COI19" s="9"/>
      <c r="COJ19" s="9"/>
      <c r="COK19" s="9"/>
      <c r="COL19" s="9"/>
      <c r="COM19" s="9"/>
      <c r="CON19" s="9"/>
      <c r="COO19" s="9"/>
      <c r="COP19" s="9"/>
      <c r="COQ19" s="9"/>
      <c r="COR19" s="9"/>
      <c r="COS19" s="9"/>
      <c r="COT19" s="9"/>
      <c r="COU19" s="9"/>
      <c r="COV19" s="9"/>
      <c r="COW19" s="9"/>
      <c r="COX19" s="9"/>
      <c r="COY19" s="9"/>
      <c r="COZ19" s="9"/>
      <c r="CPA19" s="9"/>
      <c r="CPB19" s="9"/>
      <c r="CPC19" s="9"/>
      <c r="CPD19" s="9"/>
      <c r="CPE19" s="9"/>
      <c r="CPF19" s="9"/>
      <c r="CPG19" s="9"/>
      <c r="CPH19" s="9"/>
      <c r="CPI19" s="9"/>
      <c r="CPJ19" s="9"/>
      <c r="CPK19" s="9"/>
      <c r="CPL19" s="9"/>
      <c r="CPM19" s="9"/>
      <c r="CPN19" s="9"/>
      <c r="CPO19" s="9"/>
      <c r="CPP19" s="9"/>
      <c r="CPQ19" s="9"/>
      <c r="CPR19" s="9"/>
      <c r="CPS19" s="9"/>
      <c r="CPT19" s="9"/>
      <c r="CPU19" s="9"/>
      <c r="CPV19" s="9"/>
      <c r="CPW19" s="9"/>
      <c r="CPX19" s="9"/>
      <c r="CPY19" s="9"/>
      <c r="CPZ19" s="9"/>
      <c r="CQA19" s="9"/>
      <c r="CQB19" s="9"/>
      <c r="CQC19" s="9"/>
      <c r="CQD19" s="9"/>
      <c r="CQE19" s="9"/>
      <c r="CQF19" s="9"/>
      <c r="CQG19" s="9"/>
      <c r="CQH19" s="9"/>
      <c r="CQI19" s="9"/>
      <c r="CQJ19" s="9"/>
      <c r="CQK19" s="9"/>
      <c r="CQL19" s="9"/>
      <c r="CQM19" s="9"/>
      <c r="CQN19" s="9"/>
      <c r="CQO19" s="9"/>
      <c r="CQP19" s="9"/>
      <c r="CQQ19" s="9"/>
      <c r="CQR19" s="9"/>
      <c r="CQS19" s="9"/>
      <c r="CQT19" s="9"/>
      <c r="CQU19" s="9"/>
      <c r="CQV19" s="9"/>
      <c r="CQW19" s="9"/>
      <c r="CQX19" s="9"/>
      <c r="CQY19" s="9"/>
      <c r="CQZ19" s="9"/>
      <c r="CRA19" s="9"/>
      <c r="CRB19" s="9"/>
      <c r="CRC19" s="9"/>
      <c r="CRD19" s="9"/>
      <c r="CRE19" s="9"/>
      <c r="CRF19" s="9"/>
      <c r="CRG19" s="9"/>
      <c r="CRH19" s="9"/>
      <c r="CRI19" s="9"/>
      <c r="CRJ19" s="9"/>
      <c r="CRK19" s="9"/>
      <c r="CRL19" s="9"/>
      <c r="CRM19" s="9"/>
      <c r="CRN19" s="9"/>
      <c r="CRO19" s="9"/>
      <c r="CRP19" s="9"/>
      <c r="CRQ19" s="9"/>
      <c r="CRR19" s="9"/>
      <c r="CRS19" s="9"/>
      <c r="CRT19" s="9"/>
      <c r="CRU19" s="9"/>
      <c r="CRV19" s="9"/>
      <c r="CRW19" s="9"/>
      <c r="CRX19" s="9"/>
      <c r="CRY19" s="9"/>
      <c r="CRZ19" s="9"/>
      <c r="CSA19" s="9"/>
      <c r="CSB19" s="9"/>
      <c r="CSC19" s="9"/>
      <c r="CSD19" s="9"/>
      <c r="CSE19" s="9"/>
      <c r="CSF19" s="9"/>
      <c r="CSG19" s="9"/>
      <c r="CSH19" s="9"/>
      <c r="CSI19" s="9"/>
      <c r="CSJ19" s="9"/>
      <c r="CSK19" s="9"/>
      <c r="CSL19" s="9"/>
      <c r="CSM19" s="9"/>
      <c r="CSN19" s="9"/>
      <c r="CSO19" s="9"/>
      <c r="CSP19" s="9"/>
      <c r="CSQ19" s="9"/>
      <c r="CSR19" s="9"/>
      <c r="CSS19" s="9"/>
      <c r="CST19" s="9"/>
      <c r="CSU19" s="9"/>
      <c r="CSV19" s="9"/>
      <c r="CSW19" s="9"/>
      <c r="CSX19" s="9"/>
      <c r="CSY19" s="9"/>
      <c r="CSZ19" s="9"/>
      <c r="CTA19" s="9"/>
      <c r="CTB19" s="9"/>
      <c r="CTC19" s="9"/>
      <c r="CTD19" s="9"/>
      <c r="CTE19" s="9"/>
      <c r="CTF19" s="9"/>
      <c r="CTG19" s="9"/>
      <c r="CTH19" s="9"/>
      <c r="CTI19" s="9"/>
      <c r="CTJ19" s="9"/>
      <c r="CTK19" s="9"/>
      <c r="CTL19" s="9"/>
      <c r="CTM19" s="9"/>
      <c r="CTN19" s="9"/>
      <c r="CTO19" s="9"/>
      <c r="CTP19" s="9"/>
      <c r="CTQ19" s="9"/>
      <c r="CTR19" s="9"/>
      <c r="CTS19" s="9"/>
      <c r="CTT19" s="9"/>
      <c r="CTU19" s="9"/>
      <c r="CTV19" s="9"/>
      <c r="CTW19" s="9"/>
      <c r="CTX19" s="9"/>
      <c r="CTY19" s="9"/>
      <c r="CTZ19" s="9"/>
      <c r="CUA19" s="9"/>
      <c r="CUB19" s="9"/>
      <c r="CUC19" s="9"/>
      <c r="CUD19" s="9"/>
      <c r="CUE19" s="9"/>
      <c r="CUF19" s="9"/>
      <c r="CUG19" s="9"/>
      <c r="CUH19" s="9"/>
      <c r="CUI19" s="9"/>
      <c r="CUJ19" s="9"/>
      <c r="CUK19" s="9"/>
      <c r="CUL19" s="9"/>
      <c r="CUM19" s="9"/>
      <c r="CUN19" s="9"/>
      <c r="CUO19" s="9"/>
      <c r="CUP19" s="9"/>
      <c r="CUQ19" s="9"/>
      <c r="CUR19" s="9"/>
      <c r="CUS19" s="9"/>
      <c r="CUT19" s="9"/>
      <c r="CUU19" s="9"/>
      <c r="CUV19" s="9"/>
      <c r="CUW19" s="9"/>
      <c r="CUX19" s="9"/>
      <c r="CUY19" s="9"/>
      <c r="CUZ19" s="9"/>
      <c r="CVA19" s="9"/>
      <c r="CVB19" s="9"/>
      <c r="CVC19" s="9"/>
      <c r="CVD19" s="9"/>
      <c r="CVE19" s="9"/>
      <c r="CVF19" s="9"/>
      <c r="CVG19" s="9"/>
      <c r="CVH19" s="9"/>
      <c r="CVI19" s="9"/>
      <c r="CVJ19" s="9"/>
      <c r="CVK19" s="9"/>
      <c r="CVL19" s="9"/>
      <c r="CVM19" s="9"/>
      <c r="CVN19" s="9"/>
      <c r="CVO19" s="9"/>
      <c r="CVP19" s="9"/>
      <c r="CVQ19" s="9"/>
      <c r="CVR19" s="9"/>
      <c r="CVS19" s="9"/>
      <c r="CVT19" s="9"/>
      <c r="CVU19" s="9"/>
      <c r="CVV19" s="9"/>
      <c r="CVW19" s="9"/>
      <c r="CVX19" s="9"/>
      <c r="CVY19" s="9"/>
      <c r="CVZ19" s="9"/>
      <c r="CWA19" s="9"/>
      <c r="CWB19" s="9"/>
      <c r="CWC19" s="9"/>
      <c r="CWD19" s="9"/>
      <c r="CWE19" s="9"/>
      <c r="CWF19" s="9"/>
      <c r="CWG19" s="9"/>
      <c r="CWH19" s="9"/>
      <c r="CWI19" s="9"/>
      <c r="CWJ19" s="9"/>
      <c r="CWK19" s="9"/>
      <c r="CWL19" s="9"/>
      <c r="CWM19" s="9"/>
      <c r="CWN19" s="9"/>
      <c r="CWO19" s="9"/>
      <c r="CWP19" s="9"/>
      <c r="CWQ19" s="9"/>
      <c r="CWR19" s="9"/>
      <c r="CWS19" s="9"/>
      <c r="CWT19" s="9"/>
      <c r="CWU19" s="9"/>
      <c r="CWV19" s="9"/>
      <c r="CWW19" s="9"/>
      <c r="CWX19" s="9"/>
      <c r="CWY19" s="9"/>
      <c r="CWZ19" s="9"/>
      <c r="CXA19" s="9"/>
      <c r="CXB19" s="9"/>
      <c r="CXC19" s="9"/>
      <c r="CXD19" s="9"/>
      <c r="CXE19" s="9"/>
      <c r="CXF19" s="9"/>
      <c r="CXG19" s="9"/>
      <c r="CXH19" s="9"/>
      <c r="CXI19" s="9"/>
      <c r="CXJ19" s="9"/>
      <c r="CXK19" s="9"/>
      <c r="CXL19" s="9"/>
      <c r="CXM19" s="9"/>
      <c r="CXN19" s="9"/>
      <c r="CXO19" s="9"/>
      <c r="CXP19" s="9"/>
      <c r="CXQ19" s="9"/>
      <c r="CXR19" s="9"/>
      <c r="CXS19" s="9"/>
      <c r="CXT19" s="9"/>
      <c r="CXU19" s="9"/>
      <c r="CXV19" s="9"/>
      <c r="CXW19" s="9"/>
      <c r="CXX19" s="9"/>
      <c r="CXY19" s="9"/>
      <c r="CXZ19" s="9"/>
      <c r="CYA19" s="9"/>
      <c r="CYB19" s="9"/>
      <c r="CYC19" s="9"/>
      <c r="CYD19" s="9"/>
      <c r="CYE19" s="9"/>
      <c r="CYF19" s="9"/>
      <c r="CYG19" s="9"/>
      <c r="CYH19" s="9"/>
      <c r="CYI19" s="9"/>
      <c r="CYJ19" s="9"/>
      <c r="CYK19" s="9"/>
      <c r="CYL19" s="9"/>
      <c r="CYM19" s="9"/>
      <c r="CYN19" s="9"/>
      <c r="CYO19" s="9"/>
      <c r="CYP19" s="9"/>
      <c r="CYQ19" s="9"/>
      <c r="CYR19" s="9"/>
      <c r="CYS19" s="9"/>
      <c r="CYT19" s="9"/>
      <c r="CYU19" s="9"/>
      <c r="CYV19" s="9"/>
      <c r="CYW19" s="9"/>
      <c r="CYX19" s="9"/>
      <c r="CYY19" s="9"/>
      <c r="CYZ19" s="9"/>
      <c r="CZA19" s="9"/>
      <c r="CZB19" s="9"/>
      <c r="CZC19" s="9"/>
      <c r="CZD19" s="9"/>
      <c r="CZE19" s="9"/>
      <c r="CZF19" s="9"/>
      <c r="CZG19" s="9"/>
      <c r="CZH19" s="9"/>
      <c r="CZI19" s="9"/>
      <c r="CZJ19" s="9"/>
      <c r="CZK19" s="9"/>
      <c r="CZL19" s="9"/>
      <c r="CZM19" s="9"/>
      <c r="CZN19" s="9"/>
      <c r="CZO19" s="9"/>
      <c r="CZP19" s="9"/>
      <c r="CZQ19" s="9"/>
      <c r="CZR19" s="9"/>
      <c r="CZS19" s="9"/>
      <c r="CZT19" s="9"/>
      <c r="CZU19" s="9"/>
      <c r="CZV19" s="9"/>
      <c r="CZW19" s="9"/>
      <c r="CZX19" s="9"/>
      <c r="CZY19" s="9"/>
      <c r="CZZ19" s="9"/>
      <c r="DAA19" s="9"/>
      <c r="DAB19" s="9"/>
      <c r="DAC19" s="9"/>
      <c r="DAD19" s="9"/>
      <c r="DAE19" s="9"/>
      <c r="DAF19" s="9"/>
      <c r="DAG19" s="9"/>
      <c r="DAH19" s="9"/>
      <c r="DAI19" s="9"/>
      <c r="DAJ19" s="9"/>
      <c r="DAK19" s="9"/>
      <c r="DAL19" s="9"/>
      <c r="DAM19" s="9"/>
      <c r="DAN19" s="9"/>
      <c r="DAO19" s="9"/>
      <c r="DAP19" s="9"/>
      <c r="DAQ19" s="9"/>
      <c r="DAR19" s="9"/>
      <c r="DAS19" s="9"/>
      <c r="DAT19" s="9"/>
      <c r="DAU19" s="9"/>
      <c r="DAV19" s="9"/>
      <c r="DAW19" s="9"/>
      <c r="DAX19" s="9"/>
      <c r="DAY19" s="9"/>
      <c r="DAZ19" s="9"/>
      <c r="DBA19" s="9"/>
      <c r="DBB19" s="9"/>
      <c r="DBC19" s="9"/>
      <c r="DBD19" s="9"/>
      <c r="DBE19" s="9"/>
      <c r="DBF19" s="9"/>
      <c r="DBG19" s="9"/>
      <c r="DBH19" s="9"/>
      <c r="DBI19" s="9"/>
      <c r="DBJ19" s="9"/>
      <c r="DBK19" s="9"/>
      <c r="DBL19" s="9"/>
      <c r="DBM19" s="9"/>
      <c r="DBN19" s="9"/>
      <c r="DBO19" s="9"/>
      <c r="DBP19" s="9"/>
      <c r="DBQ19" s="9"/>
      <c r="DBR19" s="9"/>
      <c r="DBS19" s="9"/>
      <c r="DBT19" s="9"/>
      <c r="DBU19" s="9"/>
      <c r="DBV19" s="9"/>
      <c r="DBW19" s="9"/>
      <c r="DBX19" s="9"/>
      <c r="DBY19" s="9"/>
      <c r="DBZ19" s="9"/>
      <c r="DCA19" s="9"/>
      <c r="DCB19" s="9"/>
      <c r="DCC19" s="9"/>
      <c r="DCD19" s="9"/>
      <c r="DCE19" s="9"/>
      <c r="DCF19" s="9"/>
      <c r="DCG19" s="9"/>
      <c r="DCH19" s="9"/>
      <c r="DCI19" s="9"/>
      <c r="DCJ19" s="9"/>
      <c r="DCK19" s="9"/>
      <c r="DCL19" s="9"/>
      <c r="DCM19" s="9"/>
      <c r="DCN19" s="9"/>
      <c r="DCO19" s="9"/>
      <c r="DCP19" s="9"/>
      <c r="DCQ19" s="9"/>
      <c r="DCR19" s="9"/>
      <c r="DCS19" s="9"/>
      <c r="DCT19" s="9"/>
      <c r="DCU19" s="9"/>
      <c r="DCV19" s="9"/>
      <c r="DCW19" s="9"/>
      <c r="DCX19" s="9"/>
      <c r="DCY19" s="9"/>
      <c r="DCZ19" s="9"/>
      <c r="DDA19" s="9"/>
      <c r="DDB19" s="9"/>
      <c r="DDC19" s="9"/>
      <c r="DDD19" s="9"/>
      <c r="DDE19" s="9"/>
      <c r="DDF19" s="9"/>
      <c r="DDG19" s="9"/>
      <c r="DDH19" s="9"/>
      <c r="DDI19" s="9"/>
      <c r="DDJ19" s="9"/>
      <c r="DDK19" s="9"/>
      <c r="DDL19" s="9"/>
      <c r="DDM19" s="9"/>
      <c r="DDN19" s="9"/>
      <c r="DDO19" s="9"/>
      <c r="DDP19" s="9"/>
      <c r="DDQ19" s="9"/>
      <c r="DDR19" s="9"/>
      <c r="DDS19" s="9"/>
      <c r="DDT19" s="9"/>
      <c r="DDU19" s="9"/>
      <c r="DDV19" s="9"/>
      <c r="DDW19" s="9"/>
      <c r="DDX19" s="9"/>
      <c r="DDY19" s="9"/>
      <c r="DDZ19" s="9"/>
      <c r="DEA19" s="9"/>
      <c r="DEB19" s="9"/>
      <c r="DEC19" s="9"/>
      <c r="DED19" s="9"/>
      <c r="DEE19" s="9"/>
      <c r="DEF19" s="9"/>
      <c r="DEG19" s="9"/>
      <c r="DEH19" s="9"/>
      <c r="DEI19" s="9"/>
      <c r="DEJ19" s="9"/>
      <c r="DEK19" s="9"/>
      <c r="DEL19" s="9"/>
      <c r="DEM19" s="9"/>
      <c r="DEN19" s="9"/>
      <c r="DEO19" s="9"/>
      <c r="DEP19" s="9"/>
      <c r="DEQ19" s="9"/>
      <c r="DER19" s="9"/>
      <c r="DES19" s="9"/>
      <c r="DET19" s="9"/>
      <c r="DEU19" s="9"/>
      <c r="DEV19" s="9"/>
      <c r="DEW19" s="9"/>
      <c r="DEX19" s="9"/>
      <c r="DEY19" s="9"/>
      <c r="DEZ19" s="9"/>
      <c r="DFA19" s="9"/>
      <c r="DFB19" s="9"/>
      <c r="DFC19" s="9"/>
      <c r="DFD19" s="9"/>
      <c r="DFE19" s="9"/>
      <c r="DFF19" s="9"/>
      <c r="DFG19" s="9"/>
      <c r="DFH19" s="9"/>
      <c r="DFI19" s="9"/>
      <c r="DFJ19" s="9"/>
      <c r="DFK19" s="9"/>
      <c r="DFL19" s="9"/>
      <c r="DFM19" s="9"/>
      <c r="DFN19" s="9"/>
      <c r="DFO19" s="9"/>
      <c r="DFP19" s="9"/>
      <c r="DFQ19" s="9"/>
      <c r="DFR19" s="9"/>
      <c r="DFS19" s="9"/>
      <c r="DFT19" s="9"/>
      <c r="DFU19" s="9"/>
      <c r="DFV19" s="9"/>
      <c r="DFW19" s="9"/>
      <c r="DFX19" s="9"/>
      <c r="DFY19" s="9"/>
      <c r="DFZ19" s="9"/>
      <c r="DGA19" s="9"/>
      <c r="DGB19" s="9"/>
      <c r="DGC19" s="9"/>
      <c r="DGD19" s="9"/>
      <c r="DGE19" s="9"/>
      <c r="DGF19" s="9"/>
      <c r="DGG19" s="9"/>
      <c r="DGH19" s="9"/>
      <c r="DGI19" s="9"/>
      <c r="DGJ19" s="9"/>
      <c r="DGK19" s="9"/>
      <c r="DGL19" s="9"/>
      <c r="DGM19" s="9"/>
      <c r="DGN19" s="9"/>
      <c r="DGO19" s="9"/>
      <c r="DGP19" s="9"/>
      <c r="DGQ19" s="9"/>
      <c r="DGR19" s="9"/>
      <c r="DGS19" s="9"/>
      <c r="DGT19" s="9"/>
      <c r="DGU19" s="9"/>
      <c r="DGV19" s="9"/>
      <c r="DGW19" s="9"/>
      <c r="DGX19" s="9"/>
      <c r="DGY19" s="9"/>
      <c r="DGZ19" s="9"/>
      <c r="DHA19" s="9"/>
      <c r="DHB19" s="9"/>
      <c r="DHC19" s="9"/>
      <c r="DHD19" s="9"/>
      <c r="DHE19" s="9"/>
      <c r="DHF19" s="9"/>
      <c r="DHG19" s="9"/>
      <c r="DHH19" s="9"/>
      <c r="DHI19" s="9"/>
      <c r="DHJ19" s="9"/>
      <c r="DHK19" s="9"/>
      <c r="DHL19" s="9"/>
      <c r="DHM19" s="9"/>
      <c r="DHN19" s="9"/>
      <c r="DHO19" s="9"/>
      <c r="DHP19" s="9"/>
      <c r="DHQ19" s="9"/>
      <c r="DHR19" s="9"/>
      <c r="DHS19" s="9"/>
      <c r="DHT19" s="9"/>
      <c r="DHU19" s="9"/>
      <c r="DHV19" s="9"/>
      <c r="DHW19" s="9"/>
      <c r="DHX19" s="9"/>
      <c r="DHY19" s="9"/>
      <c r="DHZ19" s="9"/>
      <c r="DIA19" s="9"/>
      <c r="DIB19" s="9"/>
      <c r="DIC19" s="9"/>
      <c r="DID19" s="9"/>
      <c r="DIE19" s="9"/>
      <c r="DIF19" s="9"/>
      <c r="DIG19" s="9"/>
      <c r="DIH19" s="9"/>
      <c r="DII19" s="9"/>
      <c r="DIJ19" s="9"/>
      <c r="DIK19" s="9"/>
      <c r="DIL19" s="9"/>
      <c r="DIM19" s="9"/>
      <c r="DIN19" s="9"/>
      <c r="DIO19" s="9"/>
      <c r="DIP19" s="9"/>
      <c r="DIQ19" s="9"/>
      <c r="DIR19" s="9"/>
      <c r="DIS19" s="9"/>
      <c r="DIT19" s="9"/>
      <c r="DIU19" s="9"/>
      <c r="DIV19" s="9"/>
      <c r="DIW19" s="9"/>
      <c r="DIX19" s="9"/>
      <c r="DIY19" s="9"/>
      <c r="DIZ19" s="9"/>
      <c r="DJA19" s="9"/>
      <c r="DJB19" s="9"/>
      <c r="DJC19" s="9"/>
      <c r="DJD19" s="9"/>
      <c r="DJE19" s="9"/>
      <c r="DJF19" s="9"/>
      <c r="DJG19" s="9"/>
      <c r="DJH19" s="9"/>
      <c r="DJI19" s="9"/>
      <c r="DJJ19" s="9"/>
      <c r="DJK19" s="9"/>
      <c r="DJL19" s="9"/>
      <c r="DJM19" s="9"/>
      <c r="DJN19" s="9"/>
      <c r="DJO19" s="9"/>
      <c r="DJP19" s="9"/>
      <c r="DJQ19" s="9"/>
      <c r="DJR19" s="9"/>
      <c r="DJS19" s="9"/>
      <c r="DJT19" s="9"/>
      <c r="DJU19" s="9"/>
      <c r="DJV19" s="9"/>
      <c r="DJW19" s="9"/>
      <c r="DJX19" s="9"/>
      <c r="DJY19" s="9"/>
      <c r="DJZ19" s="9"/>
      <c r="DKA19" s="9"/>
      <c r="DKB19" s="9"/>
      <c r="DKC19" s="9"/>
      <c r="DKD19" s="9"/>
      <c r="DKE19" s="9"/>
      <c r="DKF19" s="9"/>
      <c r="DKG19" s="9"/>
      <c r="DKH19" s="9"/>
      <c r="DKI19" s="9"/>
      <c r="DKJ19" s="9"/>
      <c r="DKK19" s="9"/>
      <c r="DKL19" s="9"/>
      <c r="DKM19" s="9"/>
      <c r="DKN19" s="9"/>
      <c r="DKO19" s="9"/>
      <c r="DKP19" s="9"/>
      <c r="DKQ19" s="9"/>
      <c r="DKR19" s="9"/>
      <c r="DKS19" s="9"/>
      <c r="DKT19" s="9"/>
      <c r="DKU19" s="9"/>
      <c r="DKV19" s="9"/>
      <c r="DKW19" s="9"/>
      <c r="DKX19" s="9"/>
      <c r="DKY19" s="9"/>
      <c r="DKZ19" s="9"/>
      <c r="DLA19" s="9"/>
      <c r="DLB19" s="9"/>
      <c r="DLC19" s="9"/>
      <c r="DLD19" s="9"/>
      <c r="DLE19" s="9"/>
      <c r="DLF19" s="9"/>
      <c r="DLG19" s="9"/>
      <c r="DLH19" s="9"/>
      <c r="DLI19" s="9"/>
      <c r="DLJ19" s="9"/>
      <c r="DLK19" s="9"/>
      <c r="DLL19" s="9"/>
      <c r="DLM19" s="9"/>
      <c r="DLN19" s="9"/>
      <c r="DLO19" s="9"/>
      <c r="DLP19" s="9"/>
      <c r="DLQ19" s="9"/>
      <c r="DLR19" s="9"/>
      <c r="DLS19" s="9"/>
      <c r="DLT19" s="9"/>
      <c r="DLU19" s="9"/>
      <c r="DLV19" s="9"/>
      <c r="DLW19" s="9"/>
      <c r="DLX19" s="9"/>
      <c r="DLY19" s="9"/>
      <c r="DLZ19" s="9"/>
      <c r="DMA19" s="9"/>
      <c r="DMB19" s="9"/>
      <c r="DMC19" s="9"/>
      <c r="DMD19" s="9"/>
      <c r="DME19" s="9"/>
      <c r="DMF19" s="9"/>
      <c r="DMG19" s="9"/>
      <c r="DMH19" s="9"/>
      <c r="DMI19" s="9"/>
      <c r="DMJ19" s="9"/>
      <c r="DMK19" s="9"/>
      <c r="DML19" s="9"/>
      <c r="DMM19" s="9"/>
      <c r="DMN19" s="9"/>
      <c r="DMO19" s="9"/>
      <c r="DMP19" s="9"/>
      <c r="DMQ19" s="9"/>
      <c r="DMR19" s="9"/>
      <c r="DMS19" s="9"/>
      <c r="DMT19" s="9"/>
      <c r="DMU19" s="9"/>
      <c r="DMV19" s="9"/>
      <c r="DMW19" s="9"/>
      <c r="DMX19" s="9"/>
      <c r="DMY19" s="9"/>
      <c r="DMZ19" s="9"/>
      <c r="DNA19" s="9"/>
      <c r="DNB19" s="9"/>
      <c r="DNC19" s="9"/>
      <c r="DND19" s="9"/>
      <c r="DNE19" s="9"/>
      <c r="DNF19" s="9"/>
      <c r="DNG19" s="9"/>
      <c r="DNH19" s="9"/>
      <c r="DNI19" s="9"/>
      <c r="DNJ19" s="9"/>
      <c r="DNK19" s="9"/>
      <c r="DNL19" s="9"/>
      <c r="DNM19" s="9"/>
      <c r="DNN19" s="9"/>
      <c r="DNO19" s="9"/>
      <c r="DNP19" s="9"/>
      <c r="DNQ19" s="9"/>
      <c r="DNR19" s="9"/>
      <c r="DNS19" s="9"/>
      <c r="DNT19" s="9"/>
      <c r="DNU19" s="9"/>
      <c r="DNV19" s="9"/>
      <c r="DNW19" s="9"/>
      <c r="DNX19" s="9"/>
      <c r="DNY19" s="9"/>
      <c r="DNZ19" s="9"/>
      <c r="DOA19" s="9"/>
      <c r="DOB19" s="9"/>
      <c r="DOC19" s="9"/>
      <c r="DOD19" s="9"/>
      <c r="DOE19" s="9"/>
      <c r="DOF19" s="9"/>
      <c r="DOG19" s="9"/>
      <c r="DOH19" s="9"/>
      <c r="DOI19" s="9"/>
      <c r="DOJ19" s="9"/>
      <c r="DOK19" s="9"/>
      <c r="DOL19" s="9"/>
      <c r="DOM19" s="9"/>
      <c r="DON19" s="9"/>
      <c r="DOO19" s="9"/>
      <c r="DOP19" s="9"/>
      <c r="DOQ19" s="9"/>
      <c r="DOR19" s="9"/>
      <c r="DOS19" s="9"/>
      <c r="DOT19" s="9"/>
      <c r="DOU19" s="9"/>
      <c r="DOV19" s="9"/>
      <c r="DOW19" s="9"/>
      <c r="DOX19" s="9"/>
      <c r="DOY19" s="9"/>
      <c r="DOZ19" s="9"/>
      <c r="DPA19" s="9"/>
      <c r="DPB19" s="9"/>
      <c r="DPC19" s="9"/>
      <c r="DPD19" s="9"/>
      <c r="DPE19" s="9"/>
      <c r="DPF19" s="9"/>
      <c r="DPG19" s="9"/>
      <c r="DPH19" s="9"/>
      <c r="DPI19" s="9"/>
      <c r="DPJ19" s="9"/>
      <c r="DPK19" s="9"/>
      <c r="DPL19" s="9"/>
      <c r="DPM19" s="9"/>
      <c r="DPN19" s="9"/>
      <c r="DPO19" s="9"/>
      <c r="DPP19" s="9"/>
      <c r="DPQ19" s="9"/>
      <c r="DPR19" s="9"/>
      <c r="DPS19" s="9"/>
      <c r="DPT19" s="9"/>
      <c r="DPU19" s="9"/>
      <c r="DPV19" s="9"/>
      <c r="DPW19" s="9"/>
      <c r="DPX19" s="9"/>
      <c r="DPY19" s="9"/>
      <c r="DPZ19" s="9"/>
      <c r="DQA19" s="9"/>
      <c r="DQB19" s="9"/>
      <c r="DQC19" s="9"/>
      <c r="DQD19" s="9"/>
      <c r="DQE19" s="9"/>
      <c r="DQF19" s="9"/>
      <c r="DQG19" s="9"/>
      <c r="DQH19" s="9"/>
      <c r="DQI19" s="9"/>
      <c r="DQJ19" s="9"/>
      <c r="DQK19" s="9"/>
      <c r="DQL19" s="9"/>
      <c r="DQM19" s="9"/>
      <c r="DQN19" s="9"/>
      <c r="DQO19" s="9"/>
      <c r="DQP19" s="9"/>
      <c r="DQQ19" s="9"/>
      <c r="DQR19" s="9"/>
      <c r="DQS19" s="9"/>
      <c r="DQT19" s="9"/>
      <c r="DQU19" s="9"/>
      <c r="DQV19" s="9"/>
      <c r="DQW19" s="9"/>
      <c r="DQX19" s="9"/>
      <c r="DQY19" s="9"/>
      <c r="DQZ19" s="9"/>
      <c r="DRA19" s="9"/>
      <c r="DRB19" s="9"/>
      <c r="DRC19" s="9"/>
      <c r="DRD19" s="9"/>
      <c r="DRE19" s="9"/>
      <c r="DRF19" s="9"/>
      <c r="DRG19" s="9"/>
      <c r="DRH19" s="9"/>
      <c r="DRI19" s="9"/>
      <c r="DRJ19" s="9"/>
      <c r="DRK19" s="9"/>
      <c r="DRL19" s="9"/>
      <c r="DRM19" s="9"/>
      <c r="DRN19" s="9"/>
      <c r="DRO19" s="9"/>
      <c r="DRP19" s="9"/>
      <c r="DRQ19" s="9"/>
      <c r="DRR19" s="9"/>
      <c r="DRS19" s="9"/>
      <c r="DRT19" s="9"/>
      <c r="DRU19" s="9"/>
      <c r="DRV19" s="9"/>
      <c r="DRW19" s="9"/>
      <c r="DRX19" s="9"/>
      <c r="DRY19" s="9"/>
      <c r="DRZ19" s="9"/>
      <c r="DSA19" s="9"/>
      <c r="DSB19" s="9"/>
      <c r="DSC19" s="9"/>
      <c r="DSD19" s="9"/>
      <c r="DSE19" s="9"/>
      <c r="DSF19" s="9"/>
      <c r="DSG19" s="9"/>
      <c r="DSH19" s="9"/>
      <c r="DSI19" s="9"/>
      <c r="DSJ19" s="9"/>
      <c r="DSK19" s="9"/>
      <c r="DSL19" s="9"/>
      <c r="DSM19" s="9"/>
      <c r="DSN19" s="9"/>
      <c r="DSO19" s="9"/>
      <c r="DSP19" s="9"/>
      <c r="DSQ19" s="9"/>
      <c r="DSR19" s="9"/>
      <c r="DSS19" s="9"/>
      <c r="DST19" s="9"/>
      <c r="DSU19" s="9"/>
      <c r="DSV19" s="9"/>
      <c r="DSW19" s="9"/>
      <c r="DSX19" s="9"/>
      <c r="DSY19" s="9"/>
      <c r="DSZ19" s="9"/>
      <c r="DTA19" s="9"/>
      <c r="DTB19" s="9"/>
      <c r="DTC19" s="9"/>
      <c r="DTD19" s="9"/>
      <c r="DTE19" s="9"/>
      <c r="DTF19" s="9"/>
      <c r="DTG19" s="9"/>
      <c r="DTH19" s="9"/>
      <c r="DTI19" s="9"/>
      <c r="DTJ19" s="9"/>
      <c r="DTK19" s="9"/>
      <c r="DTL19" s="9"/>
      <c r="DTM19" s="9"/>
      <c r="DTN19" s="9"/>
      <c r="DTO19" s="9"/>
      <c r="DTP19" s="9"/>
      <c r="DTQ19" s="9"/>
      <c r="DTR19" s="9"/>
      <c r="DTS19" s="9"/>
      <c r="DTT19" s="9"/>
      <c r="DTU19" s="9"/>
      <c r="DTV19" s="9"/>
      <c r="DTW19" s="9"/>
      <c r="DTX19" s="9"/>
      <c r="DTY19" s="9"/>
      <c r="DTZ19" s="9"/>
      <c r="DUA19" s="9"/>
      <c r="DUB19" s="9"/>
      <c r="DUC19" s="9"/>
      <c r="DUD19" s="9"/>
      <c r="DUE19" s="9"/>
      <c r="DUF19" s="9"/>
      <c r="DUG19" s="9"/>
      <c r="DUH19" s="9"/>
      <c r="DUI19" s="9"/>
      <c r="DUJ19" s="9"/>
      <c r="DUK19" s="9"/>
      <c r="DUL19" s="9"/>
      <c r="DUM19" s="9"/>
      <c r="DUN19" s="9"/>
      <c r="DUO19" s="9"/>
      <c r="DUP19" s="9"/>
      <c r="DUQ19" s="9"/>
      <c r="DUR19" s="9"/>
      <c r="DUS19" s="9"/>
      <c r="DUT19" s="9"/>
      <c r="DUU19" s="9"/>
      <c r="DUV19" s="9"/>
      <c r="DUW19" s="9"/>
      <c r="DUX19" s="9"/>
      <c r="DUY19" s="9"/>
      <c r="DUZ19" s="9"/>
      <c r="DVA19" s="9"/>
      <c r="DVB19" s="9"/>
      <c r="DVC19" s="9"/>
      <c r="DVD19" s="9"/>
      <c r="DVE19" s="9"/>
      <c r="DVF19" s="9"/>
      <c r="DVG19" s="9"/>
      <c r="DVH19" s="9"/>
      <c r="DVI19" s="9"/>
      <c r="DVJ19" s="9"/>
      <c r="DVK19" s="9"/>
      <c r="DVL19" s="9"/>
      <c r="DVM19" s="9"/>
      <c r="DVN19" s="9"/>
      <c r="DVO19" s="9"/>
      <c r="DVP19" s="9"/>
      <c r="DVQ19" s="9"/>
      <c r="DVR19" s="9"/>
      <c r="DVS19" s="9"/>
      <c r="DVT19" s="9"/>
      <c r="DVU19" s="9"/>
      <c r="DVV19" s="9"/>
      <c r="DVW19" s="9"/>
      <c r="DVX19" s="9"/>
      <c r="DVY19" s="9"/>
      <c r="DVZ19" s="9"/>
      <c r="DWA19" s="9"/>
      <c r="DWB19" s="9"/>
      <c r="DWC19" s="9"/>
      <c r="DWD19" s="9"/>
      <c r="DWE19" s="9"/>
      <c r="DWF19" s="9"/>
      <c r="DWG19" s="9"/>
      <c r="DWH19" s="9"/>
      <c r="DWI19" s="9"/>
      <c r="DWJ19" s="9"/>
      <c r="DWK19" s="9"/>
      <c r="DWL19" s="9"/>
      <c r="DWM19" s="9"/>
      <c r="DWN19" s="9"/>
      <c r="DWO19" s="9"/>
      <c r="DWP19" s="9"/>
      <c r="DWQ19" s="9"/>
      <c r="DWR19" s="9"/>
      <c r="DWS19" s="9"/>
      <c r="DWT19" s="9"/>
      <c r="DWU19" s="9"/>
      <c r="DWV19" s="9"/>
      <c r="DWW19" s="9"/>
      <c r="DWX19" s="9"/>
      <c r="DWY19" s="9"/>
      <c r="DWZ19" s="9"/>
      <c r="DXA19" s="9"/>
      <c r="DXB19" s="9"/>
      <c r="DXC19" s="9"/>
      <c r="DXD19" s="9"/>
      <c r="DXE19" s="9"/>
      <c r="DXF19" s="9"/>
      <c r="DXG19" s="9"/>
      <c r="DXH19" s="9"/>
      <c r="DXI19" s="9"/>
      <c r="DXJ19" s="9"/>
      <c r="DXK19" s="9"/>
      <c r="DXL19" s="9"/>
      <c r="DXM19" s="9"/>
      <c r="DXN19" s="9"/>
      <c r="DXO19" s="9"/>
      <c r="DXP19" s="9"/>
      <c r="DXQ19" s="9"/>
      <c r="DXR19" s="9"/>
      <c r="DXS19" s="9"/>
      <c r="DXT19" s="9"/>
      <c r="DXU19" s="9"/>
      <c r="DXV19" s="9"/>
      <c r="DXW19" s="9"/>
      <c r="DXX19" s="9"/>
      <c r="DXY19" s="9"/>
      <c r="DXZ19" s="9"/>
      <c r="DYA19" s="9"/>
      <c r="DYB19" s="9"/>
      <c r="DYC19" s="9"/>
      <c r="DYD19" s="9"/>
      <c r="DYE19" s="9"/>
      <c r="DYF19" s="9"/>
      <c r="DYG19" s="9"/>
      <c r="DYH19" s="9"/>
      <c r="DYI19" s="9"/>
      <c r="DYJ19" s="9"/>
      <c r="DYK19" s="9"/>
      <c r="DYL19" s="9"/>
      <c r="DYM19" s="9"/>
      <c r="DYN19" s="9"/>
      <c r="DYO19" s="9"/>
      <c r="DYP19" s="9"/>
      <c r="DYQ19" s="9"/>
      <c r="DYR19" s="9"/>
      <c r="DYS19" s="9"/>
      <c r="DYT19" s="9"/>
      <c r="DYU19" s="9"/>
      <c r="DYV19" s="9"/>
      <c r="DYW19" s="9"/>
      <c r="DYX19" s="9"/>
      <c r="DYY19" s="9"/>
      <c r="DYZ19" s="9"/>
      <c r="DZA19" s="9"/>
      <c r="DZB19" s="9"/>
      <c r="DZC19" s="9"/>
      <c r="DZD19" s="9"/>
      <c r="DZE19" s="9"/>
      <c r="DZF19" s="9"/>
      <c r="DZG19" s="9"/>
      <c r="DZH19" s="9"/>
      <c r="DZI19" s="9"/>
      <c r="DZJ19" s="9"/>
      <c r="DZK19" s="9"/>
      <c r="DZL19" s="9"/>
      <c r="DZM19" s="9"/>
      <c r="DZN19" s="9"/>
      <c r="DZO19" s="9"/>
      <c r="DZP19" s="9"/>
      <c r="DZQ19" s="9"/>
      <c r="DZR19" s="9"/>
      <c r="DZS19" s="9"/>
      <c r="DZT19" s="9"/>
      <c r="DZU19" s="9"/>
      <c r="DZV19" s="9"/>
      <c r="DZW19" s="9"/>
      <c r="DZX19" s="9"/>
      <c r="DZY19" s="9"/>
      <c r="DZZ19" s="9"/>
      <c r="EAA19" s="9"/>
      <c r="EAB19" s="9"/>
      <c r="EAC19" s="9"/>
      <c r="EAD19" s="9"/>
      <c r="EAE19" s="9"/>
      <c r="EAF19" s="9"/>
      <c r="EAG19" s="9"/>
      <c r="EAH19" s="9"/>
      <c r="EAI19" s="9"/>
      <c r="EAJ19" s="9"/>
      <c r="EAK19" s="9"/>
      <c r="EAL19" s="9"/>
      <c r="EAM19" s="9"/>
      <c r="EAN19" s="9"/>
      <c r="EAO19" s="9"/>
      <c r="EAP19" s="9"/>
      <c r="EAQ19" s="9"/>
      <c r="EAR19" s="9"/>
      <c r="EAS19" s="9"/>
      <c r="EAT19" s="9"/>
      <c r="EAU19" s="9"/>
      <c r="EAV19" s="9"/>
      <c r="EAW19" s="9"/>
      <c r="EAX19" s="9"/>
      <c r="EAY19" s="9"/>
      <c r="EAZ19" s="9"/>
      <c r="EBA19" s="9"/>
      <c r="EBB19" s="9"/>
      <c r="EBC19" s="9"/>
      <c r="EBD19" s="9"/>
      <c r="EBE19" s="9"/>
      <c r="EBF19" s="9"/>
      <c r="EBG19" s="9"/>
      <c r="EBH19" s="9"/>
      <c r="EBI19" s="9"/>
      <c r="EBJ19" s="9"/>
      <c r="EBK19" s="9"/>
      <c r="EBL19" s="9"/>
      <c r="EBM19" s="9"/>
      <c r="EBN19" s="9"/>
      <c r="EBO19" s="9"/>
      <c r="EBP19" s="9"/>
      <c r="EBQ19" s="9"/>
      <c r="EBR19" s="9"/>
      <c r="EBS19" s="9"/>
      <c r="EBT19" s="9"/>
      <c r="EBU19" s="9"/>
      <c r="EBV19" s="9"/>
      <c r="EBW19" s="9"/>
      <c r="EBX19" s="9"/>
      <c r="EBY19" s="9"/>
      <c r="EBZ19" s="9"/>
      <c r="ECA19" s="9"/>
      <c r="ECB19" s="9"/>
      <c r="ECC19" s="9"/>
      <c r="ECD19" s="9"/>
      <c r="ECE19" s="9"/>
      <c r="ECF19" s="9"/>
      <c r="ECG19" s="9"/>
      <c r="ECH19" s="9"/>
      <c r="ECI19" s="9"/>
      <c r="ECJ19" s="9"/>
      <c r="ECK19" s="9"/>
      <c r="ECL19" s="9"/>
      <c r="ECM19" s="9"/>
      <c r="ECN19" s="9"/>
      <c r="ECO19" s="9"/>
      <c r="ECP19" s="9"/>
      <c r="ECQ19" s="9"/>
      <c r="ECR19" s="9"/>
      <c r="ECS19" s="9"/>
      <c r="ECT19" s="9"/>
      <c r="ECU19" s="9"/>
      <c r="ECV19" s="9"/>
      <c r="ECW19" s="9"/>
      <c r="ECX19" s="9"/>
      <c r="ECY19" s="9"/>
      <c r="ECZ19" s="9"/>
      <c r="EDA19" s="9"/>
      <c r="EDB19" s="9"/>
      <c r="EDC19" s="9"/>
      <c r="EDD19" s="9"/>
      <c r="EDE19" s="9"/>
      <c r="EDF19" s="9"/>
      <c r="EDG19" s="9"/>
      <c r="EDH19" s="9"/>
      <c r="EDI19" s="9"/>
      <c r="EDJ19" s="9"/>
      <c r="EDK19" s="9"/>
      <c r="EDL19" s="9"/>
      <c r="EDM19" s="9"/>
      <c r="EDN19" s="9"/>
      <c r="EDO19" s="9"/>
      <c r="EDP19" s="9"/>
      <c r="EDQ19" s="9"/>
      <c r="EDR19" s="9"/>
      <c r="EDS19" s="9"/>
      <c r="EDT19" s="9"/>
      <c r="EDU19" s="9"/>
      <c r="EDV19" s="9"/>
      <c r="EDW19" s="9"/>
      <c r="EDX19" s="9"/>
      <c r="EDY19" s="9"/>
      <c r="EDZ19" s="9"/>
      <c r="EEA19" s="9"/>
      <c r="EEB19" s="9"/>
      <c r="EEC19" s="9"/>
      <c r="EED19" s="9"/>
      <c r="EEE19" s="9"/>
      <c r="EEF19" s="9"/>
      <c r="EEG19" s="9"/>
      <c r="EEH19" s="9"/>
      <c r="EEI19" s="9"/>
      <c r="EEJ19" s="9"/>
      <c r="EEK19" s="9"/>
      <c r="EEL19" s="9"/>
      <c r="EEM19" s="9"/>
      <c r="EEN19" s="9"/>
      <c r="EEO19" s="9"/>
      <c r="EEP19" s="9"/>
      <c r="EEQ19" s="9"/>
      <c r="EER19" s="9"/>
      <c r="EES19" s="9"/>
      <c r="EET19" s="9"/>
      <c r="EEU19" s="9"/>
      <c r="EEV19" s="9"/>
      <c r="EEW19" s="9"/>
      <c r="EEX19" s="9"/>
      <c r="EEY19" s="9"/>
      <c r="EEZ19" s="9"/>
      <c r="EFA19" s="9"/>
      <c r="EFB19" s="9"/>
      <c r="EFC19" s="9"/>
      <c r="EFD19" s="9"/>
      <c r="EFE19" s="9"/>
      <c r="EFF19" s="9"/>
      <c r="EFG19" s="9"/>
      <c r="EFH19" s="9"/>
      <c r="EFI19" s="9"/>
      <c r="EFJ19" s="9"/>
      <c r="EFK19" s="9"/>
      <c r="EFL19" s="9"/>
      <c r="EFM19" s="9"/>
      <c r="EFN19" s="9"/>
      <c r="EFO19" s="9"/>
      <c r="EFP19" s="9"/>
      <c r="EFQ19" s="9"/>
      <c r="EFR19" s="9"/>
      <c r="EFS19" s="9"/>
      <c r="EFT19" s="9"/>
      <c r="EFU19" s="9"/>
      <c r="EFV19" s="9"/>
      <c r="EFW19" s="9"/>
      <c r="EFX19" s="9"/>
      <c r="EFY19" s="9"/>
      <c r="EFZ19" s="9"/>
      <c r="EGA19" s="9"/>
      <c r="EGB19" s="9"/>
      <c r="EGC19" s="9"/>
      <c r="EGD19" s="9"/>
      <c r="EGE19" s="9"/>
      <c r="EGF19" s="9"/>
      <c r="EGG19" s="9"/>
      <c r="EGH19" s="9"/>
      <c r="EGI19" s="9"/>
      <c r="EGJ19" s="9"/>
      <c r="EGK19" s="9"/>
      <c r="EGL19" s="9"/>
      <c r="EGM19" s="9"/>
      <c r="EGN19" s="9"/>
      <c r="EGO19" s="9"/>
      <c r="EGP19" s="9"/>
      <c r="EGQ19" s="9"/>
      <c r="EGR19" s="9"/>
      <c r="EGS19" s="9"/>
      <c r="EGT19" s="9"/>
      <c r="EGU19" s="9"/>
      <c r="EGV19" s="9"/>
      <c r="EGW19" s="9"/>
      <c r="EGX19" s="9"/>
      <c r="EGY19" s="9"/>
      <c r="EGZ19" s="9"/>
      <c r="EHA19" s="9"/>
      <c r="EHB19" s="9"/>
      <c r="EHC19" s="9"/>
      <c r="EHD19" s="9"/>
      <c r="EHE19" s="9"/>
      <c r="EHF19" s="9"/>
      <c r="EHG19" s="9"/>
      <c r="EHH19" s="9"/>
      <c r="EHI19" s="9"/>
      <c r="EHJ19" s="9"/>
      <c r="EHK19" s="9"/>
      <c r="EHL19" s="9"/>
      <c r="EHM19" s="9"/>
      <c r="EHN19" s="9"/>
      <c r="EHO19" s="9"/>
      <c r="EHP19" s="9"/>
      <c r="EHQ19" s="9"/>
      <c r="EHR19" s="9"/>
      <c r="EHS19" s="9"/>
      <c r="EHT19" s="9"/>
      <c r="EHU19" s="9"/>
      <c r="EHV19" s="9"/>
      <c r="EHW19" s="9"/>
      <c r="EHX19" s="9"/>
      <c r="EHY19" s="9"/>
      <c r="EHZ19" s="9"/>
      <c r="EIA19" s="9"/>
      <c r="EIB19" s="9"/>
      <c r="EIC19" s="9"/>
      <c r="EID19" s="9"/>
      <c r="EIE19" s="9"/>
      <c r="EIF19" s="9"/>
      <c r="EIG19" s="9"/>
      <c r="EIH19" s="9"/>
      <c r="EII19" s="9"/>
      <c r="EIJ19" s="9"/>
      <c r="EIK19" s="9"/>
      <c r="EIL19" s="9"/>
      <c r="EIM19" s="9"/>
      <c r="EIN19" s="9"/>
      <c r="EIO19" s="9"/>
      <c r="EIP19" s="9"/>
      <c r="EIQ19" s="9"/>
      <c r="EIR19" s="9"/>
      <c r="EIS19" s="9"/>
      <c r="EIT19" s="9"/>
      <c r="EIU19" s="9"/>
      <c r="EIV19" s="9"/>
      <c r="EIW19" s="9"/>
      <c r="EIX19" s="9"/>
      <c r="EIY19" s="9"/>
      <c r="EIZ19" s="9"/>
      <c r="EJA19" s="9"/>
      <c r="EJB19" s="9"/>
      <c r="EJC19" s="9"/>
      <c r="EJD19" s="9"/>
      <c r="EJE19" s="9"/>
      <c r="EJF19" s="9"/>
      <c r="EJG19" s="9"/>
      <c r="EJH19" s="9"/>
      <c r="EJI19" s="9"/>
      <c r="EJJ19" s="9"/>
      <c r="EJK19" s="9"/>
      <c r="EJL19" s="9"/>
      <c r="EJM19" s="9"/>
      <c r="EJN19" s="9"/>
      <c r="EJO19" s="9"/>
      <c r="EJP19" s="9"/>
      <c r="EJQ19" s="9"/>
      <c r="EJR19" s="9"/>
      <c r="EJS19" s="9"/>
      <c r="EJT19" s="9"/>
      <c r="EJU19" s="9"/>
      <c r="EJV19" s="9"/>
      <c r="EJW19" s="9"/>
      <c r="EJX19" s="9"/>
      <c r="EJY19" s="9"/>
      <c r="EJZ19" s="9"/>
      <c r="EKA19" s="9"/>
      <c r="EKB19" s="9"/>
      <c r="EKC19" s="9"/>
      <c r="EKD19" s="9"/>
      <c r="EKE19" s="9"/>
      <c r="EKF19" s="9"/>
      <c r="EKG19" s="9"/>
      <c r="EKH19" s="9"/>
      <c r="EKI19" s="9"/>
      <c r="EKJ19" s="9"/>
      <c r="EKK19" s="9"/>
      <c r="EKL19" s="9"/>
      <c r="EKM19" s="9"/>
      <c r="EKN19" s="9"/>
      <c r="EKO19" s="9"/>
      <c r="EKP19" s="9"/>
      <c r="EKQ19" s="9"/>
      <c r="EKR19" s="9"/>
      <c r="EKS19" s="9"/>
      <c r="EKT19" s="9"/>
      <c r="EKU19" s="9"/>
      <c r="EKV19" s="9"/>
      <c r="EKW19" s="9"/>
      <c r="EKX19" s="9"/>
      <c r="EKY19" s="9"/>
      <c r="EKZ19" s="9"/>
      <c r="ELA19" s="9"/>
      <c r="ELB19" s="9"/>
      <c r="ELC19" s="9"/>
      <c r="ELD19" s="9"/>
      <c r="ELE19" s="9"/>
      <c r="ELF19" s="9"/>
      <c r="ELG19" s="9"/>
      <c r="ELH19" s="9"/>
      <c r="ELI19" s="9"/>
      <c r="ELJ19" s="9"/>
      <c r="ELK19" s="9"/>
      <c r="ELL19" s="9"/>
      <c r="ELM19" s="9"/>
      <c r="ELN19" s="9"/>
      <c r="ELO19" s="9"/>
      <c r="ELP19" s="9"/>
      <c r="ELQ19" s="9"/>
      <c r="ELR19" s="9"/>
      <c r="ELS19" s="9"/>
      <c r="ELT19" s="9"/>
      <c r="ELU19" s="9"/>
      <c r="ELV19" s="9"/>
      <c r="ELW19" s="9"/>
      <c r="ELX19" s="9"/>
      <c r="ELY19" s="9"/>
      <c r="ELZ19" s="9"/>
      <c r="EMA19" s="9"/>
      <c r="EMB19" s="9"/>
      <c r="EMC19" s="9"/>
      <c r="EMD19" s="9"/>
      <c r="EME19" s="9"/>
      <c r="EMF19" s="9"/>
      <c r="EMG19" s="9"/>
      <c r="EMH19" s="9"/>
      <c r="EMI19" s="9"/>
      <c r="EMJ19" s="9"/>
      <c r="EMK19" s="9"/>
      <c r="EML19" s="9"/>
      <c r="EMM19" s="9"/>
      <c r="EMN19" s="9"/>
      <c r="EMO19" s="9"/>
      <c r="EMP19" s="9"/>
      <c r="EMQ19" s="9"/>
      <c r="EMR19" s="9"/>
      <c r="EMS19" s="9"/>
      <c r="EMT19" s="9"/>
      <c r="EMU19" s="9"/>
      <c r="EMV19" s="9"/>
      <c r="EMW19" s="9"/>
      <c r="EMX19" s="9"/>
      <c r="EMY19" s="9"/>
      <c r="EMZ19" s="9"/>
      <c r="ENA19" s="9"/>
      <c r="ENB19" s="9"/>
      <c r="ENC19" s="9"/>
      <c r="END19" s="9"/>
      <c r="ENE19" s="9"/>
      <c r="ENF19" s="9"/>
      <c r="ENG19" s="9"/>
      <c r="ENH19" s="9"/>
      <c r="ENI19" s="9"/>
      <c r="ENJ19" s="9"/>
      <c r="ENK19" s="9"/>
      <c r="ENL19" s="9"/>
      <c r="ENM19" s="9"/>
      <c r="ENN19" s="9"/>
      <c r="ENO19" s="9"/>
      <c r="ENP19" s="9"/>
      <c r="ENQ19" s="9"/>
      <c r="ENR19" s="9"/>
      <c r="ENS19" s="9"/>
      <c r="ENT19" s="9"/>
      <c r="ENU19" s="9"/>
      <c r="ENV19" s="9"/>
      <c r="ENW19" s="9"/>
      <c r="ENX19" s="9"/>
      <c r="ENY19" s="9"/>
      <c r="ENZ19" s="9"/>
      <c r="EOA19" s="9"/>
      <c r="EOB19" s="9"/>
      <c r="EOC19" s="9"/>
      <c r="EOD19" s="9"/>
      <c r="EOE19" s="9"/>
      <c r="EOF19" s="9"/>
      <c r="EOG19" s="9"/>
      <c r="EOH19" s="9"/>
      <c r="EOI19" s="9"/>
      <c r="EOJ19" s="9"/>
      <c r="EOK19" s="9"/>
      <c r="EOL19" s="9"/>
      <c r="EOM19" s="9"/>
      <c r="EON19" s="9"/>
      <c r="EOO19" s="9"/>
      <c r="EOP19" s="9"/>
      <c r="EOQ19" s="9"/>
      <c r="EOR19" s="9"/>
      <c r="EOS19" s="9"/>
      <c r="EOT19" s="9"/>
      <c r="EOU19" s="9"/>
      <c r="EOV19" s="9"/>
      <c r="EOW19" s="9"/>
      <c r="EOX19" s="9"/>
      <c r="EOY19" s="9"/>
      <c r="EOZ19" s="9"/>
      <c r="EPA19" s="9"/>
      <c r="EPB19" s="9"/>
      <c r="EPC19" s="9"/>
      <c r="EPD19" s="9"/>
      <c r="EPE19" s="9"/>
      <c r="EPF19" s="9"/>
      <c r="EPG19" s="9"/>
      <c r="EPH19" s="9"/>
      <c r="EPI19" s="9"/>
      <c r="EPJ19" s="9"/>
      <c r="EPK19" s="9"/>
      <c r="EPL19" s="9"/>
      <c r="EPM19" s="9"/>
      <c r="EPN19" s="9"/>
      <c r="EPO19" s="9"/>
      <c r="EPP19" s="9"/>
      <c r="EPQ19" s="9"/>
      <c r="EPR19" s="9"/>
      <c r="EPS19" s="9"/>
      <c r="EPT19" s="9"/>
      <c r="EPU19" s="9"/>
      <c r="EPV19" s="9"/>
      <c r="EPW19" s="9"/>
      <c r="EPX19" s="9"/>
      <c r="EPY19" s="9"/>
      <c r="EPZ19" s="9"/>
      <c r="EQA19" s="9"/>
      <c r="EQB19" s="9"/>
      <c r="EQC19" s="9"/>
      <c r="EQD19" s="9"/>
      <c r="EQE19" s="9"/>
      <c r="EQF19" s="9"/>
      <c r="EQG19" s="9"/>
      <c r="EQH19" s="9"/>
      <c r="EQI19" s="9"/>
      <c r="EQJ19" s="9"/>
      <c r="EQK19" s="9"/>
      <c r="EQL19" s="9"/>
      <c r="EQM19" s="9"/>
      <c r="EQN19" s="9"/>
      <c r="EQO19" s="9"/>
      <c r="EQP19" s="9"/>
      <c r="EQQ19" s="9"/>
      <c r="EQR19" s="9"/>
      <c r="EQS19" s="9"/>
      <c r="EQT19" s="9"/>
      <c r="EQU19" s="9"/>
      <c r="EQV19" s="9"/>
      <c r="EQW19" s="9"/>
      <c r="EQX19" s="9"/>
      <c r="EQY19" s="9"/>
      <c r="EQZ19" s="9"/>
      <c r="ERA19" s="9"/>
      <c r="ERB19" s="9"/>
      <c r="ERC19" s="9"/>
      <c r="ERD19" s="9"/>
      <c r="ERE19" s="9"/>
      <c r="ERF19" s="9"/>
      <c r="ERG19" s="9"/>
      <c r="ERH19" s="9"/>
      <c r="ERI19" s="9"/>
      <c r="ERJ19" s="9"/>
      <c r="ERK19" s="9"/>
      <c r="ERL19" s="9"/>
      <c r="ERM19" s="9"/>
      <c r="ERN19" s="9"/>
      <c r="ERO19" s="9"/>
      <c r="ERP19" s="9"/>
      <c r="ERQ19" s="9"/>
      <c r="ERR19" s="9"/>
      <c r="ERS19" s="9"/>
      <c r="ERT19" s="9"/>
      <c r="ERU19" s="9"/>
      <c r="ERV19" s="9"/>
      <c r="ERW19" s="9"/>
      <c r="ERX19" s="9"/>
      <c r="ERY19" s="9"/>
      <c r="ERZ19" s="9"/>
      <c r="ESA19" s="9"/>
      <c r="ESB19" s="9"/>
      <c r="ESC19" s="9"/>
      <c r="ESD19" s="9"/>
      <c r="ESE19" s="9"/>
      <c r="ESF19" s="9"/>
      <c r="ESG19" s="9"/>
      <c r="ESH19" s="9"/>
      <c r="ESI19" s="9"/>
      <c r="ESJ19" s="9"/>
      <c r="ESK19" s="9"/>
      <c r="ESL19" s="9"/>
      <c r="ESM19" s="9"/>
      <c r="ESN19" s="9"/>
      <c r="ESO19" s="9"/>
      <c r="ESP19" s="9"/>
      <c r="ESQ19" s="9"/>
      <c r="ESR19" s="9"/>
      <c r="ESS19" s="9"/>
      <c r="EST19" s="9"/>
      <c r="ESU19" s="9"/>
      <c r="ESV19" s="9"/>
      <c r="ESW19" s="9"/>
      <c r="ESX19" s="9"/>
      <c r="ESY19" s="9"/>
      <c r="ESZ19" s="9"/>
      <c r="ETA19" s="9"/>
      <c r="ETB19" s="9"/>
      <c r="ETC19" s="9"/>
      <c r="ETD19" s="9"/>
      <c r="ETE19" s="9"/>
      <c r="ETF19" s="9"/>
      <c r="ETG19" s="9"/>
      <c r="ETH19" s="9"/>
      <c r="ETI19" s="9"/>
      <c r="ETJ19" s="9"/>
      <c r="ETK19" s="9"/>
      <c r="ETL19" s="9"/>
      <c r="ETM19" s="9"/>
      <c r="ETN19" s="9"/>
      <c r="ETO19" s="9"/>
      <c r="ETP19" s="9"/>
      <c r="ETQ19" s="9"/>
      <c r="ETR19" s="9"/>
      <c r="ETS19" s="9"/>
      <c r="ETT19" s="9"/>
      <c r="ETU19" s="9"/>
      <c r="ETV19" s="9"/>
      <c r="ETW19" s="9"/>
      <c r="ETX19" s="9"/>
      <c r="ETY19" s="9"/>
      <c r="ETZ19" s="9"/>
      <c r="EUA19" s="9"/>
      <c r="EUB19" s="9"/>
      <c r="EUC19" s="9"/>
      <c r="EUD19" s="9"/>
      <c r="EUE19" s="9"/>
      <c r="EUF19" s="9"/>
      <c r="EUG19" s="9"/>
      <c r="EUH19" s="9"/>
      <c r="EUI19" s="9"/>
      <c r="EUJ19" s="9"/>
      <c r="EUK19" s="9"/>
      <c r="EUL19" s="9"/>
      <c r="EUM19" s="9"/>
      <c r="EUN19" s="9"/>
      <c r="EUO19" s="9"/>
      <c r="EUP19" s="9"/>
      <c r="EUQ19" s="9"/>
      <c r="EUR19" s="9"/>
      <c r="EUS19" s="9"/>
      <c r="EUT19" s="9"/>
      <c r="EUU19" s="9"/>
      <c r="EUV19" s="9"/>
      <c r="EUW19" s="9"/>
      <c r="EUX19" s="9"/>
      <c r="EUY19" s="9"/>
      <c r="EUZ19" s="9"/>
      <c r="EVA19" s="9"/>
      <c r="EVB19" s="9"/>
      <c r="EVC19" s="9"/>
      <c r="EVD19" s="9"/>
      <c r="EVE19" s="9"/>
      <c r="EVF19" s="9"/>
      <c r="EVG19" s="9"/>
      <c r="EVH19" s="9"/>
      <c r="EVI19" s="9"/>
      <c r="EVJ19" s="9"/>
      <c r="EVK19" s="9"/>
      <c r="EVL19" s="9"/>
      <c r="EVM19" s="9"/>
      <c r="EVN19" s="9"/>
      <c r="EVO19" s="9"/>
      <c r="EVP19" s="9"/>
      <c r="EVQ19" s="9"/>
      <c r="EVR19" s="9"/>
      <c r="EVS19" s="9"/>
      <c r="EVT19" s="9"/>
      <c r="EVU19" s="9"/>
      <c r="EVV19" s="9"/>
      <c r="EVW19" s="9"/>
      <c r="EVX19" s="9"/>
      <c r="EVY19" s="9"/>
      <c r="EVZ19" s="9"/>
      <c r="EWA19" s="9"/>
      <c r="EWB19" s="9"/>
      <c r="EWC19" s="9"/>
      <c r="EWD19" s="9"/>
      <c r="EWE19" s="9"/>
      <c r="EWF19" s="9"/>
      <c r="EWG19" s="9"/>
      <c r="EWH19" s="9"/>
      <c r="EWI19" s="9"/>
      <c r="EWJ19" s="9"/>
      <c r="EWK19" s="9"/>
      <c r="EWL19" s="9"/>
      <c r="EWM19" s="9"/>
      <c r="EWN19" s="9"/>
      <c r="EWO19" s="9"/>
      <c r="EWP19" s="9"/>
      <c r="EWQ19" s="9"/>
      <c r="EWR19" s="9"/>
      <c r="EWS19" s="9"/>
      <c r="EWT19" s="9"/>
      <c r="EWU19" s="9"/>
      <c r="EWV19" s="9"/>
      <c r="EWW19" s="9"/>
      <c r="EWX19" s="9"/>
      <c r="EWY19" s="9"/>
      <c r="EWZ19" s="9"/>
      <c r="EXA19" s="9"/>
      <c r="EXB19" s="9"/>
      <c r="EXC19" s="9"/>
      <c r="EXD19" s="9"/>
      <c r="EXE19" s="9"/>
      <c r="EXF19" s="9"/>
      <c r="EXG19" s="9"/>
      <c r="EXH19" s="9"/>
      <c r="EXI19" s="9"/>
      <c r="EXJ19" s="9"/>
      <c r="EXK19" s="9"/>
      <c r="EXL19" s="9"/>
      <c r="EXM19" s="9"/>
      <c r="EXN19" s="9"/>
      <c r="EXO19" s="9"/>
      <c r="EXP19" s="9"/>
      <c r="EXQ19" s="9"/>
      <c r="EXR19" s="9"/>
      <c r="EXS19" s="9"/>
      <c r="EXT19" s="9"/>
      <c r="EXU19" s="9"/>
      <c r="EXV19" s="9"/>
      <c r="EXW19" s="9"/>
      <c r="EXX19" s="9"/>
      <c r="EXY19" s="9"/>
      <c r="EXZ19" s="9"/>
      <c r="EYA19" s="9"/>
      <c r="EYB19" s="9"/>
      <c r="EYC19" s="9"/>
      <c r="EYD19" s="9"/>
      <c r="EYE19" s="9"/>
      <c r="EYF19" s="9"/>
      <c r="EYG19" s="9"/>
      <c r="EYH19" s="9"/>
      <c r="EYI19" s="9"/>
      <c r="EYJ19" s="9"/>
      <c r="EYK19" s="9"/>
      <c r="EYL19" s="9"/>
      <c r="EYM19" s="9"/>
      <c r="EYN19" s="9"/>
      <c r="EYO19" s="9"/>
      <c r="EYP19" s="9"/>
      <c r="EYQ19" s="9"/>
      <c r="EYR19" s="9"/>
      <c r="EYS19" s="9"/>
      <c r="EYT19" s="9"/>
      <c r="EYU19" s="9"/>
      <c r="EYV19" s="9"/>
      <c r="EYW19" s="9"/>
      <c r="EYX19" s="9"/>
      <c r="EYY19" s="9"/>
      <c r="EYZ19" s="9"/>
      <c r="EZA19" s="9"/>
      <c r="EZB19" s="9"/>
      <c r="EZC19" s="9"/>
      <c r="EZD19" s="9"/>
      <c r="EZE19" s="9"/>
      <c r="EZF19" s="9"/>
      <c r="EZG19" s="9"/>
      <c r="EZH19" s="9"/>
      <c r="EZI19" s="9"/>
      <c r="EZJ19" s="9"/>
      <c r="EZK19" s="9"/>
      <c r="EZL19" s="9"/>
      <c r="EZM19" s="9"/>
      <c r="EZN19" s="9"/>
      <c r="EZO19" s="9"/>
      <c r="EZP19" s="9"/>
      <c r="EZQ19" s="9"/>
      <c r="EZR19" s="9"/>
      <c r="EZS19" s="9"/>
      <c r="EZT19" s="9"/>
      <c r="EZU19" s="9"/>
      <c r="EZV19" s="9"/>
      <c r="EZW19" s="9"/>
      <c r="EZX19" s="9"/>
      <c r="EZY19" s="9"/>
      <c r="EZZ19" s="9"/>
      <c r="FAA19" s="9"/>
      <c r="FAB19" s="9"/>
      <c r="FAC19" s="9"/>
      <c r="FAD19" s="9"/>
      <c r="FAE19" s="9"/>
      <c r="FAF19" s="9"/>
      <c r="FAG19" s="9"/>
      <c r="FAH19" s="9"/>
      <c r="FAI19" s="9"/>
      <c r="FAJ19" s="9"/>
      <c r="FAK19" s="9"/>
      <c r="FAL19" s="9"/>
      <c r="FAM19" s="9"/>
      <c r="FAN19" s="9"/>
      <c r="FAO19" s="9"/>
      <c r="FAP19" s="9"/>
      <c r="FAQ19" s="9"/>
      <c r="FAR19" s="9"/>
      <c r="FAS19" s="9"/>
      <c r="FAT19" s="9"/>
      <c r="FAU19" s="9"/>
      <c r="FAV19" s="9"/>
      <c r="FAW19" s="9"/>
      <c r="FAX19" s="9"/>
      <c r="FAY19" s="9"/>
      <c r="FAZ19" s="9"/>
      <c r="FBA19" s="9"/>
      <c r="FBB19" s="9"/>
      <c r="FBC19" s="9"/>
      <c r="FBD19" s="9"/>
      <c r="FBE19" s="9"/>
      <c r="FBF19" s="9"/>
      <c r="FBG19" s="9"/>
      <c r="FBH19" s="9"/>
      <c r="FBI19" s="9"/>
      <c r="FBJ19" s="9"/>
      <c r="FBK19" s="9"/>
      <c r="FBL19" s="9"/>
      <c r="FBM19" s="9"/>
      <c r="FBN19" s="9"/>
      <c r="FBO19" s="9"/>
      <c r="FBP19" s="9"/>
      <c r="FBQ19" s="9"/>
      <c r="FBR19" s="9"/>
      <c r="FBS19" s="9"/>
      <c r="FBT19" s="9"/>
      <c r="FBU19" s="9"/>
      <c r="FBV19" s="9"/>
      <c r="FBW19" s="9"/>
      <c r="FBX19" s="9"/>
      <c r="FBY19" s="9"/>
      <c r="FBZ19" s="9"/>
      <c r="FCA19" s="9"/>
      <c r="FCB19" s="9"/>
      <c r="FCC19" s="9"/>
      <c r="FCD19" s="9"/>
      <c r="FCE19" s="9"/>
      <c r="FCF19" s="9"/>
      <c r="FCG19" s="9"/>
      <c r="FCH19" s="9"/>
      <c r="FCI19" s="9"/>
      <c r="FCJ19" s="9"/>
      <c r="FCK19" s="9"/>
      <c r="FCL19" s="9"/>
      <c r="FCM19" s="9"/>
      <c r="FCN19" s="9"/>
      <c r="FCO19" s="9"/>
      <c r="FCP19" s="9"/>
      <c r="FCQ19" s="9"/>
      <c r="FCR19" s="9"/>
      <c r="FCS19" s="9"/>
      <c r="FCT19" s="9"/>
      <c r="FCU19" s="9"/>
      <c r="FCV19" s="9"/>
      <c r="FCW19" s="9"/>
      <c r="FCX19" s="9"/>
      <c r="FCY19" s="9"/>
      <c r="FCZ19" s="9"/>
      <c r="FDA19" s="9"/>
      <c r="FDB19" s="9"/>
      <c r="FDC19" s="9"/>
      <c r="FDD19" s="9"/>
      <c r="FDE19" s="9"/>
      <c r="FDF19" s="9"/>
      <c r="FDG19" s="9"/>
      <c r="FDH19" s="9"/>
      <c r="FDI19" s="9"/>
      <c r="FDJ19" s="9"/>
      <c r="FDK19" s="9"/>
      <c r="FDL19" s="9"/>
      <c r="FDM19" s="9"/>
      <c r="FDN19" s="9"/>
      <c r="FDO19" s="9"/>
      <c r="FDP19" s="9"/>
      <c r="FDQ19" s="9"/>
      <c r="FDR19" s="9"/>
      <c r="FDS19" s="9"/>
      <c r="FDT19" s="9"/>
      <c r="FDU19" s="9"/>
      <c r="FDV19" s="9"/>
      <c r="FDW19" s="9"/>
      <c r="FDX19" s="9"/>
      <c r="FDY19" s="9"/>
      <c r="FDZ19" s="9"/>
      <c r="FEA19" s="9"/>
      <c r="FEB19" s="9"/>
      <c r="FEC19" s="9"/>
      <c r="FED19" s="9"/>
      <c r="FEE19" s="9"/>
      <c r="FEF19" s="9"/>
      <c r="FEG19" s="9"/>
      <c r="FEH19" s="9"/>
      <c r="FEI19" s="9"/>
      <c r="FEJ19" s="9"/>
      <c r="FEK19" s="9"/>
      <c r="FEL19" s="9"/>
      <c r="FEM19" s="9"/>
      <c r="FEN19" s="9"/>
      <c r="FEO19" s="9"/>
      <c r="FEP19" s="9"/>
      <c r="FEQ19" s="9"/>
      <c r="FER19" s="9"/>
      <c r="FES19" s="9"/>
      <c r="FET19" s="9"/>
      <c r="FEU19" s="9"/>
      <c r="FEV19" s="9"/>
      <c r="FEW19" s="9"/>
      <c r="FEX19" s="9"/>
      <c r="FEY19" s="9"/>
      <c r="FEZ19" s="9"/>
      <c r="FFA19" s="9"/>
      <c r="FFB19" s="9"/>
      <c r="FFC19" s="9"/>
      <c r="FFD19" s="9"/>
      <c r="FFE19" s="9"/>
      <c r="FFF19" s="9"/>
      <c r="FFG19" s="9"/>
      <c r="FFH19" s="9"/>
      <c r="FFI19" s="9"/>
      <c r="FFJ19" s="9"/>
      <c r="FFK19" s="9"/>
      <c r="FFL19" s="9"/>
      <c r="FFM19" s="9"/>
      <c r="FFN19" s="9"/>
      <c r="FFO19" s="9"/>
      <c r="FFP19" s="9"/>
      <c r="FFQ19" s="9"/>
      <c r="FFR19" s="9"/>
      <c r="FFS19" s="9"/>
      <c r="FFT19" s="9"/>
      <c r="FFU19" s="9"/>
      <c r="FFV19" s="9"/>
      <c r="FFW19" s="9"/>
      <c r="FFX19" s="9"/>
      <c r="FFY19" s="9"/>
      <c r="FFZ19" s="9"/>
      <c r="FGA19" s="9"/>
      <c r="FGB19" s="9"/>
      <c r="FGC19" s="9"/>
      <c r="FGD19" s="9"/>
      <c r="FGE19" s="9"/>
      <c r="FGF19" s="9"/>
      <c r="FGG19" s="9"/>
      <c r="FGH19" s="9"/>
      <c r="FGI19" s="9"/>
      <c r="FGJ19" s="9"/>
      <c r="FGK19" s="9"/>
      <c r="FGL19" s="9"/>
      <c r="FGM19" s="9"/>
      <c r="FGN19" s="9"/>
      <c r="FGO19" s="9"/>
      <c r="FGP19" s="9"/>
      <c r="FGQ19" s="9"/>
      <c r="FGR19" s="9"/>
      <c r="FGS19" s="9"/>
      <c r="FGT19" s="9"/>
      <c r="FGU19" s="9"/>
      <c r="FGV19" s="9"/>
      <c r="FGW19" s="9"/>
      <c r="FGX19" s="9"/>
      <c r="FGY19" s="9"/>
      <c r="FGZ19" s="9"/>
      <c r="FHA19" s="9"/>
      <c r="FHB19" s="9"/>
      <c r="FHC19" s="9"/>
      <c r="FHD19" s="9"/>
      <c r="FHE19" s="9"/>
      <c r="FHF19" s="9"/>
      <c r="FHG19" s="9"/>
      <c r="FHH19" s="9"/>
      <c r="FHI19" s="9"/>
      <c r="FHJ19" s="9"/>
      <c r="FHK19" s="9"/>
      <c r="FHL19" s="9"/>
      <c r="FHM19" s="9"/>
      <c r="FHN19" s="9"/>
      <c r="FHO19" s="9"/>
      <c r="FHP19" s="9"/>
      <c r="FHQ19" s="9"/>
      <c r="FHR19" s="9"/>
      <c r="FHS19" s="9"/>
      <c r="FHT19" s="9"/>
      <c r="FHU19" s="9"/>
      <c r="FHV19" s="9"/>
      <c r="FHW19" s="9"/>
      <c r="FHX19" s="9"/>
      <c r="FHY19" s="9"/>
      <c r="FHZ19" s="9"/>
      <c r="FIA19" s="9"/>
      <c r="FIB19" s="9"/>
      <c r="FIC19" s="9"/>
      <c r="FID19" s="9"/>
      <c r="FIE19" s="9"/>
      <c r="FIF19" s="9"/>
      <c r="FIG19" s="9"/>
      <c r="FIH19" s="9"/>
      <c r="FII19" s="9"/>
      <c r="FIJ19" s="9"/>
      <c r="FIK19" s="9"/>
      <c r="FIL19" s="9"/>
      <c r="FIM19" s="9"/>
      <c r="FIN19" s="9"/>
      <c r="FIO19" s="9"/>
      <c r="FIP19" s="9"/>
      <c r="FIQ19" s="9"/>
      <c r="FIR19" s="9"/>
      <c r="FIS19" s="9"/>
      <c r="FIT19" s="9"/>
      <c r="FIU19" s="9"/>
      <c r="FIV19" s="9"/>
      <c r="FIW19" s="9"/>
      <c r="FIX19" s="9"/>
      <c r="FIY19" s="9"/>
      <c r="FIZ19" s="9"/>
      <c r="FJA19" s="9"/>
      <c r="FJB19" s="9"/>
      <c r="FJC19" s="9"/>
      <c r="FJD19" s="9"/>
      <c r="FJE19" s="9"/>
      <c r="FJF19" s="9"/>
      <c r="FJG19" s="9"/>
      <c r="FJH19" s="9"/>
      <c r="FJI19" s="9"/>
      <c r="FJJ19" s="9"/>
      <c r="FJK19" s="9"/>
      <c r="FJL19" s="9"/>
      <c r="FJM19" s="9"/>
      <c r="FJN19" s="9"/>
      <c r="FJO19" s="9"/>
      <c r="FJP19" s="9"/>
      <c r="FJQ19" s="9"/>
      <c r="FJR19" s="9"/>
      <c r="FJS19" s="9"/>
      <c r="FJT19" s="9"/>
      <c r="FJU19" s="9"/>
      <c r="FJV19" s="9"/>
      <c r="FJW19" s="9"/>
      <c r="FJX19" s="9"/>
      <c r="FJY19" s="9"/>
      <c r="FJZ19" s="9"/>
      <c r="FKA19" s="9"/>
      <c r="FKB19" s="9"/>
      <c r="FKC19" s="9"/>
      <c r="FKD19" s="9"/>
      <c r="FKE19" s="9"/>
      <c r="FKF19" s="9"/>
      <c r="FKG19" s="9"/>
      <c r="FKH19" s="9"/>
      <c r="FKI19" s="9"/>
      <c r="FKJ19" s="9"/>
      <c r="FKK19" s="9"/>
      <c r="FKL19" s="9"/>
      <c r="FKM19" s="9"/>
      <c r="FKN19" s="9"/>
      <c r="FKO19" s="9"/>
      <c r="FKP19" s="9"/>
      <c r="FKQ19" s="9"/>
      <c r="FKR19" s="9"/>
      <c r="FKS19" s="9"/>
      <c r="FKT19" s="9"/>
      <c r="FKU19" s="9"/>
      <c r="FKV19" s="9"/>
      <c r="FKW19" s="9"/>
      <c r="FKX19" s="9"/>
      <c r="FKY19" s="9"/>
      <c r="FKZ19" s="9"/>
      <c r="FLA19" s="9"/>
      <c r="FLB19" s="9"/>
      <c r="FLC19" s="9"/>
      <c r="FLD19" s="9"/>
      <c r="FLE19" s="9"/>
      <c r="FLF19" s="9"/>
      <c r="FLG19" s="9"/>
      <c r="FLH19" s="9"/>
      <c r="FLI19" s="9"/>
      <c r="FLJ19" s="9"/>
      <c r="FLK19" s="9"/>
      <c r="FLL19" s="9"/>
      <c r="FLM19" s="9"/>
      <c r="FLN19" s="9"/>
      <c r="FLO19" s="9"/>
      <c r="FLP19" s="9"/>
      <c r="FLQ19" s="9"/>
      <c r="FLR19" s="9"/>
      <c r="FLS19" s="9"/>
      <c r="FLT19" s="9"/>
      <c r="FLU19" s="9"/>
      <c r="FLV19" s="9"/>
      <c r="FLW19" s="9"/>
      <c r="FLX19" s="9"/>
      <c r="FLY19" s="9"/>
      <c r="FLZ19" s="9"/>
      <c r="FMA19" s="9"/>
      <c r="FMB19" s="9"/>
      <c r="FMC19" s="9"/>
      <c r="FMD19" s="9"/>
      <c r="FME19" s="9"/>
      <c r="FMF19" s="9"/>
      <c r="FMG19" s="9"/>
      <c r="FMH19" s="9"/>
      <c r="FMI19" s="9"/>
      <c r="FMJ19" s="9"/>
      <c r="FMK19" s="9"/>
      <c r="FML19" s="9"/>
      <c r="FMM19" s="9"/>
      <c r="FMN19" s="9"/>
      <c r="FMO19" s="9"/>
      <c r="FMP19" s="9"/>
      <c r="FMQ19" s="9"/>
      <c r="FMR19" s="9"/>
      <c r="FMS19" s="9"/>
      <c r="FMT19" s="9"/>
      <c r="FMU19" s="9"/>
      <c r="FMV19" s="9"/>
      <c r="FMW19" s="9"/>
      <c r="FMX19" s="9"/>
      <c r="FMY19" s="9"/>
      <c r="FMZ19" s="9"/>
      <c r="FNA19" s="9"/>
      <c r="FNB19" s="9"/>
      <c r="FNC19" s="9"/>
      <c r="FND19" s="9"/>
      <c r="FNE19" s="9"/>
      <c r="FNF19" s="9"/>
      <c r="FNG19" s="9"/>
      <c r="FNH19" s="9"/>
      <c r="FNI19" s="9"/>
      <c r="FNJ19" s="9"/>
      <c r="FNK19" s="9"/>
      <c r="FNL19" s="9"/>
      <c r="FNM19" s="9"/>
      <c r="FNN19" s="9"/>
      <c r="FNO19" s="9"/>
      <c r="FNP19" s="9"/>
      <c r="FNQ19" s="9"/>
      <c r="FNR19" s="9"/>
      <c r="FNS19" s="9"/>
      <c r="FNT19" s="9"/>
      <c r="FNU19" s="9"/>
      <c r="FNV19" s="9"/>
      <c r="FNW19" s="9"/>
      <c r="FNX19" s="9"/>
      <c r="FNY19" s="9"/>
      <c r="FNZ19" s="9"/>
      <c r="FOA19" s="9"/>
      <c r="FOB19" s="9"/>
      <c r="FOC19" s="9"/>
      <c r="FOD19" s="9"/>
      <c r="FOE19" s="9"/>
      <c r="FOF19" s="9"/>
      <c r="FOG19" s="9"/>
      <c r="FOH19" s="9"/>
      <c r="FOI19" s="9"/>
      <c r="FOJ19" s="9"/>
      <c r="FOK19" s="9"/>
      <c r="FOL19" s="9"/>
      <c r="FOM19" s="9"/>
      <c r="FON19" s="9"/>
      <c r="FOO19" s="9"/>
      <c r="FOP19" s="9"/>
      <c r="FOQ19" s="9"/>
      <c r="FOR19" s="9"/>
      <c r="FOS19" s="9"/>
      <c r="FOT19" s="9"/>
      <c r="FOU19" s="9"/>
      <c r="FOV19" s="9"/>
      <c r="FOW19" s="9"/>
      <c r="FOX19" s="9"/>
      <c r="FOY19" s="9"/>
      <c r="FOZ19" s="9"/>
      <c r="FPA19" s="9"/>
      <c r="FPB19" s="9"/>
      <c r="FPC19" s="9"/>
      <c r="FPD19" s="9"/>
      <c r="FPE19" s="9"/>
      <c r="FPF19" s="9"/>
      <c r="FPG19" s="9"/>
      <c r="FPH19" s="9"/>
      <c r="FPI19" s="9"/>
      <c r="FPJ19" s="9"/>
      <c r="FPK19" s="9"/>
      <c r="FPL19" s="9"/>
      <c r="FPM19" s="9"/>
      <c r="FPN19" s="9"/>
      <c r="FPO19" s="9"/>
      <c r="FPP19" s="9"/>
      <c r="FPQ19" s="9"/>
      <c r="FPR19" s="9"/>
      <c r="FPS19" s="9"/>
      <c r="FPT19" s="9"/>
      <c r="FPU19" s="9"/>
      <c r="FPV19" s="9"/>
      <c r="FPW19" s="9"/>
      <c r="FPX19" s="9"/>
      <c r="FPY19" s="9"/>
      <c r="FPZ19" s="9"/>
      <c r="FQA19" s="9"/>
      <c r="FQB19" s="9"/>
      <c r="FQC19" s="9"/>
      <c r="FQD19" s="9"/>
      <c r="FQE19" s="9"/>
      <c r="FQF19" s="9"/>
      <c r="FQG19" s="9"/>
      <c r="FQH19" s="9"/>
      <c r="FQI19" s="9"/>
      <c r="FQJ19" s="9"/>
      <c r="FQK19" s="9"/>
      <c r="FQL19" s="9"/>
      <c r="FQM19" s="9"/>
      <c r="FQN19" s="9"/>
      <c r="FQO19" s="9"/>
      <c r="FQP19" s="9"/>
      <c r="FQQ19" s="9"/>
      <c r="FQR19" s="9"/>
      <c r="FQS19" s="9"/>
      <c r="FQT19" s="9"/>
      <c r="FQU19" s="9"/>
      <c r="FQV19" s="9"/>
      <c r="FQW19" s="9"/>
      <c r="FQX19" s="9"/>
      <c r="FQY19" s="9"/>
      <c r="FQZ19" s="9"/>
      <c r="FRA19" s="9"/>
      <c r="FRB19" s="9"/>
      <c r="FRC19" s="9"/>
      <c r="FRD19" s="9"/>
      <c r="FRE19" s="9"/>
      <c r="FRF19" s="9"/>
      <c r="FRG19" s="9"/>
      <c r="FRH19" s="9"/>
      <c r="FRI19" s="9"/>
      <c r="FRJ19" s="9"/>
      <c r="FRK19" s="9"/>
      <c r="FRL19" s="9"/>
      <c r="FRM19" s="9"/>
      <c r="FRN19" s="9"/>
      <c r="FRO19" s="9"/>
      <c r="FRP19" s="9"/>
      <c r="FRQ19" s="9"/>
      <c r="FRR19" s="9"/>
      <c r="FRS19" s="9"/>
      <c r="FRT19" s="9"/>
      <c r="FRU19" s="9"/>
      <c r="FRV19" s="9"/>
      <c r="FRW19" s="9"/>
      <c r="FRX19" s="9"/>
      <c r="FRY19" s="9"/>
      <c r="FRZ19" s="9"/>
      <c r="FSA19" s="9"/>
      <c r="FSB19" s="9"/>
      <c r="FSC19" s="9"/>
      <c r="FSD19" s="9"/>
      <c r="FSE19" s="9"/>
      <c r="FSF19" s="9"/>
      <c r="FSG19" s="9"/>
      <c r="FSH19" s="9"/>
      <c r="FSI19" s="9"/>
      <c r="FSJ19" s="9"/>
      <c r="FSK19" s="9"/>
      <c r="FSL19" s="9"/>
      <c r="FSM19" s="9"/>
      <c r="FSN19" s="9"/>
      <c r="FSO19" s="9"/>
      <c r="FSP19" s="9"/>
      <c r="FSQ19" s="9"/>
      <c r="FSR19" s="9"/>
      <c r="FSS19" s="9"/>
      <c r="FST19" s="9"/>
      <c r="FSU19" s="9"/>
      <c r="FSV19" s="9"/>
      <c r="FSW19" s="9"/>
      <c r="FSX19" s="9"/>
      <c r="FSY19" s="9"/>
      <c r="FSZ19" s="9"/>
      <c r="FTA19" s="9"/>
      <c r="FTB19" s="9"/>
      <c r="FTC19" s="9"/>
      <c r="FTD19" s="9"/>
      <c r="FTE19" s="9"/>
      <c r="FTF19" s="9"/>
      <c r="FTG19" s="9"/>
      <c r="FTH19" s="9"/>
      <c r="FTI19" s="9"/>
      <c r="FTJ19" s="9"/>
      <c r="FTK19" s="9"/>
      <c r="FTL19" s="9"/>
      <c r="FTM19" s="9"/>
      <c r="FTN19" s="9"/>
      <c r="FTO19" s="9"/>
      <c r="FTP19" s="9"/>
      <c r="FTQ19" s="9"/>
      <c r="FTR19" s="9"/>
      <c r="FTS19" s="9"/>
      <c r="FTT19" s="9"/>
      <c r="FTU19" s="9"/>
      <c r="FTV19" s="9"/>
      <c r="FTW19" s="9"/>
      <c r="FTX19" s="9"/>
      <c r="FTY19" s="9"/>
      <c r="FTZ19" s="9"/>
      <c r="FUA19" s="9"/>
      <c r="FUB19" s="9"/>
      <c r="FUC19" s="9"/>
      <c r="FUD19" s="9"/>
      <c r="FUE19" s="9"/>
      <c r="FUF19" s="9"/>
      <c r="FUG19" s="9"/>
      <c r="FUH19" s="9"/>
      <c r="FUI19" s="9"/>
      <c r="FUJ19" s="9"/>
      <c r="FUK19" s="9"/>
      <c r="FUL19" s="9"/>
      <c r="FUM19" s="9"/>
      <c r="FUN19" s="9"/>
      <c r="FUO19" s="9"/>
      <c r="FUP19" s="9"/>
      <c r="FUQ19" s="9"/>
      <c r="FUR19" s="9"/>
      <c r="FUS19" s="9"/>
      <c r="FUT19" s="9"/>
      <c r="FUU19" s="9"/>
      <c r="FUV19" s="9"/>
      <c r="FUW19" s="9"/>
      <c r="FUX19" s="9"/>
      <c r="FUY19" s="9"/>
      <c r="FUZ19" s="9"/>
      <c r="FVA19" s="9"/>
      <c r="FVB19" s="9"/>
      <c r="FVC19" s="9"/>
      <c r="FVD19" s="9"/>
      <c r="FVE19" s="9"/>
      <c r="FVF19" s="9"/>
      <c r="FVG19" s="9"/>
      <c r="FVH19" s="9"/>
      <c r="FVI19" s="9"/>
      <c r="FVJ19" s="9"/>
      <c r="FVK19" s="9"/>
      <c r="FVL19" s="9"/>
      <c r="FVM19" s="9"/>
      <c r="FVN19" s="9"/>
      <c r="FVO19" s="9"/>
      <c r="FVP19" s="9"/>
      <c r="FVQ19" s="9"/>
      <c r="FVR19" s="9"/>
      <c r="FVS19" s="9"/>
      <c r="FVT19" s="9"/>
      <c r="FVU19" s="9"/>
      <c r="FVV19" s="9"/>
      <c r="FVW19" s="9"/>
      <c r="FVX19" s="9"/>
      <c r="FVY19" s="9"/>
      <c r="FVZ19" s="9"/>
      <c r="FWA19" s="9"/>
      <c r="FWB19" s="9"/>
      <c r="FWC19" s="9"/>
      <c r="FWD19" s="9"/>
      <c r="FWE19" s="9"/>
      <c r="FWF19" s="9"/>
      <c r="FWG19" s="9"/>
      <c r="FWH19" s="9"/>
      <c r="FWI19" s="9"/>
      <c r="FWJ19" s="9"/>
      <c r="FWK19" s="9"/>
      <c r="FWL19" s="9"/>
      <c r="FWM19" s="9"/>
      <c r="FWN19" s="9"/>
      <c r="FWO19" s="9"/>
      <c r="FWP19" s="9"/>
      <c r="FWQ19" s="9"/>
      <c r="FWR19" s="9"/>
      <c r="FWS19" s="9"/>
      <c r="FWT19" s="9"/>
      <c r="FWU19" s="9"/>
      <c r="FWV19" s="9"/>
      <c r="FWW19" s="9"/>
      <c r="FWX19" s="9"/>
      <c r="FWY19" s="9"/>
      <c r="FWZ19" s="9"/>
      <c r="FXA19" s="9"/>
      <c r="FXB19" s="9"/>
      <c r="FXC19" s="9"/>
      <c r="FXD19" s="9"/>
      <c r="FXE19" s="9"/>
      <c r="FXF19" s="9"/>
      <c r="FXG19" s="9"/>
      <c r="FXH19" s="9"/>
      <c r="FXI19" s="9"/>
      <c r="FXJ19" s="9"/>
      <c r="FXK19" s="9"/>
      <c r="FXL19" s="9"/>
      <c r="FXM19" s="9"/>
      <c r="FXN19" s="9"/>
      <c r="FXO19" s="9"/>
      <c r="FXP19" s="9"/>
      <c r="FXQ19" s="9"/>
      <c r="FXR19" s="9"/>
      <c r="FXS19" s="9"/>
      <c r="FXT19" s="9"/>
      <c r="FXU19" s="9"/>
      <c r="FXV19" s="9"/>
      <c r="FXW19" s="9"/>
      <c r="FXX19" s="9"/>
      <c r="FXY19" s="9"/>
      <c r="FXZ19" s="9"/>
      <c r="FYA19" s="9"/>
      <c r="FYB19" s="9"/>
      <c r="FYC19" s="9"/>
      <c r="FYD19" s="9"/>
      <c r="FYE19" s="9"/>
      <c r="FYF19" s="9"/>
      <c r="FYG19" s="9"/>
      <c r="FYH19" s="9"/>
      <c r="FYI19" s="9"/>
      <c r="FYJ19" s="9"/>
      <c r="FYK19" s="9"/>
      <c r="FYL19" s="9"/>
      <c r="FYM19" s="9"/>
      <c r="FYN19" s="9"/>
      <c r="FYO19" s="9"/>
      <c r="FYP19" s="9"/>
      <c r="FYQ19" s="9"/>
      <c r="FYR19" s="9"/>
      <c r="FYS19" s="9"/>
      <c r="FYT19" s="9"/>
      <c r="FYU19" s="9"/>
      <c r="FYV19" s="9"/>
      <c r="FYW19" s="9"/>
      <c r="FYX19" s="9"/>
      <c r="FYY19" s="9"/>
      <c r="FYZ19" s="9"/>
      <c r="FZA19" s="9"/>
      <c r="FZB19" s="9"/>
      <c r="FZC19" s="9"/>
      <c r="FZD19" s="9"/>
      <c r="FZE19" s="9"/>
      <c r="FZF19" s="9"/>
      <c r="FZG19" s="9"/>
      <c r="FZH19" s="9"/>
      <c r="FZI19" s="9"/>
      <c r="FZJ19" s="9"/>
      <c r="FZK19" s="9"/>
      <c r="FZL19" s="9"/>
      <c r="FZM19" s="9"/>
      <c r="FZN19" s="9"/>
      <c r="FZO19" s="9"/>
      <c r="FZP19" s="9"/>
      <c r="FZQ19" s="9"/>
      <c r="FZR19" s="9"/>
      <c r="FZS19" s="9"/>
      <c r="FZT19" s="9"/>
      <c r="FZU19" s="9"/>
      <c r="FZV19" s="9"/>
      <c r="FZW19" s="9"/>
      <c r="FZX19" s="9"/>
      <c r="FZY19" s="9"/>
      <c r="FZZ19" s="9"/>
      <c r="GAA19" s="9"/>
      <c r="GAB19" s="9"/>
      <c r="GAC19" s="9"/>
      <c r="GAD19" s="9"/>
      <c r="GAE19" s="9"/>
      <c r="GAF19" s="9"/>
      <c r="GAG19" s="9"/>
      <c r="GAH19" s="9"/>
      <c r="GAI19" s="9"/>
      <c r="GAJ19" s="9"/>
      <c r="GAK19" s="9"/>
      <c r="GAL19" s="9"/>
      <c r="GAM19" s="9"/>
      <c r="GAN19" s="9"/>
      <c r="GAO19" s="9"/>
      <c r="GAP19" s="9"/>
      <c r="GAQ19" s="9"/>
      <c r="GAR19" s="9"/>
      <c r="GAS19" s="9"/>
      <c r="GAT19" s="9"/>
      <c r="GAU19" s="9"/>
      <c r="GAV19" s="9"/>
      <c r="GAW19" s="9"/>
      <c r="GAX19" s="9"/>
      <c r="GAY19" s="9"/>
      <c r="GAZ19" s="9"/>
      <c r="GBA19" s="9"/>
      <c r="GBB19" s="9"/>
      <c r="GBC19" s="9"/>
      <c r="GBD19" s="9"/>
      <c r="GBE19" s="9"/>
      <c r="GBF19" s="9"/>
      <c r="GBG19" s="9"/>
      <c r="GBH19" s="9"/>
      <c r="GBI19" s="9"/>
      <c r="GBJ19" s="9"/>
      <c r="GBK19" s="9"/>
      <c r="GBL19" s="9"/>
      <c r="GBM19" s="9"/>
      <c r="GBN19" s="9"/>
      <c r="GBO19" s="9"/>
      <c r="GBP19" s="9"/>
      <c r="GBQ19" s="9"/>
      <c r="GBR19" s="9"/>
      <c r="GBS19" s="9"/>
      <c r="GBT19" s="9"/>
      <c r="GBU19" s="9"/>
      <c r="GBV19" s="9"/>
      <c r="GBW19" s="9"/>
      <c r="GBX19" s="9"/>
      <c r="GBY19" s="9"/>
      <c r="GBZ19" s="9"/>
      <c r="GCA19" s="9"/>
      <c r="GCB19" s="9"/>
      <c r="GCC19" s="9"/>
      <c r="GCD19" s="9"/>
      <c r="GCE19" s="9"/>
      <c r="GCF19" s="9"/>
      <c r="GCG19" s="9"/>
      <c r="GCH19" s="9"/>
      <c r="GCI19" s="9"/>
      <c r="GCJ19" s="9"/>
      <c r="GCK19" s="9"/>
      <c r="GCL19" s="9"/>
      <c r="GCM19" s="9"/>
      <c r="GCN19" s="9"/>
      <c r="GCO19" s="9"/>
      <c r="GCP19" s="9"/>
      <c r="GCQ19" s="9"/>
      <c r="GCR19" s="9"/>
      <c r="GCS19" s="9"/>
      <c r="GCT19" s="9"/>
      <c r="GCU19" s="9"/>
      <c r="GCV19" s="9"/>
      <c r="GCW19" s="9"/>
      <c r="GCX19" s="9"/>
      <c r="GCY19" s="9"/>
      <c r="GCZ19" s="9"/>
      <c r="GDA19" s="9"/>
      <c r="GDB19" s="9"/>
      <c r="GDC19" s="9"/>
      <c r="GDD19" s="9"/>
      <c r="GDE19" s="9"/>
      <c r="GDF19" s="9"/>
      <c r="GDG19" s="9"/>
      <c r="GDH19" s="9"/>
      <c r="GDI19" s="9"/>
      <c r="GDJ19" s="9"/>
      <c r="GDK19" s="9"/>
      <c r="GDL19" s="9"/>
      <c r="GDM19" s="9"/>
      <c r="GDN19" s="9"/>
      <c r="GDO19" s="9"/>
      <c r="GDP19" s="9"/>
      <c r="GDQ19" s="9"/>
      <c r="GDR19" s="9"/>
      <c r="GDS19" s="9"/>
      <c r="GDT19" s="9"/>
      <c r="GDU19" s="9"/>
      <c r="GDV19" s="9"/>
      <c r="GDW19" s="9"/>
      <c r="GDX19" s="9"/>
      <c r="GDY19" s="9"/>
      <c r="GDZ19" s="9"/>
      <c r="GEA19" s="9"/>
      <c r="GEB19" s="9"/>
      <c r="GEC19" s="9"/>
      <c r="GED19" s="9"/>
      <c r="GEE19" s="9"/>
      <c r="GEF19" s="9"/>
      <c r="GEG19" s="9"/>
      <c r="GEH19" s="9"/>
      <c r="GEI19" s="9"/>
      <c r="GEJ19" s="9"/>
      <c r="GEK19" s="9"/>
      <c r="GEL19" s="9"/>
      <c r="GEM19" s="9"/>
      <c r="GEN19" s="9"/>
      <c r="GEO19" s="9"/>
      <c r="GEP19" s="9"/>
      <c r="GEQ19" s="9"/>
      <c r="GER19" s="9"/>
      <c r="GES19" s="9"/>
      <c r="GET19" s="9"/>
      <c r="GEU19" s="9"/>
      <c r="GEV19" s="9"/>
      <c r="GEW19" s="9"/>
      <c r="GEX19" s="9"/>
      <c r="GEY19" s="9"/>
      <c r="GEZ19" s="9"/>
      <c r="GFA19" s="9"/>
      <c r="GFB19" s="9"/>
      <c r="GFC19" s="9"/>
      <c r="GFD19" s="9"/>
      <c r="GFE19" s="9"/>
      <c r="GFF19" s="9"/>
      <c r="GFG19" s="9"/>
      <c r="GFH19" s="9"/>
      <c r="GFI19" s="9"/>
      <c r="GFJ19" s="9"/>
      <c r="GFK19" s="9"/>
      <c r="GFL19" s="9"/>
      <c r="GFM19" s="9"/>
      <c r="GFN19" s="9"/>
      <c r="GFO19" s="9"/>
      <c r="GFP19" s="9"/>
      <c r="GFQ19" s="9"/>
      <c r="GFR19" s="9"/>
      <c r="GFS19" s="9"/>
      <c r="GFT19" s="9"/>
      <c r="GFU19" s="9"/>
      <c r="GFV19" s="9"/>
      <c r="GFW19" s="9"/>
      <c r="GFX19" s="9"/>
      <c r="GFY19" s="9"/>
      <c r="GFZ19" s="9"/>
      <c r="GGA19" s="9"/>
      <c r="GGB19" s="9"/>
      <c r="GGC19" s="9"/>
      <c r="GGD19" s="9"/>
      <c r="GGE19" s="9"/>
      <c r="GGF19" s="9"/>
      <c r="GGG19" s="9"/>
      <c r="GGH19" s="9"/>
      <c r="GGI19" s="9"/>
      <c r="GGJ19" s="9"/>
      <c r="GGK19" s="9"/>
      <c r="GGL19" s="9"/>
      <c r="GGM19" s="9"/>
      <c r="GGN19" s="9"/>
      <c r="GGO19" s="9"/>
      <c r="GGP19" s="9"/>
      <c r="GGQ19" s="9"/>
      <c r="GGR19" s="9"/>
      <c r="GGS19" s="9"/>
      <c r="GGT19" s="9"/>
      <c r="GGU19" s="9"/>
      <c r="GGV19" s="9"/>
      <c r="GGW19" s="9"/>
      <c r="GGX19" s="9"/>
      <c r="GGY19" s="9"/>
      <c r="GGZ19" s="9"/>
      <c r="GHA19" s="9"/>
      <c r="GHB19" s="9"/>
      <c r="GHC19" s="9"/>
      <c r="GHD19" s="9"/>
      <c r="GHE19" s="9"/>
      <c r="GHF19" s="9"/>
      <c r="GHG19" s="9"/>
      <c r="GHH19" s="9"/>
      <c r="GHI19" s="9"/>
      <c r="GHJ19" s="9"/>
      <c r="GHK19" s="9"/>
      <c r="GHL19" s="9"/>
      <c r="GHM19" s="9"/>
      <c r="GHN19" s="9"/>
      <c r="GHO19" s="9"/>
      <c r="GHP19" s="9"/>
      <c r="GHQ19" s="9"/>
      <c r="GHR19" s="9"/>
      <c r="GHS19" s="9"/>
      <c r="GHT19" s="9"/>
      <c r="GHU19" s="9"/>
      <c r="GHV19" s="9"/>
      <c r="GHW19" s="9"/>
      <c r="GHX19" s="9"/>
      <c r="GHY19" s="9"/>
      <c r="GHZ19" s="9"/>
      <c r="GIA19" s="9"/>
      <c r="GIB19" s="9"/>
      <c r="GIC19" s="9"/>
      <c r="GID19" s="9"/>
      <c r="GIE19" s="9"/>
      <c r="GIF19" s="9"/>
      <c r="GIG19" s="9"/>
      <c r="GIH19" s="9"/>
      <c r="GII19" s="9"/>
      <c r="GIJ19" s="9"/>
      <c r="GIK19" s="9"/>
      <c r="GIL19" s="9"/>
      <c r="GIM19" s="9"/>
      <c r="GIN19" s="9"/>
      <c r="GIO19" s="9"/>
      <c r="GIP19" s="9"/>
      <c r="GIQ19" s="9"/>
      <c r="GIR19" s="9"/>
      <c r="GIS19" s="9"/>
      <c r="GIT19" s="9"/>
      <c r="GIU19" s="9"/>
      <c r="GIV19" s="9"/>
      <c r="GIW19" s="9"/>
      <c r="GIX19" s="9"/>
      <c r="GIY19" s="9"/>
      <c r="GIZ19" s="9"/>
      <c r="GJA19" s="9"/>
      <c r="GJB19" s="9"/>
      <c r="GJC19" s="9"/>
      <c r="GJD19" s="9"/>
      <c r="GJE19" s="9"/>
      <c r="GJF19" s="9"/>
      <c r="GJG19" s="9"/>
      <c r="GJH19" s="9"/>
      <c r="GJI19" s="9"/>
      <c r="GJJ19" s="9"/>
      <c r="GJK19" s="9"/>
      <c r="GJL19" s="9"/>
      <c r="GJM19" s="9"/>
      <c r="GJN19" s="9"/>
      <c r="GJO19" s="9"/>
      <c r="GJP19" s="9"/>
      <c r="GJQ19" s="9"/>
      <c r="GJR19" s="9"/>
      <c r="GJS19" s="9"/>
      <c r="GJT19" s="9"/>
      <c r="GJU19" s="9"/>
      <c r="GJV19" s="9"/>
      <c r="GJW19" s="9"/>
      <c r="GJX19" s="9"/>
      <c r="GJY19" s="9"/>
      <c r="GJZ19" s="9"/>
      <c r="GKA19" s="9"/>
      <c r="GKB19" s="9"/>
      <c r="GKC19" s="9"/>
      <c r="GKD19" s="9"/>
      <c r="GKE19" s="9"/>
      <c r="GKF19" s="9"/>
      <c r="GKG19" s="9"/>
      <c r="GKH19" s="9"/>
      <c r="GKI19" s="9"/>
      <c r="GKJ19" s="9"/>
      <c r="GKK19" s="9"/>
      <c r="GKL19" s="9"/>
      <c r="GKM19" s="9"/>
      <c r="GKN19" s="9"/>
      <c r="GKO19" s="9"/>
      <c r="GKP19" s="9"/>
      <c r="GKQ19" s="9"/>
      <c r="GKR19" s="9"/>
      <c r="GKS19" s="9"/>
      <c r="GKT19" s="9"/>
      <c r="GKU19" s="9"/>
      <c r="GKV19" s="9"/>
      <c r="GKW19" s="9"/>
      <c r="GKX19" s="9"/>
      <c r="GKY19" s="9"/>
      <c r="GKZ19" s="9"/>
      <c r="GLA19" s="9"/>
      <c r="GLB19" s="9"/>
      <c r="GLC19" s="9"/>
      <c r="GLD19" s="9"/>
      <c r="GLE19" s="9"/>
      <c r="GLF19" s="9"/>
      <c r="GLG19" s="9"/>
      <c r="GLH19" s="9"/>
      <c r="GLI19" s="9"/>
      <c r="GLJ19" s="9"/>
      <c r="GLK19" s="9"/>
      <c r="GLL19" s="9"/>
      <c r="GLM19" s="9"/>
      <c r="GLN19" s="9"/>
      <c r="GLO19" s="9"/>
      <c r="GLP19" s="9"/>
      <c r="GLQ19" s="9"/>
      <c r="GLR19" s="9"/>
      <c r="GLS19" s="9"/>
      <c r="GLT19" s="9"/>
      <c r="GLU19" s="9"/>
      <c r="GLV19" s="9"/>
      <c r="GLW19" s="9"/>
      <c r="GLX19" s="9"/>
      <c r="GLY19" s="9"/>
      <c r="GLZ19" s="9"/>
      <c r="GMA19" s="9"/>
      <c r="GMB19" s="9"/>
      <c r="GMC19" s="9"/>
      <c r="GMD19" s="9"/>
      <c r="GME19" s="9"/>
      <c r="GMF19" s="9"/>
      <c r="GMG19" s="9"/>
      <c r="GMH19" s="9"/>
      <c r="GMI19" s="9"/>
      <c r="GMJ19" s="9"/>
      <c r="GMK19" s="9"/>
      <c r="GML19" s="9"/>
      <c r="GMM19" s="9"/>
      <c r="GMN19" s="9"/>
      <c r="GMO19" s="9"/>
      <c r="GMP19" s="9"/>
      <c r="GMQ19" s="9"/>
      <c r="GMR19" s="9"/>
      <c r="GMS19" s="9"/>
      <c r="GMT19" s="9"/>
      <c r="GMU19" s="9"/>
      <c r="GMV19" s="9"/>
      <c r="GMW19" s="9"/>
      <c r="GMX19" s="9"/>
      <c r="GMY19" s="9"/>
      <c r="GMZ19" s="9"/>
      <c r="GNA19" s="9"/>
      <c r="GNB19" s="9"/>
      <c r="GNC19" s="9"/>
      <c r="GND19" s="9"/>
      <c r="GNE19" s="9"/>
      <c r="GNF19" s="9"/>
      <c r="GNG19" s="9"/>
      <c r="GNH19" s="9"/>
      <c r="GNI19" s="9"/>
      <c r="GNJ19" s="9"/>
      <c r="GNK19" s="9"/>
      <c r="GNL19" s="9"/>
      <c r="GNM19" s="9"/>
      <c r="GNN19" s="9"/>
      <c r="GNO19" s="9"/>
      <c r="GNP19" s="9"/>
      <c r="GNQ19" s="9"/>
      <c r="GNR19" s="9"/>
      <c r="GNS19" s="9"/>
      <c r="GNT19" s="9"/>
      <c r="GNU19" s="9"/>
      <c r="GNV19" s="9"/>
      <c r="GNW19" s="9"/>
      <c r="GNX19" s="9"/>
      <c r="GNY19" s="9"/>
      <c r="GNZ19" s="9"/>
      <c r="GOA19" s="9"/>
      <c r="GOB19" s="9"/>
      <c r="GOC19" s="9"/>
      <c r="GOD19" s="9"/>
      <c r="GOE19" s="9"/>
      <c r="GOF19" s="9"/>
      <c r="GOG19" s="9"/>
      <c r="GOH19" s="9"/>
      <c r="GOI19" s="9"/>
      <c r="GOJ19" s="9"/>
      <c r="GOK19" s="9"/>
      <c r="GOL19" s="9"/>
      <c r="GOM19" s="9"/>
      <c r="GON19" s="9"/>
      <c r="GOO19" s="9"/>
      <c r="GOP19" s="9"/>
      <c r="GOQ19" s="9"/>
      <c r="GOR19" s="9"/>
      <c r="GOS19" s="9"/>
      <c r="GOT19" s="9"/>
      <c r="GOU19" s="9"/>
      <c r="GOV19" s="9"/>
      <c r="GOW19" s="9"/>
      <c r="GOX19" s="9"/>
      <c r="GOY19" s="9"/>
      <c r="GOZ19" s="9"/>
      <c r="GPA19" s="9"/>
      <c r="GPB19" s="9"/>
      <c r="GPC19" s="9"/>
      <c r="GPD19" s="9"/>
      <c r="GPE19" s="9"/>
      <c r="GPF19" s="9"/>
      <c r="GPG19" s="9"/>
      <c r="GPH19" s="9"/>
      <c r="GPI19" s="9"/>
      <c r="GPJ19" s="9"/>
      <c r="GPK19" s="9"/>
      <c r="GPL19" s="9"/>
      <c r="GPM19" s="9"/>
      <c r="GPN19" s="9"/>
      <c r="GPO19" s="9"/>
      <c r="GPP19" s="9"/>
      <c r="GPQ19" s="9"/>
      <c r="GPR19" s="9"/>
      <c r="GPS19" s="9"/>
      <c r="GPT19" s="9"/>
      <c r="GPU19" s="9"/>
      <c r="GPV19" s="9"/>
      <c r="GPW19" s="9"/>
      <c r="GPX19" s="9"/>
      <c r="GPY19" s="9"/>
      <c r="GPZ19" s="9"/>
      <c r="GQA19" s="9"/>
      <c r="GQB19" s="9"/>
      <c r="GQC19" s="9"/>
      <c r="GQD19" s="9"/>
      <c r="GQE19" s="9"/>
      <c r="GQF19" s="9"/>
      <c r="GQG19" s="9"/>
      <c r="GQH19" s="9"/>
      <c r="GQI19" s="9"/>
      <c r="GQJ19" s="9"/>
      <c r="GQK19" s="9"/>
      <c r="GQL19" s="9"/>
      <c r="GQM19" s="9"/>
      <c r="GQN19" s="9"/>
      <c r="GQO19" s="9"/>
      <c r="GQP19" s="9"/>
      <c r="GQQ19" s="9"/>
      <c r="GQR19" s="9"/>
      <c r="GQS19" s="9"/>
      <c r="GQT19" s="9"/>
      <c r="GQU19" s="9"/>
      <c r="GQV19" s="9"/>
      <c r="GQW19" s="9"/>
      <c r="GQX19" s="9"/>
      <c r="GQY19" s="9"/>
      <c r="GQZ19" s="9"/>
      <c r="GRA19" s="9"/>
      <c r="GRB19" s="9"/>
      <c r="GRC19" s="9"/>
      <c r="GRD19" s="9"/>
      <c r="GRE19" s="9"/>
      <c r="GRF19" s="9"/>
      <c r="GRG19" s="9"/>
      <c r="GRH19" s="9"/>
      <c r="GRI19" s="9"/>
      <c r="GRJ19" s="9"/>
      <c r="GRK19" s="9"/>
      <c r="GRL19" s="9"/>
      <c r="GRM19" s="9"/>
      <c r="GRN19" s="9"/>
      <c r="GRO19" s="9"/>
      <c r="GRP19" s="9"/>
      <c r="GRQ19" s="9"/>
      <c r="GRR19" s="9"/>
      <c r="GRS19" s="9"/>
      <c r="GRT19" s="9"/>
      <c r="GRU19" s="9"/>
      <c r="GRV19" s="9"/>
      <c r="GRW19" s="9"/>
      <c r="GRX19" s="9"/>
      <c r="GRY19" s="9"/>
      <c r="GRZ19" s="9"/>
      <c r="GSA19" s="9"/>
      <c r="GSB19" s="9"/>
      <c r="GSC19" s="9"/>
      <c r="GSD19" s="9"/>
      <c r="GSE19" s="9"/>
      <c r="GSF19" s="9"/>
      <c r="GSG19" s="9"/>
      <c r="GSH19" s="9"/>
      <c r="GSI19" s="9"/>
      <c r="GSJ19" s="9"/>
      <c r="GSK19" s="9"/>
      <c r="GSL19" s="9"/>
      <c r="GSM19" s="9"/>
      <c r="GSN19" s="9"/>
      <c r="GSO19" s="9"/>
      <c r="GSP19" s="9"/>
      <c r="GSQ19" s="9"/>
      <c r="GSR19" s="9"/>
      <c r="GSS19" s="9"/>
      <c r="GST19" s="9"/>
      <c r="GSU19" s="9"/>
      <c r="GSV19" s="9"/>
      <c r="GSW19" s="9"/>
      <c r="GSX19" s="9"/>
      <c r="GSY19" s="9"/>
      <c r="GSZ19" s="9"/>
      <c r="GTA19" s="9"/>
      <c r="GTB19" s="9"/>
      <c r="GTC19" s="9"/>
      <c r="GTD19" s="9"/>
      <c r="GTE19" s="9"/>
      <c r="GTF19" s="9"/>
      <c r="GTG19" s="9"/>
      <c r="GTH19" s="9"/>
      <c r="GTI19" s="9"/>
      <c r="GTJ19" s="9"/>
      <c r="GTK19" s="9"/>
      <c r="GTL19" s="9"/>
      <c r="GTM19" s="9"/>
      <c r="GTN19" s="9"/>
      <c r="GTO19" s="9"/>
      <c r="GTP19" s="9"/>
      <c r="GTQ19" s="9"/>
      <c r="GTR19" s="9"/>
      <c r="GTS19" s="9"/>
      <c r="GTT19" s="9"/>
      <c r="GTU19" s="9"/>
      <c r="GTV19" s="9"/>
      <c r="GTW19" s="9"/>
      <c r="GTX19" s="9"/>
      <c r="GTY19" s="9"/>
      <c r="GTZ19" s="9"/>
      <c r="GUA19" s="9"/>
      <c r="GUB19" s="9"/>
      <c r="GUC19" s="9"/>
      <c r="GUD19" s="9"/>
      <c r="GUE19" s="9"/>
      <c r="GUF19" s="9"/>
      <c r="GUG19" s="9"/>
      <c r="GUH19" s="9"/>
      <c r="GUI19" s="9"/>
      <c r="GUJ19" s="9"/>
      <c r="GUK19" s="9"/>
      <c r="GUL19" s="9"/>
      <c r="GUM19" s="9"/>
      <c r="GUN19" s="9"/>
      <c r="GUO19" s="9"/>
      <c r="GUP19" s="9"/>
      <c r="GUQ19" s="9"/>
      <c r="GUR19" s="9"/>
      <c r="GUS19" s="9"/>
      <c r="GUT19" s="9"/>
      <c r="GUU19" s="9"/>
      <c r="GUV19" s="9"/>
      <c r="GUW19" s="9"/>
      <c r="GUX19" s="9"/>
      <c r="GUY19" s="9"/>
      <c r="GUZ19" s="9"/>
      <c r="GVA19" s="9"/>
      <c r="GVB19" s="9"/>
      <c r="GVC19" s="9"/>
      <c r="GVD19" s="9"/>
      <c r="GVE19" s="9"/>
      <c r="GVF19" s="9"/>
      <c r="GVG19" s="9"/>
      <c r="GVH19" s="9"/>
      <c r="GVI19" s="9"/>
      <c r="GVJ19" s="9"/>
      <c r="GVK19" s="9"/>
      <c r="GVL19" s="9"/>
      <c r="GVM19" s="9"/>
      <c r="GVN19" s="9"/>
      <c r="GVO19" s="9"/>
      <c r="GVP19" s="9"/>
      <c r="GVQ19" s="9"/>
      <c r="GVR19" s="9"/>
      <c r="GVS19" s="9"/>
      <c r="GVT19" s="9"/>
      <c r="GVU19" s="9"/>
      <c r="GVV19" s="9"/>
      <c r="GVW19" s="9"/>
      <c r="GVX19" s="9"/>
      <c r="GVY19" s="9"/>
      <c r="GVZ19" s="9"/>
      <c r="GWA19" s="9"/>
      <c r="GWB19" s="9"/>
      <c r="GWC19" s="9"/>
      <c r="GWD19" s="9"/>
      <c r="GWE19" s="9"/>
      <c r="GWF19" s="9"/>
      <c r="GWG19" s="9"/>
      <c r="GWH19" s="9"/>
      <c r="GWI19" s="9"/>
      <c r="GWJ19" s="9"/>
      <c r="GWK19" s="9"/>
      <c r="GWL19" s="9"/>
      <c r="GWM19" s="9"/>
      <c r="GWN19" s="9"/>
      <c r="GWO19" s="9"/>
      <c r="GWP19" s="9"/>
      <c r="GWQ19" s="9"/>
      <c r="GWR19" s="9"/>
      <c r="GWS19" s="9"/>
      <c r="GWT19" s="9"/>
      <c r="GWU19" s="9"/>
      <c r="GWV19" s="9"/>
      <c r="GWW19" s="9"/>
      <c r="GWX19" s="9"/>
      <c r="GWY19" s="9"/>
      <c r="GWZ19" s="9"/>
      <c r="GXA19" s="9"/>
      <c r="GXB19" s="9"/>
      <c r="GXC19" s="9"/>
      <c r="GXD19" s="9"/>
      <c r="GXE19" s="9"/>
      <c r="GXF19" s="9"/>
      <c r="GXG19" s="9"/>
      <c r="GXH19" s="9"/>
      <c r="GXI19" s="9"/>
      <c r="GXJ19" s="9"/>
      <c r="GXK19" s="9"/>
      <c r="GXL19" s="9"/>
      <c r="GXM19" s="9"/>
      <c r="GXN19" s="9"/>
      <c r="GXO19" s="9"/>
      <c r="GXP19" s="9"/>
      <c r="GXQ19" s="9"/>
      <c r="GXR19" s="9"/>
      <c r="GXS19" s="9"/>
      <c r="GXT19" s="9"/>
      <c r="GXU19" s="9"/>
      <c r="GXV19" s="9"/>
      <c r="GXW19" s="9"/>
      <c r="GXX19" s="9"/>
      <c r="GXY19" s="9"/>
      <c r="GXZ19" s="9"/>
      <c r="GYA19" s="9"/>
      <c r="GYB19" s="9"/>
      <c r="GYC19" s="9"/>
      <c r="GYD19" s="9"/>
      <c r="GYE19" s="9"/>
      <c r="GYF19" s="9"/>
      <c r="GYG19" s="9"/>
      <c r="GYH19" s="9"/>
      <c r="GYI19" s="9"/>
      <c r="GYJ19" s="9"/>
      <c r="GYK19" s="9"/>
      <c r="GYL19" s="9"/>
      <c r="GYM19" s="9"/>
      <c r="GYN19" s="9"/>
      <c r="GYO19" s="9"/>
      <c r="GYP19" s="9"/>
      <c r="GYQ19" s="9"/>
      <c r="GYR19" s="9"/>
      <c r="GYS19" s="9"/>
      <c r="GYT19" s="9"/>
      <c r="GYU19" s="9"/>
      <c r="GYV19" s="9"/>
      <c r="GYW19" s="9"/>
      <c r="GYX19" s="9"/>
      <c r="GYY19" s="9"/>
      <c r="GYZ19" s="9"/>
      <c r="GZA19" s="9"/>
      <c r="GZB19" s="9"/>
      <c r="GZC19" s="9"/>
      <c r="GZD19" s="9"/>
      <c r="GZE19" s="9"/>
      <c r="GZF19" s="9"/>
      <c r="GZG19" s="9"/>
      <c r="GZH19" s="9"/>
      <c r="GZI19" s="9"/>
      <c r="GZJ19" s="9"/>
      <c r="GZK19" s="9"/>
      <c r="GZL19" s="9"/>
      <c r="GZM19" s="9"/>
      <c r="GZN19" s="9"/>
      <c r="GZO19" s="9"/>
      <c r="GZP19" s="9"/>
      <c r="GZQ19" s="9"/>
      <c r="GZR19" s="9"/>
      <c r="GZS19" s="9"/>
      <c r="GZT19" s="9"/>
      <c r="GZU19" s="9"/>
      <c r="GZV19" s="9"/>
      <c r="GZW19" s="9"/>
      <c r="GZX19" s="9"/>
      <c r="GZY19" s="9"/>
      <c r="GZZ19" s="9"/>
      <c r="HAA19" s="9"/>
      <c r="HAB19" s="9"/>
      <c r="HAC19" s="9"/>
      <c r="HAD19" s="9"/>
      <c r="HAE19" s="9"/>
      <c r="HAF19" s="9"/>
      <c r="HAG19" s="9"/>
      <c r="HAH19" s="9"/>
      <c r="HAI19" s="9"/>
      <c r="HAJ19" s="9"/>
      <c r="HAK19" s="9"/>
      <c r="HAL19" s="9"/>
      <c r="HAM19" s="9"/>
      <c r="HAN19" s="9"/>
      <c r="HAO19" s="9"/>
      <c r="HAP19" s="9"/>
      <c r="HAQ19" s="9"/>
      <c r="HAR19" s="9"/>
      <c r="HAS19" s="9"/>
      <c r="HAT19" s="9"/>
      <c r="HAU19" s="9"/>
      <c r="HAV19" s="9"/>
      <c r="HAW19" s="9"/>
      <c r="HAX19" s="9"/>
      <c r="HAY19" s="9"/>
      <c r="HAZ19" s="9"/>
      <c r="HBA19" s="9"/>
      <c r="HBB19" s="9"/>
      <c r="HBC19" s="9"/>
      <c r="HBD19" s="9"/>
      <c r="HBE19" s="9"/>
      <c r="HBF19" s="9"/>
      <c r="HBG19" s="9"/>
      <c r="HBH19" s="9"/>
      <c r="HBI19" s="9"/>
      <c r="HBJ19" s="9"/>
      <c r="HBK19" s="9"/>
      <c r="HBL19" s="9"/>
      <c r="HBM19" s="9"/>
      <c r="HBN19" s="9"/>
      <c r="HBO19" s="9"/>
      <c r="HBP19" s="9"/>
      <c r="HBQ19" s="9"/>
      <c r="HBR19" s="9"/>
      <c r="HBS19" s="9"/>
      <c r="HBT19" s="9"/>
      <c r="HBU19" s="9"/>
      <c r="HBV19" s="9"/>
      <c r="HBW19" s="9"/>
      <c r="HBX19" s="9"/>
      <c r="HBY19" s="9"/>
      <c r="HBZ19" s="9"/>
      <c r="HCA19" s="9"/>
      <c r="HCB19" s="9"/>
      <c r="HCC19" s="9"/>
      <c r="HCD19" s="9"/>
      <c r="HCE19" s="9"/>
      <c r="HCF19" s="9"/>
      <c r="HCG19" s="9"/>
      <c r="HCH19" s="9"/>
      <c r="HCI19" s="9"/>
      <c r="HCJ19" s="9"/>
      <c r="HCK19" s="9"/>
      <c r="HCL19" s="9"/>
      <c r="HCM19" s="9"/>
      <c r="HCN19" s="9"/>
      <c r="HCO19" s="9"/>
      <c r="HCP19" s="9"/>
      <c r="HCQ19" s="9"/>
      <c r="HCR19" s="9"/>
      <c r="HCS19" s="9"/>
      <c r="HCT19" s="9"/>
      <c r="HCU19" s="9"/>
      <c r="HCV19" s="9"/>
      <c r="HCW19" s="9"/>
      <c r="HCX19" s="9"/>
      <c r="HCY19" s="9"/>
      <c r="HCZ19" s="9"/>
      <c r="HDA19" s="9"/>
      <c r="HDB19" s="9"/>
      <c r="HDC19" s="9"/>
      <c r="HDD19" s="9"/>
      <c r="HDE19" s="9"/>
      <c r="HDF19" s="9"/>
      <c r="HDG19" s="9"/>
      <c r="HDH19" s="9"/>
      <c r="HDI19" s="9"/>
      <c r="HDJ19" s="9"/>
      <c r="HDK19" s="9"/>
      <c r="HDL19" s="9"/>
      <c r="HDM19" s="9"/>
      <c r="HDN19" s="9"/>
      <c r="HDO19" s="9"/>
      <c r="HDP19" s="9"/>
      <c r="HDQ19" s="9"/>
      <c r="HDR19" s="9"/>
      <c r="HDS19" s="9"/>
      <c r="HDT19" s="9"/>
      <c r="HDU19" s="9"/>
      <c r="HDV19" s="9"/>
      <c r="HDW19" s="9"/>
      <c r="HDX19" s="9"/>
      <c r="HDY19" s="9"/>
      <c r="HDZ19" s="9"/>
      <c r="HEA19" s="9"/>
      <c r="HEB19" s="9"/>
      <c r="HEC19" s="9"/>
      <c r="HED19" s="9"/>
      <c r="HEE19" s="9"/>
      <c r="HEF19" s="9"/>
      <c r="HEG19" s="9"/>
      <c r="HEH19" s="9"/>
      <c r="HEI19" s="9"/>
      <c r="HEJ19" s="9"/>
      <c r="HEK19" s="9"/>
      <c r="HEL19" s="9"/>
      <c r="HEM19" s="9"/>
      <c r="HEN19" s="9"/>
      <c r="HEO19" s="9"/>
      <c r="HEP19" s="9"/>
      <c r="HEQ19" s="9"/>
      <c r="HER19" s="9"/>
      <c r="HES19" s="9"/>
      <c r="HET19" s="9"/>
      <c r="HEU19" s="9"/>
      <c r="HEV19" s="9"/>
      <c r="HEW19" s="9"/>
      <c r="HEX19" s="9"/>
      <c r="HEY19" s="9"/>
      <c r="HEZ19" s="9"/>
      <c r="HFA19" s="9"/>
      <c r="HFB19" s="9"/>
      <c r="HFC19" s="9"/>
      <c r="HFD19" s="9"/>
      <c r="HFE19" s="9"/>
      <c r="HFF19" s="9"/>
      <c r="HFG19" s="9"/>
      <c r="HFH19" s="9"/>
      <c r="HFI19" s="9"/>
      <c r="HFJ19" s="9"/>
      <c r="HFK19" s="9"/>
      <c r="HFL19" s="9"/>
      <c r="HFM19" s="9"/>
      <c r="HFN19" s="9"/>
      <c r="HFO19" s="9"/>
      <c r="HFP19" s="9"/>
      <c r="HFQ19" s="9"/>
      <c r="HFR19" s="9"/>
      <c r="HFS19" s="9"/>
      <c r="HFT19" s="9"/>
      <c r="HFU19" s="9"/>
      <c r="HFV19" s="9"/>
      <c r="HFW19" s="9"/>
      <c r="HFX19" s="9"/>
      <c r="HFY19" s="9"/>
      <c r="HFZ19" s="9"/>
      <c r="HGA19" s="9"/>
      <c r="HGB19" s="9"/>
      <c r="HGC19" s="9"/>
      <c r="HGD19" s="9"/>
      <c r="HGE19" s="9"/>
      <c r="HGF19" s="9"/>
      <c r="HGG19" s="9"/>
      <c r="HGH19" s="9"/>
      <c r="HGI19" s="9"/>
      <c r="HGJ19" s="9"/>
      <c r="HGK19" s="9"/>
      <c r="HGL19" s="9"/>
      <c r="HGM19" s="9"/>
      <c r="HGN19" s="9"/>
      <c r="HGO19" s="9"/>
      <c r="HGP19" s="9"/>
      <c r="HGQ19" s="9"/>
      <c r="HGR19" s="9"/>
      <c r="HGS19" s="9"/>
      <c r="HGT19" s="9"/>
      <c r="HGU19" s="9"/>
      <c r="HGV19" s="9"/>
      <c r="HGW19" s="9"/>
      <c r="HGX19" s="9"/>
      <c r="HGY19" s="9"/>
      <c r="HGZ19" s="9"/>
      <c r="HHA19" s="9"/>
      <c r="HHB19" s="9"/>
      <c r="HHC19" s="9"/>
      <c r="HHD19" s="9"/>
      <c r="HHE19" s="9"/>
      <c r="HHF19" s="9"/>
      <c r="HHG19" s="9"/>
      <c r="HHH19" s="9"/>
      <c r="HHI19" s="9"/>
      <c r="HHJ19" s="9"/>
      <c r="HHK19" s="9"/>
      <c r="HHL19" s="9"/>
      <c r="HHM19" s="9"/>
      <c r="HHN19" s="9"/>
      <c r="HHO19" s="9"/>
      <c r="HHP19" s="9"/>
      <c r="HHQ19" s="9"/>
      <c r="HHR19" s="9"/>
      <c r="HHS19" s="9"/>
      <c r="HHT19" s="9"/>
      <c r="HHU19" s="9"/>
      <c r="HHV19" s="9"/>
      <c r="HHW19" s="9"/>
      <c r="HHX19" s="9"/>
      <c r="HHY19" s="9"/>
      <c r="HHZ19" s="9"/>
      <c r="HIA19" s="9"/>
      <c r="HIB19" s="9"/>
      <c r="HIC19" s="9"/>
      <c r="HID19" s="9"/>
      <c r="HIE19" s="9"/>
      <c r="HIF19" s="9"/>
      <c r="HIG19" s="9"/>
      <c r="HIH19" s="9"/>
      <c r="HII19" s="9"/>
      <c r="HIJ19" s="9"/>
      <c r="HIK19" s="9"/>
      <c r="HIL19" s="9"/>
      <c r="HIM19" s="9"/>
      <c r="HIN19" s="9"/>
      <c r="HIO19" s="9"/>
      <c r="HIP19" s="9"/>
      <c r="HIQ19" s="9"/>
      <c r="HIR19" s="9"/>
      <c r="HIS19" s="9"/>
      <c r="HIT19" s="9"/>
      <c r="HIU19" s="9"/>
      <c r="HIV19" s="9"/>
      <c r="HIW19" s="9"/>
      <c r="HIX19" s="9"/>
      <c r="HIY19" s="9"/>
      <c r="HIZ19" s="9"/>
      <c r="HJA19" s="9"/>
      <c r="HJB19" s="9"/>
      <c r="HJC19" s="9"/>
      <c r="HJD19" s="9"/>
      <c r="HJE19" s="9"/>
      <c r="HJF19" s="9"/>
      <c r="HJG19" s="9"/>
      <c r="HJH19" s="9"/>
      <c r="HJI19" s="9"/>
      <c r="HJJ19" s="9"/>
      <c r="HJK19" s="9"/>
      <c r="HJL19" s="9"/>
      <c r="HJM19" s="9"/>
      <c r="HJN19" s="9"/>
      <c r="HJO19" s="9"/>
      <c r="HJP19" s="9"/>
      <c r="HJQ19" s="9"/>
      <c r="HJR19" s="9"/>
      <c r="HJS19" s="9"/>
      <c r="HJT19" s="9"/>
      <c r="HJU19" s="9"/>
      <c r="HJV19" s="9"/>
      <c r="HJW19" s="9"/>
      <c r="HJX19" s="9"/>
      <c r="HJY19" s="9"/>
      <c r="HJZ19" s="9"/>
      <c r="HKA19" s="9"/>
      <c r="HKB19" s="9"/>
      <c r="HKC19" s="9"/>
      <c r="HKD19" s="9"/>
      <c r="HKE19" s="9"/>
      <c r="HKF19" s="9"/>
      <c r="HKG19" s="9"/>
      <c r="HKH19" s="9"/>
      <c r="HKI19" s="9"/>
      <c r="HKJ19" s="9"/>
      <c r="HKK19" s="9"/>
      <c r="HKL19" s="9"/>
      <c r="HKM19" s="9"/>
      <c r="HKN19" s="9"/>
      <c r="HKO19" s="9"/>
      <c r="HKP19" s="9"/>
      <c r="HKQ19" s="9"/>
      <c r="HKR19" s="9"/>
      <c r="HKS19" s="9"/>
      <c r="HKT19" s="9"/>
      <c r="HKU19" s="9"/>
      <c r="HKV19" s="9"/>
      <c r="HKW19" s="9"/>
      <c r="HKX19" s="9"/>
      <c r="HKY19" s="9"/>
      <c r="HKZ19" s="9"/>
      <c r="HLA19" s="9"/>
      <c r="HLB19" s="9"/>
      <c r="HLC19" s="9"/>
      <c r="HLD19" s="9"/>
      <c r="HLE19" s="9"/>
      <c r="HLF19" s="9"/>
      <c r="HLG19" s="9"/>
      <c r="HLH19" s="9"/>
      <c r="HLI19" s="9"/>
      <c r="HLJ19" s="9"/>
      <c r="HLK19" s="9"/>
      <c r="HLL19" s="9"/>
      <c r="HLM19" s="9"/>
      <c r="HLN19" s="9"/>
      <c r="HLO19" s="9"/>
      <c r="HLP19" s="9"/>
      <c r="HLQ19" s="9"/>
      <c r="HLR19" s="9"/>
      <c r="HLS19" s="9"/>
      <c r="HLT19" s="9"/>
      <c r="HLU19" s="9"/>
      <c r="HLV19" s="9"/>
      <c r="HLW19" s="9"/>
      <c r="HLX19" s="9"/>
      <c r="HLY19" s="9"/>
      <c r="HLZ19" s="9"/>
      <c r="HMA19" s="9"/>
      <c r="HMB19" s="9"/>
      <c r="HMC19" s="9"/>
      <c r="HMD19" s="9"/>
      <c r="HME19" s="9"/>
      <c r="HMF19" s="9"/>
      <c r="HMG19" s="9"/>
      <c r="HMH19" s="9"/>
      <c r="HMI19" s="9"/>
      <c r="HMJ19" s="9"/>
      <c r="HMK19" s="9"/>
      <c r="HML19" s="9"/>
      <c r="HMM19" s="9"/>
      <c r="HMN19" s="9"/>
      <c r="HMO19" s="9"/>
      <c r="HMP19" s="9"/>
      <c r="HMQ19" s="9"/>
      <c r="HMR19" s="9"/>
      <c r="HMS19" s="9"/>
      <c r="HMT19" s="9"/>
      <c r="HMU19" s="9"/>
      <c r="HMV19" s="9"/>
      <c r="HMW19" s="9"/>
      <c r="HMX19" s="9"/>
      <c r="HMY19" s="9"/>
      <c r="HMZ19" s="9"/>
      <c r="HNA19" s="9"/>
      <c r="HNB19" s="9"/>
      <c r="HNC19" s="9"/>
      <c r="HND19" s="9"/>
      <c r="HNE19" s="9"/>
      <c r="HNF19" s="9"/>
      <c r="HNG19" s="9"/>
      <c r="HNH19" s="9"/>
      <c r="HNI19" s="9"/>
      <c r="HNJ19" s="9"/>
      <c r="HNK19" s="9"/>
      <c r="HNL19" s="9"/>
      <c r="HNM19" s="9"/>
      <c r="HNN19" s="9"/>
      <c r="HNO19" s="9"/>
      <c r="HNP19" s="9"/>
      <c r="HNQ19" s="9"/>
      <c r="HNR19" s="9"/>
      <c r="HNS19" s="9"/>
      <c r="HNT19" s="9"/>
      <c r="HNU19" s="9"/>
      <c r="HNV19" s="9"/>
      <c r="HNW19" s="9"/>
      <c r="HNX19" s="9"/>
      <c r="HNY19" s="9"/>
      <c r="HNZ19" s="9"/>
      <c r="HOA19" s="9"/>
      <c r="HOB19" s="9"/>
      <c r="HOC19" s="9"/>
      <c r="HOD19" s="9"/>
      <c r="HOE19" s="9"/>
      <c r="HOF19" s="9"/>
      <c r="HOG19" s="9"/>
      <c r="HOH19" s="9"/>
      <c r="HOI19" s="9"/>
      <c r="HOJ19" s="9"/>
      <c r="HOK19" s="9"/>
      <c r="HOL19" s="9"/>
      <c r="HOM19" s="9"/>
      <c r="HON19" s="9"/>
      <c r="HOO19" s="9"/>
      <c r="HOP19" s="9"/>
      <c r="HOQ19" s="9"/>
      <c r="HOR19" s="9"/>
      <c r="HOS19" s="9"/>
      <c r="HOT19" s="9"/>
      <c r="HOU19" s="9"/>
      <c r="HOV19" s="9"/>
      <c r="HOW19" s="9"/>
      <c r="HOX19" s="9"/>
      <c r="HOY19" s="9"/>
      <c r="HOZ19" s="9"/>
      <c r="HPA19" s="9"/>
      <c r="HPB19" s="9"/>
      <c r="HPC19" s="9"/>
      <c r="HPD19" s="9"/>
      <c r="HPE19" s="9"/>
      <c r="HPF19" s="9"/>
      <c r="HPG19" s="9"/>
      <c r="HPH19" s="9"/>
      <c r="HPI19" s="9"/>
      <c r="HPJ19" s="9"/>
      <c r="HPK19" s="9"/>
      <c r="HPL19" s="9"/>
      <c r="HPM19" s="9"/>
      <c r="HPN19" s="9"/>
      <c r="HPO19" s="9"/>
      <c r="HPP19" s="9"/>
      <c r="HPQ19" s="9"/>
      <c r="HPR19" s="9"/>
      <c r="HPS19" s="9"/>
      <c r="HPT19" s="9"/>
      <c r="HPU19" s="9"/>
      <c r="HPV19" s="9"/>
      <c r="HPW19" s="9"/>
      <c r="HPX19" s="9"/>
      <c r="HPY19" s="9"/>
      <c r="HPZ19" s="9"/>
      <c r="HQA19" s="9"/>
      <c r="HQB19" s="9"/>
      <c r="HQC19" s="9"/>
      <c r="HQD19" s="9"/>
      <c r="HQE19" s="9"/>
      <c r="HQF19" s="9"/>
      <c r="HQG19" s="9"/>
      <c r="HQH19" s="9"/>
      <c r="HQI19" s="9"/>
      <c r="HQJ19" s="9"/>
      <c r="HQK19" s="9"/>
      <c r="HQL19" s="9"/>
      <c r="HQM19" s="9"/>
      <c r="HQN19" s="9"/>
      <c r="HQO19" s="9"/>
      <c r="HQP19" s="9"/>
      <c r="HQQ19" s="9"/>
      <c r="HQR19" s="9"/>
      <c r="HQS19" s="9"/>
      <c r="HQT19" s="9"/>
      <c r="HQU19" s="9"/>
      <c r="HQV19" s="9"/>
      <c r="HQW19" s="9"/>
      <c r="HQX19" s="9"/>
      <c r="HQY19" s="9"/>
      <c r="HQZ19" s="9"/>
      <c r="HRA19" s="9"/>
      <c r="HRB19" s="9"/>
      <c r="HRC19" s="9"/>
      <c r="HRD19" s="9"/>
      <c r="HRE19" s="9"/>
      <c r="HRF19" s="9"/>
      <c r="HRG19" s="9"/>
      <c r="HRH19" s="9"/>
      <c r="HRI19" s="9"/>
      <c r="HRJ19" s="9"/>
      <c r="HRK19" s="9"/>
      <c r="HRL19" s="9"/>
      <c r="HRM19" s="9"/>
      <c r="HRN19" s="9"/>
      <c r="HRO19" s="9"/>
      <c r="HRP19" s="9"/>
      <c r="HRQ19" s="9"/>
      <c r="HRR19" s="9"/>
      <c r="HRS19" s="9"/>
      <c r="HRT19" s="9"/>
      <c r="HRU19" s="9"/>
      <c r="HRV19" s="9"/>
      <c r="HRW19" s="9"/>
      <c r="HRX19" s="9"/>
      <c r="HRY19" s="9"/>
      <c r="HRZ19" s="9"/>
      <c r="HSA19" s="9"/>
      <c r="HSB19" s="9"/>
      <c r="HSC19" s="9"/>
      <c r="HSD19" s="9"/>
      <c r="HSE19" s="9"/>
      <c r="HSF19" s="9"/>
      <c r="HSG19" s="9"/>
      <c r="HSH19" s="9"/>
      <c r="HSI19" s="9"/>
      <c r="HSJ19" s="9"/>
      <c r="HSK19" s="9"/>
      <c r="HSL19" s="9"/>
      <c r="HSM19" s="9"/>
      <c r="HSN19" s="9"/>
      <c r="HSO19" s="9"/>
      <c r="HSP19" s="9"/>
      <c r="HSQ19" s="9"/>
      <c r="HSR19" s="9"/>
      <c r="HSS19" s="9"/>
      <c r="HST19" s="9"/>
      <c r="HSU19" s="9"/>
      <c r="HSV19" s="9"/>
      <c r="HSW19" s="9"/>
      <c r="HSX19" s="9"/>
      <c r="HSY19" s="9"/>
      <c r="HSZ19" s="9"/>
      <c r="HTA19" s="9"/>
      <c r="HTB19" s="9"/>
      <c r="HTC19" s="9"/>
      <c r="HTD19" s="9"/>
      <c r="HTE19" s="9"/>
      <c r="HTF19" s="9"/>
      <c r="HTG19" s="9"/>
      <c r="HTH19" s="9"/>
      <c r="HTI19" s="9"/>
      <c r="HTJ19" s="9"/>
      <c r="HTK19" s="9"/>
      <c r="HTL19" s="9"/>
      <c r="HTM19" s="9"/>
      <c r="HTN19" s="9"/>
      <c r="HTO19" s="9"/>
      <c r="HTP19" s="9"/>
      <c r="HTQ19" s="9"/>
      <c r="HTR19" s="9"/>
      <c r="HTS19" s="9"/>
      <c r="HTT19" s="9"/>
      <c r="HTU19" s="9"/>
      <c r="HTV19" s="9"/>
      <c r="HTW19" s="9"/>
      <c r="HTX19" s="9"/>
      <c r="HTY19" s="9"/>
      <c r="HTZ19" s="9"/>
      <c r="HUA19" s="9"/>
      <c r="HUB19" s="9"/>
      <c r="HUC19" s="9"/>
      <c r="HUD19" s="9"/>
      <c r="HUE19" s="9"/>
      <c r="HUF19" s="9"/>
      <c r="HUG19" s="9"/>
      <c r="HUH19" s="9"/>
      <c r="HUI19" s="9"/>
      <c r="HUJ19" s="9"/>
      <c r="HUK19" s="9"/>
      <c r="HUL19" s="9"/>
      <c r="HUM19" s="9"/>
      <c r="HUN19" s="9"/>
      <c r="HUO19" s="9"/>
      <c r="HUP19" s="9"/>
      <c r="HUQ19" s="9"/>
      <c r="HUR19" s="9"/>
      <c r="HUS19" s="9"/>
      <c r="HUT19" s="9"/>
      <c r="HUU19" s="9"/>
      <c r="HUV19" s="9"/>
      <c r="HUW19" s="9"/>
      <c r="HUX19" s="9"/>
      <c r="HUY19" s="9"/>
      <c r="HUZ19" s="9"/>
      <c r="HVA19" s="9"/>
      <c r="HVB19" s="9"/>
      <c r="HVC19" s="9"/>
      <c r="HVD19" s="9"/>
      <c r="HVE19" s="9"/>
      <c r="HVF19" s="9"/>
      <c r="HVG19" s="9"/>
      <c r="HVH19" s="9"/>
      <c r="HVI19" s="9"/>
      <c r="HVJ19" s="9"/>
      <c r="HVK19" s="9"/>
      <c r="HVL19" s="9"/>
      <c r="HVM19" s="9"/>
      <c r="HVN19" s="9"/>
      <c r="HVO19" s="9"/>
      <c r="HVP19" s="9"/>
      <c r="HVQ19" s="9"/>
      <c r="HVR19" s="9"/>
      <c r="HVS19" s="9"/>
      <c r="HVT19" s="9"/>
      <c r="HVU19" s="9"/>
      <c r="HVV19" s="9"/>
      <c r="HVW19" s="9"/>
      <c r="HVX19" s="9"/>
      <c r="HVY19" s="9"/>
      <c r="HVZ19" s="9"/>
      <c r="HWA19" s="9"/>
      <c r="HWB19" s="9"/>
      <c r="HWC19" s="9"/>
      <c r="HWD19" s="9"/>
      <c r="HWE19" s="9"/>
      <c r="HWF19" s="9"/>
      <c r="HWG19" s="9"/>
      <c r="HWH19" s="9"/>
      <c r="HWI19" s="9"/>
      <c r="HWJ19" s="9"/>
      <c r="HWK19" s="9"/>
      <c r="HWL19" s="9"/>
      <c r="HWM19" s="9"/>
      <c r="HWN19" s="9"/>
      <c r="HWO19" s="9"/>
      <c r="HWP19" s="9"/>
      <c r="HWQ19" s="9"/>
      <c r="HWR19" s="9"/>
      <c r="HWS19" s="9"/>
      <c r="HWT19" s="9"/>
      <c r="HWU19" s="9"/>
      <c r="HWV19" s="9"/>
      <c r="HWW19" s="9"/>
      <c r="HWX19" s="9"/>
      <c r="HWY19" s="9"/>
      <c r="HWZ19" s="9"/>
      <c r="HXA19" s="9"/>
      <c r="HXB19" s="9"/>
      <c r="HXC19" s="9"/>
      <c r="HXD19" s="9"/>
      <c r="HXE19" s="9"/>
      <c r="HXF19" s="9"/>
      <c r="HXG19" s="9"/>
      <c r="HXH19" s="9"/>
      <c r="HXI19" s="9"/>
      <c r="HXJ19" s="9"/>
      <c r="HXK19" s="9"/>
      <c r="HXL19" s="9"/>
      <c r="HXM19" s="9"/>
      <c r="HXN19" s="9"/>
      <c r="HXO19" s="9"/>
      <c r="HXP19" s="9"/>
      <c r="HXQ19" s="9"/>
      <c r="HXR19" s="9"/>
      <c r="HXS19" s="9"/>
      <c r="HXT19" s="9"/>
      <c r="HXU19" s="9"/>
      <c r="HXV19" s="9"/>
      <c r="HXW19" s="9"/>
      <c r="HXX19" s="9"/>
      <c r="HXY19" s="9"/>
      <c r="HXZ19" s="9"/>
      <c r="HYA19" s="9"/>
      <c r="HYB19" s="9"/>
      <c r="HYC19" s="9"/>
      <c r="HYD19" s="9"/>
      <c r="HYE19" s="9"/>
      <c r="HYF19" s="9"/>
      <c r="HYG19" s="9"/>
      <c r="HYH19" s="9"/>
      <c r="HYI19" s="9"/>
      <c r="HYJ19" s="9"/>
      <c r="HYK19" s="9"/>
      <c r="HYL19" s="9"/>
      <c r="HYM19" s="9"/>
      <c r="HYN19" s="9"/>
      <c r="HYO19" s="9"/>
      <c r="HYP19" s="9"/>
      <c r="HYQ19" s="9"/>
      <c r="HYR19" s="9"/>
      <c r="HYS19" s="9"/>
      <c r="HYT19" s="9"/>
      <c r="HYU19" s="9"/>
      <c r="HYV19" s="9"/>
      <c r="HYW19" s="9"/>
      <c r="HYX19" s="9"/>
      <c r="HYY19" s="9"/>
      <c r="HYZ19" s="9"/>
      <c r="HZA19" s="9"/>
      <c r="HZB19" s="9"/>
      <c r="HZC19" s="9"/>
      <c r="HZD19" s="9"/>
      <c r="HZE19" s="9"/>
      <c r="HZF19" s="9"/>
      <c r="HZG19" s="9"/>
      <c r="HZH19" s="9"/>
      <c r="HZI19" s="9"/>
      <c r="HZJ19" s="9"/>
      <c r="HZK19" s="9"/>
      <c r="HZL19" s="9"/>
      <c r="HZM19" s="9"/>
      <c r="HZN19" s="9"/>
      <c r="HZO19" s="9"/>
      <c r="HZP19" s="9"/>
      <c r="HZQ19" s="9"/>
      <c r="HZR19" s="9"/>
      <c r="HZS19" s="9"/>
      <c r="HZT19" s="9"/>
      <c r="HZU19" s="9"/>
      <c r="HZV19" s="9"/>
      <c r="HZW19" s="9"/>
      <c r="HZX19" s="9"/>
      <c r="HZY19" s="9"/>
      <c r="HZZ19" s="9"/>
      <c r="IAA19" s="9"/>
      <c r="IAB19" s="9"/>
      <c r="IAC19" s="9"/>
      <c r="IAD19" s="9"/>
      <c r="IAE19" s="9"/>
      <c r="IAF19" s="9"/>
      <c r="IAG19" s="9"/>
      <c r="IAH19" s="9"/>
      <c r="IAI19" s="9"/>
      <c r="IAJ19" s="9"/>
      <c r="IAK19" s="9"/>
      <c r="IAL19" s="9"/>
      <c r="IAM19" s="9"/>
      <c r="IAN19" s="9"/>
      <c r="IAO19" s="9"/>
      <c r="IAP19" s="9"/>
      <c r="IAQ19" s="9"/>
      <c r="IAR19" s="9"/>
      <c r="IAS19" s="9"/>
      <c r="IAT19" s="9"/>
      <c r="IAU19" s="9"/>
      <c r="IAV19" s="9"/>
      <c r="IAW19" s="9"/>
      <c r="IAX19" s="9"/>
      <c r="IAY19" s="9"/>
      <c r="IAZ19" s="9"/>
      <c r="IBA19" s="9"/>
      <c r="IBB19" s="9"/>
      <c r="IBC19" s="9"/>
      <c r="IBD19" s="9"/>
      <c r="IBE19" s="9"/>
      <c r="IBF19" s="9"/>
      <c r="IBG19" s="9"/>
      <c r="IBH19" s="9"/>
      <c r="IBI19" s="9"/>
      <c r="IBJ19" s="9"/>
      <c r="IBK19" s="9"/>
      <c r="IBL19" s="9"/>
      <c r="IBM19" s="9"/>
      <c r="IBN19" s="9"/>
      <c r="IBO19" s="9"/>
      <c r="IBP19" s="9"/>
      <c r="IBQ19" s="9"/>
      <c r="IBR19" s="9"/>
      <c r="IBS19" s="9"/>
      <c r="IBT19" s="9"/>
      <c r="IBU19" s="9"/>
      <c r="IBV19" s="9"/>
      <c r="IBW19" s="9"/>
      <c r="IBX19" s="9"/>
      <c r="IBY19" s="9"/>
      <c r="IBZ19" s="9"/>
      <c r="ICA19" s="9"/>
      <c r="ICB19" s="9"/>
      <c r="ICC19" s="9"/>
      <c r="ICD19" s="9"/>
      <c r="ICE19" s="9"/>
      <c r="ICF19" s="9"/>
      <c r="ICG19" s="9"/>
      <c r="ICH19" s="9"/>
      <c r="ICI19" s="9"/>
      <c r="ICJ19" s="9"/>
      <c r="ICK19" s="9"/>
      <c r="ICL19" s="9"/>
      <c r="ICM19" s="9"/>
      <c r="ICN19" s="9"/>
      <c r="ICO19" s="9"/>
      <c r="ICP19" s="9"/>
      <c r="ICQ19" s="9"/>
      <c r="ICR19" s="9"/>
      <c r="ICS19" s="9"/>
      <c r="ICT19" s="9"/>
      <c r="ICU19" s="9"/>
      <c r="ICV19" s="9"/>
      <c r="ICW19" s="9"/>
      <c r="ICX19" s="9"/>
      <c r="ICY19" s="9"/>
      <c r="ICZ19" s="9"/>
      <c r="IDA19" s="9"/>
      <c r="IDB19" s="9"/>
      <c r="IDC19" s="9"/>
      <c r="IDD19" s="9"/>
      <c r="IDE19" s="9"/>
      <c r="IDF19" s="9"/>
      <c r="IDG19" s="9"/>
      <c r="IDH19" s="9"/>
      <c r="IDI19" s="9"/>
      <c r="IDJ19" s="9"/>
      <c r="IDK19" s="9"/>
      <c r="IDL19" s="9"/>
      <c r="IDM19" s="9"/>
      <c r="IDN19" s="9"/>
      <c r="IDO19" s="9"/>
      <c r="IDP19" s="9"/>
      <c r="IDQ19" s="9"/>
      <c r="IDR19" s="9"/>
      <c r="IDS19" s="9"/>
      <c r="IDT19" s="9"/>
      <c r="IDU19" s="9"/>
      <c r="IDV19" s="9"/>
      <c r="IDW19" s="9"/>
      <c r="IDX19" s="9"/>
      <c r="IDY19" s="9"/>
      <c r="IDZ19" s="9"/>
      <c r="IEA19" s="9"/>
      <c r="IEB19" s="9"/>
      <c r="IEC19" s="9"/>
      <c r="IED19" s="9"/>
      <c r="IEE19" s="9"/>
      <c r="IEF19" s="9"/>
      <c r="IEG19" s="9"/>
      <c r="IEH19" s="9"/>
      <c r="IEI19" s="9"/>
      <c r="IEJ19" s="9"/>
      <c r="IEK19" s="9"/>
      <c r="IEL19" s="9"/>
      <c r="IEM19" s="9"/>
      <c r="IEN19" s="9"/>
      <c r="IEO19" s="9"/>
      <c r="IEP19" s="9"/>
      <c r="IEQ19" s="9"/>
      <c r="IER19" s="9"/>
      <c r="IES19" s="9"/>
      <c r="IET19" s="9"/>
      <c r="IEU19" s="9"/>
      <c r="IEV19" s="9"/>
      <c r="IEW19" s="9"/>
      <c r="IEX19" s="9"/>
      <c r="IEY19" s="9"/>
      <c r="IEZ19" s="9"/>
      <c r="IFA19" s="9"/>
      <c r="IFB19" s="9"/>
      <c r="IFC19" s="9"/>
      <c r="IFD19" s="9"/>
      <c r="IFE19" s="9"/>
      <c r="IFF19" s="9"/>
      <c r="IFG19" s="9"/>
      <c r="IFH19" s="9"/>
      <c r="IFI19" s="9"/>
      <c r="IFJ19" s="9"/>
      <c r="IFK19" s="9"/>
      <c r="IFL19" s="9"/>
      <c r="IFM19" s="9"/>
      <c r="IFN19" s="9"/>
      <c r="IFO19" s="9"/>
      <c r="IFP19" s="9"/>
      <c r="IFQ19" s="9"/>
      <c r="IFR19" s="9"/>
      <c r="IFS19" s="9"/>
      <c r="IFT19" s="9"/>
      <c r="IFU19" s="9"/>
      <c r="IFV19" s="9"/>
      <c r="IFW19" s="9"/>
      <c r="IFX19" s="9"/>
      <c r="IFY19" s="9"/>
      <c r="IFZ19" s="9"/>
      <c r="IGA19" s="9"/>
      <c r="IGB19" s="9"/>
      <c r="IGC19" s="9"/>
      <c r="IGD19" s="9"/>
      <c r="IGE19" s="9"/>
      <c r="IGF19" s="9"/>
      <c r="IGG19" s="9"/>
      <c r="IGH19" s="9"/>
      <c r="IGI19" s="9"/>
      <c r="IGJ19" s="9"/>
      <c r="IGK19" s="9"/>
      <c r="IGL19" s="9"/>
      <c r="IGM19" s="9"/>
      <c r="IGN19" s="9"/>
      <c r="IGO19" s="9"/>
      <c r="IGP19" s="9"/>
      <c r="IGQ19" s="9"/>
      <c r="IGR19" s="9"/>
      <c r="IGS19" s="9"/>
      <c r="IGT19" s="9"/>
      <c r="IGU19" s="9"/>
      <c r="IGV19" s="9"/>
      <c r="IGW19" s="9"/>
      <c r="IGX19" s="9"/>
      <c r="IGY19" s="9"/>
      <c r="IGZ19" s="9"/>
      <c r="IHA19" s="9"/>
      <c r="IHB19" s="9"/>
      <c r="IHC19" s="9"/>
      <c r="IHD19" s="9"/>
      <c r="IHE19" s="9"/>
      <c r="IHF19" s="9"/>
      <c r="IHG19" s="9"/>
      <c r="IHH19" s="9"/>
      <c r="IHI19" s="9"/>
      <c r="IHJ19" s="9"/>
      <c r="IHK19" s="9"/>
      <c r="IHL19" s="9"/>
      <c r="IHM19" s="9"/>
      <c r="IHN19" s="9"/>
      <c r="IHO19" s="9"/>
      <c r="IHP19" s="9"/>
      <c r="IHQ19" s="9"/>
      <c r="IHR19" s="9"/>
      <c r="IHS19" s="9"/>
      <c r="IHT19" s="9"/>
      <c r="IHU19" s="9"/>
      <c r="IHV19" s="9"/>
      <c r="IHW19" s="9"/>
      <c r="IHX19" s="9"/>
      <c r="IHY19" s="9"/>
      <c r="IHZ19" s="9"/>
      <c r="IIA19" s="9"/>
      <c r="IIB19" s="9"/>
      <c r="IIC19" s="9"/>
      <c r="IID19" s="9"/>
      <c r="IIE19" s="9"/>
      <c r="IIF19" s="9"/>
      <c r="IIG19" s="9"/>
      <c r="IIH19" s="9"/>
      <c r="III19" s="9"/>
      <c r="IIJ19" s="9"/>
      <c r="IIK19" s="9"/>
      <c r="IIL19" s="9"/>
      <c r="IIM19" s="9"/>
      <c r="IIN19" s="9"/>
      <c r="IIO19" s="9"/>
      <c r="IIP19" s="9"/>
      <c r="IIQ19" s="9"/>
      <c r="IIR19" s="9"/>
      <c r="IIS19" s="9"/>
      <c r="IIT19" s="9"/>
      <c r="IIU19" s="9"/>
      <c r="IIV19" s="9"/>
      <c r="IIW19" s="9"/>
      <c r="IIX19" s="9"/>
      <c r="IIY19" s="9"/>
      <c r="IIZ19" s="9"/>
      <c r="IJA19" s="9"/>
      <c r="IJB19" s="9"/>
      <c r="IJC19" s="9"/>
      <c r="IJD19" s="9"/>
      <c r="IJE19" s="9"/>
      <c r="IJF19" s="9"/>
      <c r="IJG19" s="9"/>
      <c r="IJH19" s="9"/>
      <c r="IJI19" s="9"/>
      <c r="IJJ19" s="9"/>
      <c r="IJK19" s="9"/>
      <c r="IJL19" s="9"/>
      <c r="IJM19" s="9"/>
      <c r="IJN19" s="9"/>
      <c r="IJO19" s="9"/>
      <c r="IJP19" s="9"/>
      <c r="IJQ19" s="9"/>
      <c r="IJR19" s="9"/>
      <c r="IJS19" s="9"/>
      <c r="IJT19" s="9"/>
      <c r="IJU19" s="9"/>
      <c r="IJV19" s="9"/>
      <c r="IJW19" s="9"/>
      <c r="IJX19" s="9"/>
      <c r="IJY19" s="9"/>
      <c r="IJZ19" s="9"/>
      <c r="IKA19" s="9"/>
      <c r="IKB19" s="9"/>
      <c r="IKC19" s="9"/>
      <c r="IKD19" s="9"/>
      <c r="IKE19" s="9"/>
      <c r="IKF19" s="9"/>
      <c r="IKG19" s="9"/>
      <c r="IKH19" s="9"/>
      <c r="IKI19" s="9"/>
      <c r="IKJ19" s="9"/>
      <c r="IKK19" s="9"/>
      <c r="IKL19" s="9"/>
      <c r="IKM19" s="9"/>
      <c r="IKN19" s="9"/>
      <c r="IKO19" s="9"/>
      <c r="IKP19" s="9"/>
      <c r="IKQ19" s="9"/>
      <c r="IKR19" s="9"/>
      <c r="IKS19" s="9"/>
      <c r="IKT19" s="9"/>
      <c r="IKU19" s="9"/>
      <c r="IKV19" s="9"/>
      <c r="IKW19" s="9"/>
      <c r="IKX19" s="9"/>
      <c r="IKY19" s="9"/>
      <c r="IKZ19" s="9"/>
      <c r="ILA19" s="9"/>
      <c r="ILB19" s="9"/>
      <c r="ILC19" s="9"/>
      <c r="ILD19" s="9"/>
      <c r="ILE19" s="9"/>
      <c r="ILF19" s="9"/>
      <c r="ILG19" s="9"/>
      <c r="ILH19" s="9"/>
      <c r="ILI19" s="9"/>
      <c r="ILJ19" s="9"/>
      <c r="ILK19" s="9"/>
      <c r="ILL19" s="9"/>
      <c r="ILM19" s="9"/>
      <c r="ILN19" s="9"/>
      <c r="ILO19" s="9"/>
      <c r="ILP19" s="9"/>
      <c r="ILQ19" s="9"/>
      <c r="ILR19" s="9"/>
      <c r="ILS19" s="9"/>
      <c r="ILT19" s="9"/>
      <c r="ILU19" s="9"/>
      <c r="ILV19" s="9"/>
      <c r="ILW19" s="9"/>
      <c r="ILX19" s="9"/>
      <c r="ILY19" s="9"/>
      <c r="ILZ19" s="9"/>
      <c r="IMA19" s="9"/>
      <c r="IMB19" s="9"/>
      <c r="IMC19" s="9"/>
      <c r="IMD19" s="9"/>
      <c r="IME19" s="9"/>
      <c r="IMF19" s="9"/>
      <c r="IMG19" s="9"/>
      <c r="IMH19" s="9"/>
      <c r="IMI19" s="9"/>
      <c r="IMJ19" s="9"/>
      <c r="IMK19" s="9"/>
      <c r="IML19" s="9"/>
      <c r="IMM19" s="9"/>
      <c r="IMN19" s="9"/>
      <c r="IMO19" s="9"/>
      <c r="IMP19" s="9"/>
      <c r="IMQ19" s="9"/>
      <c r="IMR19" s="9"/>
      <c r="IMS19" s="9"/>
      <c r="IMT19" s="9"/>
      <c r="IMU19" s="9"/>
      <c r="IMV19" s="9"/>
      <c r="IMW19" s="9"/>
      <c r="IMX19" s="9"/>
      <c r="IMY19" s="9"/>
      <c r="IMZ19" s="9"/>
      <c r="INA19" s="9"/>
      <c r="INB19" s="9"/>
      <c r="INC19" s="9"/>
      <c r="IND19" s="9"/>
      <c r="INE19" s="9"/>
      <c r="INF19" s="9"/>
      <c r="ING19" s="9"/>
      <c r="INH19" s="9"/>
      <c r="INI19" s="9"/>
      <c r="INJ19" s="9"/>
      <c r="INK19" s="9"/>
      <c r="INL19" s="9"/>
      <c r="INM19" s="9"/>
      <c r="INN19" s="9"/>
      <c r="INO19" s="9"/>
      <c r="INP19" s="9"/>
      <c r="INQ19" s="9"/>
      <c r="INR19" s="9"/>
      <c r="INS19" s="9"/>
      <c r="INT19" s="9"/>
      <c r="INU19" s="9"/>
      <c r="INV19" s="9"/>
      <c r="INW19" s="9"/>
      <c r="INX19" s="9"/>
      <c r="INY19" s="9"/>
      <c r="INZ19" s="9"/>
      <c r="IOA19" s="9"/>
      <c r="IOB19" s="9"/>
      <c r="IOC19" s="9"/>
      <c r="IOD19" s="9"/>
      <c r="IOE19" s="9"/>
      <c r="IOF19" s="9"/>
      <c r="IOG19" s="9"/>
      <c r="IOH19" s="9"/>
      <c r="IOI19" s="9"/>
      <c r="IOJ19" s="9"/>
      <c r="IOK19" s="9"/>
      <c r="IOL19" s="9"/>
      <c r="IOM19" s="9"/>
      <c r="ION19" s="9"/>
      <c r="IOO19" s="9"/>
      <c r="IOP19" s="9"/>
      <c r="IOQ19" s="9"/>
      <c r="IOR19" s="9"/>
      <c r="IOS19" s="9"/>
      <c r="IOT19" s="9"/>
      <c r="IOU19" s="9"/>
      <c r="IOV19" s="9"/>
      <c r="IOW19" s="9"/>
      <c r="IOX19" s="9"/>
      <c r="IOY19" s="9"/>
      <c r="IOZ19" s="9"/>
      <c r="IPA19" s="9"/>
      <c r="IPB19" s="9"/>
      <c r="IPC19" s="9"/>
      <c r="IPD19" s="9"/>
      <c r="IPE19" s="9"/>
      <c r="IPF19" s="9"/>
      <c r="IPG19" s="9"/>
      <c r="IPH19" s="9"/>
      <c r="IPI19" s="9"/>
      <c r="IPJ19" s="9"/>
      <c r="IPK19" s="9"/>
      <c r="IPL19" s="9"/>
      <c r="IPM19" s="9"/>
      <c r="IPN19" s="9"/>
      <c r="IPO19" s="9"/>
      <c r="IPP19" s="9"/>
      <c r="IPQ19" s="9"/>
      <c r="IPR19" s="9"/>
      <c r="IPS19" s="9"/>
      <c r="IPT19" s="9"/>
      <c r="IPU19" s="9"/>
      <c r="IPV19" s="9"/>
      <c r="IPW19" s="9"/>
      <c r="IPX19" s="9"/>
      <c r="IPY19" s="9"/>
      <c r="IPZ19" s="9"/>
      <c r="IQA19" s="9"/>
      <c r="IQB19" s="9"/>
      <c r="IQC19" s="9"/>
      <c r="IQD19" s="9"/>
      <c r="IQE19" s="9"/>
      <c r="IQF19" s="9"/>
      <c r="IQG19" s="9"/>
      <c r="IQH19" s="9"/>
      <c r="IQI19" s="9"/>
      <c r="IQJ19" s="9"/>
      <c r="IQK19" s="9"/>
      <c r="IQL19" s="9"/>
      <c r="IQM19" s="9"/>
      <c r="IQN19" s="9"/>
      <c r="IQO19" s="9"/>
      <c r="IQP19" s="9"/>
      <c r="IQQ19" s="9"/>
      <c r="IQR19" s="9"/>
      <c r="IQS19" s="9"/>
      <c r="IQT19" s="9"/>
      <c r="IQU19" s="9"/>
      <c r="IQV19" s="9"/>
      <c r="IQW19" s="9"/>
      <c r="IQX19" s="9"/>
      <c r="IQY19" s="9"/>
      <c r="IQZ19" s="9"/>
      <c r="IRA19" s="9"/>
      <c r="IRB19" s="9"/>
      <c r="IRC19" s="9"/>
      <c r="IRD19" s="9"/>
      <c r="IRE19" s="9"/>
      <c r="IRF19" s="9"/>
      <c r="IRG19" s="9"/>
      <c r="IRH19" s="9"/>
      <c r="IRI19" s="9"/>
      <c r="IRJ19" s="9"/>
      <c r="IRK19" s="9"/>
      <c r="IRL19" s="9"/>
      <c r="IRM19" s="9"/>
      <c r="IRN19" s="9"/>
      <c r="IRO19" s="9"/>
      <c r="IRP19" s="9"/>
      <c r="IRQ19" s="9"/>
      <c r="IRR19" s="9"/>
      <c r="IRS19" s="9"/>
      <c r="IRT19" s="9"/>
      <c r="IRU19" s="9"/>
      <c r="IRV19" s="9"/>
      <c r="IRW19" s="9"/>
      <c r="IRX19" s="9"/>
      <c r="IRY19" s="9"/>
      <c r="IRZ19" s="9"/>
      <c r="ISA19" s="9"/>
      <c r="ISB19" s="9"/>
      <c r="ISC19" s="9"/>
      <c r="ISD19" s="9"/>
      <c r="ISE19" s="9"/>
      <c r="ISF19" s="9"/>
      <c r="ISG19" s="9"/>
      <c r="ISH19" s="9"/>
      <c r="ISI19" s="9"/>
      <c r="ISJ19" s="9"/>
      <c r="ISK19" s="9"/>
      <c r="ISL19" s="9"/>
      <c r="ISM19" s="9"/>
      <c r="ISN19" s="9"/>
      <c r="ISO19" s="9"/>
      <c r="ISP19" s="9"/>
      <c r="ISQ19" s="9"/>
      <c r="ISR19" s="9"/>
      <c r="ISS19" s="9"/>
      <c r="IST19" s="9"/>
      <c r="ISU19" s="9"/>
      <c r="ISV19" s="9"/>
      <c r="ISW19" s="9"/>
      <c r="ISX19" s="9"/>
      <c r="ISY19" s="9"/>
      <c r="ISZ19" s="9"/>
      <c r="ITA19" s="9"/>
      <c r="ITB19" s="9"/>
      <c r="ITC19" s="9"/>
      <c r="ITD19" s="9"/>
      <c r="ITE19" s="9"/>
      <c r="ITF19" s="9"/>
      <c r="ITG19" s="9"/>
      <c r="ITH19" s="9"/>
      <c r="ITI19" s="9"/>
      <c r="ITJ19" s="9"/>
      <c r="ITK19" s="9"/>
      <c r="ITL19" s="9"/>
      <c r="ITM19" s="9"/>
      <c r="ITN19" s="9"/>
      <c r="ITO19" s="9"/>
      <c r="ITP19" s="9"/>
      <c r="ITQ19" s="9"/>
      <c r="ITR19" s="9"/>
      <c r="ITS19" s="9"/>
      <c r="ITT19" s="9"/>
      <c r="ITU19" s="9"/>
      <c r="ITV19" s="9"/>
      <c r="ITW19" s="9"/>
      <c r="ITX19" s="9"/>
      <c r="ITY19" s="9"/>
      <c r="ITZ19" s="9"/>
      <c r="IUA19" s="9"/>
      <c r="IUB19" s="9"/>
      <c r="IUC19" s="9"/>
      <c r="IUD19" s="9"/>
      <c r="IUE19" s="9"/>
      <c r="IUF19" s="9"/>
      <c r="IUG19" s="9"/>
      <c r="IUH19" s="9"/>
      <c r="IUI19" s="9"/>
      <c r="IUJ19" s="9"/>
      <c r="IUK19" s="9"/>
      <c r="IUL19" s="9"/>
      <c r="IUM19" s="9"/>
      <c r="IUN19" s="9"/>
      <c r="IUO19" s="9"/>
      <c r="IUP19" s="9"/>
      <c r="IUQ19" s="9"/>
      <c r="IUR19" s="9"/>
      <c r="IUS19" s="9"/>
      <c r="IUT19" s="9"/>
      <c r="IUU19" s="9"/>
      <c r="IUV19" s="9"/>
      <c r="IUW19" s="9"/>
      <c r="IUX19" s="9"/>
      <c r="IUY19" s="9"/>
      <c r="IUZ19" s="9"/>
      <c r="IVA19" s="9"/>
      <c r="IVB19" s="9"/>
      <c r="IVC19" s="9"/>
      <c r="IVD19" s="9"/>
      <c r="IVE19" s="9"/>
      <c r="IVF19" s="9"/>
      <c r="IVG19" s="9"/>
      <c r="IVH19" s="9"/>
      <c r="IVI19" s="9"/>
      <c r="IVJ19" s="9"/>
      <c r="IVK19" s="9"/>
      <c r="IVL19" s="9"/>
      <c r="IVM19" s="9"/>
      <c r="IVN19" s="9"/>
      <c r="IVO19" s="9"/>
      <c r="IVP19" s="9"/>
      <c r="IVQ19" s="9"/>
      <c r="IVR19" s="9"/>
      <c r="IVS19" s="9"/>
      <c r="IVT19" s="9"/>
      <c r="IVU19" s="9"/>
      <c r="IVV19" s="9"/>
      <c r="IVW19" s="9"/>
      <c r="IVX19" s="9"/>
      <c r="IVY19" s="9"/>
      <c r="IVZ19" s="9"/>
      <c r="IWA19" s="9"/>
      <c r="IWB19" s="9"/>
      <c r="IWC19" s="9"/>
      <c r="IWD19" s="9"/>
      <c r="IWE19" s="9"/>
      <c r="IWF19" s="9"/>
      <c r="IWG19" s="9"/>
      <c r="IWH19" s="9"/>
      <c r="IWI19" s="9"/>
      <c r="IWJ19" s="9"/>
      <c r="IWK19" s="9"/>
      <c r="IWL19" s="9"/>
      <c r="IWM19" s="9"/>
      <c r="IWN19" s="9"/>
      <c r="IWO19" s="9"/>
      <c r="IWP19" s="9"/>
      <c r="IWQ19" s="9"/>
      <c r="IWR19" s="9"/>
      <c r="IWS19" s="9"/>
      <c r="IWT19" s="9"/>
      <c r="IWU19" s="9"/>
      <c r="IWV19" s="9"/>
      <c r="IWW19" s="9"/>
      <c r="IWX19" s="9"/>
      <c r="IWY19" s="9"/>
      <c r="IWZ19" s="9"/>
      <c r="IXA19" s="9"/>
      <c r="IXB19" s="9"/>
      <c r="IXC19" s="9"/>
      <c r="IXD19" s="9"/>
      <c r="IXE19" s="9"/>
      <c r="IXF19" s="9"/>
      <c r="IXG19" s="9"/>
      <c r="IXH19" s="9"/>
      <c r="IXI19" s="9"/>
      <c r="IXJ19" s="9"/>
      <c r="IXK19" s="9"/>
      <c r="IXL19" s="9"/>
      <c r="IXM19" s="9"/>
      <c r="IXN19" s="9"/>
      <c r="IXO19" s="9"/>
      <c r="IXP19" s="9"/>
      <c r="IXQ19" s="9"/>
      <c r="IXR19" s="9"/>
      <c r="IXS19" s="9"/>
      <c r="IXT19" s="9"/>
      <c r="IXU19" s="9"/>
      <c r="IXV19" s="9"/>
      <c r="IXW19" s="9"/>
      <c r="IXX19" s="9"/>
      <c r="IXY19" s="9"/>
      <c r="IXZ19" s="9"/>
      <c r="IYA19" s="9"/>
      <c r="IYB19" s="9"/>
      <c r="IYC19" s="9"/>
      <c r="IYD19" s="9"/>
      <c r="IYE19" s="9"/>
      <c r="IYF19" s="9"/>
      <c r="IYG19" s="9"/>
      <c r="IYH19" s="9"/>
      <c r="IYI19" s="9"/>
      <c r="IYJ19" s="9"/>
      <c r="IYK19" s="9"/>
      <c r="IYL19" s="9"/>
      <c r="IYM19" s="9"/>
      <c r="IYN19" s="9"/>
      <c r="IYO19" s="9"/>
      <c r="IYP19" s="9"/>
      <c r="IYQ19" s="9"/>
      <c r="IYR19" s="9"/>
      <c r="IYS19" s="9"/>
      <c r="IYT19" s="9"/>
      <c r="IYU19" s="9"/>
      <c r="IYV19" s="9"/>
      <c r="IYW19" s="9"/>
      <c r="IYX19" s="9"/>
      <c r="IYY19" s="9"/>
      <c r="IYZ19" s="9"/>
      <c r="IZA19" s="9"/>
      <c r="IZB19" s="9"/>
      <c r="IZC19" s="9"/>
      <c r="IZD19" s="9"/>
      <c r="IZE19" s="9"/>
      <c r="IZF19" s="9"/>
      <c r="IZG19" s="9"/>
      <c r="IZH19" s="9"/>
      <c r="IZI19" s="9"/>
      <c r="IZJ19" s="9"/>
      <c r="IZK19" s="9"/>
      <c r="IZL19" s="9"/>
      <c r="IZM19" s="9"/>
      <c r="IZN19" s="9"/>
      <c r="IZO19" s="9"/>
      <c r="IZP19" s="9"/>
      <c r="IZQ19" s="9"/>
      <c r="IZR19" s="9"/>
      <c r="IZS19" s="9"/>
      <c r="IZT19" s="9"/>
      <c r="IZU19" s="9"/>
      <c r="IZV19" s="9"/>
      <c r="IZW19" s="9"/>
      <c r="IZX19" s="9"/>
      <c r="IZY19" s="9"/>
      <c r="IZZ19" s="9"/>
      <c r="JAA19" s="9"/>
      <c r="JAB19" s="9"/>
      <c r="JAC19" s="9"/>
      <c r="JAD19" s="9"/>
      <c r="JAE19" s="9"/>
      <c r="JAF19" s="9"/>
      <c r="JAG19" s="9"/>
      <c r="JAH19" s="9"/>
      <c r="JAI19" s="9"/>
      <c r="JAJ19" s="9"/>
      <c r="JAK19" s="9"/>
      <c r="JAL19" s="9"/>
      <c r="JAM19" s="9"/>
      <c r="JAN19" s="9"/>
      <c r="JAO19" s="9"/>
      <c r="JAP19" s="9"/>
      <c r="JAQ19" s="9"/>
      <c r="JAR19" s="9"/>
      <c r="JAS19" s="9"/>
      <c r="JAT19" s="9"/>
      <c r="JAU19" s="9"/>
      <c r="JAV19" s="9"/>
      <c r="JAW19" s="9"/>
      <c r="JAX19" s="9"/>
      <c r="JAY19" s="9"/>
      <c r="JAZ19" s="9"/>
      <c r="JBA19" s="9"/>
      <c r="JBB19" s="9"/>
      <c r="JBC19" s="9"/>
      <c r="JBD19" s="9"/>
      <c r="JBE19" s="9"/>
      <c r="JBF19" s="9"/>
      <c r="JBG19" s="9"/>
      <c r="JBH19" s="9"/>
      <c r="JBI19" s="9"/>
      <c r="JBJ19" s="9"/>
      <c r="JBK19" s="9"/>
      <c r="JBL19" s="9"/>
      <c r="JBM19" s="9"/>
      <c r="JBN19" s="9"/>
      <c r="JBO19" s="9"/>
      <c r="JBP19" s="9"/>
      <c r="JBQ19" s="9"/>
      <c r="JBR19" s="9"/>
      <c r="JBS19" s="9"/>
      <c r="JBT19" s="9"/>
      <c r="JBU19" s="9"/>
      <c r="JBV19" s="9"/>
      <c r="JBW19" s="9"/>
      <c r="JBX19" s="9"/>
      <c r="JBY19" s="9"/>
      <c r="JBZ19" s="9"/>
      <c r="JCA19" s="9"/>
      <c r="JCB19" s="9"/>
      <c r="JCC19" s="9"/>
      <c r="JCD19" s="9"/>
      <c r="JCE19" s="9"/>
      <c r="JCF19" s="9"/>
      <c r="JCG19" s="9"/>
      <c r="JCH19" s="9"/>
      <c r="JCI19" s="9"/>
      <c r="JCJ19" s="9"/>
      <c r="JCK19" s="9"/>
      <c r="JCL19" s="9"/>
      <c r="JCM19" s="9"/>
      <c r="JCN19" s="9"/>
      <c r="JCO19" s="9"/>
      <c r="JCP19" s="9"/>
      <c r="JCQ19" s="9"/>
      <c r="JCR19" s="9"/>
      <c r="JCS19" s="9"/>
      <c r="JCT19" s="9"/>
      <c r="JCU19" s="9"/>
      <c r="JCV19" s="9"/>
      <c r="JCW19" s="9"/>
      <c r="JCX19" s="9"/>
      <c r="JCY19" s="9"/>
      <c r="JCZ19" s="9"/>
      <c r="JDA19" s="9"/>
      <c r="JDB19" s="9"/>
      <c r="JDC19" s="9"/>
      <c r="JDD19" s="9"/>
      <c r="JDE19" s="9"/>
      <c r="JDF19" s="9"/>
      <c r="JDG19" s="9"/>
      <c r="JDH19" s="9"/>
      <c r="JDI19" s="9"/>
      <c r="JDJ19" s="9"/>
      <c r="JDK19" s="9"/>
      <c r="JDL19" s="9"/>
      <c r="JDM19" s="9"/>
      <c r="JDN19" s="9"/>
      <c r="JDO19" s="9"/>
      <c r="JDP19" s="9"/>
      <c r="JDQ19" s="9"/>
      <c r="JDR19" s="9"/>
      <c r="JDS19" s="9"/>
      <c r="JDT19" s="9"/>
      <c r="JDU19" s="9"/>
      <c r="JDV19" s="9"/>
      <c r="JDW19" s="9"/>
      <c r="JDX19" s="9"/>
      <c r="JDY19" s="9"/>
      <c r="JDZ19" s="9"/>
      <c r="JEA19" s="9"/>
      <c r="JEB19" s="9"/>
      <c r="JEC19" s="9"/>
      <c r="JED19" s="9"/>
      <c r="JEE19" s="9"/>
      <c r="JEF19" s="9"/>
      <c r="JEG19" s="9"/>
      <c r="JEH19" s="9"/>
      <c r="JEI19" s="9"/>
      <c r="JEJ19" s="9"/>
      <c r="JEK19" s="9"/>
      <c r="JEL19" s="9"/>
      <c r="JEM19" s="9"/>
      <c r="JEN19" s="9"/>
      <c r="JEO19" s="9"/>
      <c r="JEP19" s="9"/>
      <c r="JEQ19" s="9"/>
      <c r="JER19" s="9"/>
      <c r="JES19" s="9"/>
      <c r="JET19" s="9"/>
      <c r="JEU19" s="9"/>
      <c r="JEV19" s="9"/>
      <c r="JEW19" s="9"/>
      <c r="JEX19" s="9"/>
      <c r="JEY19" s="9"/>
      <c r="JEZ19" s="9"/>
      <c r="JFA19" s="9"/>
      <c r="JFB19" s="9"/>
      <c r="JFC19" s="9"/>
      <c r="JFD19" s="9"/>
      <c r="JFE19" s="9"/>
      <c r="JFF19" s="9"/>
      <c r="JFG19" s="9"/>
      <c r="JFH19" s="9"/>
      <c r="JFI19" s="9"/>
      <c r="JFJ19" s="9"/>
      <c r="JFK19" s="9"/>
      <c r="JFL19" s="9"/>
      <c r="JFM19" s="9"/>
      <c r="JFN19" s="9"/>
      <c r="JFO19" s="9"/>
      <c r="JFP19" s="9"/>
      <c r="JFQ19" s="9"/>
      <c r="JFR19" s="9"/>
      <c r="JFS19" s="9"/>
      <c r="JFT19" s="9"/>
      <c r="JFU19" s="9"/>
      <c r="JFV19" s="9"/>
      <c r="JFW19" s="9"/>
      <c r="JFX19" s="9"/>
      <c r="JFY19" s="9"/>
      <c r="JFZ19" s="9"/>
      <c r="JGA19" s="9"/>
      <c r="JGB19" s="9"/>
      <c r="JGC19" s="9"/>
      <c r="JGD19" s="9"/>
      <c r="JGE19" s="9"/>
      <c r="JGF19" s="9"/>
      <c r="JGG19" s="9"/>
      <c r="JGH19" s="9"/>
      <c r="JGI19" s="9"/>
      <c r="JGJ19" s="9"/>
      <c r="JGK19" s="9"/>
      <c r="JGL19" s="9"/>
      <c r="JGM19" s="9"/>
      <c r="JGN19" s="9"/>
      <c r="JGO19" s="9"/>
      <c r="JGP19" s="9"/>
      <c r="JGQ19" s="9"/>
      <c r="JGR19" s="9"/>
      <c r="JGS19" s="9"/>
      <c r="JGT19" s="9"/>
      <c r="JGU19" s="9"/>
      <c r="JGV19" s="9"/>
      <c r="JGW19" s="9"/>
      <c r="JGX19" s="9"/>
      <c r="JGY19" s="9"/>
      <c r="JGZ19" s="9"/>
      <c r="JHA19" s="9"/>
      <c r="JHB19" s="9"/>
      <c r="JHC19" s="9"/>
      <c r="JHD19" s="9"/>
      <c r="JHE19" s="9"/>
      <c r="JHF19" s="9"/>
      <c r="JHG19" s="9"/>
      <c r="JHH19" s="9"/>
      <c r="JHI19" s="9"/>
      <c r="JHJ19" s="9"/>
      <c r="JHK19" s="9"/>
      <c r="JHL19" s="9"/>
      <c r="JHM19" s="9"/>
      <c r="JHN19" s="9"/>
      <c r="JHO19" s="9"/>
      <c r="JHP19" s="9"/>
      <c r="JHQ19" s="9"/>
      <c r="JHR19" s="9"/>
      <c r="JHS19" s="9"/>
      <c r="JHT19" s="9"/>
      <c r="JHU19" s="9"/>
      <c r="JHV19" s="9"/>
      <c r="JHW19" s="9"/>
      <c r="JHX19" s="9"/>
      <c r="JHY19" s="9"/>
      <c r="JHZ19" s="9"/>
      <c r="JIA19" s="9"/>
      <c r="JIB19" s="9"/>
      <c r="JIC19" s="9"/>
      <c r="JID19" s="9"/>
      <c r="JIE19" s="9"/>
      <c r="JIF19" s="9"/>
      <c r="JIG19" s="9"/>
      <c r="JIH19" s="9"/>
      <c r="JII19" s="9"/>
      <c r="JIJ19" s="9"/>
      <c r="JIK19" s="9"/>
      <c r="JIL19" s="9"/>
      <c r="JIM19" s="9"/>
      <c r="JIN19" s="9"/>
      <c r="JIO19" s="9"/>
      <c r="JIP19" s="9"/>
      <c r="JIQ19" s="9"/>
      <c r="JIR19" s="9"/>
      <c r="JIS19" s="9"/>
      <c r="JIT19" s="9"/>
      <c r="JIU19" s="9"/>
      <c r="JIV19" s="9"/>
      <c r="JIW19" s="9"/>
      <c r="JIX19" s="9"/>
      <c r="JIY19" s="9"/>
      <c r="JIZ19" s="9"/>
      <c r="JJA19" s="9"/>
      <c r="JJB19" s="9"/>
      <c r="JJC19" s="9"/>
      <c r="JJD19" s="9"/>
      <c r="JJE19" s="9"/>
      <c r="JJF19" s="9"/>
      <c r="JJG19" s="9"/>
      <c r="JJH19" s="9"/>
      <c r="JJI19" s="9"/>
      <c r="JJJ19" s="9"/>
      <c r="JJK19" s="9"/>
      <c r="JJL19" s="9"/>
      <c r="JJM19" s="9"/>
      <c r="JJN19" s="9"/>
      <c r="JJO19" s="9"/>
      <c r="JJP19" s="9"/>
      <c r="JJQ19" s="9"/>
      <c r="JJR19" s="9"/>
      <c r="JJS19" s="9"/>
      <c r="JJT19" s="9"/>
      <c r="JJU19" s="9"/>
      <c r="JJV19" s="9"/>
      <c r="JJW19" s="9"/>
      <c r="JJX19" s="9"/>
      <c r="JJY19" s="9"/>
      <c r="JJZ19" s="9"/>
      <c r="JKA19" s="9"/>
      <c r="JKB19" s="9"/>
      <c r="JKC19" s="9"/>
      <c r="JKD19" s="9"/>
      <c r="JKE19" s="9"/>
      <c r="JKF19" s="9"/>
      <c r="JKG19" s="9"/>
      <c r="JKH19" s="9"/>
      <c r="JKI19" s="9"/>
      <c r="JKJ19" s="9"/>
      <c r="JKK19" s="9"/>
      <c r="JKL19" s="9"/>
      <c r="JKM19" s="9"/>
      <c r="JKN19" s="9"/>
      <c r="JKO19" s="9"/>
      <c r="JKP19" s="9"/>
      <c r="JKQ19" s="9"/>
      <c r="JKR19" s="9"/>
      <c r="JKS19" s="9"/>
      <c r="JKT19" s="9"/>
      <c r="JKU19" s="9"/>
      <c r="JKV19" s="9"/>
      <c r="JKW19" s="9"/>
      <c r="JKX19" s="9"/>
      <c r="JKY19" s="9"/>
      <c r="JKZ19" s="9"/>
      <c r="JLA19" s="9"/>
      <c r="JLB19" s="9"/>
      <c r="JLC19" s="9"/>
      <c r="JLD19" s="9"/>
      <c r="JLE19" s="9"/>
      <c r="JLF19" s="9"/>
      <c r="JLG19" s="9"/>
      <c r="JLH19" s="9"/>
      <c r="JLI19" s="9"/>
      <c r="JLJ19" s="9"/>
      <c r="JLK19" s="9"/>
      <c r="JLL19" s="9"/>
      <c r="JLM19" s="9"/>
      <c r="JLN19" s="9"/>
      <c r="JLO19" s="9"/>
      <c r="JLP19" s="9"/>
      <c r="JLQ19" s="9"/>
      <c r="JLR19" s="9"/>
      <c r="JLS19" s="9"/>
      <c r="JLT19" s="9"/>
      <c r="JLU19" s="9"/>
      <c r="JLV19" s="9"/>
      <c r="JLW19" s="9"/>
      <c r="JLX19" s="9"/>
      <c r="JLY19" s="9"/>
      <c r="JLZ19" s="9"/>
      <c r="JMA19" s="9"/>
      <c r="JMB19" s="9"/>
      <c r="JMC19" s="9"/>
      <c r="JMD19" s="9"/>
      <c r="JME19" s="9"/>
      <c r="JMF19" s="9"/>
      <c r="JMG19" s="9"/>
      <c r="JMH19" s="9"/>
      <c r="JMI19" s="9"/>
      <c r="JMJ19" s="9"/>
      <c r="JMK19" s="9"/>
      <c r="JML19" s="9"/>
      <c r="JMM19" s="9"/>
      <c r="JMN19" s="9"/>
      <c r="JMO19" s="9"/>
      <c r="JMP19" s="9"/>
      <c r="JMQ19" s="9"/>
      <c r="JMR19" s="9"/>
      <c r="JMS19" s="9"/>
      <c r="JMT19" s="9"/>
      <c r="JMU19" s="9"/>
      <c r="JMV19" s="9"/>
      <c r="JMW19" s="9"/>
      <c r="JMX19" s="9"/>
      <c r="JMY19" s="9"/>
      <c r="JMZ19" s="9"/>
      <c r="JNA19" s="9"/>
      <c r="JNB19" s="9"/>
      <c r="JNC19" s="9"/>
      <c r="JND19" s="9"/>
      <c r="JNE19" s="9"/>
      <c r="JNF19" s="9"/>
      <c r="JNG19" s="9"/>
      <c r="JNH19" s="9"/>
      <c r="JNI19" s="9"/>
      <c r="JNJ19" s="9"/>
      <c r="JNK19" s="9"/>
      <c r="JNL19" s="9"/>
      <c r="JNM19" s="9"/>
      <c r="JNN19" s="9"/>
      <c r="JNO19" s="9"/>
      <c r="JNP19" s="9"/>
      <c r="JNQ19" s="9"/>
      <c r="JNR19" s="9"/>
      <c r="JNS19" s="9"/>
      <c r="JNT19" s="9"/>
      <c r="JNU19" s="9"/>
      <c r="JNV19" s="9"/>
      <c r="JNW19" s="9"/>
      <c r="JNX19" s="9"/>
      <c r="JNY19" s="9"/>
      <c r="JNZ19" s="9"/>
      <c r="JOA19" s="9"/>
      <c r="JOB19" s="9"/>
      <c r="JOC19" s="9"/>
      <c r="JOD19" s="9"/>
      <c r="JOE19" s="9"/>
      <c r="JOF19" s="9"/>
      <c r="JOG19" s="9"/>
      <c r="JOH19" s="9"/>
      <c r="JOI19" s="9"/>
      <c r="JOJ19" s="9"/>
      <c r="JOK19" s="9"/>
      <c r="JOL19" s="9"/>
      <c r="JOM19" s="9"/>
      <c r="JON19" s="9"/>
      <c r="JOO19" s="9"/>
      <c r="JOP19" s="9"/>
      <c r="JOQ19" s="9"/>
      <c r="JOR19" s="9"/>
      <c r="JOS19" s="9"/>
      <c r="JOT19" s="9"/>
      <c r="JOU19" s="9"/>
      <c r="JOV19" s="9"/>
      <c r="JOW19" s="9"/>
      <c r="JOX19" s="9"/>
      <c r="JOY19" s="9"/>
      <c r="JOZ19" s="9"/>
      <c r="JPA19" s="9"/>
      <c r="JPB19" s="9"/>
      <c r="JPC19" s="9"/>
      <c r="JPD19" s="9"/>
      <c r="JPE19" s="9"/>
      <c r="JPF19" s="9"/>
      <c r="JPG19" s="9"/>
      <c r="JPH19" s="9"/>
      <c r="JPI19" s="9"/>
      <c r="JPJ19" s="9"/>
      <c r="JPK19" s="9"/>
      <c r="JPL19" s="9"/>
      <c r="JPM19" s="9"/>
      <c r="JPN19" s="9"/>
      <c r="JPO19" s="9"/>
      <c r="JPP19" s="9"/>
      <c r="JPQ19" s="9"/>
      <c r="JPR19" s="9"/>
      <c r="JPS19" s="9"/>
      <c r="JPT19" s="9"/>
      <c r="JPU19" s="9"/>
      <c r="JPV19" s="9"/>
      <c r="JPW19" s="9"/>
      <c r="JPX19" s="9"/>
      <c r="JPY19" s="9"/>
      <c r="JPZ19" s="9"/>
      <c r="JQA19" s="9"/>
      <c r="JQB19" s="9"/>
      <c r="JQC19" s="9"/>
      <c r="JQD19" s="9"/>
      <c r="JQE19" s="9"/>
      <c r="JQF19" s="9"/>
      <c r="JQG19" s="9"/>
      <c r="JQH19" s="9"/>
      <c r="JQI19" s="9"/>
      <c r="JQJ19" s="9"/>
      <c r="JQK19" s="9"/>
      <c r="JQL19" s="9"/>
      <c r="JQM19" s="9"/>
      <c r="JQN19" s="9"/>
      <c r="JQO19" s="9"/>
      <c r="JQP19" s="9"/>
      <c r="JQQ19" s="9"/>
      <c r="JQR19" s="9"/>
      <c r="JQS19" s="9"/>
      <c r="JQT19" s="9"/>
      <c r="JQU19" s="9"/>
      <c r="JQV19" s="9"/>
      <c r="JQW19" s="9"/>
      <c r="JQX19" s="9"/>
      <c r="JQY19" s="9"/>
      <c r="JQZ19" s="9"/>
      <c r="JRA19" s="9"/>
      <c r="JRB19" s="9"/>
      <c r="JRC19" s="9"/>
      <c r="JRD19" s="9"/>
      <c r="JRE19" s="9"/>
      <c r="JRF19" s="9"/>
      <c r="JRG19" s="9"/>
      <c r="JRH19" s="9"/>
      <c r="JRI19" s="9"/>
      <c r="JRJ19" s="9"/>
      <c r="JRK19" s="9"/>
      <c r="JRL19" s="9"/>
      <c r="JRM19" s="9"/>
      <c r="JRN19" s="9"/>
      <c r="JRO19" s="9"/>
      <c r="JRP19" s="9"/>
      <c r="JRQ19" s="9"/>
      <c r="JRR19" s="9"/>
      <c r="JRS19" s="9"/>
      <c r="JRT19" s="9"/>
      <c r="JRU19" s="9"/>
      <c r="JRV19" s="9"/>
      <c r="JRW19" s="9"/>
      <c r="JRX19" s="9"/>
      <c r="JRY19" s="9"/>
      <c r="JRZ19" s="9"/>
      <c r="JSA19" s="9"/>
      <c r="JSB19" s="9"/>
      <c r="JSC19" s="9"/>
      <c r="JSD19" s="9"/>
      <c r="JSE19" s="9"/>
      <c r="JSF19" s="9"/>
      <c r="JSG19" s="9"/>
      <c r="JSH19" s="9"/>
      <c r="JSI19" s="9"/>
      <c r="JSJ19" s="9"/>
      <c r="JSK19" s="9"/>
      <c r="JSL19" s="9"/>
      <c r="JSM19" s="9"/>
      <c r="JSN19" s="9"/>
      <c r="JSO19" s="9"/>
      <c r="JSP19" s="9"/>
      <c r="JSQ19" s="9"/>
      <c r="JSR19" s="9"/>
      <c r="JSS19" s="9"/>
      <c r="JST19" s="9"/>
      <c r="JSU19" s="9"/>
      <c r="JSV19" s="9"/>
      <c r="JSW19" s="9"/>
      <c r="JSX19" s="9"/>
      <c r="JSY19" s="9"/>
      <c r="JSZ19" s="9"/>
      <c r="JTA19" s="9"/>
      <c r="JTB19" s="9"/>
      <c r="JTC19" s="9"/>
      <c r="JTD19" s="9"/>
      <c r="JTE19" s="9"/>
      <c r="JTF19" s="9"/>
      <c r="JTG19" s="9"/>
      <c r="JTH19" s="9"/>
      <c r="JTI19" s="9"/>
      <c r="JTJ19" s="9"/>
      <c r="JTK19" s="9"/>
      <c r="JTL19" s="9"/>
      <c r="JTM19" s="9"/>
      <c r="JTN19" s="9"/>
      <c r="JTO19" s="9"/>
      <c r="JTP19" s="9"/>
      <c r="JTQ19" s="9"/>
      <c r="JTR19" s="9"/>
      <c r="JTS19" s="9"/>
      <c r="JTT19" s="9"/>
      <c r="JTU19" s="9"/>
      <c r="JTV19" s="9"/>
      <c r="JTW19" s="9"/>
      <c r="JTX19" s="9"/>
      <c r="JTY19" s="9"/>
      <c r="JTZ19" s="9"/>
      <c r="JUA19" s="9"/>
      <c r="JUB19" s="9"/>
      <c r="JUC19" s="9"/>
      <c r="JUD19" s="9"/>
      <c r="JUE19" s="9"/>
      <c r="JUF19" s="9"/>
      <c r="JUG19" s="9"/>
      <c r="JUH19" s="9"/>
      <c r="JUI19" s="9"/>
      <c r="JUJ19" s="9"/>
      <c r="JUK19" s="9"/>
      <c r="JUL19" s="9"/>
      <c r="JUM19" s="9"/>
      <c r="JUN19" s="9"/>
      <c r="JUO19" s="9"/>
      <c r="JUP19" s="9"/>
      <c r="JUQ19" s="9"/>
      <c r="JUR19" s="9"/>
      <c r="JUS19" s="9"/>
      <c r="JUT19" s="9"/>
      <c r="JUU19" s="9"/>
      <c r="JUV19" s="9"/>
      <c r="JUW19" s="9"/>
      <c r="JUX19" s="9"/>
      <c r="JUY19" s="9"/>
      <c r="JUZ19" s="9"/>
      <c r="JVA19" s="9"/>
      <c r="JVB19" s="9"/>
      <c r="JVC19" s="9"/>
      <c r="JVD19" s="9"/>
      <c r="JVE19" s="9"/>
      <c r="JVF19" s="9"/>
      <c r="JVG19" s="9"/>
      <c r="JVH19" s="9"/>
      <c r="JVI19" s="9"/>
      <c r="JVJ19" s="9"/>
      <c r="JVK19" s="9"/>
      <c r="JVL19" s="9"/>
      <c r="JVM19" s="9"/>
      <c r="JVN19" s="9"/>
      <c r="JVO19" s="9"/>
      <c r="JVP19" s="9"/>
      <c r="JVQ19" s="9"/>
      <c r="JVR19" s="9"/>
      <c r="JVS19" s="9"/>
      <c r="JVT19" s="9"/>
      <c r="JVU19" s="9"/>
      <c r="JVV19" s="9"/>
      <c r="JVW19" s="9"/>
      <c r="JVX19" s="9"/>
      <c r="JVY19" s="9"/>
      <c r="JVZ19" s="9"/>
      <c r="JWA19" s="9"/>
      <c r="JWB19" s="9"/>
      <c r="JWC19" s="9"/>
      <c r="JWD19" s="9"/>
      <c r="JWE19" s="9"/>
      <c r="JWF19" s="9"/>
      <c r="JWG19" s="9"/>
      <c r="JWH19" s="9"/>
      <c r="JWI19" s="9"/>
      <c r="JWJ19" s="9"/>
      <c r="JWK19" s="9"/>
      <c r="JWL19" s="9"/>
      <c r="JWM19" s="9"/>
      <c r="JWN19" s="9"/>
      <c r="JWO19" s="9"/>
      <c r="JWP19" s="9"/>
      <c r="JWQ19" s="9"/>
      <c r="JWR19" s="9"/>
      <c r="JWS19" s="9"/>
      <c r="JWT19" s="9"/>
      <c r="JWU19" s="9"/>
      <c r="JWV19" s="9"/>
      <c r="JWW19" s="9"/>
      <c r="JWX19" s="9"/>
      <c r="JWY19" s="9"/>
      <c r="JWZ19" s="9"/>
      <c r="JXA19" s="9"/>
      <c r="JXB19" s="9"/>
      <c r="JXC19" s="9"/>
      <c r="JXD19" s="9"/>
      <c r="JXE19" s="9"/>
      <c r="JXF19" s="9"/>
      <c r="JXG19" s="9"/>
      <c r="JXH19" s="9"/>
      <c r="JXI19" s="9"/>
      <c r="JXJ19" s="9"/>
      <c r="JXK19" s="9"/>
      <c r="JXL19" s="9"/>
      <c r="JXM19" s="9"/>
      <c r="JXN19" s="9"/>
      <c r="JXO19" s="9"/>
      <c r="JXP19" s="9"/>
      <c r="JXQ19" s="9"/>
      <c r="JXR19" s="9"/>
      <c r="JXS19" s="9"/>
      <c r="JXT19" s="9"/>
      <c r="JXU19" s="9"/>
      <c r="JXV19" s="9"/>
      <c r="JXW19" s="9"/>
      <c r="JXX19" s="9"/>
      <c r="JXY19" s="9"/>
      <c r="JXZ19" s="9"/>
      <c r="JYA19" s="9"/>
      <c r="JYB19" s="9"/>
      <c r="JYC19" s="9"/>
      <c r="JYD19" s="9"/>
      <c r="JYE19" s="9"/>
      <c r="JYF19" s="9"/>
      <c r="JYG19" s="9"/>
      <c r="JYH19" s="9"/>
      <c r="JYI19" s="9"/>
      <c r="JYJ19" s="9"/>
      <c r="JYK19" s="9"/>
      <c r="JYL19" s="9"/>
      <c r="JYM19" s="9"/>
      <c r="JYN19" s="9"/>
      <c r="JYO19" s="9"/>
      <c r="JYP19" s="9"/>
      <c r="JYQ19" s="9"/>
      <c r="JYR19" s="9"/>
      <c r="JYS19" s="9"/>
      <c r="JYT19" s="9"/>
      <c r="JYU19" s="9"/>
      <c r="JYV19" s="9"/>
      <c r="JYW19" s="9"/>
      <c r="JYX19" s="9"/>
      <c r="JYY19" s="9"/>
      <c r="JYZ19" s="9"/>
      <c r="JZA19" s="9"/>
      <c r="JZB19" s="9"/>
      <c r="JZC19" s="9"/>
      <c r="JZD19" s="9"/>
      <c r="JZE19" s="9"/>
      <c r="JZF19" s="9"/>
      <c r="JZG19" s="9"/>
      <c r="JZH19" s="9"/>
      <c r="JZI19" s="9"/>
      <c r="JZJ19" s="9"/>
      <c r="JZK19" s="9"/>
      <c r="JZL19" s="9"/>
      <c r="JZM19" s="9"/>
      <c r="JZN19" s="9"/>
      <c r="JZO19" s="9"/>
      <c r="JZP19" s="9"/>
      <c r="JZQ19" s="9"/>
      <c r="JZR19" s="9"/>
      <c r="JZS19" s="9"/>
      <c r="JZT19" s="9"/>
      <c r="JZU19" s="9"/>
      <c r="JZV19" s="9"/>
      <c r="JZW19" s="9"/>
      <c r="JZX19" s="9"/>
      <c r="JZY19" s="9"/>
      <c r="JZZ19" s="9"/>
      <c r="KAA19" s="9"/>
      <c r="KAB19" s="9"/>
      <c r="KAC19" s="9"/>
      <c r="KAD19" s="9"/>
      <c r="KAE19" s="9"/>
      <c r="KAF19" s="9"/>
      <c r="KAG19" s="9"/>
      <c r="KAH19" s="9"/>
      <c r="KAI19" s="9"/>
      <c r="KAJ19" s="9"/>
      <c r="KAK19" s="9"/>
      <c r="KAL19" s="9"/>
      <c r="KAM19" s="9"/>
      <c r="KAN19" s="9"/>
      <c r="KAO19" s="9"/>
      <c r="KAP19" s="9"/>
      <c r="KAQ19" s="9"/>
      <c r="KAR19" s="9"/>
      <c r="KAS19" s="9"/>
      <c r="KAT19" s="9"/>
      <c r="KAU19" s="9"/>
      <c r="KAV19" s="9"/>
      <c r="KAW19" s="9"/>
      <c r="KAX19" s="9"/>
      <c r="KAY19" s="9"/>
      <c r="KAZ19" s="9"/>
      <c r="KBA19" s="9"/>
      <c r="KBB19" s="9"/>
      <c r="KBC19" s="9"/>
      <c r="KBD19" s="9"/>
      <c r="KBE19" s="9"/>
      <c r="KBF19" s="9"/>
      <c r="KBG19" s="9"/>
      <c r="KBH19" s="9"/>
      <c r="KBI19" s="9"/>
      <c r="KBJ19" s="9"/>
      <c r="KBK19" s="9"/>
      <c r="KBL19" s="9"/>
      <c r="KBM19" s="9"/>
      <c r="KBN19" s="9"/>
      <c r="KBO19" s="9"/>
      <c r="KBP19" s="9"/>
      <c r="KBQ19" s="9"/>
      <c r="KBR19" s="9"/>
      <c r="KBS19" s="9"/>
      <c r="KBT19" s="9"/>
      <c r="KBU19" s="9"/>
      <c r="KBV19" s="9"/>
      <c r="KBW19" s="9"/>
      <c r="KBX19" s="9"/>
      <c r="KBY19" s="9"/>
      <c r="KBZ19" s="9"/>
      <c r="KCA19" s="9"/>
      <c r="KCB19" s="9"/>
      <c r="KCC19" s="9"/>
      <c r="KCD19" s="9"/>
      <c r="KCE19" s="9"/>
      <c r="KCF19" s="9"/>
      <c r="KCG19" s="9"/>
      <c r="KCH19" s="9"/>
      <c r="KCI19" s="9"/>
      <c r="KCJ19" s="9"/>
      <c r="KCK19" s="9"/>
      <c r="KCL19" s="9"/>
      <c r="KCM19" s="9"/>
      <c r="KCN19" s="9"/>
      <c r="KCO19" s="9"/>
      <c r="KCP19" s="9"/>
      <c r="KCQ19" s="9"/>
      <c r="KCR19" s="9"/>
      <c r="KCS19" s="9"/>
      <c r="KCT19" s="9"/>
      <c r="KCU19" s="9"/>
      <c r="KCV19" s="9"/>
      <c r="KCW19" s="9"/>
      <c r="KCX19" s="9"/>
      <c r="KCY19" s="9"/>
      <c r="KCZ19" s="9"/>
      <c r="KDA19" s="9"/>
      <c r="KDB19" s="9"/>
      <c r="KDC19" s="9"/>
      <c r="KDD19" s="9"/>
      <c r="KDE19" s="9"/>
      <c r="KDF19" s="9"/>
      <c r="KDG19" s="9"/>
      <c r="KDH19" s="9"/>
      <c r="KDI19" s="9"/>
      <c r="KDJ19" s="9"/>
      <c r="KDK19" s="9"/>
      <c r="KDL19" s="9"/>
      <c r="KDM19" s="9"/>
      <c r="KDN19" s="9"/>
      <c r="KDO19" s="9"/>
      <c r="KDP19" s="9"/>
      <c r="KDQ19" s="9"/>
      <c r="KDR19" s="9"/>
      <c r="KDS19" s="9"/>
      <c r="KDT19" s="9"/>
      <c r="KDU19" s="9"/>
      <c r="KDV19" s="9"/>
      <c r="KDW19" s="9"/>
      <c r="KDX19" s="9"/>
      <c r="KDY19" s="9"/>
      <c r="KDZ19" s="9"/>
      <c r="KEA19" s="9"/>
      <c r="KEB19" s="9"/>
      <c r="KEC19" s="9"/>
      <c r="KED19" s="9"/>
      <c r="KEE19" s="9"/>
      <c r="KEF19" s="9"/>
      <c r="KEG19" s="9"/>
      <c r="KEH19" s="9"/>
      <c r="KEI19" s="9"/>
      <c r="KEJ19" s="9"/>
      <c r="KEK19" s="9"/>
      <c r="KEL19" s="9"/>
      <c r="KEM19" s="9"/>
      <c r="KEN19" s="9"/>
      <c r="KEO19" s="9"/>
      <c r="KEP19" s="9"/>
      <c r="KEQ19" s="9"/>
      <c r="KER19" s="9"/>
      <c r="KES19" s="9"/>
      <c r="KET19" s="9"/>
      <c r="KEU19" s="9"/>
      <c r="KEV19" s="9"/>
      <c r="KEW19" s="9"/>
      <c r="KEX19" s="9"/>
      <c r="KEY19" s="9"/>
      <c r="KEZ19" s="9"/>
      <c r="KFA19" s="9"/>
      <c r="KFB19" s="9"/>
      <c r="KFC19" s="9"/>
      <c r="KFD19" s="9"/>
      <c r="KFE19" s="9"/>
      <c r="KFF19" s="9"/>
      <c r="KFG19" s="9"/>
      <c r="KFH19" s="9"/>
      <c r="KFI19" s="9"/>
      <c r="KFJ19" s="9"/>
      <c r="KFK19" s="9"/>
      <c r="KFL19" s="9"/>
      <c r="KFM19" s="9"/>
      <c r="KFN19" s="9"/>
      <c r="KFO19" s="9"/>
      <c r="KFP19" s="9"/>
      <c r="KFQ19" s="9"/>
      <c r="KFR19" s="9"/>
      <c r="KFS19" s="9"/>
      <c r="KFT19" s="9"/>
      <c r="KFU19" s="9"/>
      <c r="KFV19" s="9"/>
      <c r="KFW19" s="9"/>
      <c r="KFX19" s="9"/>
      <c r="KFY19" s="9"/>
      <c r="KFZ19" s="9"/>
      <c r="KGA19" s="9"/>
      <c r="KGB19" s="9"/>
      <c r="KGC19" s="9"/>
      <c r="KGD19" s="9"/>
      <c r="KGE19" s="9"/>
      <c r="KGF19" s="9"/>
      <c r="KGG19" s="9"/>
      <c r="KGH19" s="9"/>
      <c r="KGI19" s="9"/>
      <c r="KGJ19" s="9"/>
      <c r="KGK19" s="9"/>
      <c r="KGL19" s="9"/>
      <c r="KGM19" s="9"/>
      <c r="KGN19" s="9"/>
      <c r="KGO19" s="9"/>
      <c r="KGP19" s="9"/>
      <c r="KGQ19" s="9"/>
      <c r="KGR19" s="9"/>
      <c r="KGS19" s="9"/>
      <c r="KGT19" s="9"/>
      <c r="KGU19" s="9"/>
      <c r="KGV19" s="9"/>
      <c r="KGW19" s="9"/>
      <c r="KGX19" s="9"/>
      <c r="KGY19" s="9"/>
      <c r="KGZ19" s="9"/>
      <c r="KHA19" s="9"/>
      <c r="KHB19" s="9"/>
      <c r="KHC19" s="9"/>
      <c r="KHD19" s="9"/>
      <c r="KHE19" s="9"/>
      <c r="KHF19" s="9"/>
      <c r="KHG19" s="9"/>
      <c r="KHH19" s="9"/>
      <c r="KHI19" s="9"/>
      <c r="KHJ19" s="9"/>
      <c r="KHK19" s="9"/>
      <c r="KHL19" s="9"/>
      <c r="KHM19" s="9"/>
      <c r="KHN19" s="9"/>
      <c r="KHO19" s="9"/>
      <c r="KHP19" s="9"/>
      <c r="KHQ19" s="9"/>
      <c r="KHR19" s="9"/>
      <c r="KHS19" s="9"/>
      <c r="KHT19" s="9"/>
      <c r="KHU19" s="9"/>
      <c r="KHV19" s="9"/>
      <c r="KHW19" s="9"/>
      <c r="KHX19" s="9"/>
      <c r="KHY19" s="9"/>
      <c r="KHZ19" s="9"/>
      <c r="KIA19" s="9"/>
      <c r="KIB19" s="9"/>
      <c r="KIC19" s="9"/>
      <c r="KID19" s="9"/>
      <c r="KIE19" s="9"/>
      <c r="KIF19" s="9"/>
      <c r="KIG19" s="9"/>
      <c r="KIH19" s="9"/>
      <c r="KII19" s="9"/>
      <c r="KIJ19" s="9"/>
      <c r="KIK19" s="9"/>
      <c r="KIL19" s="9"/>
      <c r="KIM19" s="9"/>
      <c r="KIN19" s="9"/>
      <c r="KIO19" s="9"/>
      <c r="KIP19" s="9"/>
      <c r="KIQ19" s="9"/>
      <c r="KIR19" s="9"/>
      <c r="KIS19" s="9"/>
      <c r="KIT19" s="9"/>
      <c r="KIU19" s="9"/>
      <c r="KIV19" s="9"/>
      <c r="KIW19" s="9"/>
      <c r="KIX19" s="9"/>
      <c r="KIY19" s="9"/>
      <c r="KIZ19" s="9"/>
      <c r="KJA19" s="9"/>
      <c r="KJB19" s="9"/>
      <c r="KJC19" s="9"/>
      <c r="KJD19" s="9"/>
      <c r="KJE19" s="9"/>
      <c r="KJF19" s="9"/>
      <c r="KJG19" s="9"/>
      <c r="KJH19" s="9"/>
      <c r="KJI19" s="9"/>
      <c r="KJJ19" s="9"/>
      <c r="KJK19" s="9"/>
      <c r="KJL19" s="9"/>
      <c r="KJM19" s="9"/>
      <c r="KJN19" s="9"/>
      <c r="KJO19" s="9"/>
      <c r="KJP19" s="9"/>
      <c r="KJQ19" s="9"/>
      <c r="KJR19" s="9"/>
      <c r="KJS19" s="9"/>
      <c r="KJT19" s="9"/>
      <c r="KJU19" s="9"/>
      <c r="KJV19" s="9"/>
      <c r="KJW19" s="9"/>
      <c r="KJX19" s="9"/>
      <c r="KJY19" s="9"/>
      <c r="KJZ19" s="9"/>
      <c r="KKA19" s="9"/>
      <c r="KKB19" s="9"/>
      <c r="KKC19" s="9"/>
      <c r="KKD19" s="9"/>
      <c r="KKE19" s="9"/>
      <c r="KKF19" s="9"/>
      <c r="KKG19" s="9"/>
      <c r="KKH19" s="9"/>
      <c r="KKI19" s="9"/>
      <c r="KKJ19" s="9"/>
      <c r="KKK19" s="9"/>
      <c r="KKL19" s="9"/>
      <c r="KKM19" s="9"/>
      <c r="KKN19" s="9"/>
      <c r="KKO19" s="9"/>
      <c r="KKP19" s="9"/>
      <c r="KKQ19" s="9"/>
      <c r="KKR19" s="9"/>
      <c r="KKS19" s="9"/>
      <c r="KKT19" s="9"/>
      <c r="KKU19" s="9"/>
      <c r="KKV19" s="9"/>
      <c r="KKW19" s="9"/>
      <c r="KKX19" s="9"/>
      <c r="KKY19" s="9"/>
      <c r="KKZ19" s="9"/>
      <c r="KLA19" s="9"/>
      <c r="KLB19" s="9"/>
      <c r="KLC19" s="9"/>
      <c r="KLD19" s="9"/>
      <c r="KLE19" s="9"/>
      <c r="KLF19" s="9"/>
      <c r="KLG19" s="9"/>
      <c r="KLH19" s="9"/>
      <c r="KLI19" s="9"/>
      <c r="KLJ19" s="9"/>
      <c r="KLK19" s="9"/>
      <c r="KLL19" s="9"/>
      <c r="KLM19" s="9"/>
      <c r="KLN19" s="9"/>
      <c r="KLO19" s="9"/>
      <c r="KLP19" s="9"/>
      <c r="KLQ19" s="9"/>
      <c r="KLR19" s="9"/>
      <c r="KLS19" s="9"/>
      <c r="KLT19" s="9"/>
      <c r="KLU19" s="9"/>
      <c r="KLV19" s="9"/>
      <c r="KLW19" s="9"/>
      <c r="KLX19" s="9"/>
      <c r="KLY19" s="9"/>
      <c r="KLZ19" s="9"/>
      <c r="KMA19" s="9"/>
      <c r="KMB19" s="9"/>
      <c r="KMC19" s="9"/>
      <c r="KMD19" s="9"/>
      <c r="KME19" s="9"/>
      <c r="KMF19" s="9"/>
      <c r="KMG19" s="9"/>
      <c r="KMH19" s="9"/>
      <c r="KMI19" s="9"/>
      <c r="KMJ19" s="9"/>
      <c r="KMK19" s="9"/>
      <c r="KML19" s="9"/>
      <c r="KMM19" s="9"/>
      <c r="KMN19" s="9"/>
      <c r="KMO19" s="9"/>
      <c r="KMP19" s="9"/>
      <c r="KMQ19" s="9"/>
      <c r="KMR19" s="9"/>
      <c r="KMS19" s="9"/>
      <c r="KMT19" s="9"/>
      <c r="KMU19" s="9"/>
      <c r="KMV19" s="9"/>
      <c r="KMW19" s="9"/>
      <c r="KMX19" s="9"/>
      <c r="KMY19" s="9"/>
      <c r="KMZ19" s="9"/>
      <c r="KNA19" s="9"/>
      <c r="KNB19" s="9"/>
      <c r="KNC19" s="9"/>
      <c r="KND19" s="9"/>
      <c r="KNE19" s="9"/>
      <c r="KNF19" s="9"/>
      <c r="KNG19" s="9"/>
      <c r="KNH19" s="9"/>
      <c r="KNI19" s="9"/>
      <c r="KNJ19" s="9"/>
      <c r="KNK19" s="9"/>
      <c r="KNL19" s="9"/>
      <c r="KNM19" s="9"/>
      <c r="KNN19" s="9"/>
      <c r="KNO19" s="9"/>
      <c r="KNP19" s="9"/>
      <c r="KNQ19" s="9"/>
      <c r="KNR19" s="9"/>
      <c r="KNS19" s="9"/>
      <c r="KNT19" s="9"/>
      <c r="KNU19" s="9"/>
      <c r="KNV19" s="9"/>
      <c r="KNW19" s="9"/>
      <c r="KNX19" s="9"/>
      <c r="KNY19" s="9"/>
      <c r="KNZ19" s="9"/>
      <c r="KOA19" s="9"/>
      <c r="KOB19" s="9"/>
      <c r="KOC19" s="9"/>
      <c r="KOD19" s="9"/>
      <c r="KOE19" s="9"/>
      <c r="KOF19" s="9"/>
      <c r="KOG19" s="9"/>
      <c r="KOH19" s="9"/>
      <c r="KOI19" s="9"/>
      <c r="KOJ19" s="9"/>
      <c r="KOK19" s="9"/>
      <c r="KOL19" s="9"/>
      <c r="KOM19" s="9"/>
      <c r="KON19" s="9"/>
      <c r="KOO19" s="9"/>
      <c r="KOP19" s="9"/>
      <c r="KOQ19" s="9"/>
      <c r="KOR19" s="9"/>
      <c r="KOS19" s="9"/>
      <c r="KOT19" s="9"/>
      <c r="KOU19" s="9"/>
      <c r="KOV19" s="9"/>
      <c r="KOW19" s="9"/>
      <c r="KOX19" s="9"/>
      <c r="KOY19" s="9"/>
      <c r="KOZ19" s="9"/>
      <c r="KPA19" s="9"/>
      <c r="KPB19" s="9"/>
      <c r="KPC19" s="9"/>
      <c r="KPD19" s="9"/>
      <c r="KPE19" s="9"/>
      <c r="KPF19" s="9"/>
      <c r="KPG19" s="9"/>
      <c r="KPH19" s="9"/>
      <c r="KPI19" s="9"/>
      <c r="KPJ19" s="9"/>
      <c r="KPK19" s="9"/>
      <c r="KPL19" s="9"/>
      <c r="KPM19" s="9"/>
      <c r="KPN19" s="9"/>
      <c r="KPO19" s="9"/>
      <c r="KPP19" s="9"/>
      <c r="KPQ19" s="9"/>
      <c r="KPR19" s="9"/>
      <c r="KPS19" s="9"/>
      <c r="KPT19" s="9"/>
      <c r="KPU19" s="9"/>
      <c r="KPV19" s="9"/>
      <c r="KPW19" s="9"/>
      <c r="KPX19" s="9"/>
      <c r="KPY19" s="9"/>
      <c r="KPZ19" s="9"/>
      <c r="KQA19" s="9"/>
      <c r="KQB19" s="9"/>
      <c r="KQC19" s="9"/>
      <c r="KQD19" s="9"/>
      <c r="KQE19" s="9"/>
      <c r="KQF19" s="9"/>
      <c r="KQG19" s="9"/>
      <c r="KQH19" s="9"/>
      <c r="KQI19" s="9"/>
      <c r="KQJ19" s="9"/>
      <c r="KQK19" s="9"/>
      <c r="KQL19" s="9"/>
      <c r="KQM19" s="9"/>
      <c r="KQN19" s="9"/>
      <c r="KQO19" s="9"/>
      <c r="KQP19" s="9"/>
      <c r="KQQ19" s="9"/>
      <c r="KQR19" s="9"/>
      <c r="KQS19" s="9"/>
      <c r="KQT19" s="9"/>
      <c r="KQU19" s="9"/>
      <c r="KQV19" s="9"/>
      <c r="KQW19" s="9"/>
      <c r="KQX19" s="9"/>
      <c r="KQY19" s="9"/>
      <c r="KQZ19" s="9"/>
      <c r="KRA19" s="9"/>
      <c r="KRB19" s="9"/>
      <c r="KRC19" s="9"/>
      <c r="KRD19" s="9"/>
      <c r="KRE19" s="9"/>
      <c r="KRF19" s="9"/>
      <c r="KRG19" s="9"/>
      <c r="KRH19" s="9"/>
      <c r="KRI19" s="9"/>
      <c r="KRJ19" s="9"/>
      <c r="KRK19" s="9"/>
      <c r="KRL19" s="9"/>
      <c r="KRM19" s="9"/>
      <c r="KRN19" s="9"/>
      <c r="KRO19" s="9"/>
      <c r="KRP19" s="9"/>
      <c r="KRQ19" s="9"/>
      <c r="KRR19" s="9"/>
      <c r="KRS19" s="9"/>
      <c r="KRT19" s="9"/>
      <c r="KRU19" s="9"/>
      <c r="KRV19" s="9"/>
      <c r="KRW19" s="9"/>
      <c r="KRX19" s="9"/>
      <c r="KRY19" s="9"/>
      <c r="KRZ19" s="9"/>
      <c r="KSA19" s="9"/>
      <c r="KSB19" s="9"/>
      <c r="KSC19" s="9"/>
      <c r="KSD19" s="9"/>
      <c r="KSE19" s="9"/>
      <c r="KSF19" s="9"/>
      <c r="KSG19" s="9"/>
      <c r="KSH19" s="9"/>
      <c r="KSI19" s="9"/>
      <c r="KSJ19" s="9"/>
      <c r="KSK19" s="9"/>
      <c r="KSL19" s="9"/>
      <c r="KSM19" s="9"/>
      <c r="KSN19" s="9"/>
      <c r="KSO19" s="9"/>
      <c r="KSP19" s="9"/>
      <c r="KSQ19" s="9"/>
      <c r="KSR19" s="9"/>
      <c r="KSS19" s="9"/>
      <c r="KST19" s="9"/>
      <c r="KSU19" s="9"/>
      <c r="KSV19" s="9"/>
      <c r="KSW19" s="9"/>
      <c r="KSX19" s="9"/>
      <c r="KSY19" s="9"/>
      <c r="KSZ19" s="9"/>
      <c r="KTA19" s="9"/>
      <c r="KTB19" s="9"/>
      <c r="KTC19" s="9"/>
      <c r="KTD19" s="9"/>
      <c r="KTE19" s="9"/>
      <c r="KTF19" s="9"/>
      <c r="KTG19" s="9"/>
      <c r="KTH19" s="9"/>
      <c r="KTI19" s="9"/>
      <c r="KTJ19" s="9"/>
      <c r="KTK19" s="9"/>
      <c r="KTL19" s="9"/>
      <c r="KTM19" s="9"/>
      <c r="KTN19" s="9"/>
      <c r="KTO19" s="9"/>
      <c r="KTP19" s="9"/>
      <c r="KTQ19" s="9"/>
      <c r="KTR19" s="9"/>
      <c r="KTS19" s="9"/>
      <c r="KTT19" s="9"/>
      <c r="KTU19" s="9"/>
      <c r="KTV19" s="9"/>
      <c r="KTW19" s="9"/>
      <c r="KTX19" s="9"/>
      <c r="KTY19" s="9"/>
      <c r="KTZ19" s="9"/>
      <c r="KUA19" s="9"/>
      <c r="KUB19" s="9"/>
      <c r="KUC19" s="9"/>
      <c r="KUD19" s="9"/>
      <c r="KUE19" s="9"/>
      <c r="KUF19" s="9"/>
      <c r="KUG19" s="9"/>
      <c r="KUH19" s="9"/>
      <c r="KUI19" s="9"/>
      <c r="KUJ19" s="9"/>
      <c r="KUK19" s="9"/>
      <c r="KUL19" s="9"/>
      <c r="KUM19" s="9"/>
      <c r="KUN19" s="9"/>
      <c r="KUO19" s="9"/>
      <c r="KUP19" s="9"/>
      <c r="KUQ19" s="9"/>
      <c r="KUR19" s="9"/>
      <c r="KUS19" s="9"/>
      <c r="KUT19" s="9"/>
      <c r="KUU19" s="9"/>
      <c r="KUV19" s="9"/>
      <c r="KUW19" s="9"/>
      <c r="KUX19" s="9"/>
      <c r="KUY19" s="9"/>
      <c r="KUZ19" s="9"/>
      <c r="KVA19" s="9"/>
      <c r="KVB19" s="9"/>
      <c r="KVC19" s="9"/>
      <c r="KVD19" s="9"/>
      <c r="KVE19" s="9"/>
      <c r="KVF19" s="9"/>
      <c r="KVG19" s="9"/>
      <c r="KVH19" s="9"/>
      <c r="KVI19" s="9"/>
      <c r="KVJ19" s="9"/>
      <c r="KVK19" s="9"/>
      <c r="KVL19" s="9"/>
      <c r="KVM19" s="9"/>
      <c r="KVN19" s="9"/>
      <c r="KVO19" s="9"/>
      <c r="KVP19" s="9"/>
      <c r="KVQ19" s="9"/>
      <c r="KVR19" s="9"/>
      <c r="KVS19" s="9"/>
      <c r="KVT19" s="9"/>
      <c r="KVU19" s="9"/>
      <c r="KVV19" s="9"/>
      <c r="KVW19" s="9"/>
      <c r="KVX19" s="9"/>
      <c r="KVY19" s="9"/>
      <c r="KVZ19" s="9"/>
      <c r="KWA19" s="9"/>
      <c r="KWB19" s="9"/>
      <c r="KWC19" s="9"/>
      <c r="KWD19" s="9"/>
      <c r="KWE19" s="9"/>
      <c r="KWF19" s="9"/>
      <c r="KWG19" s="9"/>
      <c r="KWH19" s="9"/>
      <c r="KWI19" s="9"/>
      <c r="KWJ19" s="9"/>
      <c r="KWK19" s="9"/>
      <c r="KWL19" s="9"/>
      <c r="KWM19" s="9"/>
      <c r="KWN19" s="9"/>
      <c r="KWO19" s="9"/>
      <c r="KWP19" s="9"/>
      <c r="KWQ19" s="9"/>
      <c r="KWR19" s="9"/>
      <c r="KWS19" s="9"/>
      <c r="KWT19" s="9"/>
      <c r="KWU19" s="9"/>
      <c r="KWV19" s="9"/>
      <c r="KWW19" s="9"/>
      <c r="KWX19" s="9"/>
      <c r="KWY19" s="9"/>
      <c r="KWZ19" s="9"/>
      <c r="KXA19" s="9"/>
      <c r="KXB19" s="9"/>
      <c r="KXC19" s="9"/>
      <c r="KXD19" s="9"/>
      <c r="KXE19" s="9"/>
      <c r="KXF19" s="9"/>
      <c r="KXG19" s="9"/>
      <c r="KXH19" s="9"/>
      <c r="KXI19" s="9"/>
      <c r="KXJ19" s="9"/>
      <c r="KXK19" s="9"/>
      <c r="KXL19" s="9"/>
      <c r="KXM19" s="9"/>
      <c r="KXN19" s="9"/>
      <c r="KXO19" s="9"/>
      <c r="KXP19" s="9"/>
      <c r="KXQ19" s="9"/>
      <c r="KXR19" s="9"/>
      <c r="KXS19" s="9"/>
      <c r="KXT19" s="9"/>
      <c r="KXU19" s="9"/>
      <c r="KXV19" s="9"/>
      <c r="KXW19" s="9"/>
      <c r="KXX19" s="9"/>
      <c r="KXY19" s="9"/>
      <c r="KXZ19" s="9"/>
      <c r="KYA19" s="9"/>
      <c r="KYB19" s="9"/>
      <c r="KYC19" s="9"/>
      <c r="KYD19" s="9"/>
      <c r="KYE19" s="9"/>
      <c r="KYF19" s="9"/>
      <c r="KYG19" s="9"/>
      <c r="KYH19" s="9"/>
      <c r="KYI19" s="9"/>
      <c r="KYJ19" s="9"/>
      <c r="KYK19" s="9"/>
      <c r="KYL19" s="9"/>
      <c r="KYM19" s="9"/>
      <c r="KYN19" s="9"/>
      <c r="KYO19" s="9"/>
      <c r="KYP19" s="9"/>
      <c r="KYQ19" s="9"/>
      <c r="KYR19" s="9"/>
      <c r="KYS19" s="9"/>
      <c r="KYT19" s="9"/>
      <c r="KYU19" s="9"/>
      <c r="KYV19" s="9"/>
      <c r="KYW19" s="9"/>
      <c r="KYX19" s="9"/>
      <c r="KYY19" s="9"/>
      <c r="KYZ19" s="9"/>
      <c r="KZA19" s="9"/>
      <c r="KZB19" s="9"/>
      <c r="KZC19" s="9"/>
      <c r="KZD19" s="9"/>
      <c r="KZE19" s="9"/>
      <c r="KZF19" s="9"/>
      <c r="KZG19" s="9"/>
      <c r="KZH19" s="9"/>
      <c r="KZI19" s="9"/>
      <c r="KZJ19" s="9"/>
      <c r="KZK19" s="9"/>
      <c r="KZL19" s="9"/>
      <c r="KZM19" s="9"/>
      <c r="KZN19" s="9"/>
      <c r="KZO19" s="9"/>
      <c r="KZP19" s="9"/>
      <c r="KZQ19" s="9"/>
      <c r="KZR19" s="9"/>
      <c r="KZS19" s="9"/>
      <c r="KZT19" s="9"/>
      <c r="KZU19" s="9"/>
      <c r="KZV19" s="9"/>
      <c r="KZW19" s="9"/>
      <c r="KZX19" s="9"/>
      <c r="KZY19" s="9"/>
      <c r="KZZ19" s="9"/>
      <c r="LAA19" s="9"/>
      <c r="LAB19" s="9"/>
      <c r="LAC19" s="9"/>
      <c r="LAD19" s="9"/>
      <c r="LAE19" s="9"/>
      <c r="LAF19" s="9"/>
      <c r="LAG19" s="9"/>
      <c r="LAH19" s="9"/>
      <c r="LAI19" s="9"/>
      <c r="LAJ19" s="9"/>
      <c r="LAK19" s="9"/>
      <c r="LAL19" s="9"/>
      <c r="LAM19" s="9"/>
      <c r="LAN19" s="9"/>
      <c r="LAO19" s="9"/>
      <c r="LAP19" s="9"/>
      <c r="LAQ19" s="9"/>
      <c r="LAR19" s="9"/>
      <c r="LAS19" s="9"/>
      <c r="LAT19" s="9"/>
      <c r="LAU19" s="9"/>
      <c r="LAV19" s="9"/>
      <c r="LAW19" s="9"/>
      <c r="LAX19" s="9"/>
      <c r="LAY19" s="9"/>
      <c r="LAZ19" s="9"/>
      <c r="LBA19" s="9"/>
      <c r="LBB19" s="9"/>
      <c r="LBC19" s="9"/>
      <c r="LBD19" s="9"/>
      <c r="LBE19" s="9"/>
      <c r="LBF19" s="9"/>
      <c r="LBG19" s="9"/>
      <c r="LBH19" s="9"/>
      <c r="LBI19" s="9"/>
      <c r="LBJ19" s="9"/>
      <c r="LBK19" s="9"/>
      <c r="LBL19" s="9"/>
      <c r="LBM19" s="9"/>
      <c r="LBN19" s="9"/>
      <c r="LBO19" s="9"/>
      <c r="LBP19" s="9"/>
      <c r="LBQ19" s="9"/>
      <c r="LBR19" s="9"/>
      <c r="LBS19" s="9"/>
      <c r="LBT19" s="9"/>
      <c r="LBU19" s="9"/>
      <c r="LBV19" s="9"/>
      <c r="LBW19" s="9"/>
      <c r="LBX19" s="9"/>
      <c r="LBY19" s="9"/>
      <c r="LBZ19" s="9"/>
      <c r="LCA19" s="9"/>
      <c r="LCB19" s="9"/>
      <c r="LCC19" s="9"/>
      <c r="LCD19" s="9"/>
      <c r="LCE19" s="9"/>
      <c r="LCF19" s="9"/>
      <c r="LCG19" s="9"/>
      <c r="LCH19" s="9"/>
      <c r="LCI19" s="9"/>
      <c r="LCJ19" s="9"/>
      <c r="LCK19" s="9"/>
      <c r="LCL19" s="9"/>
      <c r="LCM19" s="9"/>
      <c r="LCN19" s="9"/>
      <c r="LCO19" s="9"/>
      <c r="LCP19" s="9"/>
      <c r="LCQ19" s="9"/>
      <c r="LCR19" s="9"/>
      <c r="LCS19" s="9"/>
      <c r="LCT19" s="9"/>
      <c r="LCU19" s="9"/>
      <c r="LCV19" s="9"/>
      <c r="LCW19" s="9"/>
      <c r="LCX19" s="9"/>
      <c r="LCY19" s="9"/>
      <c r="LCZ19" s="9"/>
      <c r="LDA19" s="9"/>
      <c r="LDB19" s="9"/>
      <c r="LDC19" s="9"/>
      <c r="LDD19" s="9"/>
      <c r="LDE19" s="9"/>
      <c r="LDF19" s="9"/>
      <c r="LDG19" s="9"/>
      <c r="LDH19" s="9"/>
      <c r="LDI19" s="9"/>
      <c r="LDJ19" s="9"/>
      <c r="LDK19" s="9"/>
      <c r="LDL19" s="9"/>
      <c r="LDM19" s="9"/>
      <c r="LDN19" s="9"/>
      <c r="LDO19" s="9"/>
      <c r="LDP19" s="9"/>
      <c r="LDQ19" s="9"/>
      <c r="LDR19" s="9"/>
      <c r="LDS19" s="9"/>
      <c r="LDT19" s="9"/>
      <c r="LDU19" s="9"/>
      <c r="LDV19" s="9"/>
      <c r="LDW19" s="9"/>
      <c r="LDX19" s="9"/>
      <c r="LDY19" s="9"/>
      <c r="LDZ19" s="9"/>
      <c r="LEA19" s="9"/>
      <c r="LEB19" s="9"/>
      <c r="LEC19" s="9"/>
      <c r="LED19" s="9"/>
      <c r="LEE19" s="9"/>
      <c r="LEF19" s="9"/>
      <c r="LEG19" s="9"/>
      <c r="LEH19" s="9"/>
      <c r="LEI19" s="9"/>
      <c r="LEJ19" s="9"/>
      <c r="LEK19" s="9"/>
      <c r="LEL19" s="9"/>
      <c r="LEM19" s="9"/>
      <c r="LEN19" s="9"/>
      <c r="LEO19" s="9"/>
      <c r="LEP19" s="9"/>
      <c r="LEQ19" s="9"/>
      <c r="LER19" s="9"/>
      <c r="LES19" s="9"/>
      <c r="LET19" s="9"/>
      <c r="LEU19" s="9"/>
      <c r="LEV19" s="9"/>
      <c r="LEW19" s="9"/>
      <c r="LEX19" s="9"/>
      <c r="LEY19" s="9"/>
      <c r="LEZ19" s="9"/>
      <c r="LFA19" s="9"/>
      <c r="LFB19" s="9"/>
      <c r="LFC19" s="9"/>
      <c r="LFD19" s="9"/>
      <c r="LFE19" s="9"/>
      <c r="LFF19" s="9"/>
      <c r="LFG19" s="9"/>
      <c r="LFH19" s="9"/>
      <c r="LFI19" s="9"/>
      <c r="LFJ19" s="9"/>
      <c r="LFK19" s="9"/>
      <c r="LFL19" s="9"/>
      <c r="LFM19" s="9"/>
      <c r="LFN19" s="9"/>
      <c r="LFO19" s="9"/>
      <c r="LFP19" s="9"/>
      <c r="LFQ19" s="9"/>
      <c r="LFR19" s="9"/>
      <c r="LFS19" s="9"/>
      <c r="LFT19" s="9"/>
      <c r="LFU19" s="9"/>
      <c r="LFV19" s="9"/>
      <c r="LFW19" s="9"/>
      <c r="LFX19" s="9"/>
      <c r="LFY19" s="9"/>
      <c r="LFZ19" s="9"/>
      <c r="LGA19" s="9"/>
      <c r="LGB19" s="9"/>
      <c r="LGC19" s="9"/>
      <c r="LGD19" s="9"/>
      <c r="LGE19" s="9"/>
      <c r="LGF19" s="9"/>
      <c r="LGG19" s="9"/>
      <c r="LGH19" s="9"/>
      <c r="LGI19" s="9"/>
      <c r="LGJ19" s="9"/>
      <c r="LGK19" s="9"/>
      <c r="LGL19" s="9"/>
      <c r="LGM19" s="9"/>
      <c r="LGN19" s="9"/>
      <c r="LGO19" s="9"/>
      <c r="LGP19" s="9"/>
      <c r="LGQ19" s="9"/>
      <c r="LGR19" s="9"/>
      <c r="LGS19" s="9"/>
      <c r="LGT19" s="9"/>
      <c r="LGU19" s="9"/>
      <c r="LGV19" s="9"/>
      <c r="LGW19" s="9"/>
      <c r="LGX19" s="9"/>
      <c r="LGY19" s="9"/>
      <c r="LGZ19" s="9"/>
      <c r="LHA19" s="9"/>
      <c r="LHB19" s="9"/>
      <c r="LHC19" s="9"/>
      <c r="LHD19" s="9"/>
      <c r="LHE19" s="9"/>
      <c r="LHF19" s="9"/>
      <c r="LHG19" s="9"/>
      <c r="LHH19" s="9"/>
      <c r="LHI19" s="9"/>
      <c r="LHJ19" s="9"/>
      <c r="LHK19" s="9"/>
      <c r="LHL19" s="9"/>
      <c r="LHM19" s="9"/>
      <c r="LHN19" s="9"/>
      <c r="LHO19" s="9"/>
      <c r="LHP19" s="9"/>
      <c r="LHQ19" s="9"/>
      <c r="LHR19" s="9"/>
      <c r="LHS19" s="9"/>
      <c r="LHT19" s="9"/>
      <c r="LHU19" s="9"/>
      <c r="LHV19" s="9"/>
      <c r="LHW19" s="9"/>
      <c r="LHX19" s="9"/>
      <c r="LHY19" s="9"/>
      <c r="LHZ19" s="9"/>
      <c r="LIA19" s="9"/>
      <c r="LIB19" s="9"/>
      <c r="LIC19" s="9"/>
      <c r="LID19" s="9"/>
      <c r="LIE19" s="9"/>
      <c r="LIF19" s="9"/>
      <c r="LIG19" s="9"/>
      <c r="LIH19" s="9"/>
      <c r="LII19" s="9"/>
      <c r="LIJ19" s="9"/>
      <c r="LIK19" s="9"/>
      <c r="LIL19" s="9"/>
      <c r="LIM19" s="9"/>
      <c r="LIN19" s="9"/>
      <c r="LIO19" s="9"/>
      <c r="LIP19" s="9"/>
      <c r="LIQ19" s="9"/>
      <c r="LIR19" s="9"/>
      <c r="LIS19" s="9"/>
      <c r="LIT19" s="9"/>
      <c r="LIU19" s="9"/>
      <c r="LIV19" s="9"/>
      <c r="LIW19" s="9"/>
      <c r="LIX19" s="9"/>
      <c r="LIY19" s="9"/>
      <c r="LIZ19" s="9"/>
      <c r="LJA19" s="9"/>
      <c r="LJB19" s="9"/>
      <c r="LJC19" s="9"/>
      <c r="LJD19" s="9"/>
      <c r="LJE19" s="9"/>
      <c r="LJF19" s="9"/>
      <c r="LJG19" s="9"/>
      <c r="LJH19" s="9"/>
      <c r="LJI19" s="9"/>
      <c r="LJJ19" s="9"/>
      <c r="LJK19" s="9"/>
      <c r="LJL19" s="9"/>
      <c r="LJM19" s="9"/>
      <c r="LJN19" s="9"/>
      <c r="LJO19" s="9"/>
      <c r="LJP19" s="9"/>
      <c r="LJQ19" s="9"/>
      <c r="LJR19" s="9"/>
      <c r="LJS19" s="9"/>
      <c r="LJT19" s="9"/>
      <c r="LJU19" s="9"/>
      <c r="LJV19" s="9"/>
      <c r="LJW19" s="9"/>
      <c r="LJX19" s="9"/>
      <c r="LJY19" s="9"/>
      <c r="LJZ19" s="9"/>
      <c r="LKA19" s="9"/>
      <c r="LKB19" s="9"/>
      <c r="LKC19" s="9"/>
      <c r="LKD19" s="9"/>
      <c r="LKE19" s="9"/>
      <c r="LKF19" s="9"/>
      <c r="LKG19" s="9"/>
      <c r="LKH19" s="9"/>
      <c r="LKI19" s="9"/>
      <c r="LKJ19" s="9"/>
      <c r="LKK19" s="9"/>
      <c r="LKL19" s="9"/>
      <c r="LKM19" s="9"/>
      <c r="LKN19" s="9"/>
      <c r="LKO19" s="9"/>
      <c r="LKP19" s="9"/>
      <c r="LKQ19" s="9"/>
      <c r="LKR19" s="9"/>
      <c r="LKS19" s="9"/>
      <c r="LKT19" s="9"/>
      <c r="LKU19" s="9"/>
      <c r="LKV19" s="9"/>
      <c r="LKW19" s="9"/>
      <c r="LKX19" s="9"/>
      <c r="LKY19" s="9"/>
      <c r="LKZ19" s="9"/>
      <c r="LLA19" s="9"/>
      <c r="LLB19" s="9"/>
      <c r="LLC19" s="9"/>
      <c r="LLD19" s="9"/>
      <c r="LLE19" s="9"/>
      <c r="LLF19" s="9"/>
      <c r="LLG19" s="9"/>
      <c r="LLH19" s="9"/>
      <c r="LLI19" s="9"/>
      <c r="LLJ19" s="9"/>
      <c r="LLK19" s="9"/>
      <c r="LLL19" s="9"/>
      <c r="LLM19" s="9"/>
      <c r="LLN19" s="9"/>
      <c r="LLO19" s="9"/>
      <c r="LLP19" s="9"/>
      <c r="LLQ19" s="9"/>
      <c r="LLR19" s="9"/>
      <c r="LLS19" s="9"/>
      <c r="LLT19" s="9"/>
      <c r="LLU19" s="9"/>
      <c r="LLV19" s="9"/>
      <c r="LLW19" s="9"/>
      <c r="LLX19" s="9"/>
      <c r="LLY19" s="9"/>
      <c r="LLZ19" s="9"/>
      <c r="LMA19" s="9"/>
      <c r="LMB19" s="9"/>
      <c r="LMC19" s="9"/>
      <c r="LMD19" s="9"/>
      <c r="LME19" s="9"/>
      <c r="LMF19" s="9"/>
      <c r="LMG19" s="9"/>
      <c r="LMH19" s="9"/>
      <c r="LMI19" s="9"/>
      <c r="LMJ19" s="9"/>
      <c r="LMK19" s="9"/>
      <c r="LML19" s="9"/>
      <c r="LMM19" s="9"/>
      <c r="LMN19" s="9"/>
      <c r="LMO19" s="9"/>
      <c r="LMP19" s="9"/>
      <c r="LMQ19" s="9"/>
      <c r="LMR19" s="9"/>
      <c r="LMS19" s="9"/>
      <c r="LMT19" s="9"/>
      <c r="LMU19" s="9"/>
      <c r="LMV19" s="9"/>
      <c r="LMW19" s="9"/>
      <c r="LMX19" s="9"/>
      <c r="LMY19" s="9"/>
      <c r="LMZ19" s="9"/>
      <c r="LNA19" s="9"/>
      <c r="LNB19" s="9"/>
      <c r="LNC19" s="9"/>
      <c r="LND19" s="9"/>
      <c r="LNE19" s="9"/>
      <c r="LNF19" s="9"/>
      <c r="LNG19" s="9"/>
      <c r="LNH19" s="9"/>
      <c r="LNI19" s="9"/>
      <c r="LNJ19" s="9"/>
      <c r="LNK19" s="9"/>
      <c r="LNL19" s="9"/>
      <c r="LNM19" s="9"/>
      <c r="LNN19" s="9"/>
      <c r="LNO19" s="9"/>
      <c r="LNP19" s="9"/>
      <c r="LNQ19" s="9"/>
      <c r="LNR19" s="9"/>
      <c r="LNS19" s="9"/>
      <c r="LNT19" s="9"/>
      <c r="LNU19" s="9"/>
      <c r="LNV19" s="9"/>
      <c r="LNW19" s="9"/>
      <c r="LNX19" s="9"/>
      <c r="LNY19" s="9"/>
      <c r="LNZ19" s="9"/>
      <c r="LOA19" s="9"/>
      <c r="LOB19" s="9"/>
      <c r="LOC19" s="9"/>
      <c r="LOD19" s="9"/>
      <c r="LOE19" s="9"/>
      <c r="LOF19" s="9"/>
      <c r="LOG19" s="9"/>
      <c r="LOH19" s="9"/>
      <c r="LOI19" s="9"/>
      <c r="LOJ19" s="9"/>
      <c r="LOK19" s="9"/>
      <c r="LOL19" s="9"/>
      <c r="LOM19" s="9"/>
      <c r="LON19" s="9"/>
      <c r="LOO19" s="9"/>
      <c r="LOP19" s="9"/>
      <c r="LOQ19" s="9"/>
      <c r="LOR19" s="9"/>
      <c r="LOS19" s="9"/>
      <c r="LOT19" s="9"/>
      <c r="LOU19" s="9"/>
      <c r="LOV19" s="9"/>
      <c r="LOW19" s="9"/>
      <c r="LOX19" s="9"/>
      <c r="LOY19" s="9"/>
      <c r="LOZ19" s="9"/>
      <c r="LPA19" s="9"/>
      <c r="LPB19" s="9"/>
      <c r="LPC19" s="9"/>
      <c r="LPD19" s="9"/>
      <c r="LPE19" s="9"/>
      <c r="LPF19" s="9"/>
      <c r="LPG19" s="9"/>
      <c r="LPH19" s="9"/>
      <c r="LPI19" s="9"/>
      <c r="LPJ19" s="9"/>
      <c r="LPK19" s="9"/>
      <c r="LPL19" s="9"/>
      <c r="LPM19" s="9"/>
      <c r="LPN19" s="9"/>
      <c r="LPO19" s="9"/>
      <c r="LPP19" s="9"/>
      <c r="LPQ19" s="9"/>
      <c r="LPR19" s="9"/>
      <c r="LPS19" s="9"/>
      <c r="LPT19" s="9"/>
      <c r="LPU19" s="9"/>
      <c r="LPV19" s="9"/>
      <c r="LPW19" s="9"/>
      <c r="LPX19" s="9"/>
      <c r="LPY19" s="9"/>
      <c r="LPZ19" s="9"/>
      <c r="LQA19" s="9"/>
      <c r="LQB19" s="9"/>
      <c r="LQC19" s="9"/>
      <c r="LQD19" s="9"/>
      <c r="LQE19" s="9"/>
      <c r="LQF19" s="9"/>
      <c r="LQG19" s="9"/>
      <c r="LQH19" s="9"/>
      <c r="LQI19" s="9"/>
      <c r="LQJ19" s="9"/>
      <c r="LQK19" s="9"/>
      <c r="LQL19" s="9"/>
      <c r="LQM19" s="9"/>
      <c r="LQN19" s="9"/>
      <c r="LQO19" s="9"/>
      <c r="LQP19" s="9"/>
      <c r="LQQ19" s="9"/>
      <c r="LQR19" s="9"/>
      <c r="LQS19" s="9"/>
      <c r="LQT19" s="9"/>
      <c r="LQU19" s="9"/>
      <c r="LQV19" s="9"/>
      <c r="LQW19" s="9"/>
      <c r="LQX19" s="9"/>
      <c r="LQY19" s="9"/>
      <c r="LQZ19" s="9"/>
      <c r="LRA19" s="9"/>
      <c r="LRB19" s="9"/>
      <c r="LRC19" s="9"/>
      <c r="LRD19" s="9"/>
      <c r="LRE19" s="9"/>
      <c r="LRF19" s="9"/>
      <c r="LRG19" s="9"/>
      <c r="LRH19" s="9"/>
      <c r="LRI19" s="9"/>
      <c r="LRJ19" s="9"/>
      <c r="LRK19" s="9"/>
      <c r="LRL19" s="9"/>
      <c r="LRM19" s="9"/>
      <c r="LRN19" s="9"/>
      <c r="LRO19" s="9"/>
      <c r="LRP19" s="9"/>
      <c r="LRQ19" s="9"/>
      <c r="LRR19" s="9"/>
      <c r="LRS19" s="9"/>
      <c r="LRT19" s="9"/>
      <c r="LRU19" s="9"/>
      <c r="LRV19" s="9"/>
      <c r="LRW19" s="9"/>
      <c r="LRX19" s="9"/>
      <c r="LRY19" s="9"/>
      <c r="LRZ19" s="9"/>
      <c r="LSA19" s="9"/>
      <c r="LSB19" s="9"/>
      <c r="LSC19" s="9"/>
      <c r="LSD19" s="9"/>
      <c r="LSE19" s="9"/>
      <c r="LSF19" s="9"/>
      <c r="LSG19" s="9"/>
      <c r="LSH19" s="9"/>
      <c r="LSI19" s="9"/>
      <c r="LSJ19" s="9"/>
      <c r="LSK19" s="9"/>
      <c r="LSL19" s="9"/>
      <c r="LSM19" s="9"/>
      <c r="LSN19" s="9"/>
      <c r="LSO19" s="9"/>
      <c r="LSP19" s="9"/>
      <c r="LSQ19" s="9"/>
      <c r="LSR19" s="9"/>
      <c r="LSS19" s="9"/>
      <c r="LST19" s="9"/>
      <c r="LSU19" s="9"/>
      <c r="LSV19" s="9"/>
      <c r="LSW19" s="9"/>
      <c r="LSX19" s="9"/>
      <c r="LSY19" s="9"/>
      <c r="LSZ19" s="9"/>
      <c r="LTA19" s="9"/>
      <c r="LTB19" s="9"/>
      <c r="LTC19" s="9"/>
      <c r="LTD19" s="9"/>
      <c r="LTE19" s="9"/>
      <c r="LTF19" s="9"/>
      <c r="LTG19" s="9"/>
      <c r="LTH19" s="9"/>
      <c r="LTI19" s="9"/>
      <c r="LTJ19" s="9"/>
      <c r="LTK19" s="9"/>
      <c r="LTL19" s="9"/>
      <c r="LTM19" s="9"/>
      <c r="LTN19" s="9"/>
      <c r="LTO19" s="9"/>
      <c r="LTP19" s="9"/>
      <c r="LTQ19" s="9"/>
      <c r="LTR19" s="9"/>
      <c r="LTS19" s="9"/>
      <c r="LTT19" s="9"/>
      <c r="LTU19" s="9"/>
      <c r="LTV19" s="9"/>
      <c r="LTW19" s="9"/>
      <c r="LTX19" s="9"/>
      <c r="LTY19" s="9"/>
      <c r="LTZ19" s="9"/>
      <c r="LUA19" s="9"/>
      <c r="LUB19" s="9"/>
      <c r="LUC19" s="9"/>
      <c r="LUD19" s="9"/>
      <c r="LUE19" s="9"/>
      <c r="LUF19" s="9"/>
      <c r="LUG19" s="9"/>
      <c r="LUH19" s="9"/>
      <c r="LUI19" s="9"/>
      <c r="LUJ19" s="9"/>
      <c r="LUK19" s="9"/>
      <c r="LUL19" s="9"/>
      <c r="LUM19" s="9"/>
      <c r="LUN19" s="9"/>
      <c r="LUO19" s="9"/>
      <c r="LUP19" s="9"/>
      <c r="LUQ19" s="9"/>
      <c r="LUR19" s="9"/>
      <c r="LUS19" s="9"/>
      <c r="LUT19" s="9"/>
      <c r="LUU19" s="9"/>
      <c r="LUV19" s="9"/>
      <c r="LUW19" s="9"/>
      <c r="LUX19" s="9"/>
      <c r="LUY19" s="9"/>
      <c r="LUZ19" s="9"/>
      <c r="LVA19" s="9"/>
      <c r="LVB19" s="9"/>
      <c r="LVC19" s="9"/>
      <c r="LVD19" s="9"/>
      <c r="LVE19" s="9"/>
      <c r="LVF19" s="9"/>
      <c r="LVG19" s="9"/>
      <c r="LVH19" s="9"/>
      <c r="LVI19" s="9"/>
      <c r="LVJ19" s="9"/>
      <c r="LVK19" s="9"/>
      <c r="LVL19" s="9"/>
      <c r="LVM19" s="9"/>
      <c r="LVN19" s="9"/>
      <c r="LVO19" s="9"/>
      <c r="LVP19" s="9"/>
      <c r="LVQ19" s="9"/>
      <c r="LVR19" s="9"/>
      <c r="LVS19" s="9"/>
      <c r="LVT19" s="9"/>
      <c r="LVU19" s="9"/>
      <c r="LVV19" s="9"/>
      <c r="LVW19" s="9"/>
      <c r="LVX19" s="9"/>
      <c r="LVY19" s="9"/>
      <c r="LVZ19" s="9"/>
      <c r="LWA19" s="9"/>
      <c r="LWB19" s="9"/>
      <c r="LWC19" s="9"/>
      <c r="LWD19" s="9"/>
      <c r="LWE19" s="9"/>
      <c r="LWF19" s="9"/>
      <c r="LWG19" s="9"/>
      <c r="LWH19" s="9"/>
      <c r="LWI19" s="9"/>
      <c r="LWJ19" s="9"/>
      <c r="LWK19" s="9"/>
      <c r="LWL19" s="9"/>
      <c r="LWM19" s="9"/>
      <c r="LWN19" s="9"/>
      <c r="LWO19" s="9"/>
      <c r="LWP19" s="9"/>
      <c r="LWQ19" s="9"/>
      <c r="LWR19" s="9"/>
      <c r="LWS19" s="9"/>
      <c r="LWT19" s="9"/>
      <c r="LWU19" s="9"/>
      <c r="LWV19" s="9"/>
      <c r="LWW19" s="9"/>
      <c r="LWX19" s="9"/>
      <c r="LWY19" s="9"/>
      <c r="LWZ19" s="9"/>
      <c r="LXA19" s="9"/>
      <c r="LXB19" s="9"/>
      <c r="LXC19" s="9"/>
      <c r="LXD19" s="9"/>
      <c r="LXE19" s="9"/>
      <c r="LXF19" s="9"/>
      <c r="LXG19" s="9"/>
      <c r="LXH19" s="9"/>
      <c r="LXI19" s="9"/>
      <c r="LXJ19" s="9"/>
      <c r="LXK19" s="9"/>
      <c r="LXL19" s="9"/>
      <c r="LXM19" s="9"/>
      <c r="LXN19" s="9"/>
      <c r="LXO19" s="9"/>
      <c r="LXP19" s="9"/>
      <c r="LXQ19" s="9"/>
      <c r="LXR19" s="9"/>
      <c r="LXS19" s="9"/>
      <c r="LXT19" s="9"/>
      <c r="LXU19" s="9"/>
      <c r="LXV19" s="9"/>
      <c r="LXW19" s="9"/>
      <c r="LXX19" s="9"/>
      <c r="LXY19" s="9"/>
      <c r="LXZ19" s="9"/>
      <c r="LYA19" s="9"/>
      <c r="LYB19" s="9"/>
      <c r="LYC19" s="9"/>
      <c r="LYD19" s="9"/>
      <c r="LYE19" s="9"/>
      <c r="LYF19" s="9"/>
      <c r="LYG19" s="9"/>
      <c r="LYH19" s="9"/>
      <c r="LYI19" s="9"/>
      <c r="LYJ19" s="9"/>
      <c r="LYK19" s="9"/>
      <c r="LYL19" s="9"/>
      <c r="LYM19" s="9"/>
      <c r="LYN19" s="9"/>
      <c r="LYO19" s="9"/>
      <c r="LYP19" s="9"/>
      <c r="LYQ19" s="9"/>
      <c r="LYR19" s="9"/>
      <c r="LYS19" s="9"/>
      <c r="LYT19" s="9"/>
      <c r="LYU19" s="9"/>
      <c r="LYV19" s="9"/>
      <c r="LYW19" s="9"/>
      <c r="LYX19" s="9"/>
      <c r="LYY19" s="9"/>
      <c r="LYZ19" s="9"/>
      <c r="LZA19" s="9"/>
      <c r="LZB19" s="9"/>
      <c r="LZC19" s="9"/>
      <c r="LZD19" s="9"/>
      <c r="LZE19" s="9"/>
      <c r="LZF19" s="9"/>
      <c r="LZG19" s="9"/>
      <c r="LZH19" s="9"/>
      <c r="LZI19" s="9"/>
      <c r="LZJ19" s="9"/>
      <c r="LZK19" s="9"/>
      <c r="LZL19" s="9"/>
      <c r="LZM19" s="9"/>
      <c r="LZN19" s="9"/>
      <c r="LZO19" s="9"/>
      <c r="LZP19" s="9"/>
      <c r="LZQ19" s="9"/>
      <c r="LZR19" s="9"/>
      <c r="LZS19" s="9"/>
      <c r="LZT19" s="9"/>
      <c r="LZU19" s="9"/>
      <c r="LZV19" s="9"/>
      <c r="LZW19" s="9"/>
      <c r="LZX19" s="9"/>
      <c r="LZY19" s="9"/>
      <c r="LZZ19" s="9"/>
      <c r="MAA19" s="9"/>
      <c r="MAB19" s="9"/>
      <c r="MAC19" s="9"/>
      <c r="MAD19" s="9"/>
      <c r="MAE19" s="9"/>
      <c r="MAF19" s="9"/>
      <c r="MAG19" s="9"/>
      <c r="MAH19" s="9"/>
      <c r="MAI19" s="9"/>
      <c r="MAJ19" s="9"/>
      <c r="MAK19" s="9"/>
      <c r="MAL19" s="9"/>
      <c r="MAM19" s="9"/>
      <c r="MAN19" s="9"/>
      <c r="MAO19" s="9"/>
      <c r="MAP19" s="9"/>
      <c r="MAQ19" s="9"/>
      <c r="MAR19" s="9"/>
      <c r="MAS19" s="9"/>
      <c r="MAT19" s="9"/>
      <c r="MAU19" s="9"/>
      <c r="MAV19" s="9"/>
      <c r="MAW19" s="9"/>
      <c r="MAX19" s="9"/>
      <c r="MAY19" s="9"/>
      <c r="MAZ19" s="9"/>
      <c r="MBA19" s="9"/>
      <c r="MBB19" s="9"/>
      <c r="MBC19" s="9"/>
      <c r="MBD19" s="9"/>
      <c r="MBE19" s="9"/>
      <c r="MBF19" s="9"/>
      <c r="MBG19" s="9"/>
      <c r="MBH19" s="9"/>
      <c r="MBI19" s="9"/>
      <c r="MBJ19" s="9"/>
      <c r="MBK19" s="9"/>
      <c r="MBL19" s="9"/>
      <c r="MBM19" s="9"/>
      <c r="MBN19" s="9"/>
      <c r="MBO19" s="9"/>
      <c r="MBP19" s="9"/>
      <c r="MBQ19" s="9"/>
      <c r="MBR19" s="9"/>
      <c r="MBS19" s="9"/>
      <c r="MBT19" s="9"/>
      <c r="MBU19" s="9"/>
      <c r="MBV19" s="9"/>
      <c r="MBW19" s="9"/>
      <c r="MBX19" s="9"/>
      <c r="MBY19" s="9"/>
      <c r="MBZ19" s="9"/>
      <c r="MCA19" s="9"/>
      <c r="MCB19" s="9"/>
      <c r="MCC19" s="9"/>
      <c r="MCD19" s="9"/>
      <c r="MCE19" s="9"/>
      <c r="MCF19" s="9"/>
      <c r="MCG19" s="9"/>
      <c r="MCH19" s="9"/>
      <c r="MCI19" s="9"/>
      <c r="MCJ19" s="9"/>
      <c r="MCK19" s="9"/>
      <c r="MCL19" s="9"/>
      <c r="MCM19" s="9"/>
      <c r="MCN19" s="9"/>
      <c r="MCO19" s="9"/>
      <c r="MCP19" s="9"/>
      <c r="MCQ19" s="9"/>
      <c r="MCR19" s="9"/>
      <c r="MCS19" s="9"/>
      <c r="MCT19" s="9"/>
      <c r="MCU19" s="9"/>
      <c r="MCV19" s="9"/>
      <c r="MCW19" s="9"/>
      <c r="MCX19" s="9"/>
      <c r="MCY19" s="9"/>
      <c r="MCZ19" s="9"/>
      <c r="MDA19" s="9"/>
      <c r="MDB19" s="9"/>
      <c r="MDC19" s="9"/>
      <c r="MDD19" s="9"/>
      <c r="MDE19" s="9"/>
      <c r="MDF19" s="9"/>
      <c r="MDG19" s="9"/>
      <c r="MDH19" s="9"/>
      <c r="MDI19" s="9"/>
      <c r="MDJ19" s="9"/>
      <c r="MDK19" s="9"/>
      <c r="MDL19" s="9"/>
      <c r="MDM19" s="9"/>
      <c r="MDN19" s="9"/>
      <c r="MDO19" s="9"/>
      <c r="MDP19" s="9"/>
      <c r="MDQ19" s="9"/>
      <c r="MDR19" s="9"/>
      <c r="MDS19" s="9"/>
      <c r="MDT19" s="9"/>
      <c r="MDU19" s="9"/>
      <c r="MDV19" s="9"/>
      <c r="MDW19" s="9"/>
      <c r="MDX19" s="9"/>
      <c r="MDY19" s="9"/>
      <c r="MDZ19" s="9"/>
      <c r="MEA19" s="9"/>
      <c r="MEB19" s="9"/>
      <c r="MEC19" s="9"/>
      <c r="MED19" s="9"/>
      <c r="MEE19" s="9"/>
      <c r="MEF19" s="9"/>
      <c r="MEG19" s="9"/>
      <c r="MEH19" s="9"/>
      <c r="MEI19" s="9"/>
      <c r="MEJ19" s="9"/>
      <c r="MEK19" s="9"/>
      <c r="MEL19" s="9"/>
      <c r="MEM19" s="9"/>
      <c r="MEN19" s="9"/>
      <c r="MEO19" s="9"/>
      <c r="MEP19" s="9"/>
      <c r="MEQ19" s="9"/>
      <c r="MER19" s="9"/>
      <c r="MES19" s="9"/>
      <c r="MET19" s="9"/>
      <c r="MEU19" s="9"/>
      <c r="MEV19" s="9"/>
      <c r="MEW19" s="9"/>
      <c r="MEX19" s="9"/>
      <c r="MEY19" s="9"/>
      <c r="MEZ19" s="9"/>
      <c r="MFA19" s="9"/>
      <c r="MFB19" s="9"/>
      <c r="MFC19" s="9"/>
      <c r="MFD19" s="9"/>
      <c r="MFE19" s="9"/>
      <c r="MFF19" s="9"/>
      <c r="MFG19" s="9"/>
      <c r="MFH19" s="9"/>
      <c r="MFI19" s="9"/>
      <c r="MFJ19" s="9"/>
      <c r="MFK19" s="9"/>
      <c r="MFL19" s="9"/>
      <c r="MFM19" s="9"/>
      <c r="MFN19" s="9"/>
      <c r="MFO19" s="9"/>
      <c r="MFP19" s="9"/>
      <c r="MFQ19" s="9"/>
      <c r="MFR19" s="9"/>
      <c r="MFS19" s="9"/>
      <c r="MFT19" s="9"/>
      <c r="MFU19" s="9"/>
      <c r="MFV19" s="9"/>
      <c r="MFW19" s="9"/>
      <c r="MFX19" s="9"/>
      <c r="MFY19" s="9"/>
      <c r="MFZ19" s="9"/>
      <c r="MGA19" s="9"/>
      <c r="MGB19" s="9"/>
      <c r="MGC19" s="9"/>
      <c r="MGD19" s="9"/>
      <c r="MGE19" s="9"/>
      <c r="MGF19" s="9"/>
      <c r="MGG19" s="9"/>
      <c r="MGH19" s="9"/>
      <c r="MGI19" s="9"/>
      <c r="MGJ19" s="9"/>
      <c r="MGK19" s="9"/>
      <c r="MGL19" s="9"/>
      <c r="MGM19" s="9"/>
      <c r="MGN19" s="9"/>
      <c r="MGO19" s="9"/>
      <c r="MGP19" s="9"/>
      <c r="MGQ19" s="9"/>
      <c r="MGR19" s="9"/>
      <c r="MGS19" s="9"/>
      <c r="MGT19" s="9"/>
      <c r="MGU19" s="9"/>
      <c r="MGV19" s="9"/>
      <c r="MGW19" s="9"/>
      <c r="MGX19" s="9"/>
      <c r="MGY19" s="9"/>
      <c r="MGZ19" s="9"/>
      <c r="MHA19" s="9"/>
      <c r="MHB19" s="9"/>
      <c r="MHC19" s="9"/>
      <c r="MHD19" s="9"/>
      <c r="MHE19" s="9"/>
      <c r="MHF19" s="9"/>
      <c r="MHG19" s="9"/>
      <c r="MHH19" s="9"/>
      <c r="MHI19" s="9"/>
      <c r="MHJ19" s="9"/>
      <c r="MHK19" s="9"/>
      <c r="MHL19" s="9"/>
      <c r="MHM19" s="9"/>
      <c r="MHN19" s="9"/>
      <c r="MHO19" s="9"/>
      <c r="MHP19" s="9"/>
      <c r="MHQ19" s="9"/>
      <c r="MHR19" s="9"/>
      <c r="MHS19" s="9"/>
      <c r="MHT19" s="9"/>
      <c r="MHU19" s="9"/>
      <c r="MHV19" s="9"/>
      <c r="MHW19" s="9"/>
      <c r="MHX19" s="9"/>
      <c r="MHY19" s="9"/>
      <c r="MHZ19" s="9"/>
      <c r="MIA19" s="9"/>
      <c r="MIB19" s="9"/>
      <c r="MIC19" s="9"/>
      <c r="MID19" s="9"/>
      <c r="MIE19" s="9"/>
      <c r="MIF19" s="9"/>
      <c r="MIG19" s="9"/>
      <c r="MIH19" s="9"/>
      <c r="MII19" s="9"/>
      <c r="MIJ19" s="9"/>
      <c r="MIK19" s="9"/>
      <c r="MIL19" s="9"/>
      <c r="MIM19" s="9"/>
      <c r="MIN19" s="9"/>
      <c r="MIO19" s="9"/>
      <c r="MIP19" s="9"/>
      <c r="MIQ19" s="9"/>
      <c r="MIR19" s="9"/>
      <c r="MIS19" s="9"/>
      <c r="MIT19" s="9"/>
      <c r="MIU19" s="9"/>
      <c r="MIV19" s="9"/>
      <c r="MIW19" s="9"/>
      <c r="MIX19" s="9"/>
      <c r="MIY19" s="9"/>
      <c r="MIZ19" s="9"/>
      <c r="MJA19" s="9"/>
      <c r="MJB19" s="9"/>
      <c r="MJC19" s="9"/>
      <c r="MJD19" s="9"/>
      <c r="MJE19" s="9"/>
      <c r="MJF19" s="9"/>
      <c r="MJG19" s="9"/>
      <c r="MJH19" s="9"/>
      <c r="MJI19" s="9"/>
      <c r="MJJ19" s="9"/>
      <c r="MJK19" s="9"/>
      <c r="MJL19" s="9"/>
      <c r="MJM19" s="9"/>
      <c r="MJN19" s="9"/>
      <c r="MJO19" s="9"/>
      <c r="MJP19" s="9"/>
      <c r="MJQ19" s="9"/>
      <c r="MJR19" s="9"/>
      <c r="MJS19" s="9"/>
      <c r="MJT19" s="9"/>
      <c r="MJU19" s="9"/>
      <c r="MJV19" s="9"/>
      <c r="MJW19" s="9"/>
      <c r="MJX19" s="9"/>
      <c r="MJY19" s="9"/>
      <c r="MJZ19" s="9"/>
      <c r="MKA19" s="9"/>
      <c r="MKB19" s="9"/>
      <c r="MKC19" s="9"/>
      <c r="MKD19" s="9"/>
      <c r="MKE19" s="9"/>
      <c r="MKF19" s="9"/>
      <c r="MKG19" s="9"/>
      <c r="MKH19" s="9"/>
      <c r="MKI19" s="9"/>
      <c r="MKJ19" s="9"/>
      <c r="MKK19" s="9"/>
      <c r="MKL19" s="9"/>
      <c r="MKM19" s="9"/>
      <c r="MKN19" s="9"/>
      <c r="MKO19" s="9"/>
      <c r="MKP19" s="9"/>
      <c r="MKQ19" s="9"/>
      <c r="MKR19" s="9"/>
      <c r="MKS19" s="9"/>
      <c r="MKT19" s="9"/>
      <c r="MKU19" s="9"/>
      <c r="MKV19" s="9"/>
      <c r="MKW19" s="9"/>
      <c r="MKX19" s="9"/>
      <c r="MKY19" s="9"/>
      <c r="MKZ19" s="9"/>
      <c r="MLA19" s="9"/>
      <c r="MLB19" s="9"/>
      <c r="MLC19" s="9"/>
      <c r="MLD19" s="9"/>
      <c r="MLE19" s="9"/>
      <c r="MLF19" s="9"/>
      <c r="MLG19" s="9"/>
      <c r="MLH19" s="9"/>
      <c r="MLI19" s="9"/>
      <c r="MLJ19" s="9"/>
      <c r="MLK19" s="9"/>
      <c r="MLL19" s="9"/>
      <c r="MLM19" s="9"/>
      <c r="MLN19" s="9"/>
      <c r="MLO19" s="9"/>
      <c r="MLP19" s="9"/>
      <c r="MLQ19" s="9"/>
      <c r="MLR19" s="9"/>
      <c r="MLS19" s="9"/>
      <c r="MLT19" s="9"/>
      <c r="MLU19" s="9"/>
      <c r="MLV19" s="9"/>
      <c r="MLW19" s="9"/>
      <c r="MLX19" s="9"/>
      <c r="MLY19" s="9"/>
      <c r="MLZ19" s="9"/>
      <c r="MMA19" s="9"/>
      <c r="MMB19" s="9"/>
      <c r="MMC19" s="9"/>
      <c r="MMD19" s="9"/>
      <c r="MME19" s="9"/>
      <c r="MMF19" s="9"/>
      <c r="MMG19" s="9"/>
      <c r="MMH19" s="9"/>
      <c r="MMI19" s="9"/>
      <c r="MMJ19" s="9"/>
      <c r="MMK19" s="9"/>
      <c r="MML19" s="9"/>
      <c r="MMM19" s="9"/>
      <c r="MMN19" s="9"/>
      <c r="MMO19" s="9"/>
      <c r="MMP19" s="9"/>
      <c r="MMQ19" s="9"/>
      <c r="MMR19" s="9"/>
      <c r="MMS19" s="9"/>
      <c r="MMT19" s="9"/>
      <c r="MMU19" s="9"/>
      <c r="MMV19" s="9"/>
      <c r="MMW19" s="9"/>
      <c r="MMX19" s="9"/>
      <c r="MMY19" s="9"/>
      <c r="MMZ19" s="9"/>
      <c r="MNA19" s="9"/>
      <c r="MNB19" s="9"/>
      <c r="MNC19" s="9"/>
      <c r="MND19" s="9"/>
      <c r="MNE19" s="9"/>
      <c r="MNF19" s="9"/>
      <c r="MNG19" s="9"/>
      <c r="MNH19" s="9"/>
      <c r="MNI19" s="9"/>
      <c r="MNJ19" s="9"/>
      <c r="MNK19" s="9"/>
      <c r="MNL19" s="9"/>
      <c r="MNM19" s="9"/>
      <c r="MNN19" s="9"/>
      <c r="MNO19" s="9"/>
      <c r="MNP19" s="9"/>
      <c r="MNQ19" s="9"/>
      <c r="MNR19" s="9"/>
      <c r="MNS19" s="9"/>
      <c r="MNT19" s="9"/>
      <c r="MNU19" s="9"/>
      <c r="MNV19" s="9"/>
      <c r="MNW19" s="9"/>
      <c r="MNX19" s="9"/>
      <c r="MNY19" s="9"/>
      <c r="MNZ19" s="9"/>
      <c r="MOA19" s="9"/>
      <c r="MOB19" s="9"/>
      <c r="MOC19" s="9"/>
      <c r="MOD19" s="9"/>
      <c r="MOE19" s="9"/>
      <c r="MOF19" s="9"/>
      <c r="MOG19" s="9"/>
      <c r="MOH19" s="9"/>
      <c r="MOI19" s="9"/>
      <c r="MOJ19" s="9"/>
      <c r="MOK19" s="9"/>
      <c r="MOL19" s="9"/>
      <c r="MOM19" s="9"/>
      <c r="MON19" s="9"/>
      <c r="MOO19" s="9"/>
      <c r="MOP19" s="9"/>
      <c r="MOQ19" s="9"/>
      <c r="MOR19" s="9"/>
      <c r="MOS19" s="9"/>
      <c r="MOT19" s="9"/>
      <c r="MOU19" s="9"/>
      <c r="MOV19" s="9"/>
      <c r="MOW19" s="9"/>
      <c r="MOX19" s="9"/>
      <c r="MOY19" s="9"/>
      <c r="MOZ19" s="9"/>
      <c r="MPA19" s="9"/>
      <c r="MPB19" s="9"/>
      <c r="MPC19" s="9"/>
      <c r="MPD19" s="9"/>
      <c r="MPE19" s="9"/>
      <c r="MPF19" s="9"/>
      <c r="MPG19" s="9"/>
      <c r="MPH19" s="9"/>
      <c r="MPI19" s="9"/>
      <c r="MPJ19" s="9"/>
      <c r="MPK19" s="9"/>
      <c r="MPL19" s="9"/>
      <c r="MPM19" s="9"/>
      <c r="MPN19" s="9"/>
      <c r="MPO19" s="9"/>
      <c r="MPP19" s="9"/>
      <c r="MPQ19" s="9"/>
      <c r="MPR19" s="9"/>
      <c r="MPS19" s="9"/>
      <c r="MPT19" s="9"/>
      <c r="MPU19" s="9"/>
      <c r="MPV19" s="9"/>
      <c r="MPW19" s="9"/>
      <c r="MPX19" s="9"/>
      <c r="MPY19" s="9"/>
      <c r="MPZ19" s="9"/>
      <c r="MQA19" s="9"/>
      <c r="MQB19" s="9"/>
      <c r="MQC19" s="9"/>
      <c r="MQD19" s="9"/>
      <c r="MQE19" s="9"/>
      <c r="MQF19" s="9"/>
      <c r="MQG19" s="9"/>
      <c r="MQH19" s="9"/>
      <c r="MQI19" s="9"/>
      <c r="MQJ19" s="9"/>
      <c r="MQK19" s="9"/>
      <c r="MQL19" s="9"/>
      <c r="MQM19" s="9"/>
      <c r="MQN19" s="9"/>
      <c r="MQO19" s="9"/>
      <c r="MQP19" s="9"/>
      <c r="MQQ19" s="9"/>
      <c r="MQR19" s="9"/>
      <c r="MQS19" s="9"/>
      <c r="MQT19" s="9"/>
      <c r="MQU19" s="9"/>
      <c r="MQV19" s="9"/>
      <c r="MQW19" s="9"/>
      <c r="MQX19" s="9"/>
      <c r="MQY19" s="9"/>
      <c r="MQZ19" s="9"/>
      <c r="MRA19" s="9"/>
      <c r="MRB19" s="9"/>
      <c r="MRC19" s="9"/>
      <c r="MRD19" s="9"/>
      <c r="MRE19" s="9"/>
      <c r="MRF19" s="9"/>
      <c r="MRG19" s="9"/>
      <c r="MRH19" s="9"/>
      <c r="MRI19" s="9"/>
      <c r="MRJ19" s="9"/>
      <c r="MRK19" s="9"/>
      <c r="MRL19" s="9"/>
      <c r="MRM19" s="9"/>
      <c r="MRN19" s="9"/>
      <c r="MRO19" s="9"/>
      <c r="MRP19" s="9"/>
      <c r="MRQ19" s="9"/>
      <c r="MRR19" s="9"/>
      <c r="MRS19" s="9"/>
      <c r="MRT19" s="9"/>
      <c r="MRU19" s="9"/>
      <c r="MRV19" s="9"/>
      <c r="MRW19" s="9"/>
      <c r="MRX19" s="9"/>
      <c r="MRY19" s="9"/>
      <c r="MRZ19" s="9"/>
      <c r="MSA19" s="9"/>
      <c r="MSB19" s="9"/>
      <c r="MSC19" s="9"/>
      <c r="MSD19" s="9"/>
      <c r="MSE19" s="9"/>
      <c r="MSF19" s="9"/>
      <c r="MSG19" s="9"/>
      <c r="MSH19" s="9"/>
      <c r="MSI19" s="9"/>
      <c r="MSJ19" s="9"/>
      <c r="MSK19" s="9"/>
      <c r="MSL19" s="9"/>
      <c r="MSM19" s="9"/>
      <c r="MSN19" s="9"/>
      <c r="MSO19" s="9"/>
      <c r="MSP19" s="9"/>
      <c r="MSQ19" s="9"/>
      <c r="MSR19" s="9"/>
      <c r="MSS19" s="9"/>
      <c r="MST19" s="9"/>
      <c r="MSU19" s="9"/>
      <c r="MSV19" s="9"/>
      <c r="MSW19" s="9"/>
      <c r="MSX19" s="9"/>
      <c r="MSY19" s="9"/>
      <c r="MSZ19" s="9"/>
      <c r="MTA19" s="9"/>
      <c r="MTB19" s="9"/>
      <c r="MTC19" s="9"/>
      <c r="MTD19" s="9"/>
      <c r="MTE19" s="9"/>
      <c r="MTF19" s="9"/>
      <c r="MTG19" s="9"/>
      <c r="MTH19" s="9"/>
      <c r="MTI19" s="9"/>
      <c r="MTJ19" s="9"/>
      <c r="MTK19" s="9"/>
      <c r="MTL19" s="9"/>
      <c r="MTM19" s="9"/>
      <c r="MTN19" s="9"/>
      <c r="MTO19" s="9"/>
      <c r="MTP19" s="9"/>
      <c r="MTQ19" s="9"/>
      <c r="MTR19" s="9"/>
      <c r="MTS19" s="9"/>
      <c r="MTT19" s="9"/>
      <c r="MTU19" s="9"/>
      <c r="MTV19" s="9"/>
      <c r="MTW19" s="9"/>
      <c r="MTX19" s="9"/>
      <c r="MTY19" s="9"/>
      <c r="MTZ19" s="9"/>
      <c r="MUA19" s="9"/>
      <c r="MUB19" s="9"/>
      <c r="MUC19" s="9"/>
      <c r="MUD19" s="9"/>
      <c r="MUE19" s="9"/>
      <c r="MUF19" s="9"/>
      <c r="MUG19" s="9"/>
      <c r="MUH19" s="9"/>
      <c r="MUI19" s="9"/>
      <c r="MUJ19" s="9"/>
      <c r="MUK19" s="9"/>
      <c r="MUL19" s="9"/>
      <c r="MUM19" s="9"/>
      <c r="MUN19" s="9"/>
      <c r="MUO19" s="9"/>
      <c r="MUP19" s="9"/>
      <c r="MUQ19" s="9"/>
      <c r="MUR19" s="9"/>
      <c r="MUS19" s="9"/>
      <c r="MUT19" s="9"/>
      <c r="MUU19" s="9"/>
      <c r="MUV19" s="9"/>
      <c r="MUW19" s="9"/>
      <c r="MUX19" s="9"/>
      <c r="MUY19" s="9"/>
      <c r="MUZ19" s="9"/>
      <c r="MVA19" s="9"/>
      <c r="MVB19" s="9"/>
      <c r="MVC19" s="9"/>
      <c r="MVD19" s="9"/>
      <c r="MVE19" s="9"/>
      <c r="MVF19" s="9"/>
      <c r="MVG19" s="9"/>
      <c r="MVH19" s="9"/>
      <c r="MVI19" s="9"/>
      <c r="MVJ19" s="9"/>
      <c r="MVK19" s="9"/>
      <c r="MVL19" s="9"/>
      <c r="MVM19" s="9"/>
      <c r="MVN19" s="9"/>
      <c r="MVO19" s="9"/>
      <c r="MVP19" s="9"/>
      <c r="MVQ19" s="9"/>
      <c r="MVR19" s="9"/>
      <c r="MVS19" s="9"/>
      <c r="MVT19" s="9"/>
      <c r="MVU19" s="9"/>
      <c r="MVV19" s="9"/>
      <c r="MVW19" s="9"/>
      <c r="MVX19" s="9"/>
      <c r="MVY19" s="9"/>
      <c r="MVZ19" s="9"/>
      <c r="MWA19" s="9"/>
      <c r="MWB19" s="9"/>
      <c r="MWC19" s="9"/>
      <c r="MWD19" s="9"/>
      <c r="MWE19" s="9"/>
      <c r="MWF19" s="9"/>
      <c r="MWG19" s="9"/>
      <c r="MWH19" s="9"/>
      <c r="MWI19" s="9"/>
      <c r="MWJ19" s="9"/>
      <c r="MWK19" s="9"/>
      <c r="MWL19" s="9"/>
      <c r="MWM19" s="9"/>
      <c r="MWN19" s="9"/>
      <c r="MWO19" s="9"/>
      <c r="MWP19" s="9"/>
      <c r="MWQ19" s="9"/>
      <c r="MWR19" s="9"/>
      <c r="MWS19" s="9"/>
      <c r="MWT19" s="9"/>
      <c r="MWU19" s="9"/>
      <c r="MWV19" s="9"/>
      <c r="MWW19" s="9"/>
      <c r="MWX19" s="9"/>
      <c r="MWY19" s="9"/>
      <c r="MWZ19" s="9"/>
      <c r="MXA19" s="9"/>
      <c r="MXB19" s="9"/>
      <c r="MXC19" s="9"/>
      <c r="MXD19" s="9"/>
      <c r="MXE19" s="9"/>
      <c r="MXF19" s="9"/>
      <c r="MXG19" s="9"/>
      <c r="MXH19" s="9"/>
      <c r="MXI19" s="9"/>
      <c r="MXJ19" s="9"/>
      <c r="MXK19" s="9"/>
      <c r="MXL19" s="9"/>
      <c r="MXM19" s="9"/>
      <c r="MXN19" s="9"/>
      <c r="MXO19" s="9"/>
      <c r="MXP19" s="9"/>
      <c r="MXQ19" s="9"/>
      <c r="MXR19" s="9"/>
      <c r="MXS19" s="9"/>
      <c r="MXT19" s="9"/>
      <c r="MXU19" s="9"/>
      <c r="MXV19" s="9"/>
      <c r="MXW19" s="9"/>
      <c r="MXX19" s="9"/>
      <c r="MXY19" s="9"/>
      <c r="MXZ19" s="9"/>
      <c r="MYA19" s="9"/>
      <c r="MYB19" s="9"/>
      <c r="MYC19" s="9"/>
      <c r="MYD19" s="9"/>
      <c r="MYE19" s="9"/>
      <c r="MYF19" s="9"/>
      <c r="MYG19" s="9"/>
      <c r="MYH19" s="9"/>
      <c r="MYI19" s="9"/>
      <c r="MYJ19" s="9"/>
      <c r="MYK19" s="9"/>
      <c r="MYL19" s="9"/>
      <c r="MYM19" s="9"/>
      <c r="MYN19" s="9"/>
      <c r="MYO19" s="9"/>
      <c r="MYP19" s="9"/>
      <c r="MYQ19" s="9"/>
      <c r="MYR19" s="9"/>
      <c r="MYS19" s="9"/>
      <c r="MYT19" s="9"/>
      <c r="MYU19" s="9"/>
      <c r="MYV19" s="9"/>
      <c r="MYW19" s="9"/>
      <c r="MYX19" s="9"/>
      <c r="MYY19" s="9"/>
      <c r="MYZ19" s="9"/>
      <c r="MZA19" s="9"/>
      <c r="MZB19" s="9"/>
      <c r="MZC19" s="9"/>
      <c r="MZD19" s="9"/>
      <c r="MZE19" s="9"/>
      <c r="MZF19" s="9"/>
      <c r="MZG19" s="9"/>
      <c r="MZH19" s="9"/>
      <c r="MZI19" s="9"/>
      <c r="MZJ19" s="9"/>
      <c r="MZK19" s="9"/>
      <c r="MZL19" s="9"/>
      <c r="MZM19" s="9"/>
      <c r="MZN19" s="9"/>
      <c r="MZO19" s="9"/>
      <c r="MZP19" s="9"/>
      <c r="MZQ19" s="9"/>
      <c r="MZR19" s="9"/>
      <c r="MZS19" s="9"/>
      <c r="MZT19" s="9"/>
      <c r="MZU19" s="9"/>
      <c r="MZV19" s="9"/>
      <c r="MZW19" s="9"/>
      <c r="MZX19" s="9"/>
      <c r="MZY19" s="9"/>
      <c r="MZZ19" s="9"/>
      <c r="NAA19" s="9"/>
      <c r="NAB19" s="9"/>
      <c r="NAC19" s="9"/>
      <c r="NAD19" s="9"/>
      <c r="NAE19" s="9"/>
      <c r="NAF19" s="9"/>
      <c r="NAG19" s="9"/>
      <c r="NAH19" s="9"/>
      <c r="NAI19" s="9"/>
      <c r="NAJ19" s="9"/>
      <c r="NAK19" s="9"/>
      <c r="NAL19" s="9"/>
      <c r="NAM19" s="9"/>
      <c r="NAN19" s="9"/>
      <c r="NAO19" s="9"/>
      <c r="NAP19" s="9"/>
      <c r="NAQ19" s="9"/>
      <c r="NAR19" s="9"/>
      <c r="NAS19" s="9"/>
      <c r="NAT19" s="9"/>
      <c r="NAU19" s="9"/>
      <c r="NAV19" s="9"/>
      <c r="NAW19" s="9"/>
      <c r="NAX19" s="9"/>
      <c r="NAY19" s="9"/>
      <c r="NAZ19" s="9"/>
      <c r="NBA19" s="9"/>
      <c r="NBB19" s="9"/>
      <c r="NBC19" s="9"/>
      <c r="NBD19" s="9"/>
      <c r="NBE19" s="9"/>
      <c r="NBF19" s="9"/>
      <c r="NBG19" s="9"/>
      <c r="NBH19" s="9"/>
      <c r="NBI19" s="9"/>
      <c r="NBJ19" s="9"/>
      <c r="NBK19" s="9"/>
      <c r="NBL19" s="9"/>
      <c r="NBM19" s="9"/>
      <c r="NBN19" s="9"/>
      <c r="NBO19" s="9"/>
      <c r="NBP19" s="9"/>
      <c r="NBQ19" s="9"/>
      <c r="NBR19" s="9"/>
      <c r="NBS19" s="9"/>
      <c r="NBT19" s="9"/>
      <c r="NBU19" s="9"/>
      <c r="NBV19" s="9"/>
      <c r="NBW19" s="9"/>
      <c r="NBX19" s="9"/>
      <c r="NBY19" s="9"/>
      <c r="NBZ19" s="9"/>
      <c r="NCA19" s="9"/>
      <c r="NCB19" s="9"/>
      <c r="NCC19" s="9"/>
      <c r="NCD19" s="9"/>
      <c r="NCE19" s="9"/>
      <c r="NCF19" s="9"/>
      <c r="NCG19" s="9"/>
      <c r="NCH19" s="9"/>
      <c r="NCI19" s="9"/>
      <c r="NCJ19" s="9"/>
      <c r="NCK19" s="9"/>
      <c r="NCL19" s="9"/>
      <c r="NCM19" s="9"/>
      <c r="NCN19" s="9"/>
      <c r="NCO19" s="9"/>
      <c r="NCP19" s="9"/>
      <c r="NCQ19" s="9"/>
      <c r="NCR19" s="9"/>
      <c r="NCS19" s="9"/>
      <c r="NCT19" s="9"/>
      <c r="NCU19" s="9"/>
      <c r="NCV19" s="9"/>
      <c r="NCW19" s="9"/>
      <c r="NCX19" s="9"/>
      <c r="NCY19" s="9"/>
      <c r="NCZ19" s="9"/>
      <c r="NDA19" s="9"/>
      <c r="NDB19" s="9"/>
      <c r="NDC19" s="9"/>
      <c r="NDD19" s="9"/>
      <c r="NDE19" s="9"/>
      <c r="NDF19" s="9"/>
      <c r="NDG19" s="9"/>
      <c r="NDH19" s="9"/>
      <c r="NDI19" s="9"/>
      <c r="NDJ19" s="9"/>
      <c r="NDK19" s="9"/>
      <c r="NDL19" s="9"/>
      <c r="NDM19" s="9"/>
      <c r="NDN19" s="9"/>
      <c r="NDO19" s="9"/>
      <c r="NDP19" s="9"/>
      <c r="NDQ19" s="9"/>
      <c r="NDR19" s="9"/>
      <c r="NDS19" s="9"/>
      <c r="NDT19" s="9"/>
      <c r="NDU19" s="9"/>
      <c r="NDV19" s="9"/>
      <c r="NDW19" s="9"/>
      <c r="NDX19" s="9"/>
      <c r="NDY19" s="9"/>
      <c r="NDZ19" s="9"/>
      <c r="NEA19" s="9"/>
      <c r="NEB19" s="9"/>
      <c r="NEC19" s="9"/>
      <c r="NED19" s="9"/>
      <c r="NEE19" s="9"/>
      <c r="NEF19" s="9"/>
      <c r="NEG19" s="9"/>
      <c r="NEH19" s="9"/>
      <c r="NEI19" s="9"/>
      <c r="NEJ19" s="9"/>
      <c r="NEK19" s="9"/>
      <c r="NEL19" s="9"/>
      <c r="NEM19" s="9"/>
      <c r="NEN19" s="9"/>
      <c r="NEO19" s="9"/>
      <c r="NEP19" s="9"/>
      <c r="NEQ19" s="9"/>
      <c r="NER19" s="9"/>
      <c r="NES19" s="9"/>
      <c r="NET19" s="9"/>
      <c r="NEU19" s="9"/>
      <c r="NEV19" s="9"/>
      <c r="NEW19" s="9"/>
      <c r="NEX19" s="9"/>
      <c r="NEY19" s="9"/>
      <c r="NEZ19" s="9"/>
      <c r="NFA19" s="9"/>
      <c r="NFB19" s="9"/>
      <c r="NFC19" s="9"/>
      <c r="NFD19" s="9"/>
      <c r="NFE19" s="9"/>
      <c r="NFF19" s="9"/>
      <c r="NFG19" s="9"/>
      <c r="NFH19" s="9"/>
      <c r="NFI19" s="9"/>
      <c r="NFJ19" s="9"/>
      <c r="NFK19" s="9"/>
      <c r="NFL19" s="9"/>
      <c r="NFM19" s="9"/>
      <c r="NFN19" s="9"/>
      <c r="NFO19" s="9"/>
      <c r="NFP19" s="9"/>
      <c r="NFQ19" s="9"/>
      <c r="NFR19" s="9"/>
      <c r="NFS19" s="9"/>
      <c r="NFT19" s="9"/>
      <c r="NFU19" s="9"/>
      <c r="NFV19" s="9"/>
      <c r="NFW19" s="9"/>
      <c r="NFX19" s="9"/>
      <c r="NFY19" s="9"/>
      <c r="NFZ19" s="9"/>
      <c r="NGA19" s="9"/>
      <c r="NGB19" s="9"/>
      <c r="NGC19" s="9"/>
      <c r="NGD19" s="9"/>
      <c r="NGE19" s="9"/>
      <c r="NGF19" s="9"/>
      <c r="NGG19" s="9"/>
      <c r="NGH19" s="9"/>
      <c r="NGI19" s="9"/>
      <c r="NGJ19" s="9"/>
      <c r="NGK19" s="9"/>
      <c r="NGL19" s="9"/>
      <c r="NGM19" s="9"/>
      <c r="NGN19" s="9"/>
      <c r="NGO19" s="9"/>
      <c r="NGP19" s="9"/>
      <c r="NGQ19" s="9"/>
      <c r="NGR19" s="9"/>
      <c r="NGS19" s="9"/>
      <c r="NGT19" s="9"/>
      <c r="NGU19" s="9"/>
      <c r="NGV19" s="9"/>
      <c r="NGW19" s="9"/>
      <c r="NGX19" s="9"/>
      <c r="NGY19" s="9"/>
      <c r="NGZ19" s="9"/>
      <c r="NHA19" s="9"/>
      <c r="NHB19" s="9"/>
      <c r="NHC19" s="9"/>
      <c r="NHD19" s="9"/>
      <c r="NHE19" s="9"/>
      <c r="NHF19" s="9"/>
      <c r="NHG19" s="9"/>
      <c r="NHH19" s="9"/>
      <c r="NHI19" s="9"/>
      <c r="NHJ19" s="9"/>
      <c r="NHK19" s="9"/>
      <c r="NHL19" s="9"/>
      <c r="NHM19" s="9"/>
      <c r="NHN19" s="9"/>
      <c r="NHO19" s="9"/>
      <c r="NHP19" s="9"/>
      <c r="NHQ19" s="9"/>
      <c r="NHR19" s="9"/>
      <c r="NHS19" s="9"/>
      <c r="NHT19" s="9"/>
      <c r="NHU19" s="9"/>
      <c r="NHV19" s="9"/>
      <c r="NHW19" s="9"/>
      <c r="NHX19" s="9"/>
      <c r="NHY19" s="9"/>
      <c r="NHZ19" s="9"/>
      <c r="NIA19" s="9"/>
      <c r="NIB19" s="9"/>
      <c r="NIC19" s="9"/>
      <c r="NID19" s="9"/>
      <c r="NIE19" s="9"/>
      <c r="NIF19" s="9"/>
      <c r="NIG19" s="9"/>
      <c r="NIH19" s="9"/>
      <c r="NII19" s="9"/>
      <c r="NIJ19" s="9"/>
      <c r="NIK19" s="9"/>
      <c r="NIL19" s="9"/>
      <c r="NIM19" s="9"/>
      <c r="NIN19" s="9"/>
      <c r="NIO19" s="9"/>
      <c r="NIP19" s="9"/>
      <c r="NIQ19" s="9"/>
      <c r="NIR19" s="9"/>
      <c r="NIS19" s="9"/>
      <c r="NIT19" s="9"/>
      <c r="NIU19" s="9"/>
      <c r="NIV19" s="9"/>
      <c r="NIW19" s="9"/>
      <c r="NIX19" s="9"/>
      <c r="NIY19" s="9"/>
      <c r="NIZ19" s="9"/>
      <c r="NJA19" s="9"/>
      <c r="NJB19" s="9"/>
      <c r="NJC19" s="9"/>
      <c r="NJD19" s="9"/>
      <c r="NJE19" s="9"/>
      <c r="NJF19" s="9"/>
      <c r="NJG19" s="9"/>
      <c r="NJH19" s="9"/>
      <c r="NJI19" s="9"/>
      <c r="NJJ19" s="9"/>
      <c r="NJK19" s="9"/>
      <c r="NJL19" s="9"/>
      <c r="NJM19" s="9"/>
      <c r="NJN19" s="9"/>
      <c r="NJO19" s="9"/>
      <c r="NJP19" s="9"/>
      <c r="NJQ19" s="9"/>
      <c r="NJR19" s="9"/>
      <c r="NJS19" s="9"/>
      <c r="NJT19" s="9"/>
      <c r="NJU19" s="9"/>
      <c r="NJV19" s="9"/>
      <c r="NJW19" s="9"/>
      <c r="NJX19" s="9"/>
      <c r="NJY19" s="9"/>
      <c r="NJZ19" s="9"/>
      <c r="NKA19" s="9"/>
      <c r="NKB19" s="9"/>
      <c r="NKC19" s="9"/>
      <c r="NKD19" s="9"/>
      <c r="NKE19" s="9"/>
      <c r="NKF19" s="9"/>
      <c r="NKG19" s="9"/>
      <c r="NKH19" s="9"/>
      <c r="NKI19" s="9"/>
      <c r="NKJ19" s="9"/>
      <c r="NKK19" s="9"/>
      <c r="NKL19" s="9"/>
      <c r="NKM19" s="9"/>
      <c r="NKN19" s="9"/>
      <c r="NKO19" s="9"/>
      <c r="NKP19" s="9"/>
      <c r="NKQ19" s="9"/>
      <c r="NKR19" s="9"/>
      <c r="NKS19" s="9"/>
      <c r="NKT19" s="9"/>
      <c r="NKU19" s="9"/>
      <c r="NKV19" s="9"/>
      <c r="NKW19" s="9"/>
      <c r="NKX19" s="9"/>
      <c r="NKY19" s="9"/>
      <c r="NKZ19" s="9"/>
      <c r="NLA19" s="9"/>
      <c r="NLB19" s="9"/>
      <c r="NLC19" s="9"/>
      <c r="NLD19" s="9"/>
      <c r="NLE19" s="9"/>
      <c r="NLF19" s="9"/>
      <c r="NLG19" s="9"/>
      <c r="NLH19" s="9"/>
      <c r="NLI19" s="9"/>
      <c r="NLJ19" s="9"/>
      <c r="NLK19" s="9"/>
      <c r="NLL19" s="9"/>
      <c r="NLM19" s="9"/>
      <c r="NLN19" s="9"/>
      <c r="NLO19" s="9"/>
      <c r="NLP19" s="9"/>
      <c r="NLQ19" s="9"/>
      <c r="NLR19" s="9"/>
      <c r="NLS19" s="9"/>
      <c r="NLT19" s="9"/>
      <c r="NLU19" s="9"/>
      <c r="NLV19" s="9"/>
      <c r="NLW19" s="9"/>
      <c r="NLX19" s="9"/>
      <c r="NLY19" s="9"/>
      <c r="NLZ19" s="9"/>
      <c r="NMA19" s="9"/>
      <c r="NMB19" s="9"/>
      <c r="NMC19" s="9"/>
      <c r="NMD19" s="9"/>
      <c r="NME19" s="9"/>
      <c r="NMF19" s="9"/>
      <c r="NMG19" s="9"/>
      <c r="NMH19" s="9"/>
      <c r="NMI19" s="9"/>
      <c r="NMJ19" s="9"/>
      <c r="NMK19" s="9"/>
      <c r="NML19" s="9"/>
      <c r="NMM19" s="9"/>
      <c r="NMN19" s="9"/>
      <c r="NMO19" s="9"/>
      <c r="NMP19" s="9"/>
      <c r="NMQ19" s="9"/>
      <c r="NMR19" s="9"/>
      <c r="NMS19" s="9"/>
      <c r="NMT19" s="9"/>
      <c r="NMU19" s="9"/>
      <c r="NMV19" s="9"/>
      <c r="NMW19" s="9"/>
      <c r="NMX19" s="9"/>
      <c r="NMY19" s="9"/>
      <c r="NMZ19" s="9"/>
      <c r="NNA19" s="9"/>
      <c r="NNB19" s="9"/>
      <c r="NNC19" s="9"/>
      <c r="NND19" s="9"/>
      <c r="NNE19" s="9"/>
      <c r="NNF19" s="9"/>
      <c r="NNG19" s="9"/>
      <c r="NNH19" s="9"/>
      <c r="NNI19" s="9"/>
      <c r="NNJ19" s="9"/>
      <c r="NNK19" s="9"/>
      <c r="NNL19" s="9"/>
      <c r="NNM19" s="9"/>
      <c r="NNN19" s="9"/>
      <c r="NNO19" s="9"/>
      <c r="NNP19" s="9"/>
      <c r="NNQ19" s="9"/>
      <c r="NNR19" s="9"/>
      <c r="NNS19" s="9"/>
      <c r="NNT19" s="9"/>
      <c r="NNU19" s="9"/>
      <c r="NNV19" s="9"/>
      <c r="NNW19" s="9"/>
      <c r="NNX19" s="9"/>
      <c r="NNY19" s="9"/>
      <c r="NNZ19" s="9"/>
      <c r="NOA19" s="9"/>
      <c r="NOB19" s="9"/>
      <c r="NOC19" s="9"/>
      <c r="NOD19" s="9"/>
      <c r="NOE19" s="9"/>
      <c r="NOF19" s="9"/>
      <c r="NOG19" s="9"/>
      <c r="NOH19" s="9"/>
      <c r="NOI19" s="9"/>
      <c r="NOJ19" s="9"/>
      <c r="NOK19" s="9"/>
      <c r="NOL19" s="9"/>
      <c r="NOM19" s="9"/>
      <c r="NON19" s="9"/>
      <c r="NOO19" s="9"/>
      <c r="NOP19" s="9"/>
      <c r="NOQ19" s="9"/>
      <c r="NOR19" s="9"/>
      <c r="NOS19" s="9"/>
      <c r="NOT19" s="9"/>
      <c r="NOU19" s="9"/>
      <c r="NOV19" s="9"/>
      <c r="NOW19" s="9"/>
      <c r="NOX19" s="9"/>
      <c r="NOY19" s="9"/>
      <c r="NOZ19" s="9"/>
      <c r="NPA19" s="9"/>
      <c r="NPB19" s="9"/>
      <c r="NPC19" s="9"/>
      <c r="NPD19" s="9"/>
      <c r="NPE19" s="9"/>
      <c r="NPF19" s="9"/>
      <c r="NPG19" s="9"/>
      <c r="NPH19" s="9"/>
      <c r="NPI19" s="9"/>
      <c r="NPJ19" s="9"/>
      <c r="NPK19" s="9"/>
      <c r="NPL19" s="9"/>
      <c r="NPM19" s="9"/>
      <c r="NPN19" s="9"/>
      <c r="NPO19" s="9"/>
      <c r="NPP19" s="9"/>
      <c r="NPQ19" s="9"/>
      <c r="NPR19" s="9"/>
      <c r="NPS19" s="9"/>
      <c r="NPT19" s="9"/>
      <c r="NPU19" s="9"/>
      <c r="NPV19" s="9"/>
      <c r="NPW19" s="9"/>
      <c r="NPX19" s="9"/>
      <c r="NPY19" s="9"/>
      <c r="NPZ19" s="9"/>
      <c r="NQA19" s="9"/>
      <c r="NQB19" s="9"/>
      <c r="NQC19" s="9"/>
      <c r="NQD19" s="9"/>
      <c r="NQE19" s="9"/>
      <c r="NQF19" s="9"/>
      <c r="NQG19" s="9"/>
      <c r="NQH19" s="9"/>
      <c r="NQI19" s="9"/>
      <c r="NQJ19" s="9"/>
      <c r="NQK19" s="9"/>
      <c r="NQL19" s="9"/>
      <c r="NQM19" s="9"/>
      <c r="NQN19" s="9"/>
      <c r="NQO19" s="9"/>
      <c r="NQP19" s="9"/>
      <c r="NQQ19" s="9"/>
      <c r="NQR19" s="9"/>
      <c r="NQS19" s="9"/>
      <c r="NQT19" s="9"/>
      <c r="NQU19" s="9"/>
      <c r="NQV19" s="9"/>
      <c r="NQW19" s="9"/>
      <c r="NQX19" s="9"/>
      <c r="NQY19" s="9"/>
      <c r="NQZ19" s="9"/>
      <c r="NRA19" s="9"/>
      <c r="NRB19" s="9"/>
      <c r="NRC19" s="9"/>
      <c r="NRD19" s="9"/>
      <c r="NRE19" s="9"/>
      <c r="NRF19" s="9"/>
      <c r="NRG19" s="9"/>
      <c r="NRH19" s="9"/>
      <c r="NRI19" s="9"/>
      <c r="NRJ19" s="9"/>
      <c r="NRK19" s="9"/>
      <c r="NRL19" s="9"/>
      <c r="NRM19" s="9"/>
      <c r="NRN19" s="9"/>
      <c r="NRO19" s="9"/>
      <c r="NRP19" s="9"/>
      <c r="NRQ19" s="9"/>
      <c r="NRR19" s="9"/>
      <c r="NRS19" s="9"/>
      <c r="NRT19" s="9"/>
      <c r="NRU19" s="9"/>
      <c r="NRV19" s="9"/>
      <c r="NRW19" s="9"/>
      <c r="NRX19" s="9"/>
      <c r="NRY19" s="9"/>
      <c r="NRZ19" s="9"/>
      <c r="NSA19" s="9"/>
      <c r="NSB19" s="9"/>
      <c r="NSC19" s="9"/>
      <c r="NSD19" s="9"/>
      <c r="NSE19" s="9"/>
      <c r="NSF19" s="9"/>
      <c r="NSG19" s="9"/>
      <c r="NSH19" s="9"/>
      <c r="NSI19" s="9"/>
      <c r="NSJ19" s="9"/>
      <c r="NSK19" s="9"/>
      <c r="NSL19" s="9"/>
      <c r="NSM19" s="9"/>
      <c r="NSN19" s="9"/>
      <c r="NSO19" s="9"/>
      <c r="NSP19" s="9"/>
      <c r="NSQ19" s="9"/>
      <c r="NSR19" s="9"/>
      <c r="NSS19" s="9"/>
      <c r="NST19" s="9"/>
      <c r="NSU19" s="9"/>
      <c r="NSV19" s="9"/>
      <c r="NSW19" s="9"/>
      <c r="NSX19" s="9"/>
      <c r="NSY19" s="9"/>
      <c r="NSZ19" s="9"/>
      <c r="NTA19" s="9"/>
      <c r="NTB19" s="9"/>
      <c r="NTC19" s="9"/>
      <c r="NTD19" s="9"/>
      <c r="NTE19" s="9"/>
      <c r="NTF19" s="9"/>
      <c r="NTG19" s="9"/>
      <c r="NTH19" s="9"/>
      <c r="NTI19" s="9"/>
      <c r="NTJ19" s="9"/>
      <c r="NTK19" s="9"/>
      <c r="NTL19" s="9"/>
      <c r="NTM19" s="9"/>
      <c r="NTN19" s="9"/>
      <c r="NTO19" s="9"/>
      <c r="NTP19" s="9"/>
      <c r="NTQ19" s="9"/>
      <c r="NTR19" s="9"/>
      <c r="NTS19" s="9"/>
      <c r="NTT19" s="9"/>
      <c r="NTU19" s="9"/>
      <c r="NTV19" s="9"/>
      <c r="NTW19" s="9"/>
      <c r="NTX19" s="9"/>
      <c r="NTY19" s="9"/>
      <c r="NTZ19" s="9"/>
      <c r="NUA19" s="9"/>
      <c r="NUB19" s="9"/>
      <c r="NUC19" s="9"/>
      <c r="NUD19" s="9"/>
      <c r="NUE19" s="9"/>
      <c r="NUF19" s="9"/>
      <c r="NUG19" s="9"/>
      <c r="NUH19" s="9"/>
      <c r="NUI19" s="9"/>
      <c r="NUJ19" s="9"/>
      <c r="NUK19" s="9"/>
      <c r="NUL19" s="9"/>
      <c r="NUM19" s="9"/>
      <c r="NUN19" s="9"/>
      <c r="NUO19" s="9"/>
      <c r="NUP19" s="9"/>
      <c r="NUQ19" s="9"/>
      <c r="NUR19" s="9"/>
      <c r="NUS19" s="9"/>
      <c r="NUT19" s="9"/>
      <c r="NUU19" s="9"/>
      <c r="NUV19" s="9"/>
      <c r="NUW19" s="9"/>
      <c r="NUX19" s="9"/>
      <c r="NUY19" s="9"/>
      <c r="NUZ19" s="9"/>
      <c r="NVA19" s="9"/>
      <c r="NVB19" s="9"/>
      <c r="NVC19" s="9"/>
      <c r="NVD19" s="9"/>
      <c r="NVE19" s="9"/>
      <c r="NVF19" s="9"/>
      <c r="NVG19" s="9"/>
      <c r="NVH19" s="9"/>
      <c r="NVI19" s="9"/>
      <c r="NVJ19" s="9"/>
      <c r="NVK19" s="9"/>
      <c r="NVL19" s="9"/>
      <c r="NVM19" s="9"/>
      <c r="NVN19" s="9"/>
      <c r="NVO19" s="9"/>
      <c r="NVP19" s="9"/>
      <c r="NVQ19" s="9"/>
      <c r="NVR19" s="9"/>
      <c r="NVS19" s="9"/>
      <c r="NVT19" s="9"/>
      <c r="NVU19" s="9"/>
      <c r="NVV19" s="9"/>
      <c r="NVW19" s="9"/>
      <c r="NVX19" s="9"/>
      <c r="NVY19" s="9"/>
      <c r="NVZ19" s="9"/>
      <c r="NWA19" s="9"/>
      <c r="NWB19" s="9"/>
      <c r="NWC19" s="9"/>
      <c r="NWD19" s="9"/>
      <c r="NWE19" s="9"/>
      <c r="NWF19" s="9"/>
      <c r="NWG19" s="9"/>
      <c r="NWH19" s="9"/>
      <c r="NWI19" s="9"/>
      <c r="NWJ19" s="9"/>
      <c r="NWK19" s="9"/>
      <c r="NWL19" s="9"/>
      <c r="NWM19" s="9"/>
      <c r="NWN19" s="9"/>
      <c r="NWO19" s="9"/>
      <c r="NWP19" s="9"/>
      <c r="NWQ19" s="9"/>
      <c r="NWR19" s="9"/>
      <c r="NWS19" s="9"/>
      <c r="NWT19" s="9"/>
      <c r="NWU19" s="9"/>
      <c r="NWV19" s="9"/>
      <c r="NWW19" s="9"/>
      <c r="NWX19" s="9"/>
      <c r="NWY19" s="9"/>
      <c r="NWZ19" s="9"/>
      <c r="NXA19" s="9"/>
      <c r="NXB19" s="9"/>
      <c r="NXC19" s="9"/>
      <c r="NXD19" s="9"/>
      <c r="NXE19" s="9"/>
      <c r="NXF19" s="9"/>
      <c r="NXG19" s="9"/>
      <c r="NXH19" s="9"/>
      <c r="NXI19" s="9"/>
      <c r="NXJ19" s="9"/>
      <c r="NXK19" s="9"/>
      <c r="NXL19" s="9"/>
      <c r="NXM19" s="9"/>
      <c r="NXN19" s="9"/>
      <c r="NXO19" s="9"/>
      <c r="NXP19" s="9"/>
      <c r="NXQ19" s="9"/>
      <c r="NXR19" s="9"/>
      <c r="NXS19" s="9"/>
      <c r="NXT19" s="9"/>
      <c r="NXU19" s="9"/>
      <c r="NXV19" s="9"/>
      <c r="NXW19" s="9"/>
      <c r="NXX19" s="9"/>
      <c r="NXY19" s="9"/>
      <c r="NXZ19" s="9"/>
      <c r="NYA19" s="9"/>
      <c r="NYB19" s="9"/>
      <c r="NYC19" s="9"/>
      <c r="NYD19" s="9"/>
      <c r="NYE19" s="9"/>
      <c r="NYF19" s="9"/>
      <c r="NYG19" s="9"/>
      <c r="NYH19" s="9"/>
      <c r="NYI19" s="9"/>
      <c r="NYJ19" s="9"/>
      <c r="NYK19" s="9"/>
      <c r="NYL19" s="9"/>
      <c r="NYM19" s="9"/>
      <c r="NYN19" s="9"/>
      <c r="NYO19" s="9"/>
      <c r="NYP19" s="9"/>
      <c r="NYQ19" s="9"/>
      <c r="NYR19" s="9"/>
      <c r="NYS19" s="9"/>
      <c r="NYT19" s="9"/>
      <c r="NYU19" s="9"/>
      <c r="NYV19" s="9"/>
      <c r="NYW19" s="9"/>
      <c r="NYX19" s="9"/>
      <c r="NYY19" s="9"/>
      <c r="NYZ19" s="9"/>
      <c r="NZA19" s="9"/>
      <c r="NZB19" s="9"/>
      <c r="NZC19" s="9"/>
      <c r="NZD19" s="9"/>
      <c r="NZE19" s="9"/>
      <c r="NZF19" s="9"/>
      <c r="NZG19" s="9"/>
      <c r="NZH19" s="9"/>
      <c r="NZI19" s="9"/>
      <c r="NZJ19" s="9"/>
      <c r="NZK19" s="9"/>
      <c r="NZL19" s="9"/>
      <c r="NZM19" s="9"/>
      <c r="NZN19" s="9"/>
      <c r="NZO19" s="9"/>
      <c r="NZP19" s="9"/>
      <c r="NZQ19" s="9"/>
      <c r="NZR19" s="9"/>
      <c r="NZS19" s="9"/>
      <c r="NZT19" s="9"/>
      <c r="NZU19" s="9"/>
      <c r="NZV19" s="9"/>
      <c r="NZW19" s="9"/>
      <c r="NZX19" s="9"/>
      <c r="NZY19" s="9"/>
      <c r="NZZ19" s="9"/>
      <c r="OAA19" s="9"/>
      <c r="OAB19" s="9"/>
      <c r="OAC19" s="9"/>
      <c r="OAD19" s="9"/>
      <c r="OAE19" s="9"/>
      <c r="OAF19" s="9"/>
      <c r="OAG19" s="9"/>
      <c r="OAH19" s="9"/>
      <c r="OAI19" s="9"/>
      <c r="OAJ19" s="9"/>
      <c r="OAK19" s="9"/>
      <c r="OAL19" s="9"/>
      <c r="OAM19" s="9"/>
      <c r="OAN19" s="9"/>
      <c r="OAO19" s="9"/>
      <c r="OAP19" s="9"/>
      <c r="OAQ19" s="9"/>
      <c r="OAR19" s="9"/>
      <c r="OAS19" s="9"/>
      <c r="OAT19" s="9"/>
      <c r="OAU19" s="9"/>
      <c r="OAV19" s="9"/>
      <c r="OAW19" s="9"/>
      <c r="OAX19" s="9"/>
      <c r="OAY19" s="9"/>
      <c r="OAZ19" s="9"/>
      <c r="OBA19" s="9"/>
      <c r="OBB19" s="9"/>
      <c r="OBC19" s="9"/>
      <c r="OBD19" s="9"/>
      <c r="OBE19" s="9"/>
      <c r="OBF19" s="9"/>
      <c r="OBG19" s="9"/>
      <c r="OBH19" s="9"/>
      <c r="OBI19" s="9"/>
      <c r="OBJ19" s="9"/>
      <c r="OBK19" s="9"/>
      <c r="OBL19" s="9"/>
      <c r="OBM19" s="9"/>
      <c r="OBN19" s="9"/>
      <c r="OBO19" s="9"/>
      <c r="OBP19" s="9"/>
      <c r="OBQ19" s="9"/>
      <c r="OBR19" s="9"/>
      <c r="OBS19" s="9"/>
      <c r="OBT19" s="9"/>
      <c r="OBU19" s="9"/>
      <c r="OBV19" s="9"/>
      <c r="OBW19" s="9"/>
      <c r="OBX19" s="9"/>
      <c r="OBY19" s="9"/>
      <c r="OBZ19" s="9"/>
      <c r="OCA19" s="9"/>
      <c r="OCB19" s="9"/>
      <c r="OCC19" s="9"/>
      <c r="OCD19" s="9"/>
      <c r="OCE19" s="9"/>
      <c r="OCF19" s="9"/>
      <c r="OCG19" s="9"/>
      <c r="OCH19" s="9"/>
      <c r="OCI19" s="9"/>
      <c r="OCJ19" s="9"/>
      <c r="OCK19" s="9"/>
      <c r="OCL19" s="9"/>
      <c r="OCM19" s="9"/>
      <c r="OCN19" s="9"/>
      <c r="OCO19" s="9"/>
      <c r="OCP19" s="9"/>
      <c r="OCQ19" s="9"/>
      <c r="OCR19" s="9"/>
      <c r="OCS19" s="9"/>
      <c r="OCT19" s="9"/>
      <c r="OCU19" s="9"/>
      <c r="OCV19" s="9"/>
      <c r="OCW19" s="9"/>
      <c r="OCX19" s="9"/>
      <c r="OCY19" s="9"/>
      <c r="OCZ19" s="9"/>
      <c r="ODA19" s="9"/>
      <c r="ODB19" s="9"/>
      <c r="ODC19" s="9"/>
      <c r="ODD19" s="9"/>
      <c r="ODE19" s="9"/>
      <c r="ODF19" s="9"/>
      <c r="ODG19" s="9"/>
      <c r="ODH19" s="9"/>
      <c r="ODI19" s="9"/>
      <c r="ODJ19" s="9"/>
      <c r="ODK19" s="9"/>
      <c r="ODL19" s="9"/>
      <c r="ODM19" s="9"/>
      <c r="ODN19" s="9"/>
      <c r="ODO19" s="9"/>
      <c r="ODP19" s="9"/>
      <c r="ODQ19" s="9"/>
      <c r="ODR19" s="9"/>
      <c r="ODS19" s="9"/>
      <c r="ODT19" s="9"/>
      <c r="ODU19" s="9"/>
      <c r="ODV19" s="9"/>
      <c r="ODW19" s="9"/>
      <c r="ODX19" s="9"/>
      <c r="ODY19" s="9"/>
      <c r="ODZ19" s="9"/>
      <c r="OEA19" s="9"/>
      <c r="OEB19" s="9"/>
      <c r="OEC19" s="9"/>
      <c r="OED19" s="9"/>
      <c r="OEE19" s="9"/>
      <c r="OEF19" s="9"/>
      <c r="OEG19" s="9"/>
      <c r="OEH19" s="9"/>
      <c r="OEI19" s="9"/>
      <c r="OEJ19" s="9"/>
      <c r="OEK19" s="9"/>
      <c r="OEL19" s="9"/>
      <c r="OEM19" s="9"/>
      <c r="OEN19" s="9"/>
      <c r="OEO19" s="9"/>
      <c r="OEP19" s="9"/>
      <c r="OEQ19" s="9"/>
      <c r="OER19" s="9"/>
      <c r="OES19" s="9"/>
      <c r="OET19" s="9"/>
      <c r="OEU19" s="9"/>
      <c r="OEV19" s="9"/>
      <c r="OEW19" s="9"/>
      <c r="OEX19" s="9"/>
      <c r="OEY19" s="9"/>
      <c r="OEZ19" s="9"/>
      <c r="OFA19" s="9"/>
      <c r="OFB19" s="9"/>
      <c r="OFC19" s="9"/>
      <c r="OFD19" s="9"/>
      <c r="OFE19" s="9"/>
      <c r="OFF19" s="9"/>
      <c r="OFG19" s="9"/>
      <c r="OFH19" s="9"/>
      <c r="OFI19" s="9"/>
      <c r="OFJ19" s="9"/>
      <c r="OFK19" s="9"/>
      <c r="OFL19" s="9"/>
      <c r="OFM19" s="9"/>
      <c r="OFN19" s="9"/>
      <c r="OFO19" s="9"/>
      <c r="OFP19" s="9"/>
      <c r="OFQ19" s="9"/>
      <c r="OFR19" s="9"/>
      <c r="OFS19" s="9"/>
      <c r="OFT19" s="9"/>
      <c r="OFU19" s="9"/>
      <c r="OFV19" s="9"/>
      <c r="OFW19" s="9"/>
      <c r="OFX19" s="9"/>
      <c r="OFY19" s="9"/>
      <c r="OFZ19" s="9"/>
      <c r="OGA19" s="9"/>
      <c r="OGB19" s="9"/>
      <c r="OGC19" s="9"/>
      <c r="OGD19" s="9"/>
      <c r="OGE19" s="9"/>
      <c r="OGF19" s="9"/>
      <c r="OGG19" s="9"/>
      <c r="OGH19" s="9"/>
      <c r="OGI19" s="9"/>
      <c r="OGJ19" s="9"/>
      <c r="OGK19" s="9"/>
      <c r="OGL19" s="9"/>
      <c r="OGM19" s="9"/>
      <c r="OGN19" s="9"/>
      <c r="OGO19" s="9"/>
      <c r="OGP19" s="9"/>
      <c r="OGQ19" s="9"/>
      <c r="OGR19" s="9"/>
      <c r="OGS19" s="9"/>
      <c r="OGT19" s="9"/>
      <c r="OGU19" s="9"/>
      <c r="OGV19" s="9"/>
      <c r="OGW19" s="9"/>
      <c r="OGX19" s="9"/>
      <c r="OGY19" s="9"/>
      <c r="OGZ19" s="9"/>
      <c r="OHA19" s="9"/>
      <c r="OHB19" s="9"/>
      <c r="OHC19" s="9"/>
      <c r="OHD19" s="9"/>
      <c r="OHE19" s="9"/>
      <c r="OHF19" s="9"/>
      <c r="OHG19" s="9"/>
      <c r="OHH19" s="9"/>
      <c r="OHI19" s="9"/>
      <c r="OHJ19" s="9"/>
      <c r="OHK19" s="9"/>
      <c r="OHL19" s="9"/>
      <c r="OHM19" s="9"/>
      <c r="OHN19" s="9"/>
      <c r="OHO19" s="9"/>
      <c r="OHP19" s="9"/>
      <c r="OHQ19" s="9"/>
      <c r="OHR19" s="9"/>
      <c r="OHS19" s="9"/>
      <c r="OHT19" s="9"/>
      <c r="OHU19" s="9"/>
      <c r="OHV19" s="9"/>
      <c r="OHW19" s="9"/>
      <c r="OHX19" s="9"/>
      <c r="OHY19" s="9"/>
      <c r="OHZ19" s="9"/>
      <c r="OIA19" s="9"/>
      <c r="OIB19" s="9"/>
      <c r="OIC19" s="9"/>
      <c r="OID19" s="9"/>
      <c r="OIE19" s="9"/>
      <c r="OIF19" s="9"/>
      <c r="OIG19" s="9"/>
      <c r="OIH19" s="9"/>
      <c r="OII19" s="9"/>
      <c r="OIJ19" s="9"/>
      <c r="OIK19" s="9"/>
      <c r="OIL19" s="9"/>
      <c r="OIM19" s="9"/>
      <c r="OIN19" s="9"/>
      <c r="OIO19" s="9"/>
      <c r="OIP19" s="9"/>
      <c r="OIQ19" s="9"/>
      <c r="OIR19" s="9"/>
      <c r="OIS19" s="9"/>
      <c r="OIT19" s="9"/>
      <c r="OIU19" s="9"/>
      <c r="OIV19" s="9"/>
      <c r="OIW19" s="9"/>
      <c r="OIX19" s="9"/>
      <c r="OIY19" s="9"/>
      <c r="OIZ19" s="9"/>
      <c r="OJA19" s="9"/>
      <c r="OJB19" s="9"/>
      <c r="OJC19" s="9"/>
      <c r="OJD19" s="9"/>
      <c r="OJE19" s="9"/>
      <c r="OJF19" s="9"/>
      <c r="OJG19" s="9"/>
      <c r="OJH19" s="9"/>
      <c r="OJI19" s="9"/>
      <c r="OJJ19" s="9"/>
      <c r="OJK19" s="9"/>
      <c r="OJL19" s="9"/>
      <c r="OJM19" s="9"/>
      <c r="OJN19" s="9"/>
      <c r="OJO19" s="9"/>
      <c r="OJP19" s="9"/>
      <c r="OJQ19" s="9"/>
      <c r="OJR19" s="9"/>
      <c r="OJS19" s="9"/>
      <c r="OJT19" s="9"/>
      <c r="OJU19" s="9"/>
      <c r="OJV19" s="9"/>
      <c r="OJW19" s="9"/>
      <c r="OJX19" s="9"/>
      <c r="OJY19" s="9"/>
      <c r="OJZ19" s="9"/>
      <c r="OKA19" s="9"/>
      <c r="OKB19" s="9"/>
      <c r="OKC19" s="9"/>
      <c r="OKD19" s="9"/>
      <c r="OKE19" s="9"/>
      <c r="OKF19" s="9"/>
      <c r="OKG19" s="9"/>
      <c r="OKH19" s="9"/>
      <c r="OKI19" s="9"/>
      <c r="OKJ19" s="9"/>
      <c r="OKK19" s="9"/>
      <c r="OKL19" s="9"/>
      <c r="OKM19" s="9"/>
      <c r="OKN19" s="9"/>
      <c r="OKO19" s="9"/>
      <c r="OKP19" s="9"/>
      <c r="OKQ19" s="9"/>
      <c r="OKR19" s="9"/>
      <c r="OKS19" s="9"/>
      <c r="OKT19" s="9"/>
      <c r="OKU19" s="9"/>
      <c r="OKV19" s="9"/>
      <c r="OKW19" s="9"/>
      <c r="OKX19" s="9"/>
      <c r="OKY19" s="9"/>
      <c r="OKZ19" s="9"/>
      <c r="OLA19" s="9"/>
      <c r="OLB19" s="9"/>
      <c r="OLC19" s="9"/>
      <c r="OLD19" s="9"/>
      <c r="OLE19" s="9"/>
      <c r="OLF19" s="9"/>
      <c r="OLG19" s="9"/>
      <c r="OLH19" s="9"/>
      <c r="OLI19" s="9"/>
      <c r="OLJ19" s="9"/>
      <c r="OLK19" s="9"/>
      <c r="OLL19" s="9"/>
      <c r="OLM19" s="9"/>
      <c r="OLN19" s="9"/>
      <c r="OLO19" s="9"/>
      <c r="OLP19" s="9"/>
      <c r="OLQ19" s="9"/>
      <c r="OLR19" s="9"/>
      <c r="OLS19" s="9"/>
      <c r="OLT19" s="9"/>
      <c r="OLU19" s="9"/>
      <c r="OLV19" s="9"/>
      <c r="OLW19" s="9"/>
      <c r="OLX19" s="9"/>
      <c r="OLY19" s="9"/>
      <c r="OLZ19" s="9"/>
      <c r="OMA19" s="9"/>
      <c r="OMB19" s="9"/>
      <c r="OMC19" s="9"/>
      <c r="OMD19" s="9"/>
      <c r="OME19" s="9"/>
      <c r="OMF19" s="9"/>
      <c r="OMG19" s="9"/>
      <c r="OMH19" s="9"/>
      <c r="OMI19" s="9"/>
      <c r="OMJ19" s="9"/>
      <c r="OMK19" s="9"/>
      <c r="OML19" s="9"/>
      <c r="OMM19" s="9"/>
      <c r="OMN19" s="9"/>
      <c r="OMO19" s="9"/>
      <c r="OMP19" s="9"/>
      <c r="OMQ19" s="9"/>
      <c r="OMR19" s="9"/>
      <c r="OMS19" s="9"/>
      <c r="OMT19" s="9"/>
      <c r="OMU19" s="9"/>
      <c r="OMV19" s="9"/>
      <c r="OMW19" s="9"/>
      <c r="OMX19" s="9"/>
      <c r="OMY19" s="9"/>
      <c r="OMZ19" s="9"/>
      <c r="ONA19" s="9"/>
      <c r="ONB19" s="9"/>
      <c r="ONC19" s="9"/>
      <c r="OND19" s="9"/>
      <c r="ONE19" s="9"/>
      <c r="ONF19" s="9"/>
      <c r="ONG19" s="9"/>
      <c r="ONH19" s="9"/>
      <c r="ONI19" s="9"/>
      <c r="ONJ19" s="9"/>
      <c r="ONK19" s="9"/>
      <c r="ONL19" s="9"/>
      <c r="ONM19" s="9"/>
      <c r="ONN19" s="9"/>
      <c r="ONO19" s="9"/>
      <c r="ONP19" s="9"/>
      <c r="ONQ19" s="9"/>
      <c r="ONR19" s="9"/>
      <c r="ONS19" s="9"/>
      <c r="ONT19" s="9"/>
      <c r="ONU19" s="9"/>
      <c r="ONV19" s="9"/>
      <c r="ONW19" s="9"/>
      <c r="ONX19" s="9"/>
      <c r="ONY19" s="9"/>
      <c r="ONZ19" s="9"/>
      <c r="OOA19" s="9"/>
      <c r="OOB19" s="9"/>
      <c r="OOC19" s="9"/>
      <c r="OOD19" s="9"/>
      <c r="OOE19" s="9"/>
      <c r="OOF19" s="9"/>
      <c r="OOG19" s="9"/>
      <c r="OOH19" s="9"/>
      <c r="OOI19" s="9"/>
      <c r="OOJ19" s="9"/>
      <c r="OOK19" s="9"/>
      <c r="OOL19" s="9"/>
      <c r="OOM19" s="9"/>
      <c r="OON19" s="9"/>
      <c r="OOO19" s="9"/>
      <c r="OOP19" s="9"/>
      <c r="OOQ19" s="9"/>
      <c r="OOR19" s="9"/>
      <c r="OOS19" s="9"/>
      <c r="OOT19" s="9"/>
      <c r="OOU19" s="9"/>
      <c r="OOV19" s="9"/>
      <c r="OOW19" s="9"/>
      <c r="OOX19" s="9"/>
      <c r="OOY19" s="9"/>
      <c r="OOZ19" s="9"/>
      <c r="OPA19" s="9"/>
      <c r="OPB19" s="9"/>
      <c r="OPC19" s="9"/>
      <c r="OPD19" s="9"/>
      <c r="OPE19" s="9"/>
      <c r="OPF19" s="9"/>
      <c r="OPG19" s="9"/>
      <c r="OPH19" s="9"/>
      <c r="OPI19" s="9"/>
      <c r="OPJ19" s="9"/>
      <c r="OPK19" s="9"/>
      <c r="OPL19" s="9"/>
      <c r="OPM19" s="9"/>
      <c r="OPN19" s="9"/>
      <c r="OPO19" s="9"/>
      <c r="OPP19" s="9"/>
      <c r="OPQ19" s="9"/>
      <c r="OPR19" s="9"/>
      <c r="OPS19" s="9"/>
      <c r="OPT19" s="9"/>
      <c r="OPU19" s="9"/>
      <c r="OPV19" s="9"/>
      <c r="OPW19" s="9"/>
      <c r="OPX19" s="9"/>
      <c r="OPY19" s="9"/>
      <c r="OPZ19" s="9"/>
      <c r="OQA19" s="9"/>
      <c r="OQB19" s="9"/>
      <c r="OQC19" s="9"/>
      <c r="OQD19" s="9"/>
      <c r="OQE19" s="9"/>
      <c r="OQF19" s="9"/>
      <c r="OQG19" s="9"/>
      <c r="OQH19" s="9"/>
      <c r="OQI19" s="9"/>
      <c r="OQJ19" s="9"/>
      <c r="OQK19" s="9"/>
      <c r="OQL19" s="9"/>
      <c r="OQM19" s="9"/>
      <c r="OQN19" s="9"/>
      <c r="OQO19" s="9"/>
      <c r="OQP19" s="9"/>
      <c r="OQQ19" s="9"/>
      <c r="OQR19" s="9"/>
      <c r="OQS19" s="9"/>
      <c r="OQT19" s="9"/>
      <c r="OQU19" s="9"/>
      <c r="OQV19" s="9"/>
      <c r="OQW19" s="9"/>
      <c r="OQX19" s="9"/>
      <c r="OQY19" s="9"/>
      <c r="OQZ19" s="9"/>
      <c r="ORA19" s="9"/>
      <c r="ORB19" s="9"/>
      <c r="ORC19" s="9"/>
      <c r="ORD19" s="9"/>
      <c r="ORE19" s="9"/>
      <c r="ORF19" s="9"/>
      <c r="ORG19" s="9"/>
      <c r="ORH19" s="9"/>
      <c r="ORI19" s="9"/>
      <c r="ORJ19" s="9"/>
      <c r="ORK19" s="9"/>
      <c r="ORL19" s="9"/>
      <c r="ORM19" s="9"/>
      <c r="ORN19" s="9"/>
      <c r="ORO19" s="9"/>
      <c r="ORP19" s="9"/>
      <c r="ORQ19" s="9"/>
      <c r="ORR19" s="9"/>
      <c r="ORS19" s="9"/>
      <c r="ORT19" s="9"/>
      <c r="ORU19" s="9"/>
      <c r="ORV19" s="9"/>
      <c r="ORW19" s="9"/>
      <c r="ORX19" s="9"/>
      <c r="ORY19" s="9"/>
      <c r="ORZ19" s="9"/>
      <c r="OSA19" s="9"/>
      <c r="OSB19" s="9"/>
      <c r="OSC19" s="9"/>
      <c r="OSD19" s="9"/>
      <c r="OSE19" s="9"/>
      <c r="OSF19" s="9"/>
      <c r="OSG19" s="9"/>
      <c r="OSH19" s="9"/>
      <c r="OSI19" s="9"/>
      <c r="OSJ19" s="9"/>
      <c r="OSK19" s="9"/>
      <c r="OSL19" s="9"/>
      <c r="OSM19" s="9"/>
      <c r="OSN19" s="9"/>
      <c r="OSO19" s="9"/>
      <c r="OSP19" s="9"/>
      <c r="OSQ19" s="9"/>
      <c r="OSR19" s="9"/>
      <c r="OSS19" s="9"/>
      <c r="OST19" s="9"/>
      <c r="OSU19" s="9"/>
      <c r="OSV19" s="9"/>
      <c r="OSW19" s="9"/>
      <c r="OSX19" s="9"/>
      <c r="OSY19" s="9"/>
      <c r="OSZ19" s="9"/>
      <c r="OTA19" s="9"/>
      <c r="OTB19" s="9"/>
      <c r="OTC19" s="9"/>
      <c r="OTD19" s="9"/>
      <c r="OTE19" s="9"/>
      <c r="OTF19" s="9"/>
      <c r="OTG19" s="9"/>
      <c r="OTH19" s="9"/>
      <c r="OTI19" s="9"/>
      <c r="OTJ19" s="9"/>
      <c r="OTK19" s="9"/>
      <c r="OTL19" s="9"/>
      <c r="OTM19" s="9"/>
      <c r="OTN19" s="9"/>
      <c r="OTO19" s="9"/>
      <c r="OTP19" s="9"/>
      <c r="OTQ19" s="9"/>
      <c r="OTR19" s="9"/>
      <c r="OTS19" s="9"/>
      <c r="OTT19" s="9"/>
      <c r="OTU19" s="9"/>
      <c r="OTV19" s="9"/>
      <c r="OTW19" s="9"/>
      <c r="OTX19" s="9"/>
      <c r="OTY19" s="9"/>
      <c r="OTZ19" s="9"/>
      <c r="OUA19" s="9"/>
      <c r="OUB19" s="9"/>
      <c r="OUC19" s="9"/>
      <c r="OUD19" s="9"/>
      <c r="OUE19" s="9"/>
      <c r="OUF19" s="9"/>
      <c r="OUG19" s="9"/>
      <c r="OUH19" s="9"/>
      <c r="OUI19" s="9"/>
      <c r="OUJ19" s="9"/>
      <c r="OUK19" s="9"/>
      <c r="OUL19" s="9"/>
      <c r="OUM19" s="9"/>
      <c r="OUN19" s="9"/>
      <c r="OUO19" s="9"/>
      <c r="OUP19" s="9"/>
      <c r="OUQ19" s="9"/>
      <c r="OUR19" s="9"/>
      <c r="OUS19" s="9"/>
      <c r="OUT19" s="9"/>
      <c r="OUU19" s="9"/>
      <c r="OUV19" s="9"/>
      <c r="OUW19" s="9"/>
      <c r="OUX19" s="9"/>
      <c r="OUY19" s="9"/>
      <c r="OUZ19" s="9"/>
      <c r="OVA19" s="9"/>
      <c r="OVB19" s="9"/>
      <c r="OVC19" s="9"/>
      <c r="OVD19" s="9"/>
      <c r="OVE19" s="9"/>
      <c r="OVF19" s="9"/>
      <c r="OVG19" s="9"/>
      <c r="OVH19" s="9"/>
      <c r="OVI19" s="9"/>
      <c r="OVJ19" s="9"/>
      <c r="OVK19" s="9"/>
      <c r="OVL19" s="9"/>
      <c r="OVM19" s="9"/>
      <c r="OVN19" s="9"/>
      <c r="OVO19" s="9"/>
      <c r="OVP19" s="9"/>
      <c r="OVQ19" s="9"/>
      <c r="OVR19" s="9"/>
      <c r="OVS19" s="9"/>
      <c r="OVT19" s="9"/>
      <c r="OVU19" s="9"/>
      <c r="OVV19" s="9"/>
      <c r="OVW19" s="9"/>
      <c r="OVX19" s="9"/>
      <c r="OVY19" s="9"/>
      <c r="OVZ19" s="9"/>
      <c r="OWA19" s="9"/>
      <c r="OWB19" s="9"/>
      <c r="OWC19" s="9"/>
      <c r="OWD19" s="9"/>
      <c r="OWE19" s="9"/>
      <c r="OWF19" s="9"/>
      <c r="OWG19" s="9"/>
      <c r="OWH19" s="9"/>
      <c r="OWI19" s="9"/>
      <c r="OWJ19" s="9"/>
      <c r="OWK19" s="9"/>
      <c r="OWL19" s="9"/>
      <c r="OWM19" s="9"/>
      <c r="OWN19" s="9"/>
      <c r="OWO19" s="9"/>
      <c r="OWP19" s="9"/>
      <c r="OWQ19" s="9"/>
      <c r="OWR19" s="9"/>
      <c r="OWS19" s="9"/>
      <c r="OWT19" s="9"/>
      <c r="OWU19" s="9"/>
      <c r="OWV19" s="9"/>
      <c r="OWW19" s="9"/>
      <c r="OWX19" s="9"/>
      <c r="OWY19" s="9"/>
      <c r="OWZ19" s="9"/>
      <c r="OXA19" s="9"/>
      <c r="OXB19" s="9"/>
      <c r="OXC19" s="9"/>
      <c r="OXD19" s="9"/>
      <c r="OXE19" s="9"/>
      <c r="OXF19" s="9"/>
      <c r="OXG19" s="9"/>
      <c r="OXH19" s="9"/>
      <c r="OXI19" s="9"/>
      <c r="OXJ19" s="9"/>
      <c r="OXK19" s="9"/>
      <c r="OXL19" s="9"/>
      <c r="OXM19" s="9"/>
      <c r="OXN19" s="9"/>
      <c r="OXO19" s="9"/>
      <c r="OXP19" s="9"/>
      <c r="OXQ19" s="9"/>
      <c r="OXR19" s="9"/>
      <c r="OXS19" s="9"/>
      <c r="OXT19" s="9"/>
      <c r="OXU19" s="9"/>
      <c r="OXV19" s="9"/>
      <c r="OXW19" s="9"/>
      <c r="OXX19" s="9"/>
      <c r="OXY19" s="9"/>
      <c r="OXZ19" s="9"/>
      <c r="OYA19" s="9"/>
      <c r="OYB19" s="9"/>
      <c r="OYC19" s="9"/>
      <c r="OYD19" s="9"/>
      <c r="OYE19" s="9"/>
      <c r="OYF19" s="9"/>
      <c r="OYG19" s="9"/>
      <c r="OYH19" s="9"/>
      <c r="OYI19" s="9"/>
      <c r="OYJ19" s="9"/>
      <c r="OYK19" s="9"/>
      <c r="OYL19" s="9"/>
      <c r="OYM19" s="9"/>
      <c r="OYN19" s="9"/>
      <c r="OYO19" s="9"/>
      <c r="OYP19" s="9"/>
      <c r="OYQ19" s="9"/>
      <c r="OYR19" s="9"/>
      <c r="OYS19" s="9"/>
      <c r="OYT19" s="9"/>
      <c r="OYU19" s="9"/>
      <c r="OYV19" s="9"/>
      <c r="OYW19" s="9"/>
      <c r="OYX19" s="9"/>
      <c r="OYY19" s="9"/>
      <c r="OYZ19" s="9"/>
      <c r="OZA19" s="9"/>
      <c r="OZB19" s="9"/>
      <c r="OZC19" s="9"/>
      <c r="OZD19" s="9"/>
      <c r="OZE19" s="9"/>
      <c r="OZF19" s="9"/>
      <c r="OZG19" s="9"/>
      <c r="OZH19" s="9"/>
      <c r="OZI19" s="9"/>
      <c r="OZJ19" s="9"/>
      <c r="OZK19" s="9"/>
      <c r="OZL19" s="9"/>
      <c r="OZM19" s="9"/>
      <c r="OZN19" s="9"/>
      <c r="OZO19" s="9"/>
      <c r="OZP19" s="9"/>
      <c r="OZQ19" s="9"/>
      <c r="OZR19" s="9"/>
      <c r="OZS19" s="9"/>
      <c r="OZT19" s="9"/>
      <c r="OZU19" s="9"/>
      <c r="OZV19" s="9"/>
      <c r="OZW19" s="9"/>
      <c r="OZX19" s="9"/>
      <c r="OZY19" s="9"/>
      <c r="OZZ19" s="9"/>
      <c r="PAA19" s="9"/>
      <c r="PAB19" s="9"/>
      <c r="PAC19" s="9"/>
      <c r="PAD19" s="9"/>
      <c r="PAE19" s="9"/>
      <c r="PAF19" s="9"/>
      <c r="PAG19" s="9"/>
      <c r="PAH19" s="9"/>
      <c r="PAI19" s="9"/>
      <c r="PAJ19" s="9"/>
      <c r="PAK19" s="9"/>
      <c r="PAL19" s="9"/>
      <c r="PAM19" s="9"/>
      <c r="PAN19" s="9"/>
      <c r="PAO19" s="9"/>
      <c r="PAP19" s="9"/>
      <c r="PAQ19" s="9"/>
      <c r="PAR19" s="9"/>
      <c r="PAS19" s="9"/>
      <c r="PAT19" s="9"/>
      <c r="PAU19" s="9"/>
      <c r="PAV19" s="9"/>
      <c r="PAW19" s="9"/>
      <c r="PAX19" s="9"/>
      <c r="PAY19" s="9"/>
      <c r="PAZ19" s="9"/>
      <c r="PBA19" s="9"/>
      <c r="PBB19" s="9"/>
      <c r="PBC19" s="9"/>
      <c r="PBD19" s="9"/>
      <c r="PBE19" s="9"/>
      <c r="PBF19" s="9"/>
      <c r="PBG19" s="9"/>
      <c r="PBH19" s="9"/>
      <c r="PBI19" s="9"/>
      <c r="PBJ19" s="9"/>
      <c r="PBK19" s="9"/>
      <c r="PBL19" s="9"/>
      <c r="PBM19" s="9"/>
      <c r="PBN19" s="9"/>
      <c r="PBO19" s="9"/>
      <c r="PBP19" s="9"/>
      <c r="PBQ19" s="9"/>
      <c r="PBR19" s="9"/>
      <c r="PBS19" s="9"/>
      <c r="PBT19" s="9"/>
      <c r="PBU19" s="9"/>
      <c r="PBV19" s="9"/>
      <c r="PBW19" s="9"/>
      <c r="PBX19" s="9"/>
      <c r="PBY19" s="9"/>
      <c r="PBZ19" s="9"/>
      <c r="PCA19" s="9"/>
      <c r="PCB19" s="9"/>
      <c r="PCC19" s="9"/>
      <c r="PCD19" s="9"/>
      <c r="PCE19" s="9"/>
      <c r="PCF19" s="9"/>
      <c r="PCG19" s="9"/>
      <c r="PCH19" s="9"/>
      <c r="PCI19" s="9"/>
      <c r="PCJ19" s="9"/>
      <c r="PCK19" s="9"/>
      <c r="PCL19" s="9"/>
      <c r="PCM19" s="9"/>
      <c r="PCN19" s="9"/>
      <c r="PCO19" s="9"/>
      <c r="PCP19" s="9"/>
      <c r="PCQ19" s="9"/>
      <c r="PCR19" s="9"/>
      <c r="PCS19" s="9"/>
      <c r="PCT19" s="9"/>
      <c r="PCU19" s="9"/>
      <c r="PCV19" s="9"/>
      <c r="PCW19" s="9"/>
      <c r="PCX19" s="9"/>
      <c r="PCY19" s="9"/>
      <c r="PCZ19" s="9"/>
      <c r="PDA19" s="9"/>
      <c r="PDB19" s="9"/>
      <c r="PDC19" s="9"/>
      <c r="PDD19" s="9"/>
      <c r="PDE19" s="9"/>
      <c r="PDF19" s="9"/>
      <c r="PDG19" s="9"/>
      <c r="PDH19" s="9"/>
      <c r="PDI19" s="9"/>
      <c r="PDJ19" s="9"/>
      <c r="PDK19" s="9"/>
      <c r="PDL19" s="9"/>
      <c r="PDM19" s="9"/>
      <c r="PDN19" s="9"/>
      <c r="PDO19" s="9"/>
      <c r="PDP19" s="9"/>
      <c r="PDQ19" s="9"/>
      <c r="PDR19" s="9"/>
      <c r="PDS19" s="9"/>
      <c r="PDT19" s="9"/>
      <c r="PDU19" s="9"/>
      <c r="PDV19" s="9"/>
      <c r="PDW19" s="9"/>
      <c r="PDX19" s="9"/>
      <c r="PDY19" s="9"/>
      <c r="PDZ19" s="9"/>
      <c r="PEA19" s="9"/>
      <c r="PEB19" s="9"/>
      <c r="PEC19" s="9"/>
      <c r="PED19" s="9"/>
      <c r="PEE19" s="9"/>
      <c r="PEF19" s="9"/>
      <c r="PEG19" s="9"/>
      <c r="PEH19" s="9"/>
      <c r="PEI19" s="9"/>
      <c r="PEJ19" s="9"/>
      <c r="PEK19" s="9"/>
      <c r="PEL19" s="9"/>
      <c r="PEM19" s="9"/>
      <c r="PEN19" s="9"/>
      <c r="PEO19" s="9"/>
      <c r="PEP19" s="9"/>
      <c r="PEQ19" s="9"/>
      <c r="PER19" s="9"/>
      <c r="PES19" s="9"/>
      <c r="PET19" s="9"/>
      <c r="PEU19" s="9"/>
      <c r="PEV19" s="9"/>
      <c r="PEW19" s="9"/>
      <c r="PEX19" s="9"/>
      <c r="PEY19" s="9"/>
      <c r="PEZ19" s="9"/>
      <c r="PFA19" s="9"/>
      <c r="PFB19" s="9"/>
      <c r="PFC19" s="9"/>
      <c r="PFD19" s="9"/>
      <c r="PFE19" s="9"/>
      <c r="PFF19" s="9"/>
      <c r="PFG19" s="9"/>
      <c r="PFH19" s="9"/>
      <c r="PFI19" s="9"/>
      <c r="PFJ19" s="9"/>
      <c r="PFK19" s="9"/>
      <c r="PFL19" s="9"/>
      <c r="PFM19" s="9"/>
      <c r="PFN19" s="9"/>
      <c r="PFO19" s="9"/>
      <c r="PFP19" s="9"/>
      <c r="PFQ19" s="9"/>
      <c r="PFR19" s="9"/>
      <c r="PFS19" s="9"/>
      <c r="PFT19" s="9"/>
      <c r="PFU19" s="9"/>
      <c r="PFV19" s="9"/>
      <c r="PFW19" s="9"/>
      <c r="PFX19" s="9"/>
      <c r="PFY19" s="9"/>
      <c r="PFZ19" s="9"/>
      <c r="PGA19" s="9"/>
      <c r="PGB19" s="9"/>
      <c r="PGC19" s="9"/>
      <c r="PGD19" s="9"/>
      <c r="PGE19" s="9"/>
      <c r="PGF19" s="9"/>
      <c r="PGG19" s="9"/>
      <c r="PGH19" s="9"/>
      <c r="PGI19" s="9"/>
      <c r="PGJ19" s="9"/>
      <c r="PGK19" s="9"/>
      <c r="PGL19" s="9"/>
      <c r="PGM19" s="9"/>
      <c r="PGN19" s="9"/>
      <c r="PGO19" s="9"/>
      <c r="PGP19" s="9"/>
      <c r="PGQ19" s="9"/>
      <c r="PGR19" s="9"/>
      <c r="PGS19" s="9"/>
      <c r="PGT19" s="9"/>
      <c r="PGU19" s="9"/>
      <c r="PGV19" s="9"/>
      <c r="PGW19" s="9"/>
      <c r="PGX19" s="9"/>
      <c r="PGY19" s="9"/>
      <c r="PGZ19" s="9"/>
      <c r="PHA19" s="9"/>
      <c r="PHB19" s="9"/>
      <c r="PHC19" s="9"/>
      <c r="PHD19" s="9"/>
      <c r="PHE19" s="9"/>
      <c r="PHF19" s="9"/>
      <c r="PHG19" s="9"/>
      <c r="PHH19" s="9"/>
      <c r="PHI19" s="9"/>
      <c r="PHJ19" s="9"/>
      <c r="PHK19" s="9"/>
      <c r="PHL19" s="9"/>
      <c r="PHM19" s="9"/>
      <c r="PHN19" s="9"/>
      <c r="PHO19" s="9"/>
      <c r="PHP19" s="9"/>
      <c r="PHQ19" s="9"/>
      <c r="PHR19" s="9"/>
      <c r="PHS19" s="9"/>
      <c r="PHT19" s="9"/>
      <c r="PHU19" s="9"/>
      <c r="PHV19" s="9"/>
      <c r="PHW19" s="9"/>
      <c r="PHX19" s="9"/>
      <c r="PHY19" s="9"/>
      <c r="PHZ19" s="9"/>
      <c r="PIA19" s="9"/>
      <c r="PIB19" s="9"/>
      <c r="PIC19" s="9"/>
      <c r="PID19" s="9"/>
      <c r="PIE19" s="9"/>
      <c r="PIF19" s="9"/>
      <c r="PIG19" s="9"/>
      <c r="PIH19" s="9"/>
      <c r="PII19" s="9"/>
      <c r="PIJ19" s="9"/>
      <c r="PIK19" s="9"/>
      <c r="PIL19" s="9"/>
      <c r="PIM19" s="9"/>
      <c r="PIN19" s="9"/>
      <c r="PIO19" s="9"/>
      <c r="PIP19" s="9"/>
      <c r="PIQ19" s="9"/>
      <c r="PIR19" s="9"/>
      <c r="PIS19" s="9"/>
      <c r="PIT19" s="9"/>
      <c r="PIU19" s="9"/>
      <c r="PIV19" s="9"/>
      <c r="PIW19" s="9"/>
      <c r="PIX19" s="9"/>
      <c r="PIY19" s="9"/>
      <c r="PIZ19" s="9"/>
      <c r="PJA19" s="9"/>
      <c r="PJB19" s="9"/>
      <c r="PJC19" s="9"/>
      <c r="PJD19" s="9"/>
      <c r="PJE19" s="9"/>
      <c r="PJF19" s="9"/>
      <c r="PJG19" s="9"/>
      <c r="PJH19" s="9"/>
      <c r="PJI19" s="9"/>
      <c r="PJJ19" s="9"/>
      <c r="PJK19" s="9"/>
      <c r="PJL19" s="9"/>
      <c r="PJM19" s="9"/>
      <c r="PJN19" s="9"/>
      <c r="PJO19" s="9"/>
      <c r="PJP19" s="9"/>
      <c r="PJQ19" s="9"/>
      <c r="PJR19" s="9"/>
      <c r="PJS19" s="9"/>
      <c r="PJT19" s="9"/>
      <c r="PJU19" s="9"/>
      <c r="PJV19" s="9"/>
      <c r="PJW19" s="9"/>
      <c r="PJX19" s="9"/>
      <c r="PJY19" s="9"/>
      <c r="PJZ19" s="9"/>
      <c r="PKA19" s="9"/>
      <c r="PKB19" s="9"/>
      <c r="PKC19" s="9"/>
      <c r="PKD19" s="9"/>
      <c r="PKE19" s="9"/>
      <c r="PKF19" s="9"/>
      <c r="PKG19" s="9"/>
      <c r="PKH19" s="9"/>
      <c r="PKI19" s="9"/>
      <c r="PKJ19" s="9"/>
      <c r="PKK19" s="9"/>
      <c r="PKL19" s="9"/>
      <c r="PKM19" s="9"/>
      <c r="PKN19" s="9"/>
      <c r="PKO19" s="9"/>
      <c r="PKP19" s="9"/>
      <c r="PKQ19" s="9"/>
      <c r="PKR19" s="9"/>
      <c r="PKS19" s="9"/>
      <c r="PKT19" s="9"/>
      <c r="PKU19" s="9"/>
      <c r="PKV19" s="9"/>
      <c r="PKW19" s="9"/>
      <c r="PKX19" s="9"/>
      <c r="PKY19" s="9"/>
      <c r="PKZ19" s="9"/>
      <c r="PLA19" s="9"/>
      <c r="PLB19" s="9"/>
      <c r="PLC19" s="9"/>
      <c r="PLD19" s="9"/>
      <c r="PLE19" s="9"/>
      <c r="PLF19" s="9"/>
      <c r="PLG19" s="9"/>
      <c r="PLH19" s="9"/>
      <c r="PLI19" s="9"/>
      <c r="PLJ19" s="9"/>
      <c r="PLK19" s="9"/>
      <c r="PLL19" s="9"/>
      <c r="PLM19" s="9"/>
      <c r="PLN19" s="9"/>
      <c r="PLO19" s="9"/>
      <c r="PLP19" s="9"/>
      <c r="PLQ19" s="9"/>
      <c r="PLR19" s="9"/>
      <c r="PLS19" s="9"/>
      <c r="PLT19" s="9"/>
      <c r="PLU19" s="9"/>
      <c r="PLV19" s="9"/>
      <c r="PLW19" s="9"/>
      <c r="PLX19" s="9"/>
      <c r="PLY19" s="9"/>
      <c r="PLZ19" s="9"/>
      <c r="PMA19" s="9"/>
      <c r="PMB19" s="9"/>
      <c r="PMC19" s="9"/>
      <c r="PMD19" s="9"/>
      <c r="PME19" s="9"/>
      <c r="PMF19" s="9"/>
      <c r="PMG19" s="9"/>
      <c r="PMH19" s="9"/>
      <c r="PMI19" s="9"/>
      <c r="PMJ19" s="9"/>
      <c r="PMK19" s="9"/>
      <c r="PML19" s="9"/>
      <c r="PMM19" s="9"/>
      <c r="PMN19" s="9"/>
      <c r="PMO19" s="9"/>
      <c r="PMP19" s="9"/>
      <c r="PMQ19" s="9"/>
      <c r="PMR19" s="9"/>
      <c r="PMS19" s="9"/>
      <c r="PMT19" s="9"/>
      <c r="PMU19" s="9"/>
      <c r="PMV19" s="9"/>
      <c r="PMW19" s="9"/>
      <c r="PMX19" s="9"/>
      <c r="PMY19" s="9"/>
      <c r="PMZ19" s="9"/>
      <c r="PNA19" s="9"/>
      <c r="PNB19" s="9"/>
      <c r="PNC19" s="9"/>
      <c r="PND19" s="9"/>
      <c r="PNE19" s="9"/>
      <c r="PNF19" s="9"/>
      <c r="PNG19" s="9"/>
      <c r="PNH19" s="9"/>
      <c r="PNI19" s="9"/>
      <c r="PNJ19" s="9"/>
      <c r="PNK19" s="9"/>
      <c r="PNL19" s="9"/>
      <c r="PNM19" s="9"/>
      <c r="PNN19" s="9"/>
      <c r="PNO19" s="9"/>
      <c r="PNP19" s="9"/>
      <c r="PNQ19" s="9"/>
      <c r="PNR19" s="9"/>
      <c r="PNS19" s="9"/>
      <c r="PNT19" s="9"/>
      <c r="PNU19" s="9"/>
      <c r="PNV19" s="9"/>
      <c r="PNW19" s="9"/>
      <c r="PNX19" s="9"/>
      <c r="PNY19" s="9"/>
      <c r="PNZ19" s="9"/>
      <c r="POA19" s="9"/>
      <c r="POB19" s="9"/>
      <c r="POC19" s="9"/>
      <c r="POD19" s="9"/>
      <c r="POE19" s="9"/>
      <c r="POF19" s="9"/>
      <c r="POG19" s="9"/>
      <c r="POH19" s="9"/>
      <c r="POI19" s="9"/>
      <c r="POJ19" s="9"/>
      <c r="POK19" s="9"/>
      <c r="POL19" s="9"/>
      <c r="POM19" s="9"/>
      <c r="PON19" s="9"/>
      <c r="POO19" s="9"/>
      <c r="POP19" s="9"/>
      <c r="POQ19" s="9"/>
      <c r="POR19" s="9"/>
      <c r="POS19" s="9"/>
      <c r="POT19" s="9"/>
      <c r="POU19" s="9"/>
      <c r="POV19" s="9"/>
      <c r="POW19" s="9"/>
      <c r="POX19" s="9"/>
      <c r="POY19" s="9"/>
      <c r="POZ19" s="9"/>
      <c r="PPA19" s="9"/>
      <c r="PPB19" s="9"/>
      <c r="PPC19" s="9"/>
      <c r="PPD19" s="9"/>
      <c r="PPE19" s="9"/>
      <c r="PPF19" s="9"/>
      <c r="PPG19" s="9"/>
      <c r="PPH19" s="9"/>
      <c r="PPI19" s="9"/>
      <c r="PPJ19" s="9"/>
      <c r="PPK19" s="9"/>
      <c r="PPL19" s="9"/>
      <c r="PPM19" s="9"/>
      <c r="PPN19" s="9"/>
      <c r="PPO19" s="9"/>
      <c r="PPP19" s="9"/>
      <c r="PPQ19" s="9"/>
      <c r="PPR19" s="9"/>
      <c r="PPS19" s="9"/>
      <c r="PPT19" s="9"/>
      <c r="PPU19" s="9"/>
      <c r="PPV19" s="9"/>
      <c r="PPW19" s="9"/>
      <c r="PPX19" s="9"/>
      <c r="PPY19" s="9"/>
      <c r="PPZ19" s="9"/>
      <c r="PQA19" s="9"/>
      <c r="PQB19" s="9"/>
      <c r="PQC19" s="9"/>
      <c r="PQD19" s="9"/>
      <c r="PQE19" s="9"/>
      <c r="PQF19" s="9"/>
      <c r="PQG19" s="9"/>
      <c r="PQH19" s="9"/>
      <c r="PQI19" s="9"/>
      <c r="PQJ19" s="9"/>
      <c r="PQK19" s="9"/>
      <c r="PQL19" s="9"/>
      <c r="PQM19" s="9"/>
      <c r="PQN19" s="9"/>
      <c r="PQO19" s="9"/>
      <c r="PQP19" s="9"/>
      <c r="PQQ19" s="9"/>
      <c r="PQR19" s="9"/>
      <c r="PQS19" s="9"/>
      <c r="PQT19" s="9"/>
      <c r="PQU19" s="9"/>
      <c r="PQV19" s="9"/>
      <c r="PQW19" s="9"/>
      <c r="PQX19" s="9"/>
      <c r="PQY19" s="9"/>
      <c r="PQZ19" s="9"/>
      <c r="PRA19" s="9"/>
      <c r="PRB19" s="9"/>
      <c r="PRC19" s="9"/>
      <c r="PRD19" s="9"/>
      <c r="PRE19" s="9"/>
      <c r="PRF19" s="9"/>
      <c r="PRG19" s="9"/>
      <c r="PRH19" s="9"/>
      <c r="PRI19" s="9"/>
      <c r="PRJ19" s="9"/>
      <c r="PRK19" s="9"/>
      <c r="PRL19" s="9"/>
      <c r="PRM19" s="9"/>
      <c r="PRN19" s="9"/>
      <c r="PRO19" s="9"/>
      <c r="PRP19" s="9"/>
      <c r="PRQ19" s="9"/>
      <c r="PRR19" s="9"/>
      <c r="PRS19" s="9"/>
      <c r="PRT19" s="9"/>
      <c r="PRU19" s="9"/>
      <c r="PRV19" s="9"/>
      <c r="PRW19" s="9"/>
      <c r="PRX19" s="9"/>
      <c r="PRY19" s="9"/>
      <c r="PRZ19" s="9"/>
      <c r="PSA19" s="9"/>
      <c r="PSB19" s="9"/>
      <c r="PSC19" s="9"/>
      <c r="PSD19" s="9"/>
      <c r="PSE19" s="9"/>
      <c r="PSF19" s="9"/>
      <c r="PSG19" s="9"/>
      <c r="PSH19" s="9"/>
      <c r="PSI19" s="9"/>
      <c r="PSJ19" s="9"/>
      <c r="PSK19" s="9"/>
      <c r="PSL19" s="9"/>
      <c r="PSM19" s="9"/>
      <c r="PSN19" s="9"/>
      <c r="PSO19" s="9"/>
      <c r="PSP19" s="9"/>
      <c r="PSQ19" s="9"/>
      <c r="PSR19" s="9"/>
      <c r="PSS19" s="9"/>
      <c r="PST19" s="9"/>
      <c r="PSU19" s="9"/>
      <c r="PSV19" s="9"/>
      <c r="PSW19" s="9"/>
      <c r="PSX19" s="9"/>
      <c r="PSY19" s="9"/>
      <c r="PSZ19" s="9"/>
      <c r="PTA19" s="9"/>
      <c r="PTB19" s="9"/>
      <c r="PTC19" s="9"/>
      <c r="PTD19" s="9"/>
      <c r="PTE19" s="9"/>
      <c r="PTF19" s="9"/>
      <c r="PTG19" s="9"/>
      <c r="PTH19" s="9"/>
      <c r="PTI19" s="9"/>
      <c r="PTJ19" s="9"/>
      <c r="PTK19" s="9"/>
      <c r="PTL19" s="9"/>
      <c r="PTM19" s="9"/>
      <c r="PTN19" s="9"/>
      <c r="PTO19" s="9"/>
      <c r="PTP19" s="9"/>
      <c r="PTQ19" s="9"/>
      <c r="PTR19" s="9"/>
      <c r="PTS19" s="9"/>
      <c r="PTT19" s="9"/>
      <c r="PTU19" s="9"/>
      <c r="PTV19" s="9"/>
      <c r="PTW19" s="9"/>
      <c r="PTX19" s="9"/>
      <c r="PTY19" s="9"/>
      <c r="PTZ19" s="9"/>
      <c r="PUA19" s="9"/>
      <c r="PUB19" s="9"/>
      <c r="PUC19" s="9"/>
      <c r="PUD19" s="9"/>
      <c r="PUE19" s="9"/>
      <c r="PUF19" s="9"/>
      <c r="PUG19" s="9"/>
      <c r="PUH19" s="9"/>
      <c r="PUI19" s="9"/>
      <c r="PUJ19" s="9"/>
      <c r="PUK19" s="9"/>
      <c r="PUL19" s="9"/>
      <c r="PUM19" s="9"/>
      <c r="PUN19" s="9"/>
      <c r="PUO19" s="9"/>
      <c r="PUP19" s="9"/>
      <c r="PUQ19" s="9"/>
      <c r="PUR19" s="9"/>
      <c r="PUS19" s="9"/>
      <c r="PUT19" s="9"/>
      <c r="PUU19" s="9"/>
      <c r="PUV19" s="9"/>
      <c r="PUW19" s="9"/>
      <c r="PUX19" s="9"/>
      <c r="PUY19" s="9"/>
      <c r="PUZ19" s="9"/>
      <c r="PVA19" s="9"/>
      <c r="PVB19" s="9"/>
      <c r="PVC19" s="9"/>
      <c r="PVD19" s="9"/>
      <c r="PVE19" s="9"/>
      <c r="PVF19" s="9"/>
      <c r="PVG19" s="9"/>
      <c r="PVH19" s="9"/>
      <c r="PVI19" s="9"/>
      <c r="PVJ19" s="9"/>
      <c r="PVK19" s="9"/>
      <c r="PVL19" s="9"/>
      <c r="PVM19" s="9"/>
      <c r="PVN19" s="9"/>
      <c r="PVO19" s="9"/>
      <c r="PVP19" s="9"/>
      <c r="PVQ19" s="9"/>
      <c r="PVR19" s="9"/>
      <c r="PVS19" s="9"/>
      <c r="PVT19" s="9"/>
      <c r="PVU19" s="9"/>
      <c r="PVV19" s="9"/>
      <c r="PVW19" s="9"/>
      <c r="PVX19" s="9"/>
      <c r="PVY19" s="9"/>
      <c r="PVZ19" s="9"/>
      <c r="PWA19" s="9"/>
      <c r="PWB19" s="9"/>
      <c r="PWC19" s="9"/>
      <c r="PWD19" s="9"/>
      <c r="PWE19" s="9"/>
      <c r="PWF19" s="9"/>
      <c r="PWG19" s="9"/>
      <c r="PWH19" s="9"/>
      <c r="PWI19" s="9"/>
      <c r="PWJ19" s="9"/>
      <c r="PWK19" s="9"/>
      <c r="PWL19" s="9"/>
      <c r="PWM19" s="9"/>
      <c r="PWN19" s="9"/>
      <c r="PWO19" s="9"/>
      <c r="PWP19" s="9"/>
      <c r="PWQ19" s="9"/>
      <c r="PWR19" s="9"/>
      <c r="PWS19" s="9"/>
      <c r="PWT19" s="9"/>
      <c r="PWU19" s="9"/>
      <c r="PWV19" s="9"/>
      <c r="PWW19" s="9"/>
      <c r="PWX19" s="9"/>
      <c r="PWY19" s="9"/>
      <c r="PWZ19" s="9"/>
      <c r="PXA19" s="9"/>
      <c r="PXB19" s="9"/>
      <c r="PXC19" s="9"/>
      <c r="PXD19" s="9"/>
      <c r="PXE19" s="9"/>
      <c r="PXF19" s="9"/>
      <c r="PXG19" s="9"/>
      <c r="PXH19" s="9"/>
      <c r="PXI19" s="9"/>
      <c r="PXJ19" s="9"/>
      <c r="PXK19" s="9"/>
      <c r="PXL19" s="9"/>
      <c r="PXM19" s="9"/>
      <c r="PXN19" s="9"/>
      <c r="PXO19" s="9"/>
      <c r="PXP19" s="9"/>
      <c r="PXQ19" s="9"/>
      <c r="PXR19" s="9"/>
      <c r="PXS19" s="9"/>
      <c r="PXT19" s="9"/>
      <c r="PXU19" s="9"/>
      <c r="PXV19" s="9"/>
      <c r="PXW19" s="9"/>
      <c r="PXX19" s="9"/>
      <c r="PXY19" s="9"/>
      <c r="PXZ19" s="9"/>
      <c r="PYA19" s="9"/>
      <c r="PYB19" s="9"/>
      <c r="PYC19" s="9"/>
      <c r="PYD19" s="9"/>
      <c r="PYE19" s="9"/>
      <c r="PYF19" s="9"/>
      <c r="PYG19" s="9"/>
      <c r="PYH19" s="9"/>
      <c r="PYI19" s="9"/>
      <c r="PYJ19" s="9"/>
      <c r="PYK19" s="9"/>
      <c r="PYL19" s="9"/>
      <c r="PYM19" s="9"/>
      <c r="PYN19" s="9"/>
      <c r="PYO19" s="9"/>
      <c r="PYP19" s="9"/>
      <c r="PYQ19" s="9"/>
      <c r="PYR19" s="9"/>
      <c r="PYS19" s="9"/>
      <c r="PYT19" s="9"/>
      <c r="PYU19" s="9"/>
      <c r="PYV19" s="9"/>
      <c r="PYW19" s="9"/>
      <c r="PYX19" s="9"/>
      <c r="PYY19" s="9"/>
      <c r="PYZ19" s="9"/>
      <c r="PZA19" s="9"/>
      <c r="PZB19" s="9"/>
      <c r="PZC19" s="9"/>
      <c r="PZD19" s="9"/>
      <c r="PZE19" s="9"/>
      <c r="PZF19" s="9"/>
      <c r="PZG19" s="9"/>
      <c r="PZH19" s="9"/>
      <c r="PZI19" s="9"/>
      <c r="PZJ19" s="9"/>
      <c r="PZK19" s="9"/>
      <c r="PZL19" s="9"/>
      <c r="PZM19" s="9"/>
      <c r="PZN19" s="9"/>
      <c r="PZO19" s="9"/>
      <c r="PZP19" s="9"/>
      <c r="PZQ19" s="9"/>
      <c r="PZR19" s="9"/>
      <c r="PZS19" s="9"/>
      <c r="PZT19" s="9"/>
      <c r="PZU19" s="9"/>
      <c r="PZV19" s="9"/>
      <c r="PZW19" s="9"/>
      <c r="PZX19" s="9"/>
      <c r="PZY19" s="9"/>
      <c r="PZZ19" s="9"/>
      <c r="QAA19" s="9"/>
      <c r="QAB19" s="9"/>
      <c r="QAC19" s="9"/>
      <c r="QAD19" s="9"/>
      <c r="QAE19" s="9"/>
      <c r="QAF19" s="9"/>
      <c r="QAG19" s="9"/>
      <c r="QAH19" s="9"/>
      <c r="QAI19" s="9"/>
      <c r="QAJ19" s="9"/>
      <c r="QAK19" s="9"/>
      <c r="QAL19" s="9"/>
      <c r="QAM19" s="9"/>
      <c r="QAN19" s="9"/>
      <c r="QAO19" s="9"/>
      <c r="QAP19" s="9"/>
      <c r="QAQ19" s="9"/>
      <c r="QAR19" s="9"/>
      <c r="QAS19" s="9"/>
      <c r="QAT19" s="9"/>
      <c r="QAU19" s="9"/>
      <c r="QAV19" s="9"/>
      <c r="QAW19" s="9"/>
      <c r="QAX19" s="9"/>
      <c r="QAY19" s="9"/>
      <c r="QAZ19" s="9"/>
      <c r="QBA19" s="9"/>
      <c r="QBB19" s="9"/>
      <c r="QBC19" s="9"/>
      <c r="QBD19" s="9"/>
      <c r="QBE19" s="9"/>
      <c r="QBF19" s="9"/>
      <c r="QBG19" s="9"/>
      <c r="QBH19" s="9"/>
      <c r="QBI19" s="9"/>
      <c r="QBJ19" s="9"/>
      <c r="QBK19" s="9"/>
      <c r="QBL19" s="9"/>
      <c r="QBM19" s="9"/>
      <c r="QBN19" s="9"/>
      <c r="QBO19" s="9"/>
      <c r="QBP19" s="9"/>
      <c r="QBQ19" s="9"/>
      <c r="QBR19" s="9"/>
      <c r="QBS19" s="9"/>
      <c r="QBT19" s="9"/>
      <c r="QBU19" s="9"/>
      <c r="QBV19" s="9"/>
      <c r="QBW19" s="9"/>
      <c r="QBX19" s="9"/>
      <c r="QBY19" s="9"/>
      <c r="QBZ19" s="9"/>
      <c r="QCA19" s="9"/>
      <c r="QCB19" s="9"/>
      <c r="QCC19" s="9"/>
      <c r="QCD19" s="9"/>
      <c r="QCE19" s="9"/>
      <c r="QCF19" s="9"/>
      <c r="QCG19" s="9"/>
      <c r="QCH19" s="9"/>
      <c r="QCI19" s="9"/>
      <c r="QCJ19" s="9"/>
      <c r="QCK19" s="9"/>
      <c r="QCL19" s="9"/>
      <c r="QCM19" s="9"/>
      <c r="QCN19" s="9"/>
      <c r="QCO19" s="9"/>
      <c r="QCP19" s="9"/>
      <c r="QCQ19" s="9"/>
      <c r="QCR19" s="9"/>
      <c r="QCS19" s="9"/>
      <c r="QCT19" s="9"/>
      <c r="QCU19" s="9"/>
      <c r="QCV19" s="9"/>
      <c r="QCW19" s="9"/>
      <c r="QCX19" s="9"/>
      <c r="QCY19" s="9"/>
      <c r="QCZ19" s="9"/>
      <c r="QDA19" s="9"/>
      <c r="QDB19" s="9"/>
      <c r="QDC19" s="9"/>
      <c r="QDD19" s="9"/>
      <c r="QDE19" s="9"/>
      <c r="QDF19" s="9"/>
      <c r="QDG19" s="9"/>
      <c r="QDH19" s="9"/>
      <c r="QDI19" s="9"/>
      <c r="QDJ19" s="9"/>
      <c r="QDK19" s="9"/>
      <c r="QDL19" s="9"/>
      <c r="QDM19" s="9"/>
      <c r="QDN19" s="9"/>
      <c r="QDO19" s="9"/>
      <c r="QDP19" s="9"/>
      <c r="QDQ19" s="9"/>
      <c r="QDR19" s="9"/>
      <c r="QDS19" s="9"/>
      <c r="QDT19" s="9"/>
      <c r="QDU19" s="9"/>
      <c r="QDV19" s="9"/>
      <c r="QDW19" s="9"/>
      <c r="QDX19" s="9"/>
      <c r="QDY19" s="9"/>
      <c r="QDZ19" s="9"/>
      <c r="QEA19" s="9"/>
      <c r="QEB19" s="9"/>
      <c r="QEC19" s="9"/>
      <c r="QED19" s="9"/>
      <c r="QEE19" s="9"/>
      <c r="QEF19" s="9"/>
      <c r="QEG19" s="9"/>
      <c r="QEH19" s="9"/>
      <c r="QEI19" s="9"/>
      <c r="QEJ19" s="9"/>
      <c r="QEK19" s="9"/>
      <c r="QEL19" s="9"/>
      <c r="QEM19" s="9"/>
      <c r="QEN19" s="9"/>
      <c r="QEO19" s="9"/>
      <c r="QEP19" s="9"/>
      <c r="QEQ19" s="9"/>
      <c r="QER19" s="9"/>
      <c r="QES19" s="9"/>
      <c r="QET19" s="9"/>
      <c r="QEU19" s="9"/>
      <c r="QEV19" s="9"/>
      <c r="QEW19" s="9"/>
      <c r="QEX19" s="9"/>
      <c r="QEY19" s="9"/>
      <c r="QEZ19" s="9"/>
      <c r="QFA19" s="9"/>
      <c r="QFB19" s="9"/>
      <c r="QFC19" s="9"/>
      <c r="QFD19" s="9"/>
      <c r="QFE19" s="9"/>
      <c r="QFF19" s="9"/>
      <c r="QFG19" s="9"/>
      <c r="QFH19" s="9"/>
      <c r="QFI19" s="9"/>
      <c r="QFJ19" s="9"/>
      <c r="QFK19" s="9"/>
      <c r="QFL19" s="9"/>
      <c r="QFM19" s="9"/>
      <c r="QFN19" s="9"/>
      <c r="QFO19" s="9"/>
      <c r="QFP19" s="9"/>
      <c r="QFQ19" s="9"/>
      <c r="QFR19" s="9"/>
      <c r="QFS19" s="9"/>
      <c r="QFT19" s="9"/>
      <c r="QFU19" s="9"/>
      <c r="QFV19" s="9"/>
      <c r="QFW19" s="9"/>
      <c r="QFX19" s="9"/>
      <c r="QFY19" s="9"/>
      <c r="QFZ19" s="9"/>
      <c r="QGA19" s="9"/>
      <c r="QGB19" s="9"/>
      <c r="QGC19" s="9"/>
      <c r="QGD19" s="9"/>
      <c r="QGE19" s="9"/>
      <c r="QGF19" s="9"/>
      <c r="QGG19" s="9"/>
      <c r="QGH19" s="9"/>
      <c r="QGI19" s="9"/>
      <c r="QGJ19" s="9"/>
      <c r="QGK19" s="9"/>
      <c r="QGL19" s="9"/>
      <c r="QGM19" s="9"/>
      <c r="QGN19" s="9"/>
      <c r="QGO19" s="9"/>
      <c r="QGP19" s="9"/>
      <c r="QGQ19" s="9"/>
      <c r="QGR19" s="9"/>
      <c r="QGS19" s="9"/>
      <c r="QGT19" s="9"/>
      <c r="QGU19" s="9"/>
      <c r="QGV19" s="9"/>
      <c r="QGW19" s="9"/>
      <c r="QGX19" s="9"/>
      <c r="QGY19" s="9"/>
      <c r="QGZ19" s="9"/>
      <c r="QHA19" s="9"/>
      <c r="QHB19" s="9"/>
      <c r="QHC19" s="9"/>
      <c r="QHD19" s="9"/>
      <c r="QHE19" s="9"/>
      <c r="QHF19" s="9"/>
      <c r="QHG19" s="9"/>
      <c r="QHH19" s="9"/>
      <c r="QHI19" s="9"/>
      <c r="QHJ19" s="9"/>
      <c r="QHK19" s="9"/>
      <c r="QHL19" s="9"/>
      <c r="QHM19" s="9"/>
      <c r="QHN19" s="9"/>
      <c r="QHO19" s="9"/>
      <c r="QHP19" s="9"/>
      <c r="QHQ19" s="9"/>
      <c r="QHR19" s="9"/>
      <c r="QHS19" s="9"/>
      <c r="QHT19" s="9"/>
      <c r="QHU19" s="9"/>
      <c r="QHV19" s="9"/>
      <c r="QHW19" s="9"/>
      <c r="QHX19" s="9"/>
      <c r="QHY19" s="9"/>
      <c r="QHZ19" s="9"/>
      <c r="QIA19" s="9"/>
      <c r="QIB19" s="9"/>
      <c r="QIC19" s="9"/>
      <c r="QID19" s="9"/>
      <c r="QIE19" s="9"/>
      <c r="QIF19" s="9"/>
      <c r="QIG19" s="9"/>
      <c r="QIH19" s="9"/>
      <c r="QII19" s="9"/>
      <c r="QIJ19" s="9"/>
      <c r="QIK19" s="9"/>
      <c r="QIL19" s="9"/>
      <c r="QIM19" s="9"/>
      <c r="QIN19" s="9"/>
      <c r="QIO19" s="9"/>
      <c r="QIP19" s="9"/>
      <c r="QIQ19" s="9"/>
      <c r="QIR19" s="9"/>
      <c r="QIS19" s="9"/>
      <c r="QIT19" s="9"/>
      <c r="QIU19" s="9"/>
      <c r="QIV19" s="9"/>
      <c r="QIW19" s="9"/>
      <c r="QIX19" s="9"/>
      <c r="QIY19" s="9"/>
      <c r="QIZ19" s="9"/>
      <c r="QJA19" s="9"/>
      <c r="QJB19" s="9"/>
      <c r="QJC19" s="9"/>
      <c r="QJD19" s="9"/>
      <c r="QJE19" s="9"/>
      <c r="QJF19" s="9"/>
      <c r="QJG19" s="9"/>
      <c r="QJH19" s="9"/>
      <c r="QJI19" s="9"/>
      <c r="QJJ19" s="9"/>
      <c r="QJK19" s="9"/>
      <c r="QJL19" s="9"/>
      <c r="QJM19" s="9"/>
      <c r="QJN19" s="9"/>
      <c r="QJO19" s="9"/>
      <c r="QJP19" s="9"/>
      <c r="QJQ19" s="9"/>
      <c r="QJR19" s="9"/>
      <c r="QJS19" s="9"/>
      <c r="QJT19" s="9"/>
      <c r="QJU19" s="9"/>
      <c r="QJV19" s="9"/>
      <c r="QJW19" s="9"/>
      <c r="QJX19" s="9"/>
      <c r="QJY19" s="9"/>
      <c r="QJZ19" s="9"/>
      <c r="QKA19" s="9"/>
      <c r="QKB19" s="9"/>
      <c r="QKC19" s="9"/>
      <c r="QKD19" s="9"/>
      <c r="QKE19" s="9"/>
      <c r="QKF19" s="9"/>
      <c r="QKG19" s="9"/>
      <c r="QKH19" s="9"/>
      <c r="QKI19" s="9"/>
      <c r="QKJ19" s="9"/>
      <c r="QKK19" s="9"/>
      <c r="QKL19" s="9"/>
      <c r="QKM19" s="9"/>
      <c r="QKN19" s="9"/>
      <c r="QKO19" s="9"/>
      <c r="QKP19" s="9"/>
      <c r="QKQ19" s="9"/>
      <c r="QKR19" s="9"/>
      <c r="QKS19" s="9"/>
      <c r="QKT19" s="9"/>
      <c r="QKU19" s="9"/>
      <c r="QKV19" s="9"/>
      <c r="QKW19" s="9"/>
      <c r="QKX19" s="9"/>
      <c r="QKY19" s="9"/>
      <c r="QKZ19" s="9"/>
      <c r="QLA19" s="9"/>
      <c r="QLB19" s="9"/>
      <c r="QLC19" s="9"/>
      <c r="QLD19" s="9"/>
      <c r="QLE19" s="9"/>
      <c r="QLF19" s="9"/>
      <c r="QLG19" s="9"/>
      <c r="QLH19" s="9"/>
      <c r="QLI19" s="9"/>
      <c r="QLJ19" s="9"/>
      <c r="QLK19" s="9"/>
      <c r="QLL19" s="9"/>
      <c r="QLM19" s="9"/>
      <c r="QLN19" s="9"/>
      <c r="QLO19" s="9"/>
      <c r="QLP19" s="9"/>
      <c r="QLQ19" s="9"/>
      <c r="QLR19" s="9"/>
      <c r="QLS19" s="9"/>
      <c r="QLT19" s="9"/>
      <c r="QLU19" s="9"/>
      <c r="QLV19" s="9"/>
      <c r="QLW19" s="9"/>
      <c r="QLX19" s="9"/>
      <c r="QLY19" s="9"/>
      <c r="QLZ19" s="9"/>
      <c r="QMA19" s="9"/>
      <c r="QMB19" s="9"/>
      <c r="QMC19" s="9"/>
      <c r="QMD19" s="9"/>
      <c r="QME19" s="9"/>
      <c r="QMF19" s="9"/>
      <c r="QMG19" s="9"/>
      <c r="QMH19" s="9"/>
      <c r="QMI19" s="9"/>
      <c r="QMJ19" s="9"/>
      <c r="QMK19" s="9"/>
      <c r="QML19" s="9"/>
      <c r="QMM19" s="9"/>
      <c r="QMN19" s="9"/>
      <c r="QMO19" s="9"/>
      <c r="QMP19" s="9"/>
      <c r="QMQ19" s="9"/>
      <c r="QMR19" s="9"/>
      <c r="QMS19" s="9"/>
      <c r="QMT19" s="9"/>
      <c r="QMU19" s="9"/>
      <c r="QMV19" s="9"/>
      <c r="QMW19" s="9"/>
      <c r="QMX19" s="9"/>
      <c r="QMY19" s="9"/>
      <c r="QMZ19" s="9"/>
      <c r="QNA19" s="9"/>
      <c r="QNB19" s="9"/>
      <c r="QNC19" s="9"/>
      <c r="QND19" s="9"/>
      <c r="QNE19" s="9"/>
      <c r="QNF19" s="9"/>
      <c r="QNG19" s="9"/>
      <c r="QNH19" s="9"/>
      <c r="QNI19" s="9"/>
      <c r="QNJ19" s="9"/>
      <c r="QNK19" s="9"/>
      <c r="QNL19" s="9"/>
      <c r="QNM19" s="9"/>
      <c r="QNN19" s="9"/>
      <c r="QNO19" s="9"/>
      <c r="QNP19" s="9"/>
      <c r="QNQ19" s="9"/>
      <c r="QNR19" s="9"/>
      <c r="QNS19" s="9"/>
      <c r="QNT19" s="9"/>
      <c r="QNU19" s="9"/>
      <c r="QNV19" s="9"/>
      <c r="QNW19" s="9"/>
      <c r="QNX19" s="9"/>
      <c r="QNY19" s="9"/>
      <c r="QNZ19" s="9"/>
      <c r="QOA19" s="9"/>
      <c r="QOB19" s="9"/>
      <c r="QOC19" s="9"/>
      <c r="QOD19" s="9"/>
      <c r="QOE19" s="9"/>
      <c r="QOF19" s="9"/>
      <c r="QOG19" s="9"/>
      <c r="QOH19" s="9"/>
      <c r="QOI19" s="9"/>
      <c r="QOJ19" s="9"/>
      <c r="QOK19" s="9"/>
      <c r="QOL19" s="9"/>
      <c r="QOM19" s="9"/>
      <c r="QON19" s="9"/>
      <c r="QOO19" s="9"/>
      <c r="QOP19" s="9"/>
      <c r="QOQ19" s="9"/>
      <c r="QOR19" s="9"/>
      <c r="QOS19" s="9"/>
      <c r="QOT19" s="9"/>
      <c r="QOU19" s="9"/>
      <c r="QOV19" s="9"/>
      <c r="QOW19" s="9"/>
      <c r="QOX19" s="9"/>
      <c r="QOY19" s="9"/>
      <c r="QOZ19" s="9"/>
      <c r="QPA19" s="9"/>
      <c r="QPB19" s="9"/>
      <c r="QPC19" s="9"/>
      <c r="QPD19" s="9"/>
      <c r="QPE19" s="9"/>
      <c r="QPF19" s="9"/>
      <c r="QPG19" s="9"/>
      <c r="QPH19" s="9"/>
      <c r="QPI19" s="9"/>
      <c r="QPJ19" s="9"/>
      <c r="QPK19" s="9"/>
      <c r="QPL19" s="9"/>
      <c r="QPM19" s="9"/>
      <c r="QPN19" s="9"/>
      <c r="QPO19" s="9"/>
      <c r="QPP19" s="9"/>
      <c r="QPQ19" s="9"/>
      <c r="QPR19" s="9"/>
      <c r="QPS19" s="9"/>
      <c r="QPT19" s="9"/>
      <c r="QPU19" s="9"/>
      <c r="QPV19" s="9"/>
      <c r="QPW19" s="9"/>
      <c r="QPX19" s="9"/>
      <c r="QPY19" s="9"/>
      <c r="QPZ19" s="9"/>
      <c r="QQA19" s="9"/>
      <c r="QQB19" s="9"/>
      <c r="QQC19" s="9"/>
      <c r="QQD19" s="9"/>
      <c r="QQE19" s="9"/>
      <c r="QQF19" s="9"/>
      <c r="QQG19" s="9"/>
      <c r="QQH19" s="9"/>
      <c r="QQI19" s="9"/>
      <c r="QQJ19" s="9"/>
      <c r="QQK19" s="9"/>
      <c r="QQL19" s="9"/>
      <c r="QQM19" s="9"/>
      <c r="QQN19" s="9"/>
      <c r="QQO19" s="9"/>
      <c r="QQP19" s="9"/>
      <c r="QQQ19" s="9"/>
      <c r="QQR19" s="9"/>
      <c r="QQS19" s="9"/>
      <c r="QQT19" s="9"/>
      <c r="QQU19" s="9"/>
      <c r="QQV19" s="9"/>
      <c r="QQW19" s="9"/>
      <c r="QQX19" s="9"/>
      <c r="QQY19" s="9"/>
      <c r="QQZ19" s="9"/>
      <c r="QRA19" s="9"/>
      <c r="QRB19" s="9"/>
      <c r="QRC19" s="9"/>
      <c r="QRD19" s="9"/>
      <c r="QRE19" s="9"/>
      <c r="QRF19" s="9"/>
      <c r="QRG19" s="9"/>
      <c r="QRH19" s="9"/>
      <c r="QRI19" s="9"/>
      <c r="QRJ19" s="9"/>
      <c r="QRK19" s="9"/>
      <c r="QRL19" s="9"/>
      <c r="QRM19" s="9"/>
      <c r="QRN19" s="9"/>
      <c r="QRO19" s="9"/>
      <c r="QRP19" s="9"/>
      <c r="QRQ19" s="9"/>
      <c r="QRR19" s="9"/>
      <c r="QRS19" s="9"/>
      <c r="QRT19" s="9"/>
      <c r="QRU19" s="9"/>
      <c r="QRV19" s="9"/>
      <c r="QRW19" s="9"/>
      <c r="QRX19" s="9"/>
      <c r="QRY19" s="9"/>
      <c r="QRZ19" s="9"/>
      <c r="QSA19" s="9"/>
      <c r="QSB19" s="9"/>
      <c r="QSC19" s="9"/>
      <c r="QSD19" s="9"/>
      <c r="QSE19" s="9"/>
      <c r="QSF19" s="9"/>
      <c r="QSG19" s="9"/>
      <c r="QSH19" s="9"/>
      <c r="QSI19" s="9"/>
      <c r="QSJ19" s="9"/>
      <c r="QSK19" s="9"/>
      <c r="QSL19" s="9"/>
      <c r="QSM19" s="9"/>
      <c r="QSN19" s="9"/>
      <c r="QSO19" s="9"/>
      <c r="QSP19" s="9"/>
      <c r="QSQ19" s="9"/>
      <c r="QSR19" s="9"/>
      <c r="QSS19" s="9"/>
      <c r="QST19" s="9"/>
      <c r="QSU19" s="9"/>
      <c r="QSV19" s="9"/>
      <c r="QSW19" s="9"/>
      <c r="QSX19" s="9"/>
      <c r="QSY19" s="9"/>
      <c r="QSZ19" s="9"/>
      <c r="QTA19" s="9"/>
      <c r="QTB19" s="9"/>
      <c r="QTC19" s="9"/>
      <c r="QTD19" s="9"/>
      <c r="QTE19" s="9"/>
      <c r="QTF19" s="9"/>
      <c r="QTG19" s="9"/>
      <c r="QTH19" s="9"/>
      <c r="QTI19" s="9"/>
      <c r="QTJ19" s="9"/>
      <c r="QTK19" s="9"/>
      <c r="QTL19" s="9"/>
      <c r="QTM19" s="9"/>
      <c r="QTN19" s="9"/>
      <c r="QTO19" s="9"/>
      <c r="QTP19" s="9"/>
      <c r="QTQ19" s="9"/>
      <c r="QTR19" s="9"/>
      <c r="QTS19" s="9"/>
      <c r="QTT19" s="9"/>
      <c r="QTU19" s="9"/>
      <c r="QTV19" s="9"/>
      <c r="QTW19" s="9"/>
      <c r="QTX19" s="9"/>
      <c r="QTY19" s="9"/>
      <c r="QTZ19" s="9"/>
      <c r="QUA19" s="9"/>
      <c r="QUB19" s="9"/>
      <c r="QUC19" s="9"/>
      <c r="QUD19" s="9"/>
      <c r="QUE19" s="9"/>
      <c r="QUF19" s="9"/>
      <c r="QUG19" s="9"/>
      <c r="QUH19" s="9"/>
      <c r="QUI19" s="9"/>
      <c r="QUJ19" s="9"/>
      <c r="QUK19" s="9"/>
      <c r="QUL19" s="9"/>
      <c r="QUM19" s="9"/>
      <c r="QUN19" s="9"/>
      <c r="QUO19" s="9"/>
      <c r="QUP19" s="9"/>
      <c r="QUQ19" s="9"/>
      <c r="QUR19" s="9"/>
      <c r="QUS19" s="9"/>
      <c r="QUT19" s="9"/>
      <c r="QUU19" s="9"/>
      <c r="QUV19" s="9"/>
      <c r="QUW19" s="9"/>
      <c r="QUX19" s="9"/>
      <c r="QUY19" s="9"/>
      <c r="QUZ19" s="9"/>
      <c r="QVA19" s="9"/>
      <c r="QVB19" s="9"/>
      <c r="QVC19" s="9"/>
      <c r="QVD19" s="9"/>
      <c r="QVE19" s="9"/>
      <c r="QVF19" s="9"/>
      <c r="QVG19" s="9"/>
      <c r="QVH19" s="9"/>
      <c r="QVI19" s="9"/>
      <c r="QVJ19" s="9"/>
      <c r="QVK19" s="9"/>
      <c r="QVL19" s="9"/>
      <c r="QVM19" s="9"/>
      <c r="QVN19" s="9"/>
      <c r="QVO19" s="9"/>
      <c r="QVP19" s="9"/>
      <c r="QVQ19" s="9"/>
      <c r="QVR19" s="9"/>
      <c r="QVS19" s="9"/>
      <c r="QVT19" s="9"/>
      <c r="QVU19" s="9"/>
      <c r="QVV19" s="9"/>
      <c r="QVW19" s="9"/>
      <c r="QVX19" s="9"/>
      <c r="QVY19" s="9"/>
      <c r="QVZ19" s="9"/>
      <c r="QWA19" s="9"/>
      <c r="QWB19" s="9"/>
      <c r="QWC19" s="9"/>
      <c r="QWD19" s="9"/>
      <c r="QWE19" s="9"/>
      <c r="QWF19" s="9"/>
      <c r="QWG19" s="9"/>
      <c r="QWH19" s="9"/>
      <c r="QWI19" s="9"/>
      <c r="QWJ19" s="9"/>
      <c r="QWK19" s="9"/>
      <c r="QWL19" s="9"/>
      <c r="QWM19" s="9"/>
      <c r="QWN19" s="9"/>
      <c r="QWO19" s="9"/>
      <c r="QWP19" s="9"/>
      <c r="QWQ19" s="9"/>
      <c r="QWR19" s="9"/>
      <c r="QWS19" s="9"/>
      <c r="QWT19" s="9"/>
      <c r="QWU19" s="9"/>
      <c r="QWV19" s="9"/>
      <c r="QWW19" s="9"/>
      <c r="QWX19" s="9"/>
      <c r="QWY19" s="9"/>
      <c r="QWZ19" s="9"/>
      <c r="QXA19" s="9"/>
      <c r="QXB19" s="9"/>
      <c r="QXC19" s="9"/>
      <c r="QXD19" s="9"/>
      <c r="QXE19" s="9"/>
      <c r="QXF19" s="9"/>
      <c r="QXG19" s="9"/>
      <c r="QXH19" s="9"/>
      <c r="QXI19" s="9"/>
      <c r="QXJ19" s="9"/>
      <c r="QXK19" s="9"/>
      <c r="QXL19" s="9"/>
      <c r="QXM19" s="9"/>
      <c r="QXN19" s="9"/>
      <c r="QXO19" s="9"/>
      <c r="QXP19" s="9"/>
      <c r="QXQ19" s="9"/>
      <c r="QXR19" s="9"/>
      <c r="QXS19" s="9"/>
      <c r="QXT19" s="9"/>
      <c r="QXU19" s="9"/>
      <c r="QXV19" s="9"/>
      <c r="QXW19" s="9"/>
      <c r="QXX19" s="9"/>
      <c r="QXY19" s="9"/>
      <c r="QXZ19" s="9"/>
      <c r="QYA19" s="9"/>
      <c r="QYB19" s="9"/>
      <c r="QYC19" s="9"/>
      <c r="QYD19" s="9"/>
      <c r="QYE19" s="9"/>
      <c r="QYF19" s="9"/>
      <c r="QYG19" s="9"/>
      <c r="QYH19" s="9"/>
      <c r="QYI19" s="9"/>
      <c r="QYJ19" s="9"/>
      <c r="QYK19" s="9"/>
      <c r="QYL19" s="9"/>
      <c r="QYM19" s="9"/>
      <c r="QYN19" s="9"/>
      <c r="QYO19" s="9"/>
      <c r="QYP19" s="9"/>
      <c r="QYQ19" s="9"/>
      <c r="QYR19" s="9"/>
      <c r="QYS19" s="9"/>
      <c r="QYT19" s="9"/>
      <c r="QYU19" s="9"/>
      <c r="QYV19" s="9"/>
      <c r="QYW19" s="9"/>
      <c r="QYX19" s="9"/>
      <c r="QYY19" s="9"/>
      <c r="QYZ19" s="9"/>
      <c r="QZA19" s="9"/>
      <c r="QZB19" s="9"/>
      <c r="QZC19" s="9"/>
      <c r="QZD19" s="9"/>
      <c r="QZE19" s="9"/>
      <c r="QZF19" s="9"/>
      <c r="QZG19" s="9"/>
      <c r="QZH19" s="9"/>
      <c r="QZI19" s="9"/>
      <c r="QZJ19" s="9"/>
      <c r="QZK19" s="9"/>
      <c r="QZL19" s="9"/>
      <c r="QZM19" s="9"/>
      <c r="QZN19" s="9"/>
      <c r="QZO19" s="9"/>
      <c r="QZP19" s="9"/>
      <c r="QZQ19" s="9"/>
      <c r="QZR19" s="9"/>
      <c r="QZS19" s="9"/>
      <c r="QZT19" s="9"/>
      <c r="QZU19" s="9"/>
      <c r="QZV19" s="9"/>
      <c r="QZW19" s="9"/>
      <c r="QZX19" s="9"/>
      <c r="QZY19" s="9"/>
      <c r="QZZ19" s="9"/>
      <c r="RAA19" s="9"/>
      <c r="RAB19" s="9"/>
      <c r="RAC19" s="9"/>
      <c r="RAD19" s="9"/>
      <c r="RAE19" s="9"/>
      <c r="RAF19" s="9"/>
      <c r="RAG19" s="9"/>
      <c r="RAH19" s="9"/>
      <c r="RAI19" s="9"/>
      <c r="RAJ19" s="9"/>
      <c r="RAK19" s="9"/>
      <c r="RAL19" s="9"/>
      <c r="RAM19" s="9"/>
      <c r="RAN19" s="9"/>
      <c r="RAO19" s="9"/>
      <c r="RAP19" s="9"/>
      <c r="RAQ19" s="9"/>
      <c r="RAR19" s="9"/>
      <c r="RAS19" s="9"/>
      <c r="RAT19" s="9"/>
      <c r="RAU19" s="9"/>
      <c r="RAV19" s="9"/>
      <c r="RAW19" s="9"/>
      <c r="RAX19" s="9"/>
      <c r="RAY19" s="9"/>
      <c r="RAZ19" s="9"/>
      <c r="RBA19" s="9"/>
      <c r="RBB19" s="9"/>
      <c r="RBC19" s="9"/>
      <c r="RBD19" s="9"/>
      <c r="RBE19" s="9"/>
      <c r="RBF19" s="9"/>
      <c r="RBG19" s="9"/>
      <c r="RBH19" s="9"/>
      <c r="RBI19" s="9"/>
      <c r="RBJ19" s="9"/>
      <c r="RBK19" s="9"/>
      <c r="RBL19" s="9"/>
      <c r="RBM19" s="9"/>
      <c r="RBN19" s="9"/>
      <c r="RBO19" s="9"/>
      <c r="RBP19" s="9"/>
      <c r="RBQ19" s="9"/>
      <c r="RBR19" s="9"/>
      <c r="RBS19" s="9"/>
      <c r="RBT19" s="9"/>
      <c r="RBU19" s="9"/>
      <c r="RBV19" s="9"/>
      <c r="RBW19" s="9"/>
      <c r="RBX19" s="9"/>
      <c r="RBY19" s="9"/>
      <c r="RBZ19" s="9"/>
      <c r="RCA19" s="9"/>
      <c r="RCB19" s="9"/>
      <c r="RCC19" s="9"/>
      <c r="RCD19" s="9"/>
      <c r="RCE19" s="9"/>
      <c r="RCF19" s="9"/>
      <c r="RCG19" s="9"/>
      <c r="RCH19" s="9"/>
      <c r="RCI19" s="9"/>
      <c r="RCJ19" s="9"/>
      <c r="RCK19" s="9"/>
      <c r="RCL19" s="9"/>
      <c r="RCM19" s="9"/>
      <c r="RCN19" s="9"/>
      <c r="RCO19" s="9"/>
      <c r="RCP19" s="9"/>
      <c r="RCQ19" s="9"/>
      <c r="RCR19" s="9"/>
      <c r="RCS19" s="9"/>
      <c r="RCT19" s="9"/>
      <c r="RCU19" s="9"/>
      <c r="RCV19" s="9"/>
      <c r="RCW19" s="9"/>
      <c r="RCX19" s="9"/>
      <c r="RCY19" s="9"/>
      <c r="RCZ19" s="9"/>
      <c r="RDA19" s="9"/>
      <c r="RDB19" s="9"/>
      <c r="RDC19" s="9"/>
      <c r="RDD19" s="9"/>
      <c r="RDE19" s="9"/>
      <c r="RDF19" s="9"/>
      <c r="RDG19" s="9"/>
      <c r="RDH19" s="9"/>
      <c r="RDI19" s="9"/>
      <c r="RDJ19" s="9"/>
      <c r="RDK19" s="9"/>
      <c r="RDL19" s="9"/>
      <c r="RDM19" s="9"/>
      <c r="RDN19" s="9"/>
      <c r="RDO19" s="9"/>
      <c r="RDP19" s="9"/>
      <c r="RDQ19" s="9"/>
      <c r="RDR19" s="9"/>
      <c r="RDS19" s="9"/>
      <c r="RDT19" s="9"/>
      <c r="RDU19" s="9"/>
      <c r="RDV19" s="9"/>
      <c r="RDW19" s="9"/>
      <c r="RDX19" s="9"/>
      <c r="RDY19" s="9"/>
      <c r="RDZ19" s="9"/>
      <c r="REA19" s="9"/>
      <c r="REB19" s="9"/>
      <c r="REC19" s="9"/>
      <c r="RED19" s="9"/>
      <c r="REE19" s="9"/>
      <c r="REF19" s="9"/>
      <c r="REG19" s="9"/>
      <c r="REH19" s="9"/>
      <c r="REI19" s="9"/>
      <c r="REJ19" s="9"/>
      <c r="REK19" s="9"/>
      <c r="REL19" s="9"/>
      <c r="REM19" s="9"/>
      <c r="REN19" s="9"/>
      <c r="REO19" s="9"/>
      <c r="REP19" s="9"/>
      <c r="REQ19" s="9"/>
      <c r="RER19" s="9"/>
      <c r="RES19" s="9"/>
      <c r="RET19" s="9"/>
      <c r="REU19" s="9"/>
      <c r="REV19" s="9"/>
      <c r="REW19" s="9"/>
      <c r="REX19" s="9"/>
      <c r="REY19" s="9"/>
      <c r="REZ19" s="9"/>
      <c r="RFA19" s="9"/>
      <c r="RFB19" s="9"/>
      <c r="RFC19" s="9"/>
      <c r="RFD19" s="9"/>
      <c r="RFE19" s="9"/>
      <c r="RFF19" s="9"/>
      <c r="RFG19" s="9"/>
      <c r="RFH19" s="9"/>
      <c r="RFI19" s="9"/>
      <c r="RFJ19" s="9"/>
      <c r="RFK19" s="9"/>
      <c r="RFL19" s="9"/>
      <c r="RFM19" s="9"/>
      <c r="RFN19" s="9"/>
      <c r="RFO19" s="9"/>
      <c r="RFP19" s="9"/>
      <c r="RFQ19" s="9"/>
      <c r="RFR19" s="9"/>
      <c r="RFS19" s="9"/>
      <c r="RFT19" s="9"/>
      <c r="RFU19" s="9"/>
      <c r="RFV19" s="9"/>
      <c r="RFW19" s="9"/>
      <c r="RFX19" s="9"/>
      <c r="RFY19" s="9"/>
      <c r="RFZ19" s="9"/>
      <c r="RGA19" s="9"/>
      <c r="RGB19" s="9"/>
      <c r="RGC19" s="9"/>
      <c r="RGD19" s="9"/>
      <c r="RGE19" s="9"/>
      <c r="RGF19" s="9"/>
      <c r="RGG19" s="9"/>
      <c r="RGH19" s="9"/>
      <c r="RGI19" s="9"/>
      <c r="RGJ19" s="9"/>
      <c r="RGK19" s="9"/>
      <c r="RGL19" s="9"/>
      <c r="RGM19" s="9"/>
      <c r="RGN19" s="9"/>
      <c r="RGO19" s="9"/>
      <c r="RGP19" s="9"/>
      <c r="RGQ19" s="9"/>
      <c r="RGR19" s="9"/>
      <c r="RGS19" s="9"/>
      <c r="RGT19" s="9"/>
      <c r="RGU19" s="9"/>
      <c r="RGV19" s="9"/>
      <c r="RGW19" s="9"/>
      <c r="RGX19" s="9"/>
      <c r="RGY19" s="9"/>
      <c r="RGZ19" s="9"/>
      <c r="RHA19" s="9"/>
      <c r="RHB19" s="9"/>
      <c r="RHC19" s="9"/>
      <c r="RHD19" s="9"/>
      <c r="RHE19" s="9"/>
      <c r="RHF19" s="9"/>
      <c r="RHG19" s="9"/>
      <c r="RHH19" s="9"/>
      <c r="RHI19" s="9"/>
      <c r="RHJ19" s="9"/>
      <c r="RHK19" s="9"/>
      <c r="RHL19" s="9"/>
      <c r="RHM19" s="9"/>
      <c r="RHN19" s="9"/>
      <c r="RHO19" s="9"/>
      <c r="RHP19" s="9"/>
      <c r="RHQ19" s="9"/>
      <c r="RHR19" s="9"/>
      <c r="RHS19" s="9"/>
      <c r="RHT19" s="9"/>
      <c r="RHU19" s="9"/>
      <c r="RHV19" s="9"/>
      <c r="RHW19" s="9"/>
      <c r="RHX19" s="9"/>
      <c r="RHY19" s="9"/>
      <c r="RHZ19" s="9"/>
      <c r="RIA19" s="9"/>
      <c r="RIB19" s="9"/>
      <c r="RIC19" s="9"/>
      <c r="RID19" s="9"/>
      <c r="RIE19" s="9"/>
      <c r="RIF19" s="9"/>
      <c r="RIG19" s="9"/>
      <c r="RIH19" s="9"/>
      <c r="RII19" s="9"/>
      <c r="RIJ19" s="9"/>
      <c r="RIK19" s="9"/>
      <c r="RIL19" s="9"/>
      <c r="RIM19" s="9"/>
      <c r="RIN19" s="9"/>
      <c r="RIO19" s="9"/>
      <c r="RIP19" s="9"/>
      <c r="RIQ19" s="9"/>
      <c r="RIR19" s="9"/>
      <c r="RIS19" s="9"/>
      <c r="RIT19" s="9"/>
      <c r="RIU19" s="9"/>
      <c r="RIV19" s="9"/>
      <c r="RIW19" s="9"/>
      <c r="RIX19" s="9"/>
      <c r="RIY19" s="9"/>
      <c r="RIZ19" s="9"/>
      <c r="RJA19" s="9"/>
      <c r="RJB19" s="9"/>
      <c r="RJC19" s="9"/>
      <c r="RJD19" s="9"/>
      <c r="RJE19" s="9"/>
      <c r="RJF19" s="9"/>
      <c r="RJG19" s="9"/>
      <c r="RJH19" s="9"/>
      <c r="RJI19" s="9"/>
      <c r="RJJ19" s="9"/>
      <c r="RJK19" s="9"/>
      <c r="RJL19" s="9"/>
      <c r="RJM19" s="9"/>
      <c r="RJN19" s="9"/>
      <c r="RJO19" s="9"/>
      <c r="RJP19" s="9"/>
      <c r="RJQ19" s="9"/>
      <c r="RJR19" s="9"/>
      <c r="RJS19" s="9"/>
      <c r="RJT19" s="9"/>
      <c r="RJU19" s="9"/>
      <c r="RJV19" s="9"/>
      <c r="RJW19" s="9"/>
      <c r="RJX19" s="9"/>
      <c r="RJY19" s="9"/>
      <c r="RJZ19" s="9"/>
      <c r="RKA19" s="9"/>
      <c r="RKB19" s="9"/>
      <c r="RKC19" s="9"/>
      <c r="RKD19" s="9"/>
      <c r="RKE19" s="9"/>
      <c r="RKF19" s="9"/>
      <c r="RKG19" s="9"/>
      <c r="RKH19" s="9"/>
      <c r="RKI19" s="9"/>
      <c r="RKJ19" s="9"/>
      <c r="RKK19" s="9"/>
      <c r="RKL19" s="9"/>
      <c r="RKM19" s="9"/>
      <c r="RKN19" s="9"/>
      <c r="RKO19" s="9"/>
      <c r="RKP19" s="9"/>
      <c r="RKQ19" s="9"/>
      <c r="RKR19" s="9"/>
      <c r="RKS19" s="9"/>
      <c r="RKT19" s="9"/>
      <c r="RKU19" s="9"/>
      <c r="RKV19" s="9"/>
      <c r="RKW19" s="9"/>
      <c r="RKX19" s="9"/>
      <c r="RKY19" s="9"/>
      <c r="RKZ19" s="9"/>
      <c r="RLA19" s="9"/>
      <c r="RLB19" s="9"/>
      <c r="RLC19" s="9"/>
      <c r="RLD19" s="9"/>
      <c r="RLE19" s="9"/>
      <c r="RLF19" s="9"/>
      <c r="RLG19" s="9"/>
      <c r="RLH19" s="9"/>
      <c r="RLI19" s="9"/>
      <c r="RLJ19" s="9"/>
      <c r="RLK19" s="9"/>
      <c r="RLL19" s="9"/>
      <c r="RLM19" s="9"/>
      <c r="RLN19" s="9"/>
      <c r="RLO19" s="9"/>
      <c r="RLP19" s="9"/>
      <c r="RLQ19" s="9"/>
      <c r="RLR19" s="9"/>
      <c r="RLS19" s="9"/>
      <c r="RLT19" s="9"/>
      <c r="RLU19" s="9"/>
      <c r="RLV19" s="9"/>
      <c r="RLW19" s="9"/>
      <c r="RLX19" s="9"/>
      <c r="RLY19" s="9"/>
      <c r="RLZ19" s="9"/>
      <c r="RMA19" s="9"/>
      <c r="RMB19" s="9"/>
      <c r="RMC19" s="9"/>
      <c r="RMD19" s="9"/>
      <c r="RME19" s="9"/>
      <c r="RMF19" s="9"/>
      <c r="RMG19" s="9"/>
      <c r="RMH19" s="9"/>
      <c r="RMI19" s="9"/>
      <c r="RMJ19" s="9"/>
      <c r="RMK19" s="9"/>
      <c r="RML19" s="9"/>
      <c r="RMM19" s="9"/>
      <c r="RMN19" s="9"/>
      <c r="RMO19" s="9"/>
      <c r="RMP19" s="9"/>
      <c r="RMQ19" s="9"/>
      <c r="RMR19" s="9"/>
      <c r="RMS19" s="9"/>
      <c r="RMT19" s="9"/>
      <c r="RMU19" s="9"/>
      <c r="RMV19" s="9"/>
      <c r="RMW19" s="9"/>
      <c r="RMX19" s="9"/>
      <c r="RMY19" s="9"/>
      <c r="RMZ19" s="9"/>
      <c r="RNA19" s="9"/>
      <c r="RNB19" s="9"/>
      <c r="RNC19" s="9"/>
      <c r="RND19" s="9"/>
      <c r="RNE19" s="9"/>
      <c r="RNF19" s="9"/>
      <c r="RNG19" s="9"/>
      <c r="RNH19" s="9"/>
      <c r="RNI19" s="9"/>
      <c r="RNJ19" s="9"/>
      <c r="RNK19" s="9"/>
      <c r="RNL19" s="9"/>
      <c r="RNM19" s="9"/>
      <c r="RNN19" s="9"/>
      <c r="RNO19" s="9"/>
      <c r="RNP19" s="9"/>
      <c r="RNQ19" s="9"/>
      <c r="RNR19" s="9"/>
      <c r="RNS19" s="9"/>
      <c r="RNT19" s="9"/>
      <c r="RNU19" s="9"/>
      <c r="RNV19" s="9"/>
      <c r="RNW19" s="9"/>
      <c r="RNX19" s="9"/>
      <c r="RNY19" s="9"/>
      <c r="RNZ19" s="9"/>
      <c r="ROA19" s="9"/>
      <c r="ROB19" s="9"/>
      <c r="ROC19" s="9"/>
      <c r="ROD19" s="9"/>
      <c r="ROE19" s="9"/>
      <c r="ROF19" s="9"/>
      <c r="ROG19" s="9"/>
      <c r="ROH19" s="9"/>
      <c r="ROI19" s="9"/>
      <c r="ROJ19" s="9"/>
      <c r="ROK19" s="9"/>
      <c r="ROL19" s="9"/>
      <c r="ROM19" s="9"/>
      <c r="RON19" s="9"/>
      <c r="ROO19" s="9"/>
      <c r="ROP19" s="9"/>
      <c r="ROQ19" s="9"/>
      <c r="ROR19" s="9"/>
      <c r="ROS19" s="9"/>
      <c r="ROT19" s="9"/>
      <c r="ROU19" s="9"/>
      <c r="ROV19" s="9"/>
      <c r="ROW19" s="9"/>
      <c r="ROX19" s="9"/>
      <c r="ROY19" s="9"/>
      <c r="ROZ19" s="9"/>
      <c r="RPA19" s="9"/>
      <c r="RPB19" s="9"/>
      <c r="RPC19" s="9"/>
      <c r="RPD19" s="9"/>
      <c r="RPE19" s="9"/>
      <c r="RPF19" s="9"/>
      <c r="RPG19" s="9"/>
      <c r="RPH19" s="9"/>
      <c r="RPI19" s="9"/>
      <c r="RPJ19" s="9"/>
      <c r="RPK19" s="9"/>
      <c r="RPL19" s="9"/>
      <c r="RPM19" s="9"/>
      <c r="RPN19" s="9"/>
      <c r="RPO19" s="9"/>
      <c r="RPP19" s="9"/>
      <c r="RPQ19" s="9"/>
      <c r="RPR19" s="9"/>
      <c r="RPS19" s="9"/>
      <c r="RPT19" s="9"/>
      <c r="RPU19" s="9"/>
      <c r="RPV19" s="9"/>
      <c r="RPW19" s="9"/>
      <c r="RPX19" s="9"/>
      <c r="RPY19" s="9"/>
      <c r="RPZ19" s="9"/>
      <c r="RQA19" s="9"/>
      <c r="RQB19" s="9"/>
      <c r="RQC19" s="9"/>
      <c r="RQD19" s="9"/>
      <c r="RQE19" s="9"/>
      <c r="RQF19" s="9"/>
      <c r="RQG19" s="9"/>
      <c r="RQH19" s="9"/>
      <c r="RQI19" s="9"/>
      <c r="RQJ19" s="9"/>
      <c r="RQK19" s="9"/>
      <c r="RQL19" s="9"/>
      <c r="RQM19" s="9"/>
      <c r="RQN19" s="9"/>
      <c r="RQO19" s="9"/>
      <c r="RQP19" s="9"/>
      <c r="RQQ19" s="9"/>
      <c r="RQR19" s="9"/>
      <c r="RQS19" s="9"/>
      <c r="RQT19" s="9"/>
      <c r="RQU19" s="9"/>
      <c r="RQV19" s="9"/>
      <c r="RQW19" s="9"/>
      <c r="RQX19" s="9"/>
      <c r="RQY19" s="9"/>
      <c r="RQZ19" s="9"/>
      <c r="RRA19" s="9"/>
      <c r="RRB19" s="9"/>
      <c r="RRC19" s="9"/>
      <c r="RRD19" s="9"/>
      <c r="RRE19" s="9"/>
      <c r="RRF19" s="9"/>
      <c r="RRG19" s="9"/>
      <c r="RRH19" s="9"/>
      <c r="RRI19" s="9"/>
      <c r="RRJ19" s="9"/>
      <c r="RRK19" s="9"/>
      <c r="RRL19" s="9"/>
      <c r="RRM19" s="9"/>
      <c r="RRN19" s="9"/>
      <c r="RRO19" s="9"/>
      <c r="RRP19" s="9"/>
      <c r="RRQ19" s="9"/>
      <c r="RRR19" s="9"/>
      <c r="RRS19" s="9"/>
      <c r="RRT19" s="9"/>
      <c r="RRU19" s="9"/>
      <c r="RRV19" s="9"/>
      <c r="RRW19" s="9"/>
      <c r="RRX19" s="9"/>
      <c r="RRY19" s="9"/>
      <c r="RRZ19" s="9"/>
      <c r="RSA19" s="9"/>
      <c r="RSB19" s="9"/>
      <c r="RSC19" s="9"/>
      <c r="RSD19" s="9"/>
      <c r="RSE19" s="9"/>
      <c r="RSF19" s="9"/>
      <c r="RSG19" s="9"/>
      <c r="RSH19" s="9"/>
      <c r="RSI19" s="9"/>
      <c r="RSJ19" s="9"/>
      <c r="RSK19" s="9"/>
      <c r="RSL19" s="9"/>
      <c r="RSM19" s="9"/>
      <c r="RSN19" s="9"/>
      <c r="RSO19" s="9"/>
      <c r="RSP19" s="9"/>
      <c r="RSQ19" s="9"/>
      <c r="RSR19" s="9"/>
      <c r="RSS19" s="9"/>
      <c r="RST19" s="9"/>
      <c r="RSU19" s="9"/>
      <c r="RSV19" s="9"/>
      <c r="RSW19" s="9"/>
      <c r="RSX19" s="9"/>
      <c r="RSY19" s="9"/>
      <c r="RSZ19" s="9"/>
      <c r="RTA19" s="9"/>
      <c r="RTB19" s="9"/>
      <c r="RTC19" s="9"/>
      <c r="RTD19" s="9"/>
      <c r="RTE19" s="9"/>
      <c r="RTF19" s="9"/>
      <c r="RTG19" s="9"/>
      <c r="RTH19" s="9"/>
      <c r="RTI19" s="9"/>
      <c r="RTJ19" s="9"/>
      <c r="RTK19" s="9"/>
      <c r="RTL19" s="9"/>
      <c r="RTM19" s="9"/>
      <c r="RTN19" s="9"/>
      <c r="RTO19" s="9"/>
      <c r="RTP19" s="9"/>
      <c r="RTQ19" s="9"/>
      <c r="RTR19" s="9"/>
      <c r="RTS19" s="9"/>
      <c r="RTT19" s="9"/>
      <c r="RTU19" s="9"/>
      <c r="RTV19" s="9"/>
      <c r="RTW19" s="9"/>
      <c r="RTX19" s="9"/>
      <c r="RTY19" s="9"/>
      <c r="RTZ19" s="9"/>
      <c r="RUA19" s="9"/>
      <c r="RUB19" s="9"/>
      <c r="RUC19" s="9"/>
      <c r="RUD19" s="9"/>
      <c r="RUE19" s="9"/>
      <c r="RUF19" s="9"/>
      <c r="RUG19" s="9"/>
      <c r="RUH19" s="9"/>
      <c r="RUI19" s="9"/>
      <c r="RUJ19" s="9"/>
      <c r="RUK19" s="9"/>
      <c r="RUL19" s="9"/>
      <c r="RUM19" s="9"/>
      <c r="RUN19" s="9"/>
      <c r="RUO19" s="9"/>
      <c r="RUP19" s="9"/>
      <c r="RUQ19" s="9"/>
      <c r="RUR19" s="9"/>
      <c r="RUS19" s="9"/>
      <c r="RUT19" s="9"/>
      <c r="RUU19" s="9"/>
      <c r="RUV19" s="9"/>
      <c r="RUW19" s="9"/>
      <c r="RUX19" s="9"/>
      <c r="RUY19" s="9"/>
      <c r="RUZ19" s="9"/>
      <c r="RVA19" s="9"/>
      <c r="RVB19" s="9"/>
      <c r="RVC19" s="9"/>
      <c r="RVD19" s="9"/>
      <c r="RVE19" s="9"/>
      <c r="RVF19" s="9"/>
      <c r="RVG19" s="9"/>
      <c r="RVH19" s="9"/>
      <c r="RVI19" s="9"/>
      <c r="RVJ19" s="9"/>
      <c r="RVK19" s="9"/>
      <c r="RVL19" s="9"/>
      <c r="RVM19" s="9"/>
      <c r="RVN19" s="9"/>
      <c r="RVO19" s="9"/>
      <c r="RVP19" s="9"/>
      <c r="RVQ19" s="9"/>
      <c r="RVR19" s="9"/>
      <c r="RVS19" s="9"/>
      <c r="RVT19" s="9"/>
      <c r="RVU19" s="9"/>
      <c r="RVV19" s="9"/>
      <c r="RVW19" s="9"/>
      <c r="RVX19" s="9"/>
      <c r="RVY19" s="9"/>
      <c r="RVZ19" s="9"/>
      <c r="RWA19" s="9"/>
      <c r="RWB19" s="9"/>
      <c r="RWC19" s="9"/>
      <c r="RWD19" s="9"/>
      <c r="RWE19" s="9"/>
      <c r="RWF19" s="9"/>
      <c r="RWG19" s="9"/>
      <c r="RWH19" s="9"/>
      <c r="RWI19" s="9"/>
      <c r="RWJ19" s="9"/>
      <c r="RWK19" s="9"/>
      <c r="RWL19" s="9"/>
      <c r="RWM19" s="9"/>
      <c r="RWN19" s="9"/>
      <c r="RWO19" s="9"/>
      <c r="RWP19" s="9"/>
      <c r="RWQ19" s="9"/>
      <c r="RWR19" s="9"/>
      <c r="RWS19" s="9"/>
      <c r="RWT19" s="9"/>
      <c r="RWU19" s="9"/>
      <c r="RWV19" s="9"/>
      <c r="RWW19" s="9"/>
      <c r="RWX19" s="9"/>
      <c r="RWY19" s="9"/>
      <c r="RWZ19" s="9"/>
      <c r="RXA19" s="9"/>
      <c r="RXB19" s="9"/>
      <c r="RXC19" s="9"/>
      <c r="RXD19" s="9"/>
      <c r="RXE19" s="9"/>
      <c r="RXF19" s="9"/>
      <c r="RXG19" s="9"/>
      <c r="RXH19" s="9"/>
      <c r="RXI19" s="9"/>
      <c r="RXJ19" s="9"/>
      <c r="RXK19" s="9"/>
      <c r="RXL19" s="9"/>
      <c r="RXM19" s="9"/>
      <c r="RXN19" s="9"/>
      <c r="RXO19" s="9"/>
      <c r="RXP19" s="9"/>
      <c r="RXQ19" s="9"/>
      <c r="RXR19" s="9"/>
      <c r="RXS19" s="9"/>
      <c r="RXT19" s="9"/>
      <c r="RXU19" s="9"/>
      <c r="RXV19" s="9"/>
      <c r="RXW19" s="9"/>
      <c r="RXX19" s="9"/>
      <c r="RXY19" s="9"/>
      <c r="RXZ19" s="9"/>
      <c r="RYA19" s="9"/>
      <c r="RYB19" s="9"/>
      <c r="RYC19" s="9"/>
      <c r="RYD19" s="9"/>
      <c r="RYE19" s="9"/>
      <c r="RYF19" s="9"/>
      <c r="RYG19" s="9"/>
      <c r="RYH19" s="9"/>
      <c r="RYI19" s="9"/>
      <c r="RYJ19" s="9"/>
      <c r="RYK19" s="9"/>
      <c r="RYL19" s="9"/>
      <c r="RYM19" s="9"/>
      <c r="RYN19" s="9"/>
      <c r="RYO19" s="9"/>
      <c r="RYP19" s="9"/>
      <c r="RYQ19" s="9"/>
      <c r="RYR19" s="9"/>
      <c r="RYS19" s="9"/>
      <c r="RYT19" s="9"/>
      <c r="RYU19" s="9"/>
      <c r="RYV19" s="9"/>
      <c r="RYW19" s="9"/>
      <c r="RYX19" s="9"/>
      <c r="RYY19" s="9"/>
      <c r="RYZ19" s="9"/>
      <c r="RZA19" s="9"/>
      <c r="RZB19" s="9"/>
      <c r="RZC19" s="9"/>
      <c r="RZD19" s="9"/>
      <c r="RZE19" s="9"/>
      <c r="RZF19" s="9"/>
      <c r="RZG19" s="9"/>
      <c r="RZH19" s="9"/>
      <c r="RZI19" s="9"/>
      <c r="RZJ19" s="9"/>
      <c r="RZK19" s="9"/>
      <c r="RZL19" s="9"/>
      <c r="RZM19" s="9"/>
      <c r="RZN19" s="9"/>
      <c r="RZO19" s="9"/>
      <c r="RZP19" s="9"/>
      <c r="RZQ19" s="9"/>
      <c r="RZR19" s="9"/>
      <c r="RZS19" s="9"/>
      <c r="RZT19" s="9"/>
      <c r="RZU19" s="9"/>
      <c r="RZV19" s="9"/>
      <c r="RZW19" s="9"/>
      <c r="RZX19" s="9"/>
      <c r="RZY19" s="9"/>
      <c r="RZZ19" s="9"/>
      <c r="SAA19" s="9"/>
      <c r="SAB19" s="9"/>
      <c r="SAC19" s="9"/>
      <c r="SAD19" s="9"/>
      <c r="SAE19" s="9"/>
      <c r="SAF19" s="9"/>
      <c r="SAG19" s="9"/>
      <c r="SAH19" s="9"/>
      <c r="SAI19" s="9"/>
      <c r="SAJ19" s="9"/>
      <c r="SAK19" s="9"/>
      <c r="SAL19" s="9"/>
      <c r="SAM19" s="9"/>
      <c r="SAN19" s="9"/>
      <c r="SAO19" s="9"/>
      <c r="SAP19" s="9"/>
      <c r="SAQ19" s="9"/>
      <c r="SAR19" s="9"/>
      <c r="SAS19" s="9"/>
      <c r="SAT19" s="9"/>
      <c r="SAU19" s="9"/>
      <c r="SAV19" s="9"/>
      <c r="SAW19" s="9"/>
      <c r="SAX19" s="9"/>
      <c r="SAY19" s="9"/>
      <c r="SAZ19" s="9"/>
      <c r="SBA19" s="9"/>
      <c r="SBB19" s="9"/>
      <c r="SBC19" s="9"/>
      <c r="SBD19" s="9"/>
      <c r="SBE19" s="9"/>
      <c r="SBF19" s="9"/>
      <c r="SBG19" s="9"/>
      <c r="SBH19" s="9"/>
      <c r="SBI19" s="9"/>
      <c r="SBJ19" s="9"/>
      <c r="SBK19" s="9"/>
      <c r="SBL19" s="9"/>
      <c r="SBM19" s="9"/>
      <c r="SBN19" s="9"/>
      <c r="SBO19" s="9"/>
      <c r="SBP19" s="9"/>
      <c r="SBQ19" s="9"/>
      <c r="SBR19" s="9"/>
      <c r="SBS19" s="9"/>
      <c r="SBT19" s="9"/>
      <c r="SBU19" s="9"/>
      <c r="SBV19" s="9"/>
      <c r="SBW19" s="9"/>
      <c r="SBX19" s="9"/>
      <c r="SBY19" s="9"/>
      <c r="SBZ19" s="9"/>
      <c r="SCA19" s="9"/>
      <c r="SCB19" s="9"/>
      <c r="SCC19" s="9"/>
      <c r="SCD19" s="9"/>
      <c r="SCE19" s="9"/>
      <c r="SCF19" s="9"/>
      <c r="SCG19" s="9"/>
      <c r="SCH19" s="9"/>
      <c r="SCI19" s="9"/>
      <c r="SCJ19" s="9"/>
      <c r="SCK19" s="9"/>
      <c r="SCL19" s="9"/>
      <c r="SCM19" s="9"/>
      <c r="SCN19" s="9"/>
      <c r="SCO19" s="9"/>
      <c r="SCP19" s="9"/>
      <c r="SCQ19" s="9"/>
      <c r="SCR19" s="9"/>
      <c r="SCS19" s="9"/>
      <c r="SCT19" s="9"/>
      <c r="SCU19" s="9"/>
      <c r="SCV19" s="9"/>
      <c r="SCW19" s="9"/>
      <c r="SCX19" s="9"/>
      <c r="SCY19" s="9"/>
      <c r="SCZ19" s="9"/>
      <c r="SDA19" s="9"/>
      <c r="SDB19" s="9"/>
      <c r="SDC19" s="9"/>
      <c r="SDD19" s="9"/>
      <c r="SDE19" s="9"/>
      <c r="SDF19" s="9"/>
      <c r="SDG19" s="9"/>
      <c r="SDH19" s="9"/>
      <c r="SDI19" s="9"/>
      <c r="SDJ19" s="9"/>
      <c r="SDK19" s="9"/>
      <c r="SDL19" s="9"/>
      <c r="SDM19" s="9"/>
      <c r="SDN19" s="9"/>
      <c r="SDO19" s="9"/>
      <c r="SDP19" s="9"/>
      <c r="SDQ19" s="9"/>
      <c r="SDR19" s="9"/>
      <c r="SDS19" s="9"/>
      <c r="SDT19" s="9"/>
      <c r="SDU19" s="9"/>
      <c r="SDV19" s="9"/>
      <c r="SDW19" s="9"/>
      <c r="SDX19" s="9"/>
      <c r="SDY19" s="9"/>
      <c r="SDZ19" s="9"/>
      <c r="SEA19" s="9"/>
      <c r="SEB19" s="9"/>
      <c r="SEC19" s="9"/>
      <c r="SED19" s="9"/>
      <c r="SEE19" s="9"/>
      <c r="SEF19" s="9"/>
      <c r="SEG19" s="9"/>
      <c r="SEH19" s="9"/>
      <c r="SEI19" s="9"/>
      <c r="SEJ19" s="9"/>
      <c r="SEK19" s="9"/>
      <c r="SEL19" s="9"/>
      <c r="SEM19" s="9"/>
      <c r="SEN19" s="9"/>
      <c r="SEO19" s="9"/>
      <c r="SEP19" s="9"/>
      <c r="SEQ19" s="9"/>
      <c r="SER19" s="9"/>
      <c r="SES19" s="9"/>
      <c r="SET19" s="9"/>
      <c r="SEU19" s="9"/>
      <c r="SEV19" s="9"/>
      <c r="SEW19" s="9"/>
      <c r="SEX19" s="9"/>
      <c r="SEY19" s="9"/>
      <c r="SEZ19" s="9"/>
      <c r="SFA19" s="9"/>
      <c r="SFB19" s="9"/>
      <c r="SFC19" s="9"/>
      <c r="SFD19" s="9"/>
      <c r="SFE19" s="9"/>
      <c r="SFF19" s="9"/>
      <c r="SFG19" s="9"/>
      <c r="SFH19" s="9"/>
      <c r="SFI19" s="9"/>
      <c r="SFJ19" s="9"/>
      <c r="SFK19" s="9"/>
      <c r="SFL19" s="9"/>
      <c r="SFM19" s="9"/>
      <c r="SFN19" s="9"/>
      <c r="SFO19" s="9"/>
      <c r="SFP19" s="9"/>
      <c r="SFQ19" s="9"/>
      <c r="SFR19" s="9"/>
      <c r="SFS19" s="9"/>
      <c r="SFT19" s="9"/>
      <c r="SFU19" s="9"/>
      <c r="SFV19" s="9"/>
      <c r="SFW19" s="9"/>
      <c r="SFX19" s="9"/>
      <c r="SFY19" s="9"/>
      <c r="SFZ19" s="9"/>
      <c r="SGA19" s="9"/>
      <c r="SGB19" s="9"/>
      <c r="SGC19" s="9"/>
      <c r="SGD19" s="9"/>
      <c r="SGE19" s="9"/>
      <c r="SGF19" s="9"/>
      <c r="SGG19" s="9"/>
      <c r="SGH19" s="9"/>
      <c r="SGI19" s="9"/>
      <c r="SGJ19" s="9"/>
      <c r="SGK19" s="9"/>
      <c r="SGL19" s="9"/>
      <c r="SGM19" s="9"/>
      <c r="SGN19" s="9"/>
      <c r="SGO19" s="9"/>
      <c r="SGP19" s="9"/>
      <c r="SGQ19" s="9"/>
      <c r="SGR19" s="9"/>
      <c r="SGS19" s="9"/>
      <c r="SGT19" s="9"/>
      <c r="SGU19" s="9"/>
      <c r="SGV19" s="9"/>
      <c r="SGW19" s="9"/>
      <c r="SGX19" s="9"/>
      <c r="SGY19" s="9"/>
      <c r="SGZ19" s="9"/>
      <c r="SHA19" s="9"/>
      <c r="SHB19" s="9"/>
      <c r="SHC19" s="9"/>
      <c r="SHD19" s="9"/>
      <c r="SHE19" s="9"/>
      <c r="SHF19" s="9"/>
      <c r="SHG19" s="9"/>
      <c r="SHH19" s="9"/>
      <c r="SHI19" s="9"/>
      <c r="SHJ19" s="9"/>
      <c r="SHK19" s="9"/>
      <c r="SHL19" s="9"/>
      <c r="SHM19" s="9"/>
      <c r="SHN19" s="9"/>
      <c r="SHO19" s="9"/>
      <c r="SHP19" s="9"/>
      <c r="SHQ19" s="9"/>
      <c r="SHR19" s="9"/>
      <c r="SHS19" s="9"/>
      <c r="SHT19" s="9"/>
      <c r="SHU19" s="9"/>
      <c r="SHV19" s="9"/>
      <c r="SHW19" s="9"/>
      <c r="SHX19" s="9"/>
      <c r="SHY19" s="9"/>
      <c r="SHZ19" s="9"/>
      <c r="SIA19" s="9"/>
      <c r="SIB19" s="9"/>
      <c r="SIC19" s="9"/>
      <c r="SID19" s="9"/>
      <c r="SIE19" s="9"/>
      <c r="SIF19" s="9"/>
      <c r="SIG19" s="9"/>
      <c r="SIH19" s="9"/>
      <c r="SII19" s="9"/>
      <c r="SIJ19" s="9"/>
      <c r="SIK19" s="9"/>
      <c r="SIL19" s="9"/>
      <c r="SIM19" s="9"/>
      <c r="SIN19" s="9"/>
      <c r="SIO19" s="9"/>
      <c r="SIP19" s="9"/>
      <c r="SIQ19" s="9"/>
      <c r="SIR19" s="9"/>
      <c r="SIS19" s="9"/>
      <c r="SIT19" s="9"/>
      <c r="SIU19" s="9"/>
      <c r="SIV19" s="9"/>
      <c r="SIW19" s="9"/>
      <c r="SIX19" s="9"/>
      <c r="SIY19" s="9"/>
      <c r="SIZ19" s="9"/>
      <c r="SJA19" s="9"/>
      <c r="SJB19" s="9"/>
      <c r="SJC19" s="9"/>
      <c r="SJD19" s="9"/>
      <c r="SJE19" s="9"/>
      <c r="SJF19" s="9"/>
      <c r="SJG19" s="9"/>
      <c r="SJH19" s="9"/>
      <c r="SJI19" s="9"/>
      <c r="SJJ19" s="9"/>
      <c r="SJK19" s="9"/>
      <c r="SJL19" s="9"/>
      <c r="SJM19" s="9"/>
      <c r="SJN19" s="9"/>
      <c r="SJO19" s="9"/>
      <c r="SJP19" s="9"/>
      <c r="SJQ19" s="9"/>
      <c r="SJR19" s="9"/>
      <c r="SJS19" s="9"/>
      <c r="SJT19" s="9"/>
      <c r="SJU19" s="9"/>
      <c r="SJV19" s="9"/>
      <c r="SJW19" s="9"/>
      <c r="SJX19" s="9"/>
      <c r="SJY19" s="9"/>
      <c r="SJZ19" s="9"/>
      <c r="SKA19" s="9"/>
      <c r="SKB19" s="9"/>
      <c r="SKC19" s="9"/>
      <c r="SKD19" s="9"/>
      <c r="SKE19" s="9"/>
      <c r="SKF19" s="9"/>
      <c r="SKG19" s="9"/>
      <c r="SKH19" s="9"/>
      <c r="SKI19" s="9"/>
      <c r="SKJ19" s="9"/>
      <c r="SKK19" s="9"/>
      <c r="SKL19" s="9"/>
      <c r="SKM19" s="9"/>
      <c r="SKN19" s="9"/>
      <c r="SKO19" s="9"/>
      <c r="SKP19" s="9"/>
      <c r="SKQ19" s="9"/>
      <c r="SKR19" s="9"/>
      <c r="SKS19" s="9"/>
      <c r="SKT19" s="9"/>
      <c r="SKU19" s="9"/>
      <c r="SKV19" s="9"/>
      <c r="SKW19" s="9"/>
      <c r="SKX19" s="9"/>
      <c r="SKY19" s="9"/>
      <c r="SKZ19" s="9"/>
      <c r="SLA19" s="9"/>
      <c r="SLB19" s="9"/>
      <c r="SLC19" s="9"/>
      <c r="SLD19" s="9"/>
      <c r="SLE19" s="9"/>
      <c r="SLF19" s="9"/>
      <c r="SLG19" s="9"/>
      <c r="SLH19" s="9"/>
      <c r="SLI19" s="9"/>
      <c r="SLJ19" s="9"/>
      <c r="SLK19" s="9"/>
      <c r="SLL19" s="9"/>
      <c r="SLM19" s="9"/>
      <c r="SLN19" s="9"/>
      <c r="SLO19" s="9"/>
      <c r="SLP19" s="9"/>
      <c r="SLQ19" s="9"/>
      <c r="SLR19" s="9"/>
      <c r="SLS19" s="9"/>
      <c r="SLT19" s="9"/>
      <c r="SLU19" s="9"/>
      <c r="SLV19" s="9"/>
      <c r="SLW19" s="9"/>
      <c r="SLX19" s="9"/>
      <c r="SLY19" s="9"/>
      <c r="SLZ19" s="9"/>
      <c r="SMA19" s="9"/>
      <c r="SMB19" s="9"/>
      <c r="SMC19" s="9"/>
      <c r="SMD19" s="9"/>
      <c r="SME19" s="9"/>
      <c r="SMF19" s="9"/>
      <c r="SMG19" s="9"/>
      <c r="SMH19" s="9"/>
      <c r="SMI19" s="9"/>
      <c r="SMJ19" s="9"/>
      <c r="SMK19" s="9"/>
      <c r="SML19" s="9"/>
      <c r="SMM19" s="9"/>
      <c r="SMN19" s="9"/>
      <c r="SMO19" s="9"/>
      <c r="SMP19" s="9"/>
      <c r="SMQ19" s="9"/>
      <c r="SMR19" s="9"/>
      <c r="SMS19" s="9"/>
      <c r="SMT19" s="9"/>
      <c r="SMU19" s="9"/>
      <c r="SMV19" s="9"/>
      <c r="SMW19" s="9"/>
      <c r="SMX19" s="9"/>
      <c r="SMY19" s="9"/>
      <c r="SMZ19" s="9"/>
      <c r="SNA19" s="9"/>
      <c r="SNB19" s="9"/>
      <c r="SNC19" s="9"/>
      <c r="SND19" s="9"/>
      <c r="SNE19" s="9"/>
      <c r="SNF19" s="9"/>
      <c r="SNG19" s="9"/>
      <c r="SNH19" s="9"/>
      <c r="SNI19" s="9"/>
      <c r="SNJ19" s="9"/>
      <c r="SNK19" s="9"/>
      <c r="SNL19" s="9"/>
      <c r="SNM19" s="9"/>
      <c r="SNN19" s="9"/>
      <c r="SNO19" s="9"/>
      <c r="SNP19" s="9"/>
      <c r="SNQ19" s="9"/>
      <c r="SNR19" s="9"/>
      <c r="SNS19" s="9"/>
      <c r="SNT19" s="9"/>
      <c r="SNU19" s="9"/>
      <c r="SNV19" s="9"/>
      <c r="SNW19" s="9"/>
      <c r="SNX19" s="9"/>
      <c r="SNY19" s="9"/>
      <c r="SNZ19" s="9"/>
      <c r="SOA19" s="9"/>
      <c r="SOB19" s="9"/>
      <c r="SOC19" s="9"/>
      <c r="SOD19" s="9"/>
      <c r="SOE19" s="9"/>
      <c r="SOF19" s="9"/>
      <c r="SOG19" s="9"/>
      <c r="SOH19" s="9"/>
      <c r="SOI19" s="9"/>
      <c r="SOJ19" s="9"/>
      <c r="SOK19" s="9"/>
      <c r="SOL19" s="9"/>
      <c r="SOM19" s="9"/>
      <c r="SON19" s="9"/>
      <c r="SOO19" s="9"/>
      <c r="SOP19" s="9"/>
      <c r="SOQ19" s="9"/>
      <c r="SOR19" s="9"/>
      <c r="SOS19" s="9"/>
      <c r="SOT19" s="9"/>
      <c r="SOU19" s="9"/>
      <c r="SOV19" s="9"/>
      <c r="SOW19" s="9"/>
      <c r="SOX19" s="9"/>
      <c r="SOY19" s="9"/>
      <c r="SOZ19" s="9"/>
      <c r="SPA19" s="9"/>
      <c r="SPB19" s="9"/>
      <c r="SPC19" s="9"/>
      <c r="SPD19" s="9"/>
      <c r="SPE19" s="9"/>
      <c r="SPF19" s="9"/>
      <c r="SPG19" s="9"/>
      <c r="SPH19" s="9"/>
      <c r="SPI19" s="9"/>
      <c r="SPJ19" s="9"/>
      <c r="SPK19" s="9"/>
      <c r="SPL19" s="9"/>
      <c r="SPM19" s="9"/>
      <c r="SPN19" s="9"/>
      <c r="SPO19" s="9"/>
      <c r="SPP19" s="9"/>
      <c r="SPQ19" s="9"/>
      <c r="SPR19" s="9"/>
      <c r="SPS19" s="9"/>
      <c r="SPT19" s="9"/>
      <c r="SPU19" s="9"/>
      <c r="SPV19" s="9"/>
      <c r="SPW19" s="9"/>
      <c r="SPX19" s="9"/>
      <c r="SPY19" s="9"/>
      <c r="SPZ19" s="9"/>
      <c r="SQA19" s="9"/>
      <c r="SQB19" s="9"/>
      <c r="SQC19" s="9"/>
      <c r="SQD19" s="9"/>
      <c r="SQE19" s="9"/>
      <c r="SQF19" s="9"/>
      <c r="SQG19" s="9"/>
      <c r="SQH19" s="9"/>
      <c r="SQI19" s="9"/>
      <c r="SQJ19" s="9"/>
      <c r="SQK19" s="9"/>
      <c r="SQL19" s="9"/>
      <c r="SQM19" s="9"/>
      <c r="SQN19" s="9"/>
      <c r="SQO19" s="9"/>
      <c r="SQP19" s="9"/>
      <c r="SQQ19" s="9"/>
      <c r="SQR19" s="9"/>
      <c r="SQS19" s="9"/>
      <c r="SQT19" s="9"/>
      <c r="SQU19" s="9"/>
      <c r="SQV19" s="9"/>
      <c r="SQW19" s="9"/>
      <c r="SQX19" s="9"/>
      <c r="SQY19" s="9"/>
      <c r="SQZ19" s="9"/>
      <c r="SRA19" s="9"/>
      <c r="SRB19" s="9"/>
      <c r="SRC19" s="9"/>
      <c r="SRD19" s="9"/>
      <c r="SRE19" s="9"/>
      <c r="SRF19" s="9"/>
      <c r="SRG19" s="9"/>
      <c r="SRH19" s="9"/>
      <c r="SRI19" s="9"/>
      <c r="SRJ19" s="9"/>
      <c r="SRK19" s="9"/>
      <c r="SRL19" s="9"/>
      <c r="SRM19" s="9"/>
      <c r="SRN19" s="9"/>
      <c r="SRO19" s="9"/>
      <c r="SRP19" s="9"/>
      <c r="SRQ19" s="9"/>
      <c r="SRR19" s="9"/>
      <c r="SRS19" s="9"/>
      <c r="SRT19" s="9"/>
      <c r="SRU19" s="9"/>
      <c r="SRV19" s="9"/>
      <c r="SRW19" s="9"/>
      <c r="SRX19" s="9"/>
      <c r="SRY19" s="9"/>
      <c r="SRZ19" s="9"/>
      <c r="SSA19" s="9"/>
      <c r="SSB19" s="9"/>
      <c r="SSC19" s="9"/>
      <c r="SSD19" s="9"/>
      <c r="SSE19" s="9"/>
      <c r="SSF19" s="9"/>
      <c r="SSG19" s="9"/>
      <c r="SSH19" s="9"/>
      <c r="SSI19" s="9"/>
      <c r="SSJ19" s="9"/>
      <c r="SSK19" s="9"/>
      <c r="SSL19" s="9"/>
      <c r="SSM19" s="9"/>
      <c r="SSN19" s="9"/>
      <c r="SSO19" s="9"/>
      <c r="SSP19" s="9"/>
      <c r="SSQ19" s="9"/>
      <c r="SSR19" s="9"/>
      <c r="SSS19" s="9"/>
      <c r="SST19" s="9"/>
      <c r="SSU19" s="9"/>
      <c r="SSV19" s="9"/>
      <c r="SSW19" s="9"/>
      <c r="SSX19" s="9"/>
      <c r="SSY19" s="9"/>
      <c r="SSZ19" s="9"/>
      <c r="STA19" s="9"/>
      <c r="STB19" s="9"/>
      <c r="STC19" s="9"/>
      <c r="STD19" s="9"/>
      <c r="STE19" s="9"/>
      <c r="STF19" s="9"/>
      <c r="STG19" s="9"/>
      <c r="STH19" s="9"/>
      <c r="STI19" s="9"/>
      <c r="STJ19" s="9"/>
      <c r="STK19" s="9"/>
      <c r="STL19" s="9"/>
      <c r="STM19" s="9"/>
      <c r="STN19" s="9"/>
      <c r="STO19" s="9"/>
      <c r="STP19" s="9"/>
      <c r="STQ19" s="9"/>
      <c r="STR19" s="9"/>
      <c r="STS19" s="9"/>
      <c r="STT19" s="9"/>
      <c r="STU19" s="9"/>
      <c r="STV19" s="9"/>
      <c r="STW19" s="9"/>
      <c r="STX19" s="9"/>
      <c r="STY19" s="9"/>
      <c r="STZ19" s="9"/>
      <c r="SUA19" s="9"/>
      <c r="SUB19" s="9"/>
      <c r="SUC19" s="9"/>
      <c r="SUD19" s="9"/>
      <c r="SUE19" s="9"/>
      <c r="SUF19" s="9"/>
      <c r="SUG19" s="9"/>
      <c r="SUH19" s="9"/>
      <c r="SUI19" s="9"/>
      <c r="SUJ19" s="9"/>
      <c r="SUK19" s="9"/>
      <c r="SUL19" s="9"/>
      <c r="SUM19" s="9"/>
      <c r="SUN19" s="9"/>
      <c r="SUO19" s="9"/>
      <c r="SUP19" s="9"/>
      <c r="SUQ19" s="9"/>
      <c r="SUR19" s="9"/>
      <c r="SUS19" s="9"/>
      <c r="SUT19" s="9"/>
      <c r="SUU19" s="9"/>
      <c r="SUV19" s="9"/>
      <c r="SUW19" s="9"/>
      <c r="SUX19" s="9"/>
      <c r="SUY19" s="9"/>
      <c r="SUZ19" s="9"/>
      <c r="SVA19" s="9"/>
      <c r="SVB19" s="9"/>
      <c r="SVC19" s="9"/>
      <c r="SVD19" s="9"/>
      <c r="SVE19" s="9"/>
      <c r="SVF19" s="9"/>
      <c r="SVG19" s="9"/>
      <c r="SVH19" s="9"/>
      <c r="SVI19" s="9"/>
      <c r="SVJ19" s="9"/>
      <c r="SVK19" s="9"/>
      <c r="SVL19" s="9"/>
      <c r="SVM19" s="9"/>
      <c r="SVN19" s="9"/>
      <c r="SVO19" s="9"/>
      <c r="SVP19" s="9"/>
      <c r="SVQ19" s="9"/>
      <c r="SVR19" s="9"/>
      <c r="SVS19" s="9"/>
      <c r="SVT19" s="9"/>
      <c r="SVU19" s="9"/>
      <c r="SVV19" s="9"/>
      <c r="SVW19" s="9"/>
      <c r="SVX19" s="9"/>
      <c r="SVY19" s="9"/>
      <c r="SVZ19" s="9"/>
      <c r="SWA19" s="9"/>
      <c r="SWB19" s="9"/>
      <c r="SWC19" s="9"/>
      <c r="SWD19" s="9"/>
      <c r="SWE19" s="9"/>
      <c r="SWF19" s="9"/>
      <c r="SWG19" s="9"/>
      <c r="SWH19" s="9"/>
      <c r="SWI19" s="9"/>
      <c r="SWJ19" s="9"/>
      <c r="SWK19" s="9"/>
      <c r="SWL19" s="9"/>
      <c r="SWM19" s="9"/>
      <c r="SWN19" s="9"/>
      <c r="SWO19" s="9"/>
      <c r="SWP19" s="9"/>
      <c r="SWQ19" s="9"/>
      <c r="SWR19" s="9"/>
      <c r="SWS19" s="9"/>
      <c r="SWT19" s="9"/>
      <c r="SWU19" s="9"/>
      <c r="SWV19" s="9"/>
      <c r="SWW19" s="9"/>
      <c r="SWX19" s="9"/>
      <c r="SWY19" s="9"/>
      <c r="SWZ19" s="9"/>
      <c r="SXA19" s="9"/>
      <c r="SXB19" s="9"/>
      <c r="SXC19" s="9"/>
      <c r="SXD19" s="9"/>
      <c r="SXE19" s="9"/>
      <c r="SXF19" s="9"/>
      <c r="SXG19" s="9"/>
      <c r="SXH19" s="9"/>
      <c r="SXI19" s="9"/>
      <c r="SXJ19" s="9"/>
      <c r="SXK19" s="9"/>
      <c r="SXL19" s="9"/>
      <c r="SXM19" s="9"/>
      <c r="SXN19" s="9"/>
      <c r="SXO19" s="9"/>
      <c r="SXP19" s="9"/>
      <c r="SXQ19" s="9"/>
      <c r="SXR19" s="9"/>
      <c r="SXS19" s="9"/>
      <c r="SXT19" s="9"/>
      <c r="SXU19" s="9"/>
      <c r="SXV19" s="9"/>
      <c r="SXW19" s="9"/>
      <c r="SXX19" s="9"/>
      <c r="SXY19" s="9"/>
      <c r="SXZ19" s="9"/>
      <c r="SYA19" s="9"/>
      <c r="SYB19" s="9"/>
      <c r="SYC19" s="9"/>
      <c r="SYD19" s="9"/>
      <c r="SYE19" s="9"/>
      <c r="SYF19" s="9"/>
      <c r="SYG19" s="9"/>
      <c r="SYH19" s="9"/>
      <c r="SYI19" s="9"/>
      <c r="SYJ19" s="9"/>
      <c r="SYK19" s="9"/>
      <c r="SYL19" s="9"/>
      <c r="SYM19" s="9"/>
      <c r="SYN19" s="9"/>
      <c r="SYO19" s="9"/>
      <c r="SYP19" s="9"/>
      <c r="SYQ19" s="9"/>
      <c r="SYR19" s="9"/>
      <c r="SYS19" s="9"/>
      <c r="SYT19" s="9"/>
      <c r="SYU19" s="9"/>
      <c r="SYV19" s="9"/>
      <c r="SYW19" s="9"/>
      <c r="SYX19" s="9"/>
      <c r="SYY19" s="9"/>
      <c r="SYZ19" s="9"/>
      <c r="SZA19" s="9"/>
      <c r="SZB19" s="9"/>
      <c r="SZC19" s="9"/>
      <c r="SZD19" s="9"/>
      <c r="SZE19" s="9"/>
      <c r="SZF19" s="9"/>
      <c r="SZG19" s="9"/>
      <c r="SZH19" s="9"/>
      <c r="SZI19" s="9"/>
      <c r="SZJ19" s="9"/>
      <c r="SZK19" s="9"/>
      <c r="SZL19" s="9"/>
      <c r="SZM19" s="9"/>
      <c r="SZN19" s="9"/>
      <c r="SZO19" s="9"/>
      <c r="SZP19" s="9"/>
      <c r="SZQ19" s="9"/>
      <c r="SZR19" s="9"/>
      <c r="SZS19" s="9"/>
      <c r="SZT19" s="9"/>
      <c r="SZU19" s="9"/>
      <c r="SZV19" s="9"/>
      <c r="SZW19" s="9"/>
      <c r="SZX19" s="9"/>
      <c r="SZY19" s="9"/>
      <c r="SZZ19" s="9"/>
      <c r="TAA19" s="9"/>
      <c r="TAB19" s="9"/>
      <c r="TAC19" s="9"/>
      <c r="TAD19" s="9"/>
      <c r="TAE19" s="9"/>
      <c r="TAF19" s="9"/>
      <c r="TAG19" s="9"/>
      <c r="TAH19" s="9"/>
      <c r="TAI19" s="9"/>
      <c r="TAJ19" s="9"/>
      <c r="TAK19" s="9"/>
      <c r="TAL19" s="9"/>
      <c r="TAM19" s="9"/>
      <c r="TAN19" s="9"/>
      <c r="TAO19" s="9"/>
      <c r="TAP19" s="9"/>
      <c r="TAQ19" s="9"/>
      <c r="TAR19" s="9"/>
      <c r="TAS19" s="9"/>
      <c r="TAT19" s="9"/>
      <c r="TAU19" s="9"/>
      <c r="TAV19" s="9"/>
      <c r="TAW19" s="9"/>
      <c r="TAX19" s="9"/>
      <c r="TAY19" s="9"/>
      <c r="TAZ19" s="9"/>
      <c r="TBA19" s="9"/>
      <c r="TBB19" s="9"/>
      <c r="TBC19" s="9"/>
      <c r="TBD19" s="9"/>
      <c r="TBE19" s="9"/>
      <c r="TBF19" s="9"/>
      <c r="TBG19" s="9"/>
      <c r="TBH19" s="9"/>
      <c r="TBI19" s="9"/>
      <c r="TBJ19" s="9"/>
      <c r="TBK19" s="9"/>
      <c r="TBL19" s="9"/>
      <c r="TBM19" s="9"/>
      <c r="TBN19" s="9"/>
      <c r="TBO19" s="9"/>
      <c r="TBP19" s="9"/>
      <c r="TBQ19" s="9"/>
      <c r="TBR19" s="9"/>
      <c r="TBS19" s="9"/>
      <c r="TBT19" s="9"/>
      <c r="TBU19" s="9"/>
      <c r="TBV19" s="9"/>
      <c r="TBW19" s="9"/>
      <c r="TBX19" s="9"/>
      <c r="TBY19" s="9"/>
      <c r="TBZ19" s="9"/>
      <c r="TCA19" s="9"/>
      <c r="TCB19" s="9"/>
      <c r="TCC19" s="9"/>
      <c r="TCD19" s="9"/>
      <c r="TCE19" s="9"/>
      <c r="TCF19" s="9"/>
      <c r="TCG19" s="9"/>
      <c r="TCH19" s="9"/>
      <c r="TCI19" s="9"/>
      <c r="TCJ19" s="9"/>
      <c r="TCK19" s="9"/>
      <c r="TCL19" s="9"/>
      <c r="TCM19" s="9"/>
      <c r="TCN19" s="9"/>
      <c r="TCO19" s="9"/>
      <c r="TCP19" s="9"/>
      <c r="TCQ19" s="9"/>
      <c r="TCR19" s="9"/>
      <c r="TCS19" s="9"/>
      <c r="TCT19" s="9"/>
      <c r="TCU19" s="9"/>
      <c r="TCV19" s="9"/>
      <c r="TCW19" s="9"/>
      <c r="TCX19" s="9"/>
      <c r="TCY19" s="9"/>
      <c r="TCZ19" s="9"/>
      <c r="TDA19" s="9"/>
      <c r="TDB19" s="9"/>
      <c r="TDC19" s="9"/>
      <c r="TDD19" s="9"/>
      <c r="TDE19" s="9"/>
      <c r="TDF19" s="9"/>
      <c r="TDG19" s="9"/>
      <c r="TDH19" s="9"/>
      <c r="TDI19" s="9"/>
      <c r="TDJ19" s="9"/>
      <c r="TDK19" s="9"/>
      <c r="TDL19" s="9"/>
      <c r="TDM19" s="9"/>
      <c r="TDN19" s="9"/>
      <c r="TDO19" s="9"/>
      <c r="TDP19" s="9"/>
      <c r="TDQ19" s="9"/>
      <c r="TDR19" s="9"/>
      <c r="TDS19" s="9"/>
      <c r="TDT19" s="9"/>
      <c r="TDU19" s="9"/>
      <c r="TDV19" s="9"/>
      <c r="TDW19" s="9"/>
      <c r="TDX19" s="9"/>
      <c r="TDY19" s="9"/>
      <c r="TDZ19" s="9"/>
      <c r="TEA19" s="9"/>
      <c r="TEB19" s="9"/>
      <c r="TEC19" s="9"/>
      <c r="TED19" s="9"/>
      <c r="TEE19" s="9"/>
      <c r="TEF19" s="9"/>
      <c r="TEG19" s="9"/>
      <c r="TEH19" s="9"/>
      <c r="TEI19" s="9"/>
      <c r="TEJ19" s="9"/>
      <c r="TEK19" s="9"/>
      <c r="TEL19" s="9"/>
      <c r="TEM19" s="9"/>
      <c r="TEN19" s="9"/>
      <c r="TEO19" s="9"/>
      <c r="TEP19" s="9"/>
      <c r="TEQ19" s="9"/>
      <c r="TER19" s="9"/>
      <c r="TES19" s="9"/>
      <c r="TET19" s="9"/>
      <c r="TEU19" s="9"/>
      <c r="TEV19" s="9"/>
      <c r="TEW19" s="9"/>
      <c r="TEX19" s="9"/>
      <c r="TEY19" s="9"/>
      <c r="TEZ19" s="9"/>
      <c r="TFA19" s="9"/>
      <c r="TFB19" s="9"/>
      <c r="TFC19" s="9"/>
      <c r="TFD19" s="9"/>
      <c r="TFE19" s="9"/>
      <c r="TFF19" s="9"/>
      <c r="TFG19" s="9"/>
      <c r="TFH19" s="9"/>
      <c r="TFI19" s="9"/>
      <c r="TFJ19" s="9"/>
      <c r="TFK19" s="9"/>
      <c r="TFL19" s="9"/>
      <c r="TFM19" s="9"/>
      <c r="TFN19" s="9"/>
      <c r="TFO19" s="9"/>
      <c r="TFP19" s="9"/>
      <c r="TFQ19" s="9"/>
      <c r="TFR19" s="9"/>
      <c r="TFS19" s="9"/>
      <c r="TFT19" s="9"/>
      <c r="TFU19" s="9"/>
      <c r="TFV19" s="9"/>
      <c r="TFW19" s="9"/>
      <c r="TFX19" s="9"/>
      <c r="TFY19" s="9"/>
      <c r="TFZ19" s="9"/>
      <c r="TGA19" s="9"/>
      <c r="TGB19" s="9"/>
      <c r="TGC19" s="9"/>
      <c r="TGD19" s="9"/>
      <c r="TGE19" s="9"/>
      <c r="TGF19" s="9"/>
      <c r="TGG19" s="9"/>
      <c r="TGH19" s="9"/>
      <c r="TGI19" s="9"/>
      <c r="TGJ19" s="9"/>
      <c r="TGK19" s="9"/>
      <c r="TGL19" s="9"/>
      <c r="TGM19" s="9"/>
      <c r="TGN19" s="9"/>
      <c r="TGO19" s="9"/>
      <c r="TGP19" s="9"/>
      <c r="TGQ19" s="9"/>
      <c r="TGR19" s="9"/>
      <c r="TGS19" s="9"/>
      <c r="TGT19" s="9"/>
      <c r="TGU19" s="9"/>
      <c r="TGV19" s="9"/>
      <c r="TGW19" s="9"/>
      <c r="TGX19" s="9"/>
      <c r="TGY19" s="9"/>
      <c r="TGZ19" s="9"/>
      <c r="THA19" s="9"/>
      <c r="THB19" s="9"/>
      <c r="THC19" s="9"/>
      <c r="THD19" s="9"/>
      <c r="THE19" s="9"/>
      <c r="THF19" s="9"/>
      <c r="THG19" s="9"/>
      <c r="THH19" s="9"/>
      <c r="THI19" s="9"/>
      <c r="THJ19" s="9"/>
      <c r="THK19" s="9"/>
      <c r="THL19" s="9"/>
      <c r="THM19" s="9"/>
      <c r="THN19" s="9"/>
      <c r="THO19" s="9"/>
      <c r="THP19" s="9"/>
      <c r="THQ19" s="9"/>
      <c r="THR19" s="9"/>
      <c r="THS19" s="9"/>
      <c r="THT19" s="9"/>
      <c r="THU19" s="9"/>
      <c r="THV19" s="9"/>
      <c r="THW19" s="9"/>
      <c r="THX19" s="9"/>
      <c r="THY19" s="9"/>
      <c r="THZ19" s="9"/>
      <c r="TIA19" s="9"/>
      <c r="TIB19" s="9"/>
      <c r="TIC19" s="9"/>
      <c r="TID19" s="9"/>
      <c r="TIE19" s="9"/>
      <c r="TIF19" s="9"/>
      <c r="TIG19" s="9"/>
      <c r="TIH19" s="9"/>
      <c r="TII19" s="9"/>
      <c r="TIJ19" s="9"/>
      <c r="TIK19" s="9"/>
      <c r="TIL19" s="9"/>
      <c r="TIM19" s="9"/>
      <c r="TIN19" s="9"/>
      <c r="TIO19" s="9"/>
      <c r="TIP19" s="9"/>
      <c r="TIQ19" s="9"/>
      <c r="TIR19" s="9"/>
      <c r="TIS19" s="9"/>
      <c r="TIT19" s="9"/>
      <c r="TIU19" s="9"/>
      <c r="TIV19" s="9"/>
      <c r="TIW19" s="9"/>
      <c r="TIX19" s="9"/>
      <c r="TIY19" s="9"/>
      <c r="TIZ19" s="9"/>
      <c r="TJA19" s="9"/>
      <c r="TJB19" s="9"/>
      <c r="TJC19" s="9"/>
      <c r="TJD19" s="9"/>
      <c r="TJE19" s="9"/>
      <c r="TJF19" s="9"/>
      <c r="TJG19" s="9"/>
      <c r="TJH19" s="9"/>
      <c r="TJI19" s="9"/>
      <c r="TJJ19" s="9"/>
      <c r="TJK19" s="9"/>
      <c r="TJL19" s="9"/>
      <c r="TJM19" s="9"/>
      <c r="TJN19" s="9"/>
      <c r="TJO19" s="9"/>
      <c r="TJP19" s="9"/>
      <c r="TJQ19" s="9"/>
      <c r="TJR19" s="9"/>
      <c r="TJS19" s="9"/>
      <c r="TJT19" s="9"/>
      <c r="TJU19" s="9"/>
      <c r="TJV19" s="9"/>
      <c r="TJW19" s="9"/>
      <c r="TJX19" s="9"/>
      <c r="TJY19" s="9"/>
      <c r="TJZ19" s="9"/>
      <c r="TKA19" s="9"/>
      <c r="TKB19" s="9"/>
      <c r="TKC19" s="9"/>
      <c r="TKD19" s="9"/>
      <c r="TKE19" s="9"/>
      <c r="TKF19" s="9"/>
      <c r="TKG19" s="9"/>
      <c r="TKH19" s="9"/>
      <c r="TKI19" s="9"/>
      <c r="TKJ19" s="9"/>
      <c r="TKK19" s="9"/>
      <c r="TKL19" s="9"/>
      <c r="TKM19" s="9"/>
      <c r="TKN19" s="9"/>
      <c r="TKO19" s="9"/>
      <c r="TKP19" s="9"/>
      <c r="TKQ19" s="9"/>
      <c r="TKR19" s="9"/>
      <c r="TKS19" s="9"/>
      <c r="TKT19" s="9"/>
      <c r="TKU19" s="9"/>
      <c r="TKV19" s="9"/>
      <c r="TKW19" s="9"/>
      <c r="TKX19" s="9"/>
      <c r="TKY19" s="9"/>
      <c r="TKZ19" s="9"/>
      <c r="TLA19" s="9"/>
      <c r="TLB19" s="9"/>
      <c r="TLC19" s="9"/>
      <c r="TLD19" s="9"/>
      <c r="TLE19" s="9"/>
      <c r="TLF19" s="9"/>
      <c r="TLG19" s="9"/>
      <c r="TLH19" s="9"/>
      <c r="TLI19" s="9"/>
      <c r="TLJ19" s="9"/>
      <c r="TLK19" s="9"/>
      <c r="TLL19" s="9"/>
      <c r="TLM19" s="9"/>
      <c r="TLN19" s="9"/>
      <c r="TLO19" s="9"/>
      <c r="TLP19" s="9"/>
      <c r="TLQ19" s="9"/>
      <c r="TLR19" s="9"/>
      <c r="TLS19" s="9"/>
      <c r="TLT19" s="9"/>
      <c r="TLU19" s="9"/>
      <c r="TLV19" s="9"/>
      <c r="TLW19" s="9"/>
      <c r="TLX19" s="9"/>
      <c r="TLY19" s="9"/>
      <c r="TLZ19" s="9"/>
      <c r="TMA19" s="9"/>
      <c r="TMB19" s="9"/>
      <c r="TMC19" s="9"/>
      <c r="TMD19" s="9"/>
      <c r="TME19" s="9"/>
      <c r="TMF19" s="9"/>
      <c r="TMG19" s="9"/>
      <c r="TMH19" s="9"/>
      <c r="TMI19" s="9"/>
      <c r="TMJ19" s="9"/>
      <c r="TMK19" s="9"/>
      <c r="TML19" s="9"/>
      <c r="TMM19" s="9"/>
      <c r="TMN19" s="9"/>
      <c r="TMO19" s="9"/>
      <c r="TMP19" s="9"/>
      <c r="TMQ19" s="9"/>
      <c r="TMR19" s="9"/>
      <c r="TMS19" s="9"/>
      <c r="TMT19" s="9"/>
      <c r="TMU19" s="9"/>
      <c r="TMV19" s="9"/>
      <c r="TMW19" s="9"/>
      <c r="TMX19" s="9"/>
      <c r="TMY19" s="9"/>
      <c r="TMZ19" s="9"/>
      <c r="TNA19" s="9"/>
      <c r="TNB19" s="9"/>
      <c r="TNC19" s="9"/>
      <c r="TND19" s="9"/>
      <c r="TNE19" s="9"/>
      <c r="TNF19" s="9"/>
      <c r="TNG19" s="9"/>
      <c r="TNH19" s="9"/>
      <c r="TNI19" s="9"/>
      <c r="TNJ19" s="9"/>
      <c r="TNK19" s="9"/>
      <c r="TNL19" s="9"/>
      <c r="TNM19" s="9"/>
      <c r="TNN19" s="9"/>
      <c r="TNO19" s="9"/>
      <c r="TNP19" s="9"/>
      <c r="TNQ19" s="9"/>
      <c r="TNR19" s="9"/>
      <c r="TNS19" s="9"/>
      <c r="TNT19" s="9"/>
      <c r="TNU19" s="9"/>
      <c r="TNV19" s="9"/>
      <c r="TNW19" s="9"/>
      <c r="TNX19" s="9"/>
      <c r="TNY19" s="9"/>
      <c r="TNZ19" s="9"/>
      <c r="TOA19" s="9"/>
      <c r="TOB19" s="9"/>
      <c r="TOC19" s="9"/>
      <c r="TOD19" s="9"/>
      <c r="TOE19" s="9"/>
      <c r="TOF19" s="9"/>
      <c r="TOG19" s="9"/>
      <c r="TOH19" s="9"/>
      <c r="TOI19" s="9"/>
      <c r="TOJ19" s="9"/>
      <c r="TOK19" s="9"/>
      <c r="TOL19" s="9"/>
      <c r="TOM19" s="9"/>
      <c r="TON19" s="9"/>
      <c r="TOO19" s="9"/>
      <c r="TOP19" s="9"/>
      <c r="TOQ19" s="9"/>
      <c r="TOR19" s="9"/>
      <c r="TOS19" s="9"/>
      <c r="TOT19" s="9"/>
      <c r="TOU19" s="9"/>
      <c r="TOV19" s="9"/>
      <c r="TOW19" s="9"/>
      <c r="TOX19" s="9"/>
      <c r="TOY19" s="9"/>
      <c r="TOZ19" s="9"/>
      <c r="TPA19" s="9"/>
      <c r="TPB19" s="9"/>
      <c r="TPC19" s="9"/>
      <c r="TPD19" s="9"/>
      <c r="TPE19" s="9"/>
      <c r="TPF19" s="9"/>
      <c r="TPG19" s="9"/>
      <c r="TPH19" s="9"/>
      <c r="TPI19" s="9"/>
      <c r="TPJ19" s="9"/>
      <c r="TPK19" s="9"/>
      <c r="TPL19" s="9"/>
      <c r="TPM19" s="9"/>
      <c r="TPN19" s="9"/>
      <c r="TPO19" s="9"/>
      <c r="TPP19" s="9"/>
      <c r="TPQ19" s="9"/>
      <c r="TPR19" s="9"/>
      <c r="TPS19" s="9"/>
      <c r="TPT19" s="9"/>
      <c r="TPU19" s="9"/>
      <c r="TPV19" s="9"/>
      <c r="TPW19" s="9"/>
      <c r="TPX19" s="9"/>
      <c r="TPY19" s="9"/>
      <c r="TPZ19" s="9"/>
      <c r="TQA19" s="9"/>
      <c r="TQB19" s="9"/>
      <c r="TQC19" s="9"/>
      <c r="TQD19" s="9"/>
      <c r="TQE19" s="9"/>
      <c r="TQF19" s="9"/>
      <c r="TQG19" s="9"/>
      <c r="TQH19" s="9"/>
      <c r="TQI19" s="9"/>
      <c r="TQJ19" s="9"/>
      <c r="TQK19" s="9"/>
      <c r="TQL19" s="9"/>
      <c r="TQM19" s="9"/>
      <c r="TQN19" s="9"/>
      <c r="TQO19" s="9"/>
      <c r="TQP19" s="9"/>
      <c r="TQQ19" s="9"/>
      <c r="TQR19" s="9"/>
      <c r="TQS19" s="9"/>
      <c r="TQT19" s="9"/>
      <c r="TQU19" s="9"/>
      <c r="TQV19" s="9"/>
      <c r="TQW19" s="9"/>
      <c r="TQX19" s="9"/>
      <c r="TQY19" s="9"/>
      <c r="TQZ19" s="9"/>
      <c r="TRA19" s="9"/>
      <c r="TRB19" s="9"/>
      <c r="TRC19" s="9"/>
      <c r="TRD19" s="9"/>
      <c r="TRE19" s="9"/>
      <c r="TRF19" s="9"/>
      <c r="TRG19" s="9"/>
      <c r="TRH19" s="9"/>
      <c r="TRI19" s="9"/>
      <c r="TRJ19" s="9"/>
      <c r="TRK19" s="9"/>
      <c r="TRL19" s="9"/>
      <c r="TRM19" s="9"/>
      <c r="TRN19" s="9"/>
      <c r="TRO19" s="9"/>
      <c r="TRP19" s="9"/>
      <c r="TRQ19" s="9"/>
      <c r="TRR19" s="9"/>
      <c r="TRS19" s="9"/>
      <c r="TRT19" s="9"/>
      <c r="TRU19" s="9"/>
      <c r="TRV19" s="9"/>
      <c r="TRW19" s="9"/>
      <c r="TRX19" s="9"/>
      <c r="TRY19" s="9"/>
      <c r="TRZ19" s="9"/>
      <c r="TSA19" s="9"/>
      <c r="TSB19" s="9"/>
      <c r="TSC19" s="9"/>
      <c r="TSD19" s="9"/>
      <c r="TSE19" s="9"/>
      <c r="TSF19" s="9"/>
      <c r="TSG19" s="9"/>
      <c r="TSH19" s="9"/>
      <c r="TSI19" s="9"/>
      <c r="TSJ19" s="9"/>
      <c r="TSK19" s="9"/>
      <c r="TSL19" s="9"/>
      <c r="TSM19" s="9"/>
      <c r="TSN19" s="9"/>
      <c r="TSO19" s="9"/>
      <c r="TSP19" s="9"/>
      <c r="TSQ19" s="9"/>
      <c r="TSR19" s="9"/>
      <c r="TSS19" s="9"/>
      <c r="TST19" s="9"/>
      <c r="TSU19" s="9"/>
      <c r="TSV19" s="9"/>
      <c r="TSW19" s="9"/>
      <c r="TSX19" s="9"/>
      <c r="TSY19" s="9"/>
      <c r="TSZ19" s="9"/>
      <c r="TTA19" s="9"/>
      <c r="TTB19" s="9"/>
      <c r="TTC19" s="9"/>
      <c r="TTD19" s="9"/>
      <c r="TTE19" s="9"/>
      <c r="TTF19" s="9"/>
      <c r="TTG19" s="9"/>
      <c r="TTH19" s="9"/>
      <c r="TTI19" s="9"/>
      <c r="TTJ19" s="9"/>
      <c r="TTK19" s="9"/>
      <c r="TTL19" s="9"/>
      <c r="TTM19" s="9"/>
      <c r="TTN19" s="9"/>
      <c r="TTO19" s="9"/>
      <c r="TTP19" s="9"/>
      <c r="TTQ19" s="9"/>
      <c r="TTR19" s="9"/>
      <c r="TTS19" s="9"/>
      <c r="TTT19" s="9"/>
      <c r="TTU19" s="9"/>
      <c r="TTV19" s="9"/>
      <c r="TTW19" s="9"/>
      <c r="TTX19" s="9"/>
      <c r="TTY19" s="9"/>
      <c r="TTZ19" s="9"/>
      <c r="TUA19" s="9"/>
      <c r="TUB19" s="9"/>
      <c r="TUC19" s="9"/>
      <c r="TUD19" s="9"/>
      <c r="TUE19" s="9"/>
      <c r="TUF19" s="9"/>
      <c r="TUG19" s="9"/>
      <c r="TUH19" s="9"/>
      <c r="TUI19" s="9"/>
      <c r="TUJ19" s="9"/>
      <c r="TUK19" s="9"/>
      <c r="TUL19" s="9"/>
      <c r="TUM19" s="9"/>
      <c r="TUN19" s="9"/>
      <c r="TUO19" s="9"/>
      <c r="TUP19" s="9"/>
      <c r="TUQ19" s="9"/>
      <c r="TUR19" s="9"/>
      <c r="TUS19" s="9"/>
      <c r="TUT19" s="9"/>
      <c r="TUU19" s="9"/>
      <c r="TUV19" s="9"/>
      <c r="TUW19" s="9"/>
      <c r="TUX19" s="9"/>
      <c r="TUY19" s="9"/>
      <c r="TUZ19" s="9"/>
      <c r="TVA19" s="9"/>
      <c r="TVB19" s="9"/>
      <c r="TVC19" s="9"/>
      <c r="TVD19" s="9"/>
      <c r="TVE19" s="9"/>
      <c r="TVF19" s="9"/>
      <c r="TVG19" s="9"/>
      <c r="TVH19" s="9"/>
      <c r="TVI19" s="9"/>
      <c r="TVJ19" s="9"/>
      <c r="TVK19" s="9"/>
      <c r="TVL19" s="9"/>
      <c r="TVM19" s="9"/>
      <c r="TVN19" s="9"/>
      <c r="TVO19" s="9"/>
      <c r="TVP19" s="9"/>
      <c r="TVQ19" s="9"/>
      <c r="TVR19" s="9"/>
      <c r="TVS19" s="9"/>
      <c r="TVT19" s="9"/>
      <c r="TVU19" s="9"/>
      <c r="TVV19" s="9"/>
      <c r="TVW19" s="9"/>
      <c r="TVX19" s="9"/>
      <c r="TVY19" s="9"/>
      <c r="TVZ19" s="9"/>
      <c r="TWA19" s="9"/>
      <c r="TWB19" s="9"/>
      <c r="TWC19" s="9"/>
      <c r="TWD19" s="9"/>
      <c r="TWE19" s="9"/>
      <c r="TWF19" s="9"/>
      <c r="TWG19" s="9"/>
      <c r="TWH19" s="9"/>
      <c r="TWI19" s="9"/>
      <c r="TWJ19" s="9"/>
      <c r="TWK19" s="9"/>
      <c r="TWL19" s="9"/>
      <c r="TWM19" s="9"/>
      <c r="TWN19" s="9"/>
      <c r="TWO19" s="9"/>
      <c r="TWP19" s="9"/>
      <c r="TWQ19" s="9"/>
      <c r="TWR19" s="9"/>
      <c r="TWS19" s="9"/>
      <c r="TWT19" s="9"/>
      <c r="TWU19" s="9"/>
      <c r="TWV19" s="9"/>
      <c r="TWW19" s="9"/>
      <c r="TWX19" s="9"/>
      <c r="TWY19" s="9"/>
      <c r="TWZ19" s="9"/>
      <c r="TXA19" s="9"/>
      <c r="TXB19" s="9"/>
      <c r="TXC19" s="9"/>
      <c r="TXD19" s="9"/>
      <c r="TXE19" s="9"/>
      <c r="TXF19" s="9"/>
      <c r="TXG19" s="9"/>
      <c r="TXH19" s="9"/>
      <c r="TXI19" s="9"/>
      <c r="TXJ19" s="9"/>
      <c r="TXK19" s="9"/>
      <c r="TXL19" s="9"/>
      <c r="TXM19" s="9"/>
      <c r="TXN19" s="9"/>
      <c r="TXO19" s="9"/>
      <c r="TXP19" s="9"/>
      <c r="TXQ19" s="9"/>
      <c r="TXR19" s="9"/>
      <c r="TXS19" s="9"/>
      <c r="TXT19" s="9"/>
      <c r="TXU19" s="9"/>
      <c r="TXV19" s="9"/>
      <c r="TXW19" s="9"/>
      <c r="TXX19" s="9"/>
      <c r="TXY19" s="9"/>
      <c r="TXZ19" s="9"/>
      <c r="TYA19" s="9"/>
      <c r="TYB19" s="9"/>
      <c r="TYC19" s="9"/>
      <c r="TYD19" s="9"/>
      <c r="TYE19" s="9"/>
      <c r="TYF19" s="9"/>
      <c r="TYG19" s="9"/>
      <c r="TYH19" s="9"/>
      <c r="TYI19" s="9"/>
      <c r="TYJ19" s="9"/>
      <c r="TYK19" s="9"/>
      <c r="TYL19" s="9"/>
      <c r="TYM19" s="9"/>
      <c r="TYN19" s="9"/>
      <c r="TYO19" s="9"/>
      <c r="TYP19" s="9"/>
      <c r="TYQ19" s="9"/>
      <c r="TYR19" s="9"/>
      <c r="TYS19" s="9"/>
      <c r="TYT19" s="9"/>
      <c r="TYU19" s="9"/>
      <c r="TYV19" s="9"/>
      <c r="TYW19" s="9"/>
      <c r="TYX19" s="9"/>
      <c r="TYY19" s="9"/>
      <c r="TYZ19" s="9"/>
      <c r="TZA19" s="9"/>
      <c r="TZB19" s="9"/>
      <c r="TZC19" s="9"/>
      <c r="TZD19" s="9"/>
      <c r="TZE19" s="9"/>
      <c r="TZF19" s="9"/>
      <c r="TZG19" s="9"/>
      <c r="TZH19" s="9"/>
      <c r="TZI19" s="9"/>
      <c r="TZJ19" s="9"/>
      <c r="TZK19" s="9"/>
      <c r="TZL19" s="9"/>
      <c r="TZM19" s="9"/>
      <c r="TZN19" s="9"/>
      <c r="TZO19" s="9"/>
      <c r="TZP19" s="9"/>
      <c r="TZQ19" s="9"/>
      <c r="TZR19" s="9"/>
      <c r="TZS19" s="9"/>
      <c r="TZT19" s="9"/>
      <c r="TZU19" s="9"/>
      <c r="TZV19" s="9"/>
      <c r="TZW19" s="9"/>
      <c r="TZX19" s="9"/>
      <c r="TZY19" s="9"/>
      <c r="TZZ19" s="9"/>
      <c r="UAA19" s="9"/>
      <c r="UAB19" s="9"/>
      <c r="UAC19" s="9"/>
      <c r="UAD19" s="9"/>
      <c r="UAE19" s="9"/>
      <c r="UAF19" s="9"/>
      <c r="UAG19" s="9"/>
      <c r="UAH19" s="9"/>
      <c r="UAI19" s="9"/>
      <c r="UAJ19" s="9"/>
      <c r="UAK19" s="9"/>
      <c r="UAL19" s="9"/>
      <c r="UAM19" s="9"/>
      <c r="UAN19" s="9"/>
      <c r="UAO19" s="9"/>
      <c r="UAP19" s="9"/>
      <c r="UAQ19" s="9"/>
      <c r="UAR19" s="9"/>
      <c r="UAS19" s="9"/>
      <c r="UAT19" s="9"/>
      <c r="UAU19" s="9"/>
      <c r="UAV19" s="9"/>
      <c r="UAW19" s="9"/>
      <c r="UAX19" s="9"/>
      <c r="UAY19" s="9"/>
      <c r="UAZ19" s="9"/>
      <c r="UBA19" s="9"/>
      <c r="UBB19" s="9"/>
      <c r="UBC19" s="9"/>
      <c r="UBD19" s="9"/>
      <c r="UBE19" s="9"/>
      <c r="UBF19" s="9"/>
      <c r="UBG19" s="9"/>
      <c r="UBH19" s="9"/>
      <c r="UBI19" s="9"/>
      <c r="UBJ19" s="9"/>
      <c r="UBK19" s="9"/>
      <c r="UBL19" s="9"/>
      <c r="UBM19" s="9"/>
      <c r="UBN19" s="9"/>
      <c r="UBO19" s="9"/>
      <c r="UBP19" s="9"/>
      <c r="UBQ19" s="9"/>
      <c r="UBR19" s="9"/>
      <c r="UBS19" s="9"/>
      <c r="UBT19" s="9"/>
      <c r="UBU19" s="9"/>
      <c r="UBV19" s="9"/>
      <c r="UBW19" s="9"/>
      <c r="UBX19" s="9"/>
      <c r="UBY19" s="9"/>
      <c r="UBZ19" s="9"/>
      <c r="UCA19" s="9"/>
      <c r="UCB19" s="9"/>
      <c r="UCC19" s="9"/>
      <c r="UCD19" s="9"/>
      <c r="UCE19" s="9"/>
      <c r="UCF19" s="9"/>
      <c r="UCG19" s="9"/>
      <c r="UCH19" s="9"/>
      <c r="UCI19" s="9"/>
      <c r="UCJ19" s="9"/>
      <c r="UCK19" s="9"/>
      <c r="UCL19" s="9"/>
      <c r="UCM19" s="9"/>
      <c r="UCN19" s="9"/>
      <c r="UCO19" s="9"/>
      <c r="UCP19" s="9"/>
      <c r="UCQ19" s="9"/>
      <c r="UCR19" s="9"/>
      <c r="UCS19" s="9"/>
      <c r="UCT19" s="9"/>
      <c r="UCU19" s="9"/>
      <c r="UCV19" s="9"/>
      <c r="UCW19" s="9"/>
      <c r="UCX19" s="9"/>
      <c r="UCY19" s="9"/>
      <c r="UCZ19" s="9"/>
      <c r="UDA19" s="9"/>
      <c r="UDB19" s="9"/>
      <c r="UDC19" s="9"/>
      <c r="UDD19" s="9"/>
      <c r="UDE19" s="9"/>
      <c r="UDF19" s="9"/>
      <c r="UDG19" s="9"/>
      <c r="UDH19" s="9"/>
      <c r="UDI19" s="9"/>
      <c r="UDJ19" s="9"/>
      <c r="UDK19" s="9"/>
      <c r="UDL19" s="9"/>
      <c r="UDM19" s="9"/>
      <c r="UDN19" s="9"/>
      <c r="UDO19" s="9"/>
      <c r="UDP19" s="9"/>
      <c r="UDQ19" s="9"/>
      <c r="UDR19" s="9"/>
      <c r="UDS19" s="9"/>
      <c r="UDT19" s="9"/>
      <c r="UDU19" s="9"/>
      <c r="UDV19" s="9"/>
      <c r="UDW19" s="9"/>
      <c r="UDX19" s="9"/>
      <c r="UDY19" s="9"/>
      <c r="UDZ19" s="9"/>
      <c r="UEA19" s="9"/>
      <c r="UEB19" s="9"/>
      <c r="UEC19" s="9"/>
      <c r="UED19" s="9"/>
      <c r="UEE19" s="9"/>
      <c r="UEF19" s="9"/>
      <c r="UEG19" s="9"/>
      <c r="UEH19" s="9"/>
      <c r="UEI19" s="9"/>
      <c r="UEJ19" s="9"/>
      <c r="UEK19" s="9"/>
      <c r="UEL19" s="9"/>
      <c r="UEM19" s="9"/>
      <c r="UEN19" s="9"/>
      <c r="UEO19" s="9"/>
      <c r="UEP19" s="9"/>
      <c r="UEQ19" s="9"/>
      <c r="UER19" s="9"/>
      <c r="UES19" s="9"/>
      <c r="UET19" s="9"/>
      <c r="UEU19" s="9"/>
      <c r="UEV19" s="9"/>
      <c r="UEW19" s="9"/>
      <c r="UEX19" s="9"/>
      <c r="UEY19" s="9"/>
      <c r="UEZ19" s="9"/>
      <c r="UFA19" s="9"/>
      <c r="UFB19" s="9"/>
      <c r="UFC19" s="9"/>
      <c r="UFD19" s="9"/>
      <c r="UFE19" s="9"/>
      <c r="UFF19" s="9"/>
      <c r="UFG19" s="9"/>
      <c r="UFH19" s="9"/>
      <c r="UFI19" s="9"/>
      <c r="UFJ19" s="9"/>
      <c r="UFK19" s="9"/>
      <c r="UFL19" s="9"/>
      <c r="UFM19" s="9"/>
      <c r="UFN19" s="9"/>
      <c r="UFO19" s="9"/>
      <c r="UFP19" s="9"/>
      <c r="UFQ19" s="9"/>
      <c r="UFR19" s="9"/>
      <c r="UFS19" s="9"/>
      <c r="UFT19" s="9"/>
      <c r="UFU19" s="9"/>
      <c r="UFV19" s="9"/>
      <c r="UFW19" s="9"/>
      <c r="UFX19" s="9"/>
      <c r="UFY19" s="9"/>
      <c r="UFZ19" s="9"/>
      <c r="UGA19" s="9"/>
      <c r="UGB19" s="9"/>
      <c r="UGC19" s="9"/>
      <c r="UGD19" s="9"/>
      <c r="UGE19" s="9"/>
      <c r="UGF19" s="9"/>
      <c r="UGG19" s="9"/>
      <c r="UGH19" s="9"/>
      <c r="UGI19" s="9"/>
      <c r="UGJ19" s="9"/>
      <c r="UGK19" s="9"/>
      <c r="UGL19" s="9"/>
      <c r="UGM19" s="9"/>
      <c r="UGN19" s="9"/>
      <c r="UGO19" s="9"/>
      <c r="UGP19" s="9"/>
      <c r="UGQ19" s="9"/>
      <c r="UGR19" s="9"/>
      <c r="UGS19" s="9"/>
      <c r="UGT19" s="9"/>
      <c r="UGU19" s="9"/>
      <c r="UGV19" s="9"/>
      <c r="UGW19" s="9"/>
      <c r="UGX19" s="9"/>
      <c r="UGY19" s="9"/>
      <c r="UGZ19" s="9"/>
      <c r="UHA19" s="9"/>
      <c r="UHB19" s="9"/>
      <c r="UHC19" s="9"/>
      <c r="UHD19" s="9"/>
      <c r="UHE19" s="9"/>
      <c r="UHF19" s="9"/>
      <c r="UHG19" s="9"/>
      <c r="UHH19" s="9"/>
      <c r="UHI19" s="9"/>
      <c r="UHJ19" s="9"/>
      <c r="UHK19" s="9"/>
      <c r="UHL19" s="9"/>
      <c r="UHM19" s="9"/>
      <c r="UHN19" s="9"/>
      <c r="UHO19" s="9"/>
      <c r="UHP19" s="9"/>
      <c r="UHQ19" s="9"/>
      <c r="UHR19" s="9"/>
      <c r="UHS19" s="9"/>
      <c r="UHT19" s="9"/>
      <c r="UHU19" s="9"/>
      <c r="UHV19" s="9"/>
      <c r="UHW19" s="9"/>
      <c r="UHX19" s="9"/>
      <c r="UHY19" s="9"/>
      <c r="UHZ19" s="9"/>
      <c r="UIA19" s="9"/>
      <c r="UIB19" s="9"/>
      <c r="UIC19" s="9"/>
      <c r="UID19" s="9"/>
      <c r="UIE19" s="9"/>
      <c r="UIF19" s="9"/>
      <c r="UIG19" s="9"/>
      <c r="UIH19" s="9"/>
      <c r="UII19" s="9"/>
      <c r="UIJ19" s="9"/>
      <c r="UIK19" s="9"/>
      <c r="UIL19" s="9"/>
      <c r="UIM19" s="9"/>
      <c r="UIN19" s="9"/>
      <c r="UIO19" s="9"/>
      <c r="UIP19" s="9"/>
      <c r="UIQ19" s="9"/>
      <c r="UIR19" s="9"/>
      <c r="UIS19" s="9"/>
      <c r="UIT19" s="9"/>
      <c r="UIU19" s="9"/>
      <c r="UIV19" s="9"/>
      <c r="UIW19" s="9"/>
      <c r="UIX19" s="9"/>
      <c r="UIY19" s="9"/>
      <c r="UIZ19" s="9"/>
      <c r="UJA19" s="9"/>
      <c r="UJB19" s="9"/>
      <c r="UJC19" s="9"/>
      <c r="UJD19" s="9"/>
      <c r="UJE19" s="9"/>
      <c r="UJF19" s="9"/>
      <c r="UJG19" s="9"/>
      <c r="UJH19" s="9"/>
      <c r="UJI19" s="9"/>
      <c r="UJJ19" s="9"/>
      <c r="UJK19" s="9"/>
      <c r="UJL19" s="9"/>
      <c r="UJM19" s="9"/>
      <c r="UJN19" s="9"/>
      <c r="UJO19" s="9"/>
      <c r="UJP19" s="9"/>
      <c r="UJQ19" s="9"/>
      <c r="UJR19" s="9"/>
      <c r="UJS19" s="9"/>
      <c r="UJT19" s="9"/>
      <c r="UJU19" s="9"/>
      <c r="UJV19" s="9"/>
      <c r="UJW19" s="9"/>
      <c r="UJX19" s="9"/>
      <c r="UJY19" s="9"/>
      <c r="UJZ19" s="9"/>
      <c r="UKA19" s="9"/>
      <c r="UKB19" s="9"/>
      <c r="UKC19" s="9"/>
      <c r="UKD19" s="9"/>
      <c r="UKE19" s="9"/>
      <c r="UKF19" s="9"/>
      <c r="UKG19" s="9"/>
      <c r="UKH19" s="9"/>
      <c r="UKI19" s="9"/>
      <c r="UKJ19" s="9"/>
      <c r="UKK19" s="9"/>
      <c r="UKL19" s="9"/>
      <c r="UKM19" s="9"/>
      <c r="UKN19" s="9"/>
      <c r="UKO19" s="9"/>
      <c r="UKP19" s="9"/>
      <c r="UKQ19" s="9"/>
      <c r="UKR19" s="9"/>
      <c r="UKS19" s="9"/>
      <c r="UKT19" s="9"/>
      <c r="UKU19" s="9"/>
      <c r="UKV19" s="9"/>
      <c r="UKW19" s="9"/>
      <c r="UKX19" s="9"/>
      <c r="UKY19" s="9"/>
      <c r="UKZ19" s="9"/>
      <c r="ULA19" s="9"/>
      <c r="ULB19" s="9"/>
      <c r="ULC19" s="9"/>
      <c r="ULD19" s="9"/>
      <c r="ULE19" s="9"/>
      <c r="ULF19" s="9"/>
      <c r="ULG19" s="9"/>
      <c r="ULH19" s="9"/>
      <c r="ULI19" s="9"/>
      <c r="ULJ19" s="9"/>
      <c r="ULK19" s="9"/>
      <c r="ULL19" s="9"/>
      <c r="ULM19" s="9"/>
      <c r="ULN19" s="9"/>
      <c r="ULO19" s="9"/>
      <c r="ULP19" s="9"/>
      <c r="ULQ19" s="9"/>
      <c r="ULR19" s="9"/>
      <c r="ULS19" s="9"/>
      <c r="ULT19" s="9"/>
      <c r="ULU19" s="9"/>
      <c r="ULV19" s="9"/>
      <c r="ULW19" s="9"/>
      <c r="ULX19" s="9"/>
      <c r="ULY19" s="9"/>
      <c r="ULZ19" s="9"/>
      <c r="UMA19" s="9"/>
      <c r="UMB19" s="9"/>
      <c r="UMC19" s="9"/>
      <c r="UMD19" s="9"/>
      <c r="UME19" s="9"/>
      <c r="UMF19" s="9"/>
      <c r="UMG19" s="9"/>
      <c r="UMH19" s="9"/>
      <c r="UMI19" s="9"/>
      <c r="UMJ19" s="9"/>
      <c r="UMK19" s="9"/>
      <c r="UML19" s="9"/>
      <c r="UMM19" s="9"/>
      <c r="UMN19" s="9"/>
      <c r="UMO19" s="9"/>
      <c r="UMP19" s="9"/>
      <c r="UMQ19" s="9"/>
      <c r="UMR19" s="9"/>
      <c r="UMS19" s="9"/>
      <c r="UMT19" s="9"/>
      <c r="UMU19" s="9"/>
      <c r="UMV19" s="9"/>
      <c r="UMW19" s="9"/>
      <c r="UMX19" s="9"/>
      <c r="UMY19" s="9"/>
      <c r="UMZ19" s="9"/>
      <c r="UNA19" s="9"/>
      <c r="UNB19" s="9"/>
      <c r="UNC19" s="9"/>
      <c r="UND19" s="9"/>
      <c r="UNE19" s="9"/>
      <c r="UNF19" s="9"/>
      <c r="UNG19" s="9"/>
      <c r="UNH19" s="9"/>
      <c r="UNI19" s="9"/>
      <c r="UNJ19" s="9"/>
      <c r="UNK19" s="9"/>
      <c r="UNL19" s="9"/>
      <c r="UNM19" s="9"/>
      <c r="UNN19" s="9"/>
      <c r="UNO19" s="9"/>
      <c r="UNP19" s="9"/>
      <c r="UNQ19" s="9"/>
      <c r="UNR19" s="9"/>
      <c r="UNS19" s="9"/>
      <c r="UNT19" s="9"/>
      <c r="UNU19" s="9"/>
      <c r="UNV19" s="9"/>
      <c r="UNW19" s="9"/>
      <c r="UNX19" s="9"/>
      <c r="UNY19" s="9"/>
      <c r="UNZ19" s="9"/>
      <c r="UOA19" s="9"/>
      <c r="UOB19" s="9"/>
      <c r="UOC19" s="9"/>
      <c r="UOD19" s="9"/>
      <c r="UOE19" s="9"/>
      <c r="UOF19" s="9"/>
      <c r="UOG19" s="9"/>
      <c r="UOH19" s="9"/>
      <c r="UOI19" s="9"/>
      <c r="UOJ19" s="9"/>
      <c r="UOK19" s="9"/>
      <c r="UOL19" s="9"/>
      <c r="UOM19" s="9"/>
      <c r="UON19" s="9"/>
      <c r="UOO19" s="9"/>
      <c r="UOP19" s="9"/>
      <c r="UOQ19" s="9"/>
      <c r="UOR19" s="9"/>
      <c r="UOS19" s="9"/>
      <c r="UOT19" s="9"/>
      <c r="UOU19" s="9"/>
      <c r="UOV19" s="9"/>
      <c r="UOW19" s="9"/>
      <c r="UOX19" s="9"/>
      <c r="UOY19" s="9"/>
      <c r="UOZ19" s="9"/>
      <c r="UPA19" s="9"/>
      <c r="UPB19" s="9"/>
      <c r="UPC19" s="9"/>
      <c r="UPD19" s="9"/>
      <c r="UPE19" s="9"/>
      <c r="UPF19" s="9"/>
      <c r="UPG19" s="9"/>
      <c r="UPH19" s="9"/>
      <c r="UPI19" s="9"/>
      <c r="UPJ19" s="9"/>
      <c r="UPK19" s="9"/>
      <c r="UPL19" s="9"/>
      <c r="UPM19" s="9"/>
      <c r="UPN19" s="9"/>
      <c r="UPO19" s="9"/>
      <c r="UPP19" s="9"/>
      <c r="UPQ19" s="9"/>
      <c r="UPR19" s="9"/>
      <c r="UPS19" s="9"/>
      <c r="UPT19" s="9"/>
      <c r="UPU19" s="9"/>
      <c r="UPV19" s="9"/>
      <c r="UPW19" s="9"/>
      <c r="UPX19" s="9"/>
      <c r="UPY19" s="9"/>
      <c r="UPZ19" s="9"/>
      <c r="UQA19" s="9"/>
      <c r="UQB19" s="9"/>
      <c r="UQC19" s="9"/>
      <c r="UQD19" s="9"/>
      <c r="UQE19" s="9"/>
      <c r="UQF19" s="9"/>
      <c r="UQG19" s="9"/>
      <c r="UQH19" s="9"/>
      <c r="UQI19" s="9"/>
      <c r="UQJ19" s="9"/>
      <c r="UQK19" s="9"/>
      <c r="UQL19" s="9"/>
      <c r="UQM19" s="9"/>
      <c r="UQN19" s="9"/>
      <c r="UQO19" s="9"/>
      <c r="UQP19" s="9"/>
      <c r="UQQ19" s="9"/>
      <c r="UQR19" s="9"/>
      <c r="UQS19" s="9"/>
      <c r="UQT19" s="9"/>
      <c r="UQU19" s="9"/>
      <c r="UQV19" s="9"/>
      <c r="UQW19" s="9"/>
      <c r="UQX19" s="9"/>
      <c r="UQY19" s="9"/>
      <c r="UQZ19" s="9"/>
      <c r="URA19" s="9"/>
      <c r="URB19" s="9"/>
      <c r="URC19" s="9"/>
      <c r="URD19" s="9"/>
      <c r="URE19" s="9"/>
      <c r="URF19" s="9"/>
      <c r="URG19" s="9"/>
      <c r="URH19" s="9"/>
      <c r="URI19" s="9"/>
      <c r="URJ19" s="9"/>
      <c r="URK19" s="9"/>
      <c r="URL19" s="9"/>
      <c r="URM19" s="9"/>
      <c r="URN19" s="9"/>
      <c r="URO19" s="9"/>
      <c r="URP19" s="9"/>
      <c r="URQ19" s="9"/>
      <c r="URR19" s="9"/>
      <c r="URS19" s="9"/>
      <c r="URT19" s="9"/>
      <c r="URU19" s="9"/>
      <c r="URV19" s="9"/>
      <c r="URW19" s="9"/>
      <c r="URX19" s="9"/>
      <c r="URY19" s="9"/>
      <c r="URZ19" s="9"/>
      <c r="USA19" s="9"/>
      <c r="USB19" s="9"/>
      <c r="USC19" s="9"/>
      <c r="USD19" s="9"/>
      <c r="USE19" s="9"/>
      <c r="USF19" s="9"/>
      <c r="USG19" s="9"/>
      <c r="USH19" s="9"/>
      <c r="USI19" s="9"/>
      <c r="USJ19" s="9"/>
      <c r="USK19" s="9"/>
      <c r="USL19" s="9"/>
      <c r="USM19" s="9"/>
      <c r="USN19" s="9"/>
      <c r="USO19" s="9"/>
      <c r="USP19" s="9"/>
      <c r="USQ19" s="9"/>
      <c r="USR19" s="9"/>
      <c r="USS19" s="9"/>
      <c r="UST19" s="9"/>
      <c r="USU19" s="9"/>
      <c r="USV19" s="9"/>
      <c r="USW19" s="9"/>
      <c r="USX19" s="9"/>
      <c r="USY19" s="9"/>
      <c r="USZ19" s="9"/>
      <c r="UTA19" s="9"/>
      <c r="UTB19" s="9"/>
      <c r="UTC19" s="9"/>
      <c r="UTD19" s="9"/>
      <c r="UTE19" s="9"/>
      <c r="UTF19" s="9"/>
      <c r="UTG19" s="9"/>
      <c r="UTH19" s="9"/>
      <c r="UTI19" s="9"/>
      <c r="UTJ19" s="9"/>
      <c r="UTK19" s="9"/>
      <c r="UTL19" s="9"/>
      <c r="UTM19" s="9"/>
      <c r="UTN19" s="9"/>
      <c r="UTO19" s="9"/>
      <c r="UTP19" s="9"/>
      <c r="UTQ19" s="9"/>
      <c r="UTR19" s="9"/>
      <c r="UTS19" s="9"/>
      <c r="UTT19" s="9"/>
      <c r="UTU19" s="9"/>
      <c r="UTV19" s="9"/>
      <c r="UTW19" s="9"/>
      <c r="UTX19" s="9"/>
      <c r="UTY19" s="9"/>
      <c r="UTZ19" s="9"/>
      <c r="UUA19" s="9"/>
      <c r="UUB19" s="9"/>
      <c r="UUC19" s="9"/>
      <c r="UUD19" s="9"/>
      <c r="UUE19" s="9"/>
      <c r="UUF19" s="9"/>
      <c r="UUG19" s="9"/>
      <c r="UUH19" s="9"/>
      <c r="UUI19" s="9"/>
      <c r="UUJ19" s="9"/>
      <c r="UUK19" s="9"/>
      <c r="UUL19" s="9"/>
      <c r="UUM19" s="9"/>
      <c r="UUN19" s="9"/>
      <c r="UUO19" s="9"/>
      <c r="UUP19" s="9"/>
      <c r="UUQ19" s="9"/>
      <c r="UUR19" s="9"/>
      <c r="UUS19" s="9"/>
      <c r="UUT19" s="9"/>
      <c r="UUU19" s="9"/>
      <c r="UUV19" s="9"/>
      <c r="UUW19" s="9"/>
      <c r="UUX19" s="9"/>
      <c r="UUY19" s="9"/>
      <c r="UUZ19" s="9"/>
      <c r="UVA19" s="9"/>
      <c r="UVB19" s="9"/>
      <c r="UVC19" s="9"/>
      <c r="UVD19" s="9"/>
      <c r="UVE19" s="9"/>
      <c r="UVF19" s="9"/>
      <c r="UVG19" s="9"/>
      <c r="UVH19" s="9"/>
      <c r="UVI19" s="9"/>
      <c r="UVJ19" s="9"/>
      <c r="UVK19" s="9"/>
      <c r="UVL19" s="9"/>
      <c r="UVM19" s="9"/>
      <c r="UVN19" s="9"/>
      <c r="UVO19" s="9"/>
      <c r="UVP19" s="9"/>
      <c r="UVQ19" s="9"/>
      <c r="UVR19" s="9"/>
      <c r="UVS19" s="9"/>
      <c r="UVT19" s="9"/>
      <c r="UVU19" s="9"/>
      <c r="UVV19" s="9"/>
      <c r="UVW19" s="9"/>
      <c r="UVX19" s="9"/>
      <c r="UVY19" s="9"/>
      <c r="UVZ19" s="9"/>
      <c r="UWA19" s="9"/>
      <c r="UWB19" s="9"/>
      <c r="UWC19" s="9"/>
      <c r="UWD19" s="9"/>
      <c r="UWE19" s="9"/>
      <c r="UWF19" s="9"/>
      <c r="UWG19" s="9"/>
      <c r="UWH19" s="9"/>
      <c r="UWI19" s="9"/>
      <c r="UWJ19" s="9"/>
      <c r="UWK19" s="9"/>
      <c r="UWL19" s="9"/>
      <c r="UWM19" s="9"/>
      <c r="UWN19" s="9"/>
      <c r="UWO19" s="9"/>
      <c r="UWP19" s="9"/>
      <c r="UWQ19" s="9"/>
      <c r="UWR19" s="9"/>
      <c r="UWS19" s="9"/>
      <c r="UWT19" s="9"/>
      <c r="UWU19" s="9"/>
      <c r="UWV19" s="9"/>
      <c r="UWW19" s="9"/>
      <c r="UWX19" s="9"/>
      <c r="UWY19" s="9"/>
      <c r="UWZ19" s="9"/>
      <c r="UXA19" s="9"/>
      <c r="UXB19" s="9"/>
      <c r="UXC19" s="9"/>
      <c r="UXD19" s="9"/>
      <c r="UXE19" s="9"/>
      <c r="UXF19" s="9"/>
      <c r="UXG19" s="9"/>
      <c r="UXH19" s="9"/>
      <c r="UXI19" s="9"/>
      <c r="UXJ19" s="9"/>
      <c r="UXK19" s="9"/>
      <c r="UXL19" s="9"/>
      <c r="UXM19" s="9"/>
      <c r="UXN19" s="9"/>
      <c r="UXO19" s="9"/>
      <c r="UXP19" s="9"/>
      <c r="UXQ19" s="9"/>
      <c r="UXR19" s="9"/>
      <c r="UXS19" s="9"/>
      <c r="UXT19" s="9"/>
      <c r="UXU19" s="9"/>
      <c r="UXV19" s="9"/>
      <c r="UXW19" s="9"/>
      <c r="UXX19" s="9"/>
      <c r="UXY19" s="9"/>
      <c r="UXZ19" s="9"/>
      <c r="UYA19" s="9"/>
      <c r="UYB19" s="9"/>
      <c r="UYC19" s="9"/>
      <c r="UYD19" s="9"/>
      <c r="UYE19" s="9"/>
      <c r="UYF19" s="9"/>
      <c r="UYG19" s="9"/>
      <c r="UYH19" s="9"/>
      <c r="UYI19" s="9"/>
      <c r="UYJ19" s="9"/>
      <c r="UYK19" s="9"/>
      <c r="UYL19" s="9"/>
      <c r="UYM19" s="9"/>
      <c r="UYN19" s="9"/>
      <c r="UYO19" s="9"/>
      <c r="UYP19" s="9"/>
      <c r="UYQ19" s="9"/>
      <c r="UYR19" s="9"/>
      <c r="UYS19" s="9"/>
      <c r="UYT19" s="9"/>
      <c r="UYU19" s="9"/>
      <c r="UYV19" s="9"/>
      <c r="UYW19" s="9"/>
      <c r="UYX19" s="9"/>
      <c r="UYY19" s="9"/>
      <c r="UYZ19" s="9"/>
      <c r="UZA19" s="9"/>
      <c r="UZB19" s="9"/>
      <c r="UZC19" s="9"/>
      <c r="UZD19" s="9"/>
      <c r="UZE19" s="9"/>
      <c r="UZF19" s="9"/>
      <c r="UZG19" s="9"/>
      <c r="UZH19" s="9"/>
      <c r="UZI19" s="9"/>
      <c r="UZJ19" s="9"/>
      <c r="UZK19" s="9"/>
      <c r="UZL19" s="9"/>
      <c r="UZM19" s="9"/>
      <c r="UZN19" s="9"/>
      <c r="UZO19" s="9"/>
      <c r="UZP19" s="9"/>
      <c r="UZQ19" s="9"/>
      <c r="UZR19" s="9"/>
      <c r="UZS19" s="9"/>
      <c r="UZT19" s="9"/>
      <c r="UZU19" s="9"/>
      <c r="UZV19" s="9"/>
      <c r="UZW19" s="9"/>
      <c r="UZX19" s="9"/>
      <c r="UZY19" s="9"/>
      <c r="UZZ19" s="9"/>
      <c r="VAA19" s="9"/>
      <c r="VAB19" s="9"/>
      <c r="VAC19" s="9"/>
      <c r="VAD19" s="9"/>
      <c r="VAE19" s="9"/>
      <c r="VAF19" s="9"/>
      <c r="VAG19" s="9"/>
      <c r="VAH19" s="9"/>
      <c r="VAI19" s="9"/>
      <c r="VAJ19" s="9"/>
      <c r="VAK19" s="9"/>
      <c r="VAL19" s="9"/>
      <c r="VAM19" s="9"/>
      <c r="VAN19" s="9"/>
      <c r="VAO19" s="9"/>
      <c r="VAP19" s="9"/>
      <c r="VAQ19" s="9"/>
      <c r="VAR19" s="9"/>
      <c r="VAS19" s="9"/>
      <c r="VAT19" s="9"/>
      <c r="VAU19" s="9"/>
      <c r="VAV19" s="9"/>
      <c r="VAW19" s="9"/>
      <c r="VAX19" s="9"/>
      <c r="VAY19" s="9"/>
      <c r="VAZ19" s="9"/>
      <c r="VBA19" s="9"/>
      <c r="VBB19" s="9"/>
      <c r="VBC19" s="9"/>
      <c r="VBD19" s="9"/>
      <c r="VBE19" s="9"/>
      <c r="VBF19" s="9"/>
      <c r="VBG19" s="9"/>
      <c r="VBH19" s="9"/>
      <c r="VBI19" s="9"/>
      <c r="VBJ19" s="9"/>
      <c r="VBK19" s="9"/>
      <c r="VBL19" s="9"/>
      <c r="VBM19" s="9"/>
      <c r="VBN19" s="9"/>
      <c r="VBO19" s="9"/>
      <c r="VBP19" s="9"/>
      <c r="VBQ19" s="9"/>
      <c r="VBR19" s="9"/>
      <c r="VBS19" s="9"/>
      <c r="VBT19" s="9"/>
      <c r="VBU19" s="9"/>
      <c r="VBV19" s="9"/>
      <c r="VBW19" s="9"/>
      <c r="VBX19" s="9"/>
      <c r="VBY19" s="9"/>
      <c r="VBZ19" s="9"/>
      <c r="VCA19" s="9"/>
      <c r="VCB19" s="9"/>
      <c r="VCC19" s="9"/>
      <c r="VCD19" s="9"/>
      <c r="VCE19" s="9"/>
      <c r="VCF19" s="9"/>
      <c r="VCG19" s="9"/>
      <c r="VCH19" s="9"/>
      <c r="VCI19" s="9"/>
      <c r="VCJ19" s="9"/>
      <c r="VCK19" s="9"/>
      <c r="VCL19" s="9"/>
      <c r="VCM19" s="9"/>
      <c r="VCN19" s="9"/>
      <c r="VCO19" s="9"/>
      <c r="VCP19" s="9"/>
      <c r="VCQ19" s="9"/>
      <c r="VCR19" s="9"/>
      <c r="VCS19" s="9"/>
      <c r="VCT19" s="9"/>
      <c r="VCU19" s="9"/>
      <c r="VCV19" s="9"/>
      <c r="VCW19" s="9"/>
      <c r="VCX19" s="9"/>
      <c r="VCY19" s="9"/>
      <c r="VCZ19" s="9"/>
      <c r="VDA19" s="9"/>
      <c r="VDB19" s="9"/>
      <c r="VDC19" s="9"/>
      <c r="VDD19" s="9"/>
      <c r="VDE19" s="9"/>
      <c r="VDF19" s="9"/>
      <c r="VDG19" s="9"/>
      <c r="VDH19" s="9"/>
      <c r="VDI19" s="9"/>
      <c r="VDJ19" s="9"/>
      <c r="VDK19" s="9"/>
      <c r="VDL19" s="9"/>
      <c r="VDM19" s="9"/>
      <c r="VDN19" s="9"/>
      <c r="VDO19" s="9"/>
      <c r="VDP19" s="9"/>
      <c r="VDQ19" s="9"/>
      <c r="VDR19" s="9"/>
      <c r="VDS19" s="9"/>
      <c r="VDT19" s="9"/>
      <c r="VDU19" s="9"/>
      <c r="VDV19" s="9"/>
      <c r="VDW19" s="9"/>
      <c r="VDX19" s="9"/>
      <c r="VDY19" s="9"/>
      <c r="VDZ19" s="9"/>
      <c r="VEA19" s="9"/>
      <c r="VEB19" s="9"/>
      <c r="VEC19" s="9"/>
      <c r="VED19" s="9"/>
      <c r="VEE19" s="9"/>
      <c r="VEF19" s="9"/>
      <c r="VEG19" s="9"/>
      <c r="VEH19" s="9"/>
      <c r="VEI19" s="9"/>
      <c r="VEJ19" s="9"/>
      <c r="VEK19" s="9"/>
      <c r="VEL19" s="9"/>
      <c r="VEM19" s="9"/>
      <c r="VEN19" s="9"/>
      <c r="VEO19" s="9"/>
      <c r="VEP19" s="9"/>
      <c r="VEQ19" s="9"/>
      <c r="VER19" s="9"/>
      <c r="VES19" s="9"/>
      <c r="VET19" s="9"/>
      <c r="VEU19" s="9"/>
      <c r="VEV19" s="9"/>
      <c r="VEW19" s="9"/>
      <c r="VEX19" s="9"/>
      <c r="VEY19" s="9"/>
      <c r="VEZ19" s="9"/>
      <c r="VFA19" s="9"/>
      <c r="VFB19" s="9"/>
      <c r="VFC19" s="9"/>
      <c r="VFD19" s="9"/>
      <c r="VFE19" s="9"/>
      <c r="VFF19" s="9"/>
      <c r="VFG19" s="9"/>
      <c r="VFH19" s="9"/>
      <c r="VFI19" s="9"/>
      <c r="VFJ19" s="9"/>
      <c r="VFK19" s="9"/>
      <c r="VFL19" s="9"/>
      <c r="VFM19" s="9"/>
      <c r="VFN19" s="9"/>
      <c r="VFO19" s="9"/>
      <c r="VFP19" s="9"/>
      <c r="VFQ19" s="9"/>
      <c r="VFR19" s="9"/>
      <c r="VFS19" s="9"/>
      <c r="VFT19" s="9"/>
      <c r="VFU19" s="9"/>
      <c r="VFV19" s="9"/>
      <c r="VFW19" s="9"/>
      <c r="VFX19" s="9"/>
      <c r="VFY19" s="9"/>
      <c r="VFZ19" s="9"/>
      <c r="VGA19" s="9"/>
      <c r="VGB19" s="9"/>
      <c r="VGC19" s="9"/>
      <c r="VGD19" s="9"/>
      <c r="VGE19" s="9"/>
      <c r="VGF19" s="9"/>
      <c r="VGG19" s="9"/>
      <c r="VGH19" s="9"/>
      <c r="VGI19" s="9"/>
      <c r="VGJ19" s="9"/>
      <c r="VGK19" s="9"/>
      <c r="VGL19" s="9"/>
      <c r="VGM19" s="9"/>
      <c r="VGN19" s="9"/>
      <c r="VGO19" s="9"/>
      <c r="VGP19" s="9"/>
      <c r="VGQ19" s="9"/>
      <c r="VGR19" s="9"/>
      <c r="VGS19" s="9"/>
      <c r="VGT19" s="9"/>
      <c r="VGU19" s="9"/>
      <c r="VGV19" s="9"/>
      <c r="VGW19" s="9"/>
      <c r="VGX19" s="9"/>
      <c r="VGY19" s="9"/>
      <c r="VGZ19" s="9"/>
      <c r="VHA19" s="9"/>
      <c r="VHB19" s="9"/>
      <c r="VHC19" s="9"/>
      <c r="VHD19" s="9"/>
      <c r="VHE19" s="9"/>
      <c r="VHF19" s="9"/>
      <c r="VHG19" s="9"/>
      <c r="VHH19" s="9"/>
      <c r="VHI19" s="9"/>
      <c r="VHJ19" s="9"/>
      <c r="VHK19" s="9"/>
      <c r="VHL19" s="9"/>
      <c r="VHM19" s="9"/>
      <c r="VHN19" s="9"/>
      <c r="VHO19" s="9"/>
      <c r="VHP19" s="9"/>
      <c r="VHQ19" s="9"/>
      <c r="VHR19" s="9"/>
      <c r="VHS19" s="9"/>
      <c r="VHT19" s="9"/>
      <c r="VHU19" s="9"/>
      <c r="VHV19" s="9"/>
      <c r="VHW19" s="9"/>
      <c r="VHX19" s="9"/>
      <c r="VHY19" s="9"/>
      <c r="VHZ19" s="9"/>
      <c r="VIA19" s="9"/>
      <c r="VIB19" s="9"/>
      <c r="VIC19" s="9"/>
      <c r="VID19" s="9"/>
      <c r="VIE19" s="9"/>
      <c r="VIF19" s="9"/>
      <c r="VIG19" s="9"/>
      <c r="VIH19" s="9"/>
      <c r="VII19" s="9"/>
      <c r="VIJ19" s="9"/>
      <c r="VIK19" s="9"/>
      <c r="VIL19" s="9"/>
      <c r="VIM19" s="9"/>
      <c r="VIN19" s="9"/>
      <c r="VIO19" s="9"/>
      <c r="VIP19" s="9"/>
      <c r="VIQ19" s="9"/>
      <c r="VIR19" s="9"/>
      <c r="VIS19" s="9"/>
      <c r="VIT19" s="9"/>
      <c r="VIU19" s="9"/>
      <c r="VIV19" s="9"/>
      <c r="VIW19" s="9"/>
      <c r="VIX19" s="9"/>
      <c r="VIY19" s="9"/>
      <c r="VIZ19" s="9"/>
      <c r="VJA19" s="9"/>
      <c r="VJB19" s="9"/>
      <c r="VJC19" s="9"/>
      <c r="VJD19" s="9"/>
      <c r="VJE19" s="9"/>
      <c r="VJF19" s="9"/>
      <c r="VJG19" s="9"/>
      <c r="VJH19" s="9"/>
      <c r="VJI19" s="9"/>
      <c r="VJJ19" s="9"/>
      <c r="VJK19" s="9"/>
      <c r="VJL19" s="9"/>
      <c r="VJM19" s="9"/>
      <c r="VJN19" s="9"/>
      <c r="VJO19" s="9"/>
      <c r="VJP19" s="9"/>
      <c r="VJQ19" s="9"/>
      <c r="VJR19" s="9"/>
      <c r="VJS19" s="9"/>
      <c r="VJT19" s="9"/>
      <c r="VJU19" s="9"/>
      <c r="VJV19" s="9"/>
      <c r="VJW19" s="9"/>
      <c r="VJX19" s="9"/>
      <c r="VJY19" s="9"/>
      <c r="VJZ19" s="9"/>
      <c r="VKA19" s="9"/>
      <c r="VKB19" s="9"/>
      <c r="VKC19" s="9"/>
      <c r="VKD19" s="9"/>
      <c r="VKE19" s="9"/>
      <c r="VKF19" s="9"/>
      <c r="VKG19" s="9"/>
      <c r="VKH19" s="9"/>
      <c r="VKI19" s="9"/>
      <c r="VKJ19" s="9"/>
      <c r="VKK19" s="9"/>
      <c r="VKL19" s="9"/>
      <c r="VKM19" s="9"/>
      <c r="VKN19" s="9"/>
      <c r="VKO19" s="9"/>
      <c r="VKP19" s="9"/>
      <c r="VKQ19" s="9"/>
      <c r="VKR19" s="9"/>
      <c r="VKS19" s="9"/>
      <c r="VKT19" s="9"/>
      <c r="VKU19" s="9"/>
      <c r="VKV19" s="9"/>
      <c r="VKW19" s="9"/>
      <c r="VKX19" s="9"/>
      <c r="VKY19" s="9"/>
      <c r="VKZ19" s="9"/>
      <c r="VLA19" s="9"/>
      <c r="VLB19" s="9"/>
      <c r="VLC19" s="9"/>
      <c r="VLD19" s="9"/>
      <c r="VLE19" s="9"/>
      <c r="VLF19" s="9"/>
      <c r="VLG19" s="9"/>
      <c r="VLH19" s="9"/>
      <c r="VLI19" s="9"/>
      <c r="VLJ19" s="9"/>
      <c r="VLK19" s="9"/>
      <c r="VLL19" s="9"/>
      <c r="VLM19" s="9"/>
      <c r="VLN19" s="9"/>
      <c r="VLO19" s="9"/>
      <c r="VLP19" s="9"/>
      <c r="VLQ19" s="9"/>
      <c r="VLR19" s="9"/>
      <c r="VLS19" s="9"/>
      <c r="VLT19" s="9"/>
      <c r="VLU19" s="9"/>
      <c r="VLV19" s="9"/>
      <c r="VLW19" s="9"/>
      <c r="VLX19" s="9"/>
      <c r="VLY19" s="9"/>
      <c r="VLZ19" s="9"/>
      <c r="VMA19" s="9"/>
      <c r="VMB19" s="9"/>
      <c r="VMC19" s="9"/>
      <c r="VMD19" s="9"/>
      <c r="VME19" s="9"/>
      <c r="VMF19" s="9"/>
      <c r="VMG19" s="9"/>
      <c r="VMH19" s="9"/>
      <c r="VMI19" s="9"/>
      <c r="VMJ19" s="9"/>
      <c r="VMK19" s="9"/>
      <c r="VML19" s="9"/>
      <c r="VMM19" s="9"/>
      <c r="VMN19" s="9"/>
      <c r="VMO19" s="9"/>
      <c r="VMP19" s="9"/>
      <c r="VMQ19" s="9"/>
      <c r="VMR19" s="9"/>
      <c r="VMS19" s="9"/>
      <c r="VMT19" s="9"/>
      <c r="VMU19" s="9"/>
      <c r="VMV19" s="9"/>
      <c r="VMW19" s="9"/>
      <c r="VMX19" s="9"/>
      <c r="VMY19" s="9"/>
      <c r="VMZ19" s="9"/>
      <c r="VNA19" s="9"/>
      <c r="VNB19" s="9"/>
      <c r="VNC19" s="9"/>
      <c r="VND19" s="9"/>
      <c r="VNE19" s="9"/>
      <c r="VNF19" s="9"/>
      <c r="VNG19" s="9"/>
      <c r="VNH19" s="9"/>
      <c r="VNI19" s="9"/>
      <c r="VNJ19" s="9"/>
      <c r="VNK19" s="9"/>
      <c r="VNL19" s="9"/>
      <c r="VNM19" s="9"/>
      <c r="VNN19" s="9"/>
      <c r="VNO19" s="9"/>
      <c r="VNP19" s="9"/>
      <c r="VNQ19" s="9"/>
      <c r="VNR19" s="9"/>
      <c r="VNS19" s="9"/>
      <c r="VNT19" s="9"/>
      <c r="VNU19" s="9"/>
      <c r="VNV19" s="9"/>
      <c r="VNW19" s="9"/>
      <c r="VNX19" s="9"/>
      <c r="VNY19" s="9"/>
      <c r="VNZ19" s="9"/>
      <c r="VOA19" s="9"/>
      <c r="VOB19" s="9"/>
      <c r="VOC19" s="9"/>
      <c r="VOD19" s="9"/>
      <c r="VOE19" s="9"/>
      <c r="VOF19" s="9"/>
      <c r="VOG19" s="9"/>
      <c r="VOH19" s="9"/>
      <c r="VOI19" s="9"/>
      <c r="VOJ19" s="9"/>
      <c r="VOK19" s="9"/>
      <c r="VOL19" s="9"/>
      <c r="VOM19" s="9"/>
      <c r="VON19" s="9"/>
      <c r="VOO19" s="9"/>
      <c r="VOP19" s="9"/>
      <c r="VOQ19" s="9"/>
      <c r="VOR19" s="9"/>
      <c r="VOS19" s="9"/>
      <c r="VOT19" s="9"/>
      <c r="VOU19" s="9"/>
      <c r="VOV19" s="9"/>
      <c r="VOW19" s="9"/>
      <c r="VOX19" s="9"/>
      <c r="VOY19" s="9"/>
      <c r="VOZ19" s="9"/>
      <c r="VPA19" s="9"/>
      <c r="VPB19" s="9"/>
      <c r="VPC19" s="9"/>
      <c r="VPD19" s="9"/>
      <c r="VPE19" s="9"/>
      <c r="VPF19" s="9"/>
      <c r="VPG19" s="9"/>
      <c r="VPH19" s="9"/>
      <c r="VPI19" s="9"/>
      <c r="VPJ19" s="9"/>
      <c r="VPK19" s="9"/>
      <c r="VPL19" s="9"/>
      <c r="VPM19" s="9"/>
      <c r="VPN19" s="9"/>
      <c r="VPO19" s="9"/>
      <c r="VPP19" s="9"/>
      <c r="VPQ19" s="9"/>
      <c r="VPR19" s="9"/>
      <c r="VPS19" s="9"/>
      <c r="VPT19" s="9"/>
      <c r="VPU19" s="9"/>
      <c r="VPV19" s="9"/>
      <c r="VPW19" s="9"/>
      <c r="VPX19" s="9"/>
      <c r="VPY19" s="9"/>
      <c r="VPZ19" s="9"/>
      <c r="VQA19" s="9"/>
      <c r="VQB19" s="9"/>
      <c r="VQC19" s="9"/>
      <c r="VQD19" s="9"/>
      <c r="VQE19" s="9"/>
      <c r="VQF19" s="9"/>
      <c r="VQG19" s="9"/>
      <c r="VQH19" s="9"/>
      <c r="VQI19" s="9"/>
      <c r="VQJ19" s="9"/>
      <c r="VQK19" s="9"/>
      <c r="VQL19" s="9"/>
      <c r="VQM19" s="9"/>
      <c r="VQN19" s="9"/>
      <c r="VQO19" s="9"/>
      <c r="VQP19" s="9"/>
      <c r="VQQ19" s="9"/>
      <c r="VQR19" s="9"/>
      <c r="VQS19" s="9"/>
      <c r="VQT19" s="9"/>
      <c r="VQU19" s="9"/>
      <c r="VQV19" s="9"/>
      <c r="VQW19" s="9"/>
      <c r="VQX19" s="9"/>
      <c r="VQY19" s="9"/>
      <c r="VQZ19" s="9"/>
      <c r="VRA19" s="9"/>
      <c r="VRB19" s="9"/>
      <c r="VRC19" s="9"/>
      <c r="VRD19" s="9"/>
      <c r="VRE19" s="9"/>
      <c r="VRF19" s="9"/>
      <c r="VRG19" s="9"/>
      <c r="VRH19" s="9"/>
      <c r="VRI19" s="9"/>
      <c r="VRJ19" s="9"/>
      <c r="VRK19" s="9"/>
      <c r="VRL19" s="9"/>
      <c r="VRM19" s="9"/>
      <c r="VRN19" s="9"/>
      <c r="VRO19" s="9"/>
      <c r="VRP19" s="9"/>
      <c r="VRQ19" s="9"/>
      <c r="VRR19" s="9"/>
      <c r="VRS19" s="9"/>
      <c r="VRT19" s="9"/>
      <c r="VRU19" s="9"/>
      <c r="VRV19" s="9"/>
      <c r="VRW19" s="9"/>
      <c r="VRX19" s="9"/>
      <c r="VRY19" s="9"/>
      <c r="VRZ19" s="9"/>
      <c r="VSA19" s="9"/>
      <c r="VSB19" s="9"/>
      <c r="VSC19" s="9"/>
      <c r="VSD19" s="9"/>
      <c r="VSE19" s="9"/>
      <c r="VSF19" s="9"/>
      <c r="VSG19" s="9"/>
      <c r="VSH19" s="9"/>
      <c r="VSI19" s="9"/>
      <c r="VSJ19" s="9"/>
      <c r="VSK19" s="9"/>
      <c r="VSL19" s="9"/>
      <c r="VSM19" s="9"/>
      <c r="VSN19" s="9"/>
      <c r="VSO19" s="9"/>
      <c r="VSP19" s="9"/>
      <c r="VSQ19" s="9"/>
      <c r="VSR19" s="9"/>
      <c r="VSS19" s="9"/>
      <c r="VST19" s="9"/>
      <c r="VSU19" s="9"/>
      <c r="VSV19" s="9"/>
      <c r="VSW19" s="9"/>
      <c r="VSX19" s="9"/>
      <c r="VSY19" s="9"/>
      <c r="VSZ19" s="9"/>
      <c r="VTA19" s="9"/>
      <c r="VTB19" s="9"/>
      <c r="VTC19" s="9"/>
      <c r="VTD19" s="9"/>
      <c r="VTE19" s="9"/>
      <c r="VTF19" s="9"/>
      <c r="VTG19" s="9"/>
      <c r="VTH19" s="9"/>
      <c r="VTI19" s="9"/>
      <c r="VTJ19" s="9"/>
      <c r="VTK19" s="9"/>
      <c r="VTL19" s="9"/>
      <c r="VTM19" s="9"/>
      <c r="VTN19" s="9"/>
      <c r="VTO19" s="9"/>
      <c r="VTP19" s="9"/>
      <c r="VTQ19" s="9"/>
      <c r="VTR19" s="9"/>
      <c r="VTS19" s="9"/>
      <c r="VTT19" s="9"/>
      <c r="VTU19" s="9"/>
      <c r="VTV19" s="9"/>
      <c r="VTW19" s="9"/>
      <c r="VTX19" s="9"/>
      <c r="VTY19" s="9"/>
      <c r="VTZ19" s="9"/>
      <c r="VUA19" s="9"/>
      <c r="VUB19" s="9"/>
      <c r="VUC19" s="9"/>
      <c r="VUD19" s="9"/>
      <c r="VUE19" s="9"/>
      <c r="VUF19" s="9"/>
      <c r="VUG19" s="9"/>
      <c r="VUH19" s="9"/>
      <c r="VUI19" s="9"/>
      <c r="VUJ19" s="9"/>
      <c r="VUK19" s="9"/>
      <c r="VUL19" s="9"/>
      <c r="VUM19" s="9"/>
      <c r="VUN19" s="9"/>
      <c r="VUO19" s="9"/>
      <c r="VUP19" s="9"/>
      <c r="VUQ19" s="9"/>
      <c r="VUR19" s="9"/>
      <c r="VUS19" s="9"/>
      <c r="VUT19" s="9"/>
      <c r="VUU19" s="9"/>
      <c r="VUV19" s="9"/>
      <c r="VUW19" s="9"/>
      <c r="VUX19" s="9"/>
      <c r="VUY19" s="9"/>
      <c r="VUZ19" s="9"/>
      <c r="VVA19" s="9"/>
      <c r="VVB19" s="9"/>
      <c r="VVC19" s="9"/>
      <c r="VVD19" s="9"/>
      <c r="VVE19" s="9"/>
      <c r="VVF19" s="9"/>
      <c r="VVG19" s="9"/>
      <c r="VVH19" s="9"/>
      <c r="VVI19" s="9"/>
      <c r="VVJ19" s="9"/>
      <c r="VVK19" s="9"/>
      <c r="VVL19" s="9"/>
      <c r="VVM19" s="9"/>
      <c r="VVN19" s="9"/>
      <c r="VVO19" s="9"/>
      <c r="VVP19" s="9"/>
      <c r="VVQ19" s="9"/>
      <c r="VVR19" s="9"/>
      <c r="VVS19" s="9"/>
      <c r="VVT19" s="9"/>
      <c r="VVU19" s="9"/>
      <c r="VVV19" s="9"/>
      <c r="VVW19" s="9"/>
      <c r="VVX19" s="9"/>
      <c r="VVY19" s="9"/>
      <c r="VVZ19" s="9"/>
      <c r="VWA19" s="9"/>
      <c r="VWB19" s="9"/>
      <c r="VWC19" s="9"/>
      <c r="VWD19" s="9"/>
      <c r="VWE19" s="9"/>
      <c r="VWF19" s="9"/>
      <c r="VWG19" s="9"/>
      <c r="VWH19" s="9"/>
      <c r="VWI19" s="9"/>
      <c r="VWJ19" s="9"/>
      <c r="VWK19" s="9"/>
      <c r="VWL19" s="9"/>
      <c r="VWM19" s="9"/>
      <c r="VWN19" s="9"/>
      <c r="VWO19" s="9"/>
      <c r="VWP19" s="9"/>
      <c r="VWQ19" s="9"/>
      <c r="VWR19" s="9"/>
      <c r="VWS19" s="9"/>
      <c r="VWT19" s="9"/>
      <c r="VWU19" s="9"/>
      <c r="VWV19" s="9"/>
      <c r="VWW19" s="9"/>
      <c r="VWX19" s="9"/>
      <c r="VWY19" s="9"/>
      <c r="VWZ19" s="9"/>
      <c r="VXA19" s="9"/>
      <c r="VXB19" s="9"/>
      <c r="VXC19" s="9"/>
      <c r="VXD19" s="9"/>
      <c r="VXE19" s="9"/>
      <c r="VXF19" s="9"/>
      <c r="VXG19" s="9"/>
      <c r="VXH19" s="9"/>
      <c r="VXI19" s="9"/>
      <c r="VXJ19" s="9"/>
      <c r="VXK19" s="9"/>
      <c r="VXL19" s="9"/>
      <c r="VXM19" s="9"/>
      <c r="VXN19" s="9"/>
      <c r="VXO19" s="9"/>
      <c r="VXP19" s="9"/>
      <c r="VXQ19" s="9"/>
      <c r="VXR19" s="9"/>
      <c r="VXS19" s="9"/>
      <c r="VXT19" s="9"/>
      <c r="VXU19" s="9"/>
      <c r="VXV19" s="9"/>
      <c r="VXW19" s="9"/>
      <c r="VXX19" s="9"/>
      <c r="VXY19" s="9"/>
      <c r="VXZ19" s="9"/>
      <c r="VYA19" s="9"/>
      <c r="VYB19" s="9"/>
      <c r="VYC19" s="9"/>
      <c r="VYD19" s="9"/>
      <c r="VYE19" s="9"/>
      <c r="VYF19" s="9"/>
      <c r="VYG19" s="9"/>
      <c r="VYH19" s="9"/>
      <c r="VYI19" s="9"/>
      <c r="VYJ19" s="9"/>
      <c r="VYK19" s="9"/>
      <c r="VYL19" s="9"/>
      <c r="VYM19" s="9"/>
      <c r="VYN19" s="9"/>
      <c r="VYO19" s="9"/>
      <c r="VYP19" s="9"/>
      <c r="VYQ19" s="9"/>
      <c r="VYR19" s="9"/>
      <c r="VYS19" s="9"/>
      <c r="VYT19" s="9"/>
      <c r="VYU19" s="9"/>
      <c r="VYV19" s="9"/>
      <c r="VYW19" s="9"/>
      <c r="VYX19" s="9"/>
      <c r="VYY19" s="9"/>
      <c r="VYZ19" s="9"/>
      <c r="VZA19" s="9"/>
      <c r="VZB19" s="9"/>
      <c r="VZC19" s="9"/>
      <c r="VZD19" s="9"/>
      <c r="VZE19" s="9"/>
      <c r="VZF19" s="9"/>
      <c r="VZG19" s="9"/>
      <c r="VZH19" s="9"/>
      <c r="VZI19" s="9"/>
      <c r="VZJ19" s="9"/>
      <c r="VZK19" s="9"/>
      <c r="VZL19" s="9"/>
      <c r="VZM19" s="9"/>
      <c r="VZN19" s="9"/>
      <c r="VZO19" s="9"/>
      <c r="VZP19" s="9"/>
      <c r="VZQ19" s="9"/>
      <c r="VZR19" s="9"/>
      <c r="VZS19" s="9"/>
      <c r="VZT19" s="9"/>
      <c r="VZU19" s="9"/>
      <c r="VZV19" s="9"/>
      <c r="VZW19" s="9"/>
      <c r="VZX19" s="9"/>
      <c r="VZY19" s="9"/>
      <c r="VZZ19" s="9"/>
      <c r="WAA19" s="9"/>
      <c r="WAB19" s="9"/>
      <c r="WAC19" s="9"/>
      <c r="WAD19" s="9"/>
      <c r="WAE19" s="9"/>
      <c r="WAF19" s="9"/>
      <c r="WAG19" s="9"/>
      <c r="WAH19" s="9"/>
      <c r="WAI19" s="9"/>
      <c r="WAJ19" s="9"/>
      <c r="WAK19" s="9"/>
      <c r="WAL19" s="9"/>
      <c r="WAM19" s="9"/>
      <c r="WAN19" s="9"/>
      <c r="WAO19" s="9"/>
      <c r="WAP19" s="9"/>
      <c r="WAQ19" s="9"/>
      <c r="WAR19" s="9"/>
      <c r="WAS19" s="9"/>
      <c r="WAT19" s="9"/>
      <c r="WAU19" s="9"/>
      <c r="WAV19" s="9"/>
      <c r="WAW19" s="9"/>
      <c r="WAX19" s="9"/>
      <c r="WAY19" s="9"/>
      <c r="WAZ19" s="9"/>
      <c r="WBA19" s="9"/>
      <c r="WBB19" s="9"/>
      <c r="WBC19" s="9"/>
      <c r="WBD19" s="9"/>
      <c r="WBE19" s="9"/>
      <c r="WBF19" s="9"/>
      <c r="WBG19" s="9"/>
      <c r="WBH19" s="9"/>
      <c r="WBI19" s="9"/>
      <c r="WBJ19" s="9"/>
      <c r="WBK19" s="9"/>
      <c r="WBL19" s="9"/>
      <c r="WBM19" s="9"/>
      <c r="WBN19" s="9"/>
      <c r="WBO19" s="9"/>
      <c r="WBP19" s="9"/>
      <c r="WBQ19" s="9"/>
      <c r="WBR19" s="9"/>
      <c r="WBS19" s="9"/>
      <c r="WBT19" s="9"/>
      <c r="WBU19" s="9"/>
      <c r="WBV19" s="9"/>
      <c r="WBW19" s="9"/>
      <c r="WBX19" s="9"/>
      <c r="WBY19" s="9"/>
      <c r="WBZ19" s="9"/>
      <c r="WCA19" s="9"/>
      <c r="WCB19" s="9"/>
      <c r="WCC19" s="9"/>
      <c r="WCD19" s="9"/>
      <c r="WCE19" s="9"/>
      <c r="WCF19" s="9"/>
      <c r="WCG19" s="9"/>
      <c r="WCH19" s="9"/>
      <c r="WCI19" s="9"/>
      <c r="WCJ19" s="9"/>
      <c r="WCK19" s="9"/>
      <c r="WCL19" s="9"/>
      <c r="WCM19" s="9"/>
      <c r="WCN19" s="9"/>
      <c r="WCO19" s="9"/>
      <c r="WCP19" s="9"/>
      <c r="WCQ19" s="9"/>
      <c r="WCR19" s="9"/>
      <c r="WCS19" s="9"/>
      <c r="WCT19" s="9"/>
      <c r="WCU19" s="9"/>
      <c r="WCV19" s="9"/>
      <c r="WCW19" s="9"/>
      <c r="WCX19" s="9"/>
      <c r="WCY19" s="9"/>
      <c r="WCZ19" s="9"/>
      <c r="WDA19" s="9"/>
      <c r="WDB19" s="9"/>
      <c r="WDC19" s="9"/>
      <c r="WDD19" s="9"/>
      <c r="WDE19" s="9"/>
      <c r="WDF19" s="9"/>
      <c r="WDG19" s="9"/>
      <c r="WDH19" s="9"/>
      <c r="WDI19" s="9"/>
      <c r="WDJ19" s="9"/>
      <c r="WDK19" s="9"/>
      <c r="WDL19" s="9"/>
      <c r="WDM19" s="9"/>
      <c r="WDN19" s="9"/>
      <c r="WDO19" s="9"/>
      <c r="WDP19" s="9"/>
      <c r="WDQ19" s="9"/>
      <c r="WDR19" s="9"/>
      <c r="WDS19" s="9"/>
      <c r="WDT19" s="9"/>
      <c r="WDU19" s="9"/>
      <c r="WDV19" s="9"/>
      <c r="WDW19" s="9"/>
      <c r="WDX19" s="9"/>
      <c r="WDY19" s="9"/>
      <c r="WDZ19" s="9"/>
      <c r="WEA19" s="9"/>
      <c r="WEB19" s="9"/>
      <c r="WEC19" s="9"/>
      <c r="WED19" s="9"/>
      <c r="WEE19" s="9"/>
      <c r="WEF19" s="9"/>
      <c r="WEG19" s="9"/>
      <c r="WEH19" s="9"/>
      <c r="WEI19" s="9"/>
      <c r="WEJ19" s="9"/>
      <c r="WEK19" s="9"/>
      <c r="WEL19" s="9"/>
      <c r="WEM19" s="9"/>
      <c r="WEN19" s="9"/>
      <c r="WEO19" s="9"/>
      <c r="WEP19" s="9"/>
      <c r="WEQ19" s="9"/>
      <c r="WER19" s="9"/>
      <c r="WES19" s="9"/>
      <c r="WET19" s="9"/>
      <c r="WEU19" s="9"/>
      <c r="WEV19" s="9"/>
      <c r="WEW19" s="9"/>
      <c r="WEX19" s="9"/>
      <c r="WEY19" s="9"/>
      <c r="WEZ19" s="9"/>
      <c r="WFA19" s="9"/>
      <c r="WFB19" s="9"/>
      <c r="WFC19" s="9"/>
      <c r="WFD19" s="9"/>
      <c r="WFE19" s="9"/>
      <c r="WFF19" s="9"/>
      <c r="WFG19" s="9"/>
      <c r="WFH19" s="9"/>
      <c r="WFI19" s="9"/>
      <c r="WFJ19" s="9"/>
      <c r="WFK19" s="9"/>
      <c r="WFL19" s="9"/>
      <c r="WFM19" s="9"/>
      <c r="WFN19" s="9"/>
      <c r="WFO19" s="9"/>
      <c r="WFP19" s="9"/>
      <c r="WFQ19" s="9"/>
      <c r="WFR19" s="9"/>
      <c r="WFS19" s="9"/>
      <c r="WFT19" s="9"/>
      <c r="WFU19" s="9"/>
      <c r="WFV19" s="9"/>
      <c r="WFW19" s="9"/>
      <c r="WFX19" s="9"/>
      <c r="WFY19" s="9"/>
      <c r="WFZ19" s="9"/>
      <c r="WGA19" s="9"/>
      <c r="WGB19" s="9"/>
      <c r="WGC19" s="9"/>
      <c r="WGD19" s="9"/>
      <c r="WGE19" s="9"/>
      <c r="WGF19" s="9"/>
      <c r="WGG19" s="9"/>
      <c r="WGH19" s="9"/>
      <c r="WGI19" s="9"/>
      <c r="WGJ19" s="9"/>
      <c r="WGK19" s="9"/>
      <c r="WGL19" s="9"/>
      <c r="WGM19" s="9"/>
      <c r="WGN19" s="9"/>
      <c r="WGO19" s="9"/>
      <c r="WGP19" s="9"/>
      <c r="WGQ19" s="9"/>
      <c r="WGR19" s="9"/>
      <c r="WGS19" s="9"/>
      <c r="WGT19" s="9"/>
      <c r="WGU19" s="9"/>
      <c r="WGV19" s="9"/>
      <c r="WGW19" s="9"/>
      <c r="WGX19" s="9"/>
      <c r="WGY19" s="9"/>
      <c r="WGZ19" s="9"/>
      <c r="WHA19" s="9"/>
      <c r="WHB19" s="9"/>
      <c r="WHC19" s="9"/>
      <c r="WHD19" s="9"/>
      <c r="WHE19" s="9"/>
      <c r="WHF19" s="9"/>
      <c r="WHG19" s="9"/>
      <c r="WHH19" s="9"/>
      <c r="WHI19" s="9"/>
      <c r="WHJ19" s="9"/>
      <c r="WHK19" s="9"/>
      <c r="WHL19" s="9"/>
      <c r="WHM19" s="9"/>
      <c r="WHN19" s="9"/>
      <c r="WHO19" s="9"/>
      <c r="WHP19" s="9"/>
      <c r="WHQ19" s="9"/>
      <c r="WHR19" s="9"/>
      <c r="WHS19" s="9"/>
      <c r="WHT19" s="9"/>
      <c r="WHU19" s="9"/>
      <c r="WHV19" s="9"/>
      <c r="WHW19" s="9"/>
      <c r="WHX19" s="9"/>
      <c r="WHY19" s="9"/>
      <c r="WHZ19" s="9"/>
      <c r="WIA19" s="9"/>
      <c r="WIB19" s="9"/>
      <c r="WIC19" s="9"/>
      <c r="WID19" s="9"/>
      <c r="WIE19" s="9"/>
      <c r="WIF19" s="9"/>
      <c r="WIG19" s="9"/>
      <c r="WIH19" s="9"/>
      <c r="WII19" s="9"/>
      <c r="WIJ19" s="9"/>
      <c r="WIK19" s="9"/>
      <c r="WIL19" s="9"/>
      <c r="WIM19" s="9"/>
      <c r="WIN19" s="9"/>
      <c r="WIO19" s="9"/>
      <c r="WIP19" s="9"/>
      <c r="WIQ19" s="9"/>
      <c r="WIR19" s="9"/>
      <c r="WIS19" s="9"/>
      <c r="WIT19" s="9"/>
      <c r="WIU19" s="9"/>
      <c r="WIV19" s="9"/>
      <c r="WIW19" s="9"/>
      <c r="WIX19" s="9"/>
      <c r="WIY19" s="9"/>
      <c r="WIZ19" s="9"/>
      <c r="WJA19" s="9"/>
      <c r="WJB19" s="9"/>
      <c r="WJC19" s="9"/>
      <c r="WJD19" s="9"/>
      <c r="WJE19" s="9"/>
      <c r="WJF19" s="9"/>
      <c r="WJG19" s="9"/>
      <c r="WJH19" s="9"/>
      <c r="WJI19" s="9"/>
      <c r="WJJ19" s="9"/>
      <c r="WJK19" s="9"/>
      <c r="WJL19" s="9"/>
      <c r="WJM19" s="9"/>
      <c r="WJN19" s="9"/>
      <c r="WJO19" s="9"/>
      <c r="WJP19" s="9"/>
      <c r="WJQ19" s="9"/>
      <c r="WJR19" s="9"/>
      <c r="WJS19" s="9"/>
      <c r="WJT19" s="9"/>
      <c r="WJU19" s="9"/>
      <c r="WJV19" s="9"/>
      <c r="WJW19" s="9"/>
      <c r="WJX19" s="9"/>
      <c r="WJY19" s="9"/>
      <c r="WJZ19" s="9"/>
      <c r="WKA19" s="9"/>
      <c r="WKB19" s="9"/>
      <c r="WKC19" s="9"/>
      <c r="WKD19" s="9"/>
      <c r="WKE19" s="9"/>
      <c r="WKF19" s="9"/>
      <c r="WKG19" s="9"/>
      <c r="WKH19" s="9"/>
      <c r="WKI19" s="9"/>
      <c r="WKJ19" s="9"/>
      <c r="WKK19" s="9"/>
      <c r="WKL19" s="9"/>
      <c r="WKM19" s="9"/>
      <c r="WKN19" s="9"/>
      <c r="WKO19" s="9"/>
      <c r="WKP19" s="9"/>
      <c r="WKQ19" s="9"/>
      <c r="WKR19" s="9"/>
      <c r="WKS19" s="9"/>
      <c r="WKT19" s="9"/>
      <c r="WKU19" s="9"/>
      <c r="WKV19" s="9"/>
      <c r="WKW19" s="9"/>
      <c r="WKX19" s="9"/>
      <c r="WKY19" s="9"/>
      <c r="WKZ19" s="9"/>
      <c r="WLA19" s="9"/>
      <c r="WLB19" s="9"/>
      <c r="WLC19" s="9"/>
      <c r="WLD19" s="9"/>
      <c r="WLE19" s="9"/>
      <c r="WLF19" s="9"/>
      <c r="WLG19" s="9"/>
      <c r="WLH19" s="9"/>
      <c r="WLI19" s="9"/>
      <c r="WLJ19" s="9"/>
      <c r="WLK19" s="9"/>
      <c r="WLL19" s="9"/>
      <c r="WLM19" s="9"/>
      <c r="WLN19" s="9"/>
      <c r="WLO19" s="9"/>
      <c r="WLP19" s="9"/>
      <c r="WLQ19" s="9"/>
      <c r="WLR19" s="9"/>
      <c r="WLS19" s="9"/>
      <c r="WLT19" s="9"/>
      <c r="WLU19" s="9"/>
      <c r="WLV19" s="9"/>
      <c r="WLW19" s="9"/>
      <c r="WLX19" s="9"/>
      <c r="WLY19" s="9"/>
      <c r="WLZ19" s="9"/>
      <c r="WMA19" s="9"/>
      <c r="WMB19" s="9"/>
      <c r="WMC19" s="9"/>
      <c r="WMD19" s="9"/>
      <c r="WME19" s="9"/>
      <c r="WMF19" s="9"/>
      <c r="WMG19" s="9"/>
      <c r="WMH19" s="9"/>
      <c r="WMI19" s="9"/>
      <c r="WMJ19" s="9"/>
      <c r="WMK19" s="9"/>
      <c r="WML19" s="9"/>
      <c r="WMM19" s="9"/>
      <c r="WMN19" s="9"/>
      <c r="WMO19" s="9"/>
      <c r="WMP19" s="9"/>
      <c r="WMQ19" s="9"/>
      <c r="WMR19" s="9"/>
      <c r="WMS19" s="9"/>
      <c r="WMT19" s="9"/>
      <c r="WMU19" s="9"/>
      <c r="WMV19" s="9"/>
      <c r="WMW19" s="9"/>
      <c r="WMX19" s="9"/>
      <c r="WMY19" s="9"/>
      <c r="WMZ19" s="9"/>
      <c r="WNA19" s="9"/>
      <c r="WNB19" s="9"/>
      <c r="WNC19" s="9"/>
      <c r="WND19" s="9"/>
      <c r="WNE19" s="9"/>
      <c r="WNF19" s="9"/>
      <c r="WNG19" s="9"/>
      <c r="WNH19" s="9"/>
      <c r="WNI19" s="9"/>
      <c r="WNJ19" s="9"/>
      <c r="WNK19" s="9"/>
      <c r="WNL19" s="9"/>
      <c r="WNM19" s="9"/>
      <c r="WNN19" s="9"/>
      <c r="WNO19" s="9"/>
      <c r="WNP19" s="9"/>
      <c r="WNQ19" s="9"/>
      <c r="WNR19" s="9"/>
      <c r="WNS19" s="9"/>
      <c r="WNT19" s="9"/>
      <c r="WNU19" s="9"/>
      <c r="WNV19" s="9"/>
      <c r="WNW19" s="9"/>
      <c r="WNX19" s="9"/>
      <c r="WNY19" s="9"/>
      <c r="WNZ19" s="9"/>
      <c r="WOA19" s="9"/>
      <c r="WOB19" s="9"/>
      <c r="WOC19" s="9"/>
      <c r="WOD19" s="9"/>
      <c r="WOE19" s="9"/>
      <c r="WOF19" s="9"/>
      <c r="WOG19" s="9"/>
      <c r="WOH19" s="9"/>
      <c r="WOI19" s="9"/>
      <c r="WOJ19" s="9"/>
      <c r="WOK19" s="9"/>
      <c r="WOL19" s="9"/>
      <c r="WOM19" s="9"/>
      <c r="WON19" s="9"/>
      <c r="WOO19" s="9"/>
      <c r="WOP19" s="9"/>
      <c r="WOQ19" s="9"/>
      <c r="WOR19" s="9"/>
      <c r="WOS19" s="9"/>
      <c r="WOT19" s="9"/>
      <c r="WOU19" s="9"/>
      <c r="WOV19" s="9"/>
      <c r="WOW19" s="9"/>
      <c r="WOX19" s="9"/>
      <c r="WOY19" s="9"/>
      <c r="WOZ19" s="9"/>
      <c r="WPA19" s="9"/>
      <c r="WPB19" s="9"/>
      <c r="WPC19" s="9"/>
      <c r="WPD19" s="9"/>
      <c r="WPE19" s="9"/>
      <c r="WPF19" s="9"/>
      <c r="WPG19" s="9"/>
      <c r="WPH19" s="9"/>
      <c r="WPI19" s="9"/>
      <c r="WPJ19" s="9"/>
      <c r="WPK19" s="9"/>
      <c r="WPL19" s="9"/>
      <c r="WPM19" s="9"/>
      <c r="WPN19" s="9"/>
      <c r="WPO19" s="9"/>
      <c r="WPP19" s="9"/>
      <c r="WPQ19" s="9"/>
      <c r="WPR19" s="9"/>
      <c r="WPS19" s="9"/>
      <c r="WPT19" s="9"/>
      <c r="WPU19" s="9"/>
      <c r="WPV19" s="9"/>
      <c r="WPW19" s="9"/>
      <c r="WPX19" s="9"/>
      <c r="WPY19" s="9"/>
      <c r="WPZ19" s="9"/>
      <c r="WQA19" s="9"/>
      <c r="WQB19" s="9"/>
      <c r="WQC19" s="9"/>
      <c r="WQD19" s="9"/>
      <c r="WQE19" s="9"/>
      <c r="WQF19" s="9"/>
      <c r="WQG19" s="9"/>
      <c r="WQH19" s="9"/>
      <c r="WQI19" s="9"/>
      <c r="WQJ19" s="9"/>
      <c r="WQK19" s="9"/>
      <c r="WQL19" s="9"/>
      <c r="WQM19" s="9"/>
      <c r="WQN19" s="9"/>
      <c r="WQO19" s="9"/>
      <c r="WQP19" s="9"/>
      <c r="WQQ19" s="9"/>
      <c r="WQR19" s="9"/>
      <c r="WQS19" s="9"/>
      <c r="WQT19" s="9"/>
      <c r="WQU19" s="9"/>
      <c r="WQV19" s="9"/>
      <c r="WQW19" s="9"/>
      <c r="WQX19" s="9"/>
      <c r="WQY19" s="9"/>
      <c r="WQZ19" s="9"/>
      <c r="WRA19" s="9"/>
      <c r="WRB19" s="9"/>
      <c r="WRC19" s="9"/>
      <c r="WRD19" s="9"/>
      <c r="WRE19" s="9"/>
      <c r="WRF19" s="9"/>
      <c r="WRG19" s="9"/>
      <c r="WRH19" s="9"/>
      <c r="WRI19" s="9"/>
      <c r="WRJ19" s="9"/>
      <c r="WRK19" s="9"/>
      <c r="WRL19" s="9"/>
      <c r="WRM19" s="9"/>
      <c r="WRN19" s="9"/>
      <c r="WRO19" s="9"/>
      <c r="WRP19" s="9"/>
      <c r="WRQ19" s="9"/>
      <c r="WRR19" s="9"/>
      <c r="WRS19" s="9"/>
      <c r="WRT19" s="9"/>
      <c r="WRU19" s="9"/>
      <c r="WRV19" s="9"/>
      <c r="WRW19" s="9"/>
      <c r="WRX19" s="9"/>
      <c r="WRY19" s="9"/>
      <c r="WRZ19" s="9"/>
      <c r="WSA19" s="9"/>
      <c r="WSB19" s="9"/>
      <c r="WSC19" s="9"/>
      <c r="WSD19" s="9"/>
      <c r="WSE19" s="9"/>
      <c r="WSF19" s="9"/>
      <c r="WSG19" s="9"/>
      <c r="WSH19" s="9"/>
      <c r="WSI19" s="9"/>
      <c r="WSJ19" s="9"/>
      <c r="WSK19" s="9"/>
      <c r="WSL19" s="9"/>
      <c r="WSM19" s="9"/>
      <c r="WSN19" s="9"/>
      <c r="WSO19" s="9"/>
      <c r="WSP19" s="9"/>
      <c r="WSQ19" s="9"/>
      <c r="WSR19" s="9"/>
      <c r="WSS19" s="9"/>
      <c r="WST19" s="9"/>
      <c r="WSU19" s="9"/>
      <c r="WSV19" s="9"/>
      <c r="WSW19" s="9"/>
      <c r="WSX19" s="9"/>
      <c r="WSY19" s="9"/>
      <c r="WSZ19" s="9"/>
      <c r="WTA19" s="9"/>
      <c r="WTB19" s="9"/>
      <c r="WTC19" s="9"/>
      <c r="WTD19" s="9"/>
      <c r="WTE19" s="9"/>
      <c r="WTF19" s="9"/>
      <c r="WTG19" s="9"/>
      <c r="WTH19" s="9"/>
      <c r="WTI19" s="9"/>
      <c r="WTJ19" s="9"/>
      <c r="WTK19" s="9"/>
      <c r="WTL19" s="9"/>
      <c r="WTM19" s="9"/>
      <c r="WTN19" s="9"/>
      <c r="WTO19" s="9"/>
      <c r="WTP19" s="9"/>
      <c r="WTQ19" s="9"/>
      <c r="WTR19" s="9"/>
      <c r="WTS19" s="9"/>
      <c r="WTT19" s="9"/>
      <c r="WTU19" s="9"/>
      <c r="WTV19" s="9"/>
      <c r="WTW19" s="9"/>
      <c r="WTX19" s="9"/>
      <c r="WTY19" s="9"/>
      <c r="WTZ19" s="9"/>
      <c r="WUA19" s="9"/>
      <c r="WUB19" s="9"/>
      <c r="WUC19" s="9"/>
      <c r="WUD19" s="9"/>
      <c r="WUE19" s="9"/>
      <c r="WUF19" s="9"/>
      <c r="WUG19" s="9"/>
      <c r="WUH19" s="9"/>
      <c r="WUI19" s="9"/>
      <c r="WUJ19" s="9"/>
      <c r="WUK19" s="9"/>
      <c r="WUL19" s="9"/>
      <c r="WUM19" s="9"/>
      <c r="WUN19" s="9"/>
      <c r="WUO19" s="9"/>
      <c r="WUP19" s="9"/>
      <c r="WUQ19" s="9"/>
      <c r="WUR19" s="9"/>
      <c r="WUS19" s="9"/>
      <c r="WUT19" s="9"/>
      <c r="WUU19" s="9"/>
      <c r="WUV19" s="9"/>
      <c r="WUW19" s="9"/>
      <c r="WUX19" s="9"/>
      <c r="WUY19" s="9"/>
      <c r="WUZ19" s="9"/>
      <c r="WVA19" s="9"/>
      <c r="WVB19" s="9"/>
      <c r="WVC19" s="9"/>
      <c r="WVD19" s="9"/>
      <c r="WVE19" s="9"/>
      <c r="WVF19" s="9"/>
      <c r="WVG19" s="9"/>
      <c r="WVH19" s="9"/>
      <c r="WVI19" s="9"/>
      <c r="WVJ19" s="9"/>
      <c r="WVK19" s="9"/>
      <c r="WVL19" s="9"/>
      <c r="WVM19" s="9"/>
      <c r="WVN19" s="9"/>
      <c r="WVO19" s="9"/>
      <c r="WVP19" s="9"/>
      <c r="WVQ19" s="9"/>
      <c r="WVR19" s="9"/>
      <c r="WVS19" s="9"/>
      <c r="WVT19" s="9"/>
      <c r="WVU19" s="9"/>
      <c r="WVV19" s="9"/>
      <c r="WVW19" s="9"/>
      <c r="WVX19" s="9"/>
      <c r="WVY19" s="9"/>
      <c r="WVZ19" s="9"/>
      <c r="WWA19" s="9"/>
      <c r="WWB19" s="9"/>
      <c r="WWC19" s="9"/>
      <c r="WWD19" s="9"/>
      <c r="WWE19" s="9"/>
      <c r="WWF19" s="9"/>
      <c r="WWG19" s="9"/>
      <c r="WWH19" s="9"/>
      <c r="WWI19" s="9"/>
      <c r="WWJ19" s="9"/>
      <c r="WWK19" s="9"/>
      <c r="WWL19" s="9"/>
      <c r="WWM19" s="9"/>
      <c r="WWN19" s="9"/>
      <c r="WWO19" s="9"/>
      <c r="WWP19" s="9"/>
      <c r="WWQ19" s="9"/>
      <c r="WWR19" s="9"/>
      <c r="WWS19" s="9"/>
      <c r="WWT19" s="9"/>
      <c r="WWU19" s="9"/>
      <c r="WWV19" s="9"/>
      <c r="WWW19" s="9"/>
      <c r="WWX19" s="9"/>
      <c r="WWY19" s="9"/>
    </row>
    <row r="20" spans="1:16171" s="148" customFormat="1" ht="41.4" x14ac:dyDescent="0.3">
      <c r="A20" s="5" t="s">
        <v>1</v>
      </c>
      <c r="B20" s="5"/>
      <c r="C20" s="5"/>
      <c r="D20" s="5"/>
      <c r="R20" s="149"/>
      <c r="S20" s="149"/>
      <c r="Z20" s="5"/>
      <c r="AI20" s="149"/>
      <c r="AJ20" s="149"/>
      <c r="AW20" s="5"/>
      <c r="AY20" s="149"/>
      <c r="AZ20" s="149"/>
    </row>
    <row r="21" spans="1:16171" s="148" customFormat="1" ht="86.4" customHeight="1" x14ac:dyDescent="0.3">
      <c r="A21" s="5" t="s">
        <v>94</v>
      </c>
      <c r="B21" s="5"/>
      <c r="C21" s="5"/>
      <c r="D21" s="5"/>
      <c r="R21" s="149"/>
      <c r="S21" s="149"/>
      <c r="Z21" s="5"/>
      <c r="AI21" s="149"/>
      <c r="AJ21" s="149"/>
      <c r="AW21" s="5"/>
      <c r="AY21" s="149"/>
      <c r="AZ21" s="149"/>
    </row>
    <row r="22" spans="1:16171" s="146" customFormat="1" x14ac:dyDescent="0.3"/>
    <row r="23" spans="1:16171" s="146" customFormat="1" x14ac:dyDescent="0.3"/>
    <row r="24" spans="1:16171" s="146" customFormat="1" x14ac:dyDescent="0.3"/>
    <row r="25" spans="1:16171" s="146" customFormat="1" x14ac:dyDescent="0.3"/>
    <row r="26" spans="1:16171" s="146" customFormat="1" x14ac:dyDescent="0.3"/>
    <row r="27" spans="1:16171" s="146" customFormat="1" x14ac:dyDescent="0.3"/>
    <row r="28" spans="1:16171" s="146" customFormat="1" x14ac:dyDescent="0.3"/>
    <row r="29" spans="1:16171" s="146" customFormat="1" x14ac:dyDescent="0.3"/>
    <row r="30" spans="1:16171" s="146" customFormat="1" x14ac:dyDescent="0.3"/>
    <row r="31" spans="1:16171" s="146" customFormat="1" x14ac:dyDescent="0.3"/>
    <row r="32" spans="1:16171" s="146" customFormat="1" x14ac:dyDescent="0.3"/>
    <row r="33" s="146" customFormat="1" x14ac:dyDescent="0.3"/>
    <row r="34" s="146" customFormat="1" x14ac:dyDescent="0.3"/>
    <row r="35" s="146" customFormat="1" x14ac:dyDescent="0.3"/>
    <row r="102" spans="1:1" x14ac:dyDescent="0.3">
      <c r="A102" s="145" t="s">
        <v>122</v>
      </c>
    </row>
    <row r="103" spans="1:1" x14ac:dyDescent="0.3">
      <c r="A103" s="145" t="s">
        <v>123</v>
      </c>
    </row>
    <row r="104" spans="1:1" x14ac:dyDescent="0.3">
      <c r="A104" s="145" t="s">
        <v>125</v>
      </c>
    </row>
    <row r="105" spans="1:1" x14ac:dyDescent="0.3">
      <c r="A105" s="145" t="s">
        <v>127</v>
      </c>
    </row>
    <row r="106" spans="1:1" x14ac:dyDescent="0.3">
      <c r="A106" s="145" t="s">
        <v>128</v>
      </c>
    </row>
    <row r="107" spans="1:1" x14ac:dyDescent="0.3">
      <c r="A107" s="145" t="s">
        <v>129</v>
      </c>
    </row>
    <row r="108" spans="1:1" x14ac:dyDescent="0.3">
      <c r="A108" s="145" t="s">
        <v>130</v>
      </c>
    </row>
    <row r="110" spans="1:1" x14ac:dyDescent="0.3">
      <c r="A110" s="145" t="s">
        <v>132</v>
      </c>
    </row>
    <row r="111" spans="1:1" x14ac:dyDescent="0.3">
      <c r="A111" s="145" t="s">
        <v>133</v>
      </c>
    </row>
    <row r="112" spans="1:1" x14ac:dyDescent="0.3">
      <c r="A112" s="145" t="s">
        <v>134</v>
      </c>
    </row>
  </sheetData>
  <autoFilter ref="A3:BR3"/>
  <mergeCells count="43">
    <mergeCell ref="X2:X3"/>
    <mergeCell ref="AG2:AI2"/>
    <mergeCell ref="AJ2:AM2"/>
    <mergeCell ref="BG2:BJ2"/>
    <mergeCell ref="BK2:BM2"/>
    <mergeCell ref="Y2:Y3"/>
    <mergeCell ref="AA2:AA3"/>
    <mergeCell ref="AN2:AP2"/>
    <mergeCell ref="AF2:AF3"/>
    <mergeCell ref="AB2:AB3"/>
    <mergeCell ref="AC2:AC3"/>
    <mergeCell ref="AD2:AD3"/>
    <mergeCell ref="AE2:AE3"/>
    <mergeCell ref="Z2:Z3"/>
    <mergeCell ref="AW2:AW3"/>
    <mergeCell ref="B2:B3"/>
    <mergeCell ref="J2:L2"/>
    <mergeCell ref="T2:W2"/>
    <mergeCell ref="M2:P2"/>
    <mergeCell ref="A2:A3"/>
    <mergeCell ref="D2:D3"/>
    <mergeCell ref="F2:F3"/>
    <mergeCell ref="G2:G3"/>
    <mergeCell ref="E2:E3"/>
    <mergeCell ref="I2:I3"/>
    <mergeCell ref="Q2:S2"/>
    <mergeCell ref="C2:C3"/>
    <mergeCell ref="B1:X1"/>
    <mergeCell ref="AU2:AU3"/>
    <mergeCell ref="Y1:AU1"/>
    <mergeCell ref="BR2:BR3"/>
    <mergeCell ref="BN2:BQ2"/>
    <mergeCell ref="BC2:BC3"/>
    <mergeCell ref="AQ2:AT2"/>
    <mergeCell ref="AV1:BR1"/>
    <mergeCell ref="AV2:AV3"/>
    <mergeCell ref="AX2:AX3"/>
    <mergeCell ref="AY2:AY3"/>
    <mergeCell ref="AZ2:AZ3"/>
    <mergeCell ref="BA2:BA3"/>
    <mergeCell ref="BB2:BB3"/>
    <mergeCell ref="BD2:BF2"/>
    <mergeCell ref="H2:H3"/>
  </mergeCells>
  <dataValidations count="2">
    <dataValidation type="list" allowBlank="1" showInputMessage="1" showErrorMessage="1" sqref="AX4:AX13 D4:D13 AA4:AA13">
      <formula1>$A$102:$A$108</formula1>
    </dataValidation>
    <dataValidation type="list" allowBlank="1" showInputMessage="1" showErrorMessage="1" sqref="C4:C13 Z4:Z13 AW4:AW13">
      <formula1>$A$110:$A$112</formula1>
    </dataValidation>
  </dataValidations>
  <printOptions horizontalCentered="1"/>
  <pageMargins left="0.25" right="0.25" top="0.75" bottom="0.75" header="0.3" footer="0.3"/>
  <pageSetup paperSize="9" scale="47" orientation="landscape" r:id="rId1"/>
  <headerFooter>
    <oddHeader>&amp;C&amp;8STRATEGIC PROJECTS 2018
Application</oddHeader>
  </headerFooter>
  <colBreaks count="2" manualBreakCount="2">
    <brk id="24" max="15" man="1"/>
    <brk id="47" max="1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WC110"/>
  <sheetViews>
    <sheetView showGridLines="0" view="pageBreakPreview" zoomScale="80" zoomScaleNormal="60" zoomScaleSheetLayoutView="80" zoomScalePageLayoutView="60" workbookViewId="0">
      <pane xSplit="1" ySplit="3" topLeftCell="B4" activePane="bottomRight" state="frozen"/>
      <selection pane="topRight" activeCell="B1" sqref="B1"/>
      <selection pane="bottomLeft" activeCell="A4" sqref="A4"/>
      <selection pane="bottomRight" activeCell="F5" sqref="F5"/>
    </sheetView>
  </sheetViews>
  <sheetFormatPr defaultColWidth="8.88671875" defaultRowHeight="13.8" x14ac:dyDescent="0.3"/>
  <cols>
    <col min="1" max="1" width="41.33203125" style="145" customWidth="1"/>
    <col min="2" max="2" width="14.33203125" style="145" bestFit="1" customWidth="1"/>
    <col min="3" max="3" width="12" style="145" customWidth="1"/>
    <col min="4" max="5" width="12.77734375" style="145" customWidth="1"/>
    <col min="6" max="6" width="12" style="145" customWidth="1"/>
    <col min="7" max="7" width="11.77734375" style="145" customWidth="1"/>
    <col min="8" max="10" width="10.88671875" style="145" customWidth="1"/>
    <col min="11" max="11" width="10.6640625" style="145" customWidth="1"/>
    <col min="12" max="18" width="10.88671875" style="145" customWidth="1"/>
    <col min="19" max="21" width="10.88671875" style="12" customWidth="1"/>
    <col min="22" max="37" width="10.88671875" style="145" customWidth="1"/>
    <col min="38" max="38" width="16.6640625" style="145" bestFit="1" customWidth="1"/>
    <col min="39" max="39" width="15.77734375" style="145" customWidth="1"/>
    <col min="40" max="40" width="14.33203125" style="145" bestFit="1" customWidth="1"/>
    <col min="41" max="41" width="12" style="145" customWidth="1"/>
    <col min="42" max="43" width="12.77734375" style="145" customWidth="1"/>
    <col min="44" max="44" width="12" style="145" customWidth="1"/>
    <col min="45" max="45" width="11.77734375" style="145" customWidth="1"/>
    <col min="46" max="48" width="10.88671875" style="145" customWidth="1"/>
    <col min="49" max="49" width="10.6640625" style="145" customWidth="1"/>
    <col min="50" max="56" width="10.88671875" style="145" customWidth="1"/>
    <col min="57" max="59" width="10.88671875" style="12" customWidth="1"/>
    <col min="60" max="75" width="10.88671875" style="145" customWidth="1"/>
    <col min="76" max="76" width="16.6640625" style="145" bestFit="1" customWidth="1"/>
    <col min="77" max="77" width="15.77734375" style="145" customWidth="1"/>
    <col min="78" max="78" width="14.33203125" style="145" bestFit="1" customWidth="1"/>
    <col min="79" max="79" width="12" style="145" customWidth="1"/>
    <col min="80" max="81" width="12.77734375" style="145" customWidth="1"/>
    <col min="82" max="82" width="12" style="145" customWidth="1"/>
    <col min="83" max="83" width="11.77734375" style="145" customWidth="1"/>
    <col min="84" max="86" width="10.88671875" style="145" customWidth="1"/>
    <col min="87" max="87" width="10.6640625" style="145" customWidth="1"/>
    <col min="88" max="94" width="10.88671875" style="145" customWidth="1"/>
    <col min="95" max="97" width="10.88671875" style="12" customWidth="1"/>
    <col min="98" max="113" width="10.88671875" style="145" customWidth="1"/>
    <col min="114" max="114" width="16.6640625" style="145" bestFit="1" customWidth="1"/>
    <col min="115" max="115" width="15.77734375" style="145" customWidth="1"/>
    <col min="116" max="16384" width="8.88671875" style="145"/>
  </cols>
  <sheetData>
    <row r="1" spans="1:115" s="150" customFormat="1" ht="40.049999999999997" customHeight="1" x14ac:dyDescent="0.3">
      <c r="A1" s="82"/>
      <c r="B1" s="201" t="s">
        <v>107</v>
      </c>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7" t="s">
        <v>105</v>
      </c>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159"/>
      <c r="BZ1" s="203" t="s">
        <v>106</v>
      </c>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204"/>
      <c r="DI1" s="204"/>
      <c r="DJ1" s="204"/>
      <c r="DK1" s="204"/>
    </row>
    <row r="2" spans="1:115" ht="122.4" customHeight="1" x14ac:dyDescent="0.3">
      <c r="A2" s="197" t="s">
        <v>38</v>
      </c>
      <c r="B2" s="197" t="s">
        <v>46</v>
      </c>
      <c r="C2" s="197" t="s">
        <v>137</v>
      </c>
      <c r="D2" s="197" t="s">
        <v>80</v>
      </c>
      <c r="E2" s="197" t="s">
        <v>81</v>
      </c>
      <c r="F2" s="197" t="s">
        <v>90</v>
      </c>
      <c r="G2" s="197" t="s">
        <v>117</v>
      </c>
      <c r="H2" s="197" t="s">
        <v>139</v>
      </c>
      <c r="I2" s="197" t="s">
        <v>83</v>
      </c>
      <c r="J2" s="197" t="s">
        <v>143</v>
      </c>
      <c r="K2" s="197" t="s">
        <v>91</v>
      </c>
      <c r="L2" s="197" t="s">
        <v>40</v>
      </c>
      <c r="M2" s="197"/>
      <c r="N2" s="197"/>
      <c r="O2" s="197" t="s">
        <v>84</v>
      </c>
      <c r="P2" s="197"/>
      <c r="Q2" s="197"/>
      <c r="R2" s="197"/>
      <c r="S2" s="197" t="s">
        <v>45</v>
      </c>
      <c r="T2" s="197"/>
      <c r="U2" s="197"/>
      <c r="V2" s="197" t="s">
        <v>118</v>
      </c>
      <c r="W2" s="197"/>
      <c r="X2" s="197"/>
      <c r="Y2" s="197"/>
      <c r="Z2" s="197"/>
      <c r="AA2" s="197"/>
      <c r="AB2" s="197"/>
      <c r="AC2" s="197"/>
      <c r="AD2" s="197" t="s">
        <v>121</v>
      </c>
      <c r="AE2" s="197"/>
      <c r="AF2" s="197"/>
      <c r="AG2" s="197"/>
      <c r="AH2" s="197"/>
      <c r="AI2" s="197"/>
      <c r="AJ2" s="197"/>
      <c r="AK2" s="197"/>
      <c r="AL2" s="197" t="s">
        <v>82</v>
      </c>
      <c r="AM2" s="197" t="s">
        <v>100</v>
      </c>
      <c r="AN2" s="198" t="s">
        <v>46</v>
      </c>
      <c r="AO2" s="198" t="s">
        <v>137</v>
      </c>
      <c r="AP2" s="198" t="s">
        <v>80</v>
      </c>
      <c r="AQ2" s="198" t="s">
        <v>81</v>
      </c>
      <c r="AR2" s="198" t="s">
        <v>90</v>
      </c>
      <c r="AS2" s="198" t="s">
        <v>138</v>
      </c>
      <c r="AT2" s="198" t="s">
        <v>139</v>
      </c>
      <c r="AU2" s="198" t="s">
        <v>83</v>
      </c>
      <c r="AV2" s="198" t="s">
        <v>143</v>
      </c>
      <c r="AW2" s="198" t="s">
        <v>91</v>
      </c>
      <c r="AX2" s="198" t="s">
        <v>40</v>
      </c>
      <c r="AY2" s="198"/>
      <c r="AZ2" s="198"/>
      <c r="BA2" s="198" t="s">
        <v>84</v>
      </c>
      <c r="BB2" s="198"/>
      <c r="BC2" s="198"/>
      <c r="BD2" s="198"/>
      <c r="BE2" s="198" t="s">
        <v>45</v>
      </c>
      <c r="BF2" s="198"/>
      <c r="BG2" s="198"/>
      <c r="BH2" s="198" t="s">
        <v>118</v>
      </c>
      <c r="BI2" s="198"/>
      <c r="BJ2" s="198"/>
      <c r="BK2" s="198"/>
      <c r="BL2" s="198"/>
      <c r="BM2" s="198"/>
      <c r="BN2" s="198"/>
      <c r="BO2" s="198"/>
      <c r="BP2" s="198" t="s">
        <v>121</v>
      </c>
      <c r="BQ2" s="198"/>
      <c r="BR2" s="198"/>
      <c r="BS2" s="198"/>
      <c r="BT2" s="198"/>
      <c r="BU2" s="198"/>
      <c r="BV2" s="198"/>
      <c r="BW2" s="198"/>
      <c r="BX2" s="198" t="s">
        <v>82</v>
      </c>
      <c r="BY2" s="198" t="s">
        <v>100</v>
      </c>
      <c r="BZ2" s="199" t="s">
        <v>46</v>
      </c>
      <c r="CA2" s="199" t="s">
        <v>137</v>
      </c>
      <c r="CB2" s="199" t="s">
        <v>80</v>
      </c>
      <c r="CC2" s="199" t="s">
        <v>81</v>
      </c>
      <c r="CD2" s="199" t="s">
        <v>90</v>
      </c>
      <c r="CE2" s="199" t="s">
        <v>117</v>
      </c>
      <c r="CF2" s="199" t="s">
        <v>139</v>
      </c>
      <c r="CG2" s="199" t="s">
        <v>83</v>
      </c>
      <c r="CH2" s="199" t="s">
        <v>143</v>
      </c>
      <c r="CI2" s="199" t="s">
        <v>91</v>
      </c>
      <c r="CJ2" s="199" t="s">
        <v>40</v>
      </c>
      <c r="CK2" s="199"/>
      <c r="CL2" s="199"/>
      <c r="CM2" s="199" t="s">
        <v>84</v>
      </c>
      <c r="CN2" s="199"/>
      <c r="CO2" s="199"/>
      <c r="CP2" s="199"/>
      <c r="CQ2" s="199" t="s">
        <v>45</v>
      </c>
      <c r="CR2" s="199"/>
      <c r="CS2" s="199"/>
      <c r="CT2" s="199" t="s">
        <v>119</v>
      </c>
      <c r="CU2" s="199"/>
      <c r="CV2" s="199"/>
      <c r="CW2" s="199"/>
      <c r="CX2" s="199"/>
      <c r="CY2" s="199"/>
      <c r="CZ2" s="199"/>
      <c r="DA2" s="199"/>
      <c r="DB2" s="199" t="s">
        <v>120</v>
      </c>
      <c r="DC2" s="199"/>
      <c r="DD2" s="199"/>
      <c r="DE2" s="199"/>
      <c r="DF2" s="199"/>
      <c r="DG2" s="199"/>
      <c r="DH2" s="199"/>
      <c r="DI2" s="199"/>
      <c r="DJ2" s="199" t="s">
        <v>82</v>
      </c>
      <c r="DK2" s="199" t="s">
        <v>100</v>
      </c>
    </row>
    <row r="3" spans="1:115" ht="28.8" customHeight="1" x14ac:dyDescent="0.3">
      <c r="A3" s="197"/>
      <c r="B3" s="197"/>
      <c r="C3" s="197"/>
      <c r="D3" s="197"/>
      <c r="E3" s="197"/>
      <c r="F3" s="197"/>
      <c r="G3" s="197"/>
      <c r="H3" s="197"/>
      <c r="I3" s="197"/>
      <c r="J3" s="197"/>
      <c r="K3" s="197"/>
      <c r="L3" s="206" t="s">
        <v>41</v>
      </c>
      <c r="M3" s="206" t="s">
        <v>43</v>
      </c>
      <c r="N3" s="206" t="s">
        <v>42</v>
      </c>
      <c r="O3" s="206" t="s">
        <v>41</v>
      </c>
      <c r="P3" s="206" t="s">
        <v>43</v>
      </c>
      <c r="Q3" s="206" t="s">
        <v>42</v>
      </c>
      <c r="R3" s="206" t="s">
        <v>44</v>
      </c>
      <c r="S3" s="206" t="s">
        <v>41</v>
      </c>
      <c r="T3" s="206" t="s">
        <v>43</v>
      </c>
      <c r="U3" s="206" t="s">
        <v>42</v>
      </c>
      <c r="V3" s="206" t="s">
        <v>41</v>
      </c>
      <c r="W3" s="206"/>
      <c r="X3" s="206" t="s">
        <v>43</v>
      </c>
      <c r="Y3" s="206"/>
      <c r="Z3" s="206" t="s">
        <v>42</v>
      </c>
      <c r="AA3" s="206"/>
      <c r="AB3" s="206" t="s">
        <v>44</v>
      </c>
      <c r="AC3" s="206"/>
      <c r="AD3" s="206" t="s">
        <v>41</v>
      </c>
      <c r="AE3" s="206"/>
      <c r="AF3" s="206" t="s">
        <v>43</v>
      </c>
      <c r="AG3" s="206"/>
      <c r="AH3" s="206" t="s">
        <v>42</v>
      </c>
      <c r="AI3" s="206"/>
      <c r="AJ3" s="206" t="s">
        <v>44</v>
      </c>
      <c r="AK3" s="206"/>
      <c r="AL3" s="197"/>
      <c r="AM3" s="197"/>
      <c r="AN3" s="198"/>
      <c r="AO3" s="198"/>
      <c r="AP3" s="198"/>
      <c r="AQ3" s="198"/>
      <c r="AR3" s="198"/>
      <c r="AS3" s="198"/>
      <c r="AT3" s="198"/>
      <c r="AU3" s="198"/>
      <c r="AV3" s="198"/>
      <c r="AW3" s="198"/>
      <c r="AX3" s="205" t="s">
        <v>41</v>
      </c>
      <c r="AY3" s="205" t="s">
        <v>43</v>
      </c>
      <c r="AZ3" s="205" t="s">
        <v>42</v>
      </c>
      <c r="BA3" s="205" t="s">
        <v>41</v>
      </c>
      <c r="BB3" s="205" t="s">
        <v>43</v>
      </c>
      <c r="BC3" s="205" t="s">
        <v>42</v>
      </c>
      <c r="BD3" s="205" t="s">
        <v>44</v>
      </c>
      <c r="BE3" s="205" t="s">
        <v>41</v>
      </c>
      <c r="BF3" s="205" t="s">
        <v>43</v>
      </c>
      <c r="BG3" s="205" t="s">
        <v>42</v>
      </c>
      <c r="BH3" s="205" t="s">
        <v>41</v>
      </c>
      <c r="BI3" s="205"/>
      <c r="BJ3" s="205" t="s">
        <v>43</v>
      </c>
      <c r="BK3" s="205"/>
      <c r="BL3" s="205" t="s">
        <v>42</v>
      </c>
      <c r="BM3" s="205"/>
      <c r="BN3" s="205" t="s">
        <v>44</v>
      </c>
      <c r="BO3" s="205"/>
      <c r="BP3" s="205" t="s">
        <v>41</v>
      </c>
      <c r="BQ3" s="205"/>
      <c r="BR3" s="205" t="s">
        <v>43</v>
      </c>
      <c r="BS3" s="205"/>
      <c r="BT3" s="205" t="s">
        <v>42</v>
      </c>
      <c r="BU3" s="205"/>
      <c r="BV3" s="205" t="s">
        <v>44</v>
      </c>
      <c r="BW3" s="205"/>
      <c r="BX3" s="198"/>
      <c r="BY3" s="198"/>
      <c r="BZ3" s="199"/>
      <c r="CA3" s="199"/>
      <c r="CB3" s="199"/>
      <c r="CC3" s="199"/>
      <c r="CD3" s="199"/>
      <c r="CE3" s="199"/>
      <c r="CF3" s="199"/>
      <c r="CG3" s="199"/>
      <c r="CH3" s="199"/>
      <c r="CI3" s="199"/>
      <c r="CJ3" s="202" t="s">
        <v>41</v>
      </c>
      <c r="CK3" s="202" t="s">
        <v>43</v>
      </c>
      <c r="CL3" s="202" t="s">
        <v>42</v>
      </c>
      <c r="CM3" s="202" t="s">
        <v>41</v>
      </c>
      <c r="CN3" s="202" t="s">
        <v>43</v>
      </c>
      <c r="CO3" s="202" t="s">
        <v>42</v>
      </c>
      <c r="CP3" s="202" t="s">
        <v>44</v>
      </c>
      <c r="CQ3" s="202" t="s">
        <v>41</v>
      </c>
      <c r="CR3" s="202" t="s">
        <v>43</v>
      </c>
      <c r="CS3" s="202" t="s">
        <v>42</v>
      </c>
      <c r="CT3" s="202" t="s">
        <v>41</v>
      </c>
      <c r="CU3" s="202"/>
      <c r="CV3" s="202" t="s">
        <v>43</v>
      </c>
      <c r="CW3" s="202"/>
      <c r="CX3" s="202" t="s">
        <v>42</v>
      </c>
      <c r="CY3" s="202"/>
      <c r="CZ3" s="202" t="s">
        <v>44</v>
      </c>
      <c r="DA3" s="202"/>
      <c r="DB3" s="202" t="s">
        <v>41</v>
      </c>
      <c r="DC3" s="202"/>
      <c r="DD3" s="202" t="s">
        <v>43</v>
      </c>
      <c r="DE3" s="202"/>
      <c r="DF3" s="202" t="s">
        <v>42</v>
      </c>
      <c r="DG3" s="202"/>
      <c r="DH3" s="202" t="s">
        <v>44</v>
      </c>
      <c r="DI3" s="202"/>
      <c r="DJ3" s="199"/>
      <c r="DK3" s="199"/>
    </row>
    <row r="4" spans="1:115" ht="27.6" x14ac:dyDescent="0.3">
      <c r="A4" s="197"/>
      <c r="B4" s="197"/>
      <c r="C4" s="197"/>
      <c r="D4" s="197"/>
      <c r="E4" s="197"/>
      <c r="F4" s="197"/>
      <c r="G4" s="197"/>
      <c r="H4" s="197"/>
      <c r="I4" s="197"/>
      <c r="J4" s="197"/>
      <c r="K4" s="197"/>
      <c r="L4" s="206"/>
      <c r="M4" s="206"/>
      <c r="N4" s="206"/>
      <c r="O4" s="206"/>
      <c r="P4" s="206"/>
      <c r="Q4" s="206"/>
      <c r="R4" s="206"/>
      <c r="S4" s="206"/>
      <c r="T4" s="206"/>
      <c r="U4" s="206"/>
      <c r="V4" s="35" t="s">
        <v>95</v>
      </c>
      <c r="W4" s="35" t="s">
        <v>96</v>
      </c>
      <c r="X4" s="35" t="s">
        <v>95</v>
      </c>
      <c r="Y4" s="35" t="s">
        <v>96</v>
      </c>
      <c r="Z4" s="35" t="s">
        <v>95</v>
      </c>
      <c r="AA4" s="35" t="s">
        <v>96</v>
      </c>
      <c r="AB4" s="35" t="s">
        <v>95</v>
      </c>
      <c r="AC4" s="35" t="s">
        <v>96</v>
      </c>
      <c r="AD4" s="161" t="s">
        <v>95</v>
      </c>
      <c r="AE4" s="161" t="s">
        <v>96</v>
      </c>
      <c r="AF4" s="161" t="s">
        <v>95</v>
      </c>
      <c r="AG4" s="161" t="s">
        <v>96</v>
      </c>
      <c r="AH4" s="161" t="s">
        <v>95</v>
      </c>
      <c r="AI4" s="161" t="s">
        <v>96</v>
      </c>
      <c r="AJ4" s="161" t="s">
        <v>95</v>
      </c>
      <c r="AK4" s="161" t="s">
        <v>96</v>
      </c>
      <c r="AL4" s="197"/>
      <c r="AM4" s="197"/>
      <c r="AN4" s="198"/>
      <c r="AO4" s="198"/>
      <c r="AP4" s="198"/>
      <c r="AQ4" s="198"/>
      <c r="AR4" s="198"/>
      <c r="AS4" s="198"/>
      <c r="AT4" s="198"/>
      <c r="AU4" s="198"/>
      <c r="AV4" s="198"/>
      <c r="AW4" s="198"/>
      <c r="AX4" s="205"/>
      <c r="AY4" s="205"/>
      <c r="AZ4" s="205"/>
      <c r="BA4" s="205"/>
      <c r="BB4" s="205"/>
      <c r="BC4" s="205"/>
      <c r="BD4" s="205"/>
      <c r="BE4" s="205"/>
      <c r="BF4" s="205"/>
      <c r="BG4" s="205"/>
      <c r="BH4" s="40" t="s">
        <v>95</v>
      </c>
      <c r="BI4" s="40" t="s">
        <v>96</v>
      </c>
      <c r="BJ4" s="40" t="s">
        <v>95</v>
      </c>
      <c r="BK4" s="40" t="s">
        <v>96</v>
      </c>
      <c r="BL4" s="40" t="s">
        <v>95</v>
      </c>
      <c r="BM4" s="40" t="s">
        <v>96</v>
      </c>
      <c r="BN4" s="40" t="s">
        <v>95</v>
      </c>
      <c r="BO4" s="40" t="s">
        <v>96</v>
      </c>
      <c r="BP4" s="162" t="s">
        <v>95</v>
      </c>
      <c r="BQ4" s="162" t="s">
        <v>96</v>
      </c>
      <c r="BR4" s="162" t="s">
        <v>95</v>
      </c>
      <c r="BS4" s="162" t="s">
        <v>96</v>
      </c>
      <c r="BT4" s="162" t="s">
        <v>95</v>
      </c>
      <c r="BU4" s="162" t="s">
        <v>96</v>
      </c>
      <c r="BV4" s="162" t="s">
        <v>95</v>
      </c>
      <c r="BW4" s="162" t="s">
        <v>96</v>
      </c>
      <c r="BX4" s="198"/>
      <c r="BY4" s="198"/>
      <c r="BZ4" s="199"/>
      <c r="CA4" s="199"/>
      <c r="CB4" s="199"/>
      <c r="CC4" s="199"/>
      <c r="CD4" s="199"/>
      <c r="CE4" s="199"/>
      <c r="CF4" s="199"/>
      <c r="CG4" s="199"/>
      <c r="CH4" s="199"/>
      <c r="CI4" s="199"/>
      <c r="CJ4" s="202"/>
      <c r="CK4" s="202"/>
      <c r="CL4" s="202"/>
      <c r="CM4" s="202"/>
      <c r="CN4" s="202"/>
      <c r="CO4" s="202"/>
      <c r="CP4" s="202"/>
      <c r="CQ4" s="202"/>
      <c r="CR4" s="202"/>
      <c r="CS4" s="202"/>
      <c r="CT4" s="45" t="s">
        <v>95</v>
      </c>
      <c r="CU4" s="45" t="s">
        <v>96</v>
      </c>
      <c r="CV4" s="45" t="s">
        <v>95</v>
      </c>
      <c r="CW4" s="45" t="s">
        <v>96</v>
      </c>
      <c r="CX4" s="45" t="s">
        <v>95</v>
      </c>
      <c r="CY4" s="45" t="s">
        <v>96</v>
      </c>
      <c r="CZ4" s="45" t="s">
        <v>95</v>
      </c>
      <c r="DA4" s="45" t="s">
        <v>96</v>
      </c>
      <c r="DB4" s="163" t="s">
        <v>95</v>
      </c>
      <c r="DC4" s="163" t="s">
        <v>96</v>
      </c>
      <c r="DD4" s="163" t="s">
        <v>95</v>
      </c>
      <c r="DE4" s="163" t="s">
        <v>96</v>
      </c>
      <c r="DF4" s="163" t="s">
        <v>95</v>
      </c>
      <c r="DG4" s="163" t="s">
        <v>96</v>
      </c>
      <c r="DH4" s="163" t="s">
        <v>95</v>
      </c>
      <c r="DI4" s="163" t="s">
        <v>96</v>
      </c>
      <c r="DJ4" s="199"/>
      <c r="DK4" s="199"/>
    </row>
    <row r="5" spans="1:115" x14ac:dyDescent="0.3">
      <c r="A5" s="109">
        <f>Application!A3</f>
        <v>0</v>
      </c>
      <c r="B5" s="110">
        <f>Application!B3</f>
        <v>0</v>
      </c>
      <c r="C5" s="111"/>
      <c r="D5" s="111"/>
      <c r="E5" s="111"/>
      <c r="F5" s="111"/>
      <c r="G5" s="111"/>
      <c r="H5" s="113"/>
      <c r="I5" s="3"/>
      <c r="J5" s="3"/>
      <c r="K5" s="107"/>
      <c r="L5" s="4"/>
      <c r="M5" s="4"/>
      <c r="N5" s="4"/>
      <c r="O5" s="2"/>
      <c r="P5" s="2"/>
      <c r="Q5" s="2"/>
      <c r="R5" s="2">
        <f>SUM(O5:Q5)</f>
        <v>0</v>
      </c>
      <c r="S5" s="13"/>
      <c r="T5" s="13"/>
      <c r="U5" s="13"/>
      <c r="V5" s="2"/>
      <c r="W5" s="2"/>
      <c r="X5" s="2"/>
      <c r="Y5" s="2"/>
      <c r="Z5" s="2"/>
      <c r="AA5" s="2"/>
      <c r="AB5" s="2">
        <f>V5+X5+Z5</f>
        <v>0</v>
      </c>
      <c r="AC5" s="2">
        <f>W5+Y5+AA5</f>
        <v>0</v>
      </c>
      <c r="AD5" s="2"/>
      <c r="AE5" s="2"/>
      <c r="AF5" s="2"/>
      <c r="AG5" s="2"/>
      <c r="AH5" s="2"/>
      <c r="AI5" s="2"/>
      <c r="AJ5" s="2">
        <f>AD5+AF5+AH5</f>
        <v>0</v>
      </c>
      <c r="AK5" s="2">
        <f>AE5+AG5+AI5</f>
        <v>0</v>
      </c>
      <c r="AL5" s="111"/>
      <c r="AM5" s="111"/>
      <c r="AN5" s="110"/>
      <c r="AO5" s="111"/>
      <c r="AP5" s="111"/>
      <c r="AQ5" s="111"/>
      <c r="AR5" s="111"/>
      <c r="AS5" s="111"/>
      <c r="AT5" s="113"/>
      <c r="AU5" s="3"/>
      <c r="AV5" s="3"/>
      <c r="AW5" s="107"/>
      <c r="AX5" s="4"/>
      <c r="AY5" s="4"/>
      <c r="AZ5" s="4"/>
      <c r="BA5" s="2"/>
      <c r="BB5" s="2"/>
      <c r="BC5" s="2"/>
      <c r="BD5" s="2">
        <f>SUM(BA5:BC5)</f>
        <v>0</v>
      </c>
      <c r="BE5" s="13"/>
      <c r="BF5" s="13"/>
      <c r="BG5" s="13"/>
      <c r="BH5" s="2"/>
      <c r="BI5" s="2"/>
      <c r="BJ5" s="2"/>
      <c r="BK5" s="2"/>
      <c r="BL5" s="2"/>
      <c r="BM5" s="2"/>
      <c r="BN5" s="2">
        <f>BH5+BJ5+BL5</f>
        <v>0</v>
      </c>
      <c r="BO5" s="2">
        <f>BI5+BK5+BM5</f>
        <v>0</v>
      </c>
      <c r="BP5" s="2"/>
      <c r="BQ5" s="2"/>
      <c r="BR5" s="2"/>
      <c r="BS5" s="2"/>
      <c r="BT5" s="2"/>
      <c r="BU5" s="2"/>
      <c r="BV5" s="2">
        <f>BP5+BR5+BT5</f>
        <v>0</v>
      </c>
      <c r="BW5" s="2">
        <f>BQ5+BS5+BU5</f>
        <v>0</v>
      </c>
      <c r="BX5" s="111"/>
      <c r="BY5" s="111"/>
      <c r="BZ5" s="110"/>
      <c r="CA5" s="111"/>
      <c r="CB5" s="111"/>
      <c r="CC5" s="111"/>
      <c r="CD5" s="111"/>
      <c r="CE5" s="111"/>
      <c r="CF5" s="113"/>
      <c r="CG5" s="3"/>
      <c r="CH5" s="3"/>
      <c r="CI5" s="107"/>
      <c r="CJ5" s="4"/>
      <c r="CK5" s="4"/>
      <c r="CL5" s="4"/>
      <c r="CM5" s="2"/>
      <c r="CN5" s="2"/>
      <c r="CO5" s="2"/>
      <c r="CP5" s="2">
        <f>SUM(CM5:CO5)</f>
        <v>0</v>
      </c>
      <c r="CQ5" s="13"/>
      <c r="CR5" s="13"/>
      <c r="CS5" s="13"/>
      <c r="CT5" s="2"/>
      <c r="CU5" s="2"/>
      <c r="CV5" s="2"/>
      <c r="CW5" s="2"/>
      <c r="CX5" s="2"/>
      <c r="CY5" s="2"/>
      <c r="CZ5" s="2">
        <f>CT5+CV5+CX5</f>
        <v>0</v>
      </c>
      <c r="DA5" s="2">
        <f>CU5+CW5+CY5</f>
        <v>0</v>
      </c>
      <c r="DB5" s="2"/>
      <c r="DC5" s="2"/>
      <c r="DD5" s="2"/>
      <c r="DE5" s="2"/>
      <c r="DF5" s="2"/>
      <c r="DG5" s="2"/>
      <c r="DH5" s="2">
        <f>DB5+DD5+DF5</f>
        <v>0</v>
      </c>
      <c r="DI5" s="2">
        <f>DC5+DE5+DG5</f>
        <v>0</v>
      </c>
      <c r="DJ5" s="111"/>
      <c r="DK5" s="2"/>
    </row>
    <row r="6" spans="1:115" x14ac:dyDescent="0.3">
      <c r="A6" s="1"/>
      <c r="B6" s="1"/>
      <c r="C6" s="111"/>
      <c r="D6" s="111"/>
      <c r="E6" s="111"/>
      <c r="F6" s="111"/>
      <c r="G6" s="111"/>
      <c r="H6" s="113"/>
      <c r="I6" s="3"/>
      <c r="J6" s="3"/>
      <c r="K6" s="107"/>
      <c r="L6" s="4"/>
      <c r="M6" s="4"/>
      <c r="N6" s="4"/>
      <c r="O6" s="2"/>
      <c r="P6" s="2"/>
      <c r="Q6" s="2"/>
      <c r="R6" s="2">
        <f t="shared" ref="R6:R14" si="0">SUM(O6:Q6)</f>
        <v>0</v>
      </c>
      <c r="S6" s="13"/>
      <c r="T6" s="13"/>
      <c r="U6" s="13"/>
      <c r="V6" s="2"/>
      <c r="W6" s="2"/>
      <c r="X6" s="2"/>
      <c r="Y6" s="2"/>
      <c r="Z6" s="2"/>
      <c r="AA6" s="2"/>
      <c r="AB6" s="2">
        <f t="shared" ref="AB6:AB14" si="1">V6+X6+Z6</f>
        <v>0</v>
      </c>
      <c r="AC6" s="2">
        <f t="shared" ref="AC6:AC14" si="2">W6+Y6+AA6</f>
        <v>0</v>
      </c>
      <c r="AD6" s="2"/>
      <c r="AE6" s="2"/>
      <c r="AF6" s="2"/>
      <c r="AG6" s="2"/>
      <c r="AH6" s="2"/>
      <c r="AI6" s="2"/>
      <c r="AJ6" s="2">
        <f t="shared" ref="AJ6:AJ14" si="3">AD6+AF6+AH6</f>
        <v>0</v>
      </c>
      <c r="AK6" s="2">
        <f t="shared" ref="AK6:AK14" si="4">AE6+AG6+AI6</f>
        <v>0</v>
      </c>
      <c r="AL6" s="111"/>
      <c r="AM6" s="111"/>
      <c r="AN6" s="1"/>
      <c r="AO6" s="111"/>
      <c r="AP6" s="111"/>
      <c r="AQ6" s="111"/>
      <c r="AR6" s="111"/>
      <c r="AS6" s="111"/>
      <c r="AT6" s="113"/>
      <c r="AU6" s="3"/>
      <c r="AV6" s="3"/>
      <c r="AW6" s="107"/>
      <c r="AX6" s="4"/>
      <c r="AY6" s="4"/>
      <c r="AZ6" s="4"/>
      <c r="BA6" s="2"/>
      <c r="BB6" s="2"/>
      <c r="BC6" s="2"/>
      <c r="BD6" s="2">
        <f t="shared" ref="BD6:BD9" si="5">SUM(BA6:BC6)</f>
        <v>0</v>
      </c>
      <c r="BE6" s="13"/>
      <c r="BF6" s="13"/>
      <c r="BG6" s="13"/>
      <c r="BH6" s="2"/>
      <c r="BI6" s="2"/>
      <c r="BJ6" s="2"/>
      <c r="BK6" s="2"/>
      <c r="BL6" s="2"/>
      <c r="BM6" s="2"/>
      <c r="BN6" s="2">
        <f t="shared" ref="BN6:BN14" si="6">BH6+BJ6+BL6</f>
        <v>0</v>
      </c>
      <c r="BO6" s="2">
        <f t="shared" ref="BO6:BO14" si="7">BI6+BK6+BM6</f>
        <v>0</v>
      </c>
      <c r="BP6" s="2"/>
      <c r="BQ6" s="2"/>
      <c r="BR6" s="2"/>
      <c r="BS6" s="2"/>
      <c r="BT6" s="2"/>
      <c r="BU6" s="2"/>
      <c r="BV6" s="2">
        <f t="shared" ref="BV6:BV14" si="8">BP6+BR6+BT6</f>
        <v>0</v>
      </c>
      <c r="BW6" s="2">
        <f t="shared" ref="BW6:BW14" si="9">BQ6+BS6+BU6</f>
        <v>0</v>
      </c>
      <c r="BX6" s="111"/>
      <c r="BY6" s="111"/>
      <c r="BZ6" s="1"/>
      <c r="CA6" s="111"/>
      <c r="CB6" s="111"/>
      <c r="CC6" s="111"/>
      <c r="CD6" s="111"/>
      <c r="CE6" s="111"/>
      <c r="CF6" s="113"/>
      <c r="CG6" s="3"/>
      <c r="CH6" s="3"/>
      <c r="CI6" s="107"/>
      <c r="CJ6" s="4"/>
      <c r="CK6" s="4"/>
      <c r="CL6" s="4"/>
      <c r="CM6" s="2"/>
      <c r="CN6" s="2"/>
      <c r="CO6" s="2"/>
      <c r="CP6" s="2">
        <f t="shared" ref="CP6:CP9" si="10">SUM(CM6:CO6)</f>
        <v>0</v>
      </c>
      <c r="CQ6" s="13"/>
      <c r="CR6" s="13"/>
      <c r="CS6" s="13"/>
      <c r="CT6" s="2"/>
      <c r="CU6" s="2"/>
      <c r="CV6" s="2"/>
      <c r="CW6" s="2"/>
      <c r="CX6" s="2"/>
      <c r="CY6" s="2"/>
      <c r="CZ6" s="2">
        <f t="shared" ref="CZ6:CZ14" si="11">CT6+CV6+CX6</f>
        <v>0</v>
      </c>
      <c r="DA6" s="2">
        <f t="shared" ref="DA6:DA14" si="12">CU6+CW6+CY6</f>
        <v>0</v>
      </c>
      <c r="DB6" s="2"/>
      <c r="DC6" s="2"/>
      <c r="DD6" s="2"/>
      <c r="DE6" s="2"/>
      <c r="DF6" s="2"/>
      <c r="DG6" s="2"/>
      <c r="DH6" s="2">
        <f t="shared" ref="DH6:DH14" si="13">DB6+DD6+DF6</f>
        <v>0</v>
      </c>
      <c r="DI6" s="2">
        <f t="shared" ref="DI6:DI14" si="14">DC6+DE6+DG6</f>
        <v>0</v>
      </c>
      <c r="DJ6" s="111"/>
      <c r="DK6" s="2"/>
    </row>
    <row r="7" spans="1:115" x14ac:dyDescent="0.3">
      <c r="A7" s="1"/>
      <c r="B7" s="1"/>
      <c r="C7" s="111"/>
      <c r="D7" s="111"/>
      <c r="E7" s="111"/>
      <c r="F7" s="111"/>
      <c r="G7" s="111"/>
      <c r="H7" s="113"/>
      <c r="I7" s="1"/>
      <c r="J7" s="1"/>
      <c r="K7" s="107"/>
      <c r="L7" s="4"/>
      <c r="M7" s="4"/>
      <c r="N7" s="4"/>
      <c r="O7" s="2"/>
      <c r="P7" s="2"/>
      <c r="Q7" s="2"/>
      <c r="R7" s="2">
        <f t="shared" si="0"/>
        <v>0</v>
      </c>
      <c r="S7" s="13"/>
      <c r="T7" s="13"/>
      <c r="U7" s="13"/>
      <c r="V7" s="2"/>
      <c r="W7" s="2"/>
      <c r="X7" s="2"/>
      <c r="Y7" s="2"/>
      <c r="Z7" s="2"/>
      <c r="AA7" s="2"/>
      <c r="AB7" s="2">
        <f t="shared" si="1"/>
        <v>0</v>
      </c>
      <c r="AC7" s="2">
        <f t="shared" si="2"/>
        <v>0</v>
      </c>
      <c r="AD7" s="2"/>
      <c r="AE7" s="2"/>
      <c r="AF7" s="2"/>
      <c r="AG7" s="2"/>
      <c r="AH7" s="2"/>
      <c r="AI7" s="2"/>
      <c r="AJ7" s="2">
        <f t="shared" si="3"/>
        <v>0</v>
      </c>
      <c r="AK7" s="2">
        <f t="shared" si="4"/>
        <v>0</v>
      </c>
      <c r="AL7" s="111"/>
      <c r="AM7" s="111"/>
      <c r="AN7" s="1"/>
      <c r="AO7" s="111"/>
      <c r="AP7" s="111"/>
      <c r="AQ7" s="111"/>
      <c r="AR7" s="111"/>
      <c r="AS7" s="111"/>
      <c r="AT7" s="113"/>
      <c r="AU7" s="1"/>
      <c r="AV7" s="1"/>
      <c r="AW7" s="107"/>
      <c r="AX7" s="4"/>
      <c r="AY7" s="4"/>
      <c r="AZ7" s="4"/>
      <c r="BA7" s="2"/>
      <c r="BB7" s="2"/>
      <c r="BC7" s="2"/>
      <c r="BD7" s="2">
        <f t="shared" si="5"/>
        <v>0</v>
      </c>
      <c r="BE7" s="13"/>
      <c r="BF7" s="13"/>
      <c r="BG7" s="13"/>
      <c r="BH7" s="2"/>
      <c r="BI7" s="2"/>
      <c r="BJ7" s="2"/>
      <c r="BK7" s="2"/>
      <c r="BL7" s="2"/>
      <c r="BM7" s="2"/>
      <c r="BN7" s="2">
        <f t="shared" si="6"/>
        <v>0</v>
      </c>
      <c r="BO7" s="2">
        <f t="shared" si="7"/>
        <v>0</v>
      </c>
      <c r="BP7" s="2"/>
      <c r="BQ7" s="2"/>
      <c r="BR7" s="2"/>
      <c r="BS7" s="2"/>
      <c r="BT7" s="2"/>
      <c r="BU7" s="2"/>
      <c r="BV7" s="2">
        <f t="shared" si="8"/>
        <v>0</v>
      </c>
      <c r="BW7" s="2">
        <f t="shared" si="9"/>
        <v>0</v>
      </c>
      <c r="BX7" s="111"/>
      <c r="BY7" s="111"/>
      <c r="BZ7" s="1"/>
      <c r="CA7" s="111"/>
      <c r="CB7" s="111"/>
      <c r="CC7" s="111"/>
      <c r="CD7" s="111"/>
      <c r="CE7" s="111"/>
      <c r="CF7" s="113"/>
      <c r="CG7" s="1"/>
      <c r="CH7" s="1"/>
      <c r="CI7" s="107"/>
      <c r="CJ7" s="4"/>
      <c r="CK7" s="4"/>
      <c r="CL7" s="4"/>
      <c r="CM7" s="2"/>
      <c r="CN7" s="2"/>
      <c r="CO7" s="2"/>
      <c r="CP7" s="2">
        <f t="shared" si="10"/>
        <v>0</v>
      </c>
      <c r="CQ7" s="13"/>
      <c r="CR7" s="13"/>
      <c r="CS7" s="13"/>
      <c r="CT7" s="2"/>
      <c r="CU7" s="2"/>
      <c r="CV7" s="2"/>
      <c r="CW7" s="2"/>
      <c r="CX7" s="2"/>
      <c r="CY7" s="2"/>
      <c r="CZ7" s="2">
        <f t="shared" si="11"/>
        <v>0</v>
      </c>
      <c r="DA7" s="2">
        <f t="shared" si="12"/>
        <v>0</v>
      </c>
      <c r="DB7" s="2"/>
      <c r="DC7" s="2"/>
      <c r="DD7" s="2"/>
      <c r="DE7" s="2"/>
      <c r="DF7" s="2"/>
      <c r="DG7" s="2"/>
      <c r="DH7" s="2">
        <f t="shared" si="13"/>
        <v>0</v>
      </c>
      <c r="DI7" s="2">
        <f t="shared" si="14"/>
        <v>0</v>
      </c>
      <c r="DJ7" s="111"/>
      <c r="DK7" s="2"/>
    </row>
    <row r="8" spans="1:115" x14ac:dyDescent="0.3">
      <c r="A8" s="1"/>
      <c r="B8" s="1"/>
      <c r="C8" s="111"/>
      <c r="D8" s="111"/>
      <c r="E8" s="111"/>
      <c r="F8" s="111"/>
      <c r="G8" s="111"/>
      <c r="H8" s="113"/>
      <c r="I8" s="1"/>
      <c r="J8" s="1"/>
      <c r="K8" s="107"/>
      <c r="L8" s="4"/>
      <c r="M8" s="4"/>
      <c r="N8" s="4"/>
      <c r="O8" s="2"/>
      <c r="P8" s="2"/>
      <c r="Q8" s="2"/>
      <c r="R8" s="2">
        <f t="shared" si="0"/>
        <v>0</v>
      </c>
      <c r="S8" s="13"/>
      <c r="T8" s="13"/>
      <c r="U8" s="13"/>
      <c r="V8" s="2"/>
      <c r="W8" s="2"/>
      <c r="X8" s="2"/>
      <c r="Y8" s="2"/>
      <c r="Z8" s="2"/>
      <c r="AA8" s="2"/>
      <c r="AB8" s="2">
        <f t="shared" si="1"/>
        <v>0</v>
      </c>
      <c r="AC8" s="2">
        <f t="shared" si="2"/>
        <v>0</v>
      </c>
      <c r="AD8" s="2"/>
      <c r="AE8" s="2"/>
      <c r="AF8" s="2"/>
      <c r="AG8" s="2"/>
      <c r="AH8" s="2"/>
      <c r="AI8" s="2"/>
      <c r="AJ8" s="2">
        <f t="shared" si="3"/>
        <v>0</v>
      </c>
      <c r="AK8" s="2">
        <f t="shared" si="4"/>
        <v>0</v>
      </c>
      <c r="AL8" s="111"/>
      <c r="AM8" s="111"/>
      <c r="AN8" s="1"/>
      <c r="AO8" s="111"/>
      <c r="AP8" s="111"/>
      <c r="AQ8" s="111"/>
      <c r="AR8" s="111"/>
      <c r="AS8" s="111"/>
      <c r="AT8" s="113"/>
      <c r="AU8" s="1"/>
      <c r="AV8" s="1"/>
      <c r="AW8" s="107"/>
      <c r="AX8" s="4"/>
      <c r="AY8" s="4"/>
      <c r="AZ8" s="4"/>
      <c r="BA8" s="2"/>
      <c r="BB8" s="2"/>
      <c r="BC8" s="2"/>
      <c r="BD8" s="2">
        <f t="shared" si="5"/>
        <v>0</v>
      </c>
      <c r="BE8" s="13"/>
      <c r="BF8" s="13"/>
      <c r="BG8" s="13"/>
      <c r="BH8" s="2"/>
      <c r="BI8" s="2"/>
      <c r="BJ8" s="2"/>
      <c r="BK8" s="2"/>
      <c r="BL8" s="2"/>
      <c r="BM8" s="2"/>
      <c r="BN8" s="2">
        <f t="shared" si="6"/>
        <v>0</v>
      </c>
      <c r="BO8" s="2">
        <f t="shared" si="7"/>
        <v>0</v>
      </c>
      <c r="BP8" s="2"/>
      <c r="BQ8" s="2"/>
      <c r="BR8" s="2"/>
      <c r="BS8" s="2"/>
      <c r="BT8" s="2"/>
      <c r="BU8" s="2"/>
      <c r="BV8" s="2">
        <f t="shared" si="8"/>
        <v>0</v>
      </c>
      <c r="BW8" s="2">
        <f t="shared" si="9"/>
        <v>0</v>
      </c>
      <c r="BX8" s="111"/>
      <c r="BY8" s="111"/>
      <c r="BZ8" s="1"/>
      <c r="CA8" s="111"/>
      <c r="CB8" s="111"/>
      <c r="CC8" s="111"/>
      <c r="CD8" s="111"/>
      <c r="CE8" s="111"/>
      <c r="CF8" s="113"/>
      <c r="CG8" s="1"/>
      <c r="CH8" s="1"/>
      <c r="CI8" s="107"/>
      <c r="CJ8" s="4"/>
      <c r="CK8" s="4"/>
      <c r="CL8" s="4"/>
      <c r="CM8" s="2"/>
      <c r="CN8" s="2"/>
      <c r="CO8" s="2"/>
      <c r="CP8" s="2">
        <f t="shared" si="10"/>
        <v>0</v>
      </c>
      <c r="CQ8" s="13"/>
      <c r="CR8" s="13"/>
      <c r="CS8" s="13"/>
      <c r="CT8" s="2"/>
      <c r="CU8" s="2"/>
      <c r="CV8" s="2"/>
      <c r="CW8" s="2"/>
      <c r="CX8" s="2"/>
      <c r="CY8" s="2"/>
      <c r="CZ8" s="2">
        <f t="shared" si="11"/>
        <v>0</v>
      </c>
      <c r="DA8" s="2">
        <f t="shared" si="12"/>
        <v>0</v>
      </c>
      <c r="DB8" s="2"/>
      <c r="DC8" s="2"/>
      <c r="DD8" s="2"/>
      <c r="DE8" s="2"/>
      <c r="DF8" s="2"/>
      <c r="DG8" s="2"/>
      <c r="DH8" s="2">
        <f t="shared" si="13"/>
        <v>0</v>
      </c>
      <c r="DI8" s="2">
        <f t="shared" si="14"/>
        <v>0</v>
      </c>
      <c r="DJ8" s="111"/>
      <c r="DK8" s="2"/>
    </row>
    <row r="9" spans="1:115" x14ac:dyDescent="0.3">
      <c r="A9" s="1"/>
      <c r="B9" s="1"/>
      <c r="C9" s="111"/>
      <c r="D9" s="111"/>
      <c r="E9" s="111"/>
      <c r="F9" s="111"/>
      <c r="G9" s="111"/>
      <c r="H9" s="113"/>
      <c r="I9" s="1"/>
      <c r="J9" s="1"/>
      <c r="K9" s="107"/>
      <c r="L9" s="4"/>
      <c r="M9" s="4"/>
      <c r="N9" s="4"/>
      <c r="O9" s="2"/>
      <c r="P9" s="2"/>
      <c r="Q9" s="2"/>
      <c r="R9" s="2">
        <f t="shared" si="0"/>
        <v>0</v>
      </c>
      <c r="S9" s="13"/>
      <c r="T9" s="13"/>
      <c r="U9" s="13"/>
      <c r="V9" s="2"/>
      <c r="W9" s="2"/>
      <c r="X9" s="2"/>
      <c r="Y9" s="2"/>
      <c r="Z9" s="2"/>
      <c r="AA9" s="2"/>
      <c r="AB9" s="2">
        <f t="shared" si="1"/>
        <v>0</v>
      </c>
      <c r="AC9" s="2">
        <f t="shared" si="2"/>
        <v>0</v>
      </c>
      <c r="AD9" s="2"/>
      <c r="AE9" s="2"/>
      <c r="AF9" s="2"/>
      <c r="AG9" s="2"/>
      <c r="AH9" s="2"/>
      <c r="AI9" s="2"/>
      <c r="AJ9" s="2">
        <f t="shared" si="3"/>
        <v>0</v>
      </c>
      <c r="AK9" s="2">
        <f t="shared" si="4"/>
        <v>0</v>
      </c>
      <c r="AL9" s="111"/>
      <c r="AM9" s="111"/>
      <c r="AN9" s="1"/>
      <c r="AO9" s="111"/>
      <c r="AP9" s="111"/>
      <c r="AQ9" s="111"/>
      <c r="AR9" s="111"/>
      <c r="AS9" s="111"/>
      <c r="AT9" s="113"/>
      <c r="AU9" s="1"/>
      <c r="AV9" s="1"/>
      <c r="AW9" s="107"/>
      <c r="AX9" s="4"/>
      <c r="AY9" s="4"/>
      <c r="AZ9" s="4"/>
      <c r="BA9" s="2"/>
      <c r="BB9" s="2"/>
      <c r="BC9" s="2"/>
      <c r="BD9" s="2">
        <f t="shared" si="5"/>
        <v>0</v>
      </c>
      <c r="BE9" s="13"/>
      <c r="BF9" s="13"/>
      <c r="BG9" s="13"/>
      <c r="BH9" s="2"/>
      <c r="BI9" s="2"/>
      <c r="BJ9" s="2"/>
      <c r="BK9" s="2"/>
      <c r="BL9" s="2"/>
      <c r="BM9" s="2"/>
      <c r="BN9" s="2">
        <f t="shared" si="6"/>
        <v>0</v>
      </c>
      <c r="BO9" s="2">
        <f t="shared" si="7"/>
        <v>0</v>
      </c>
      <c r="BP9" s="2"/>
      <c r="BQ9" s="2"/>
      <c r="BR9" s="2"/>
      <c r="BS9" s="2"/>
      <c r="BT9" s="2"/>
      <c r="BU9" s="2"/>
      <c r="BV9" s="2">
        <f t="shared" si="8"/>
        <v>0</v>
      </c>
      <c r="BW9" s="2">
        <f t="shared" si="9"/>
        <v>0</v>
      </c>
      <c r="BX9" s="111"/>
      <c r="BY9" s="111"/>
      <c r="BZ9" s="1"/>
      <c r="CA9" s="111"/>
      <c r="CB9" s="111"/>
      <c r="CC9" s="111"/>
      <c r="CD9" s="111"/>
      <c r="CE9" s="111"/>
      <c r="CF9" s="113"/>
      <c r="CG9" s="1"/>
      <c r="CH9" s="1"/>
      <c r="CI9" s="107"/>
      <c r="CJ9" s="4"/>
      <c r="CK9" s="4"/>
      <c r="CL9" s="4"/>
      <c r="CM9" s="2"/>
      <c r="CN9" s="2"/>
      <c r="CO9" s="2"/>
      <c r="CP9" s="2">
        <f t="shared" si="10"/>
        <v>0</v>
      </c>
      <c r="CQ9" s="13"/>
      <c r="CR9" s="13"/>
      <c r="CS9" s="13"/>
      <c r="CT9" s="2"/>
      <c r="CU9" s="2"/>
      <c r="CV9" s="2"/>
      <c r="CW9" s="2"/>
      <c r="CX9" s="2"/>
      <c r="CY9" s="2"/>
      <c r="CZ9" s="2">
        <f t="shared" si="11"/>
        <v>0</v>
      </c>
      <c r="DA9" s="2">
        <f t="shared" si="12"/>
        <v>0</v>
      </c>
      <c r="DB9" s="2"/>
      <c r="DC9" s="2"/>
      <c r="DD9" s="2"/>
      <c r="DE9" s="2"/>
      <c r="DF9" s="2"/>
      <c r="DG9" s="2"/>
      <c r="DH9" s="2">
        <f t="shared" si="13"/>
        <v>0</v>
      </c>
      <c r="DI9" s="2">
        <f t="shared" si="14"/>
        <v>0</v>
      </c>
      <c r="DJ9" s="111"/>
      <c r="DK9" s="2"/>
    </row>
    <row r="10" spans="1:115" x14ac:dyDescent="0.3">
      <c r="A10" s="1"/>
      <c r="B10" s="1"/>
      <c r="C10" s="111"/>
      <c r="D10" s="111"/>
      <c r="E10" s="111"/>
      <c r="F10" s="111"/>
      <c r="G10" s="111"/>
      <c r="H10" s="113"/>
      <c r="I10" s="1"/>
      <c r="J10" s="1"/>
      <c r="K10" s="107"/>
      <c r="L10" s="4"/>
      <c r="M10" s="4"/>
      <c r="N10" s="4"/>
      <c r="O10" s="2"/>
      <c r="P10" s="2"/>
      <c r="Q10" s="2"/>
      <c r="R10" s="2">
        <f>SUM(O10:Q10)</f>
        <v>0</v>
      </c>
      <c r="S10" s="13"/>
      <c r="T10" s="13"/>
      <c r="U10" s="13"/>
      <c r="V10" s="2"/>
      <c r="W10" s="2"/>
      <c r="X10" s="2"/>
      <c r="Y10" s="2"/>
      <c r="Z10" s="2"/>
      <c r="AA10" s="2"/>
      <c r="AB10" s="2">
        <f t="shared" si="1"/>
        <v>0</v>
      </c>
      <c r="AC10" s="2">
        <f t="shared" si="2"/>
        <v>0</v>
      </c>
      <c r="AD10" s="2"/>
      <c r="AE10" s="2"/>
      <c r="AF10" s="2"/>
      <c r="AG10" s="2"/>
      <c r="AH10" s="2"/>
      <c r="AI10" s="2"/>
      <c r="AJ10" s="2">
        <f t="shared" si="3"/>
        <v>0</v>
      </c>
      <c r="AK10" s="2">
        <f t="shared" si="4"/>
        <v>0</v>
      </c>
      <c r="AL10" s="111"/>
      <c r="AM10" s="111"/>
      <c r="AN10" s="1"/>
      <c r="AO10" s="111"/>
      <c r="AP10" s="111"/>
      <c r="AQ10" s="111"/>
      <c r="AR10" s="111"/>
      <c r="AS10" s="111"/>
      <c r="AT10" s="113"/>
      <c r="AU10" s="1"/>
      <c r="AV10" s="1"/>
      <c r="AW10" s="107"/>
      <c r="AX10" s="4"/>
      <c r="AY10" s="4"/>
      <c r="AZ10" s="4"/>
      <c r="BA10" s="2"/>
      <c r="BB10" s="2"/>
      <c r="BC10" s="2"/>
      <c r="BD10" s="2">
        <f>SUM(BA10:BC10)</f>
        <v>0</v>
      </c>
      <c r="BE10" s="13"/>
      <c r="BF10" s="13"/>
      <c r="BG10" s="13"/>
      <c r="BH10" s="2"/>
      <c r="BI10" s="2"/>
      <c r="BJ10" s="2"/>
      <c r="BK10" s="2"/>
      <c r="BL10" s="2"/>
      <c r="BM10" s="2"/>
      <c r="BN10" s="2">
        <f t="shared" si="6"/>
        <v>0</v>
      </c>
      <c r="BO10" s="2">
        <f t="shared" si="7"/>
        <v>0</v>
      </c>
      <c r="BP10" s="2"/>
      <c r="BQ10" s="2"/>
      <c r="BR10" s="2"/>
      <c r="BS10" s="2"/>
      <c r="BT10" s="2"/>
      <c r="BU10" s="2"/>
      <c r="BV10" s="2">
        <f t="shared" si="8"/>
        <v>0</v>
      </c>
      <c r="BW10" s="2">
        <f t="shared" si="9"/>
        <v>0</v>
      </c>
      <c r="BX10" s="111"/>
      <c r="BY10" s="111"/>
      <c r="BZ10" s="1"/>
      <c r="CA10" s="111"/>
      <c r="CB10" s="111"/>
      <c r="CC10" s="111"/>
      <c r="CD10" s="111"/>
      <c r="CE10" s="111"/>
      <c r="CF10" s="113"/>
      <c r="CG10" s="1"/>
      <c r="CH10" s="1"/>
      <c r="CI10" s="107"/>
      <c r="CJ10" s="4"/>
      <c r="CK10" s="4"/>
      <c r="CL10" s="4"/>
      <c r="CM10" s="2"/>
      <c r="CN10" s="2"/>
      <c r="CO10" s="2"/>
      <c r="CP10" s="2">
        <f>SUM(CM10:CO10)</f>
        <v>0</v>
      </c>
      <c r="CQ10" s="13"/>
      <c r="CR10" s="13"/>
      <c r="CS10" s="13"/>
      <c r="CT10" s="2"/>
      <c r="CU10" s="2"/>
      <c r="CV10" s="2"/>
      <c r="CW10" s="2"/>
      <c r="CX10" s="2"/>
      <c r="CY10" s="2"/>
      <c r="CZ10" s="2">
        <f t="shared" si="11"/>
        <v>0</v>
      </c>
      <c r="DA10" s="2">
        <f t="shared" si="12"/>
        <v>0</v>
      </c>
      <c r="DB10" s="2"/>
      <c r="DC10" s="2"/>
      <c r="DD10" s="2"/>
      <c r="DE10" s="2"/>
      <c r="DF10" s="2"/>
      <c r="DG10" s="2"/>
      <c r="DH10" s="2">
        <f t="shared" si="13"/>
        <v>0</v>
      </c>
      <c r="DI10" s="2">
        <f t="shared" si="14"/>
        <v>0</v>
      </c>
      <c r="DJ10" s="111"/>
      <c r="DK10" s="2"/>
    </row>
    <row r="11" spans="1:115" x14ac:dyDescent="0.3">
      <c r="A11" s="1"/>
      <c r="B11" s="1"/>
      <c r="C11" s="111"/>
      <c r="D11" s="111"/>
      <c r="E11" s="111"/>
      <c r="F11" s="111"/>
      <c r="G11" s="111"/>
      <c r="H11" s="113"/>
      <c r="I11" s="1"/>
      <c r="J11" s="1"/>
      <c r="K11" s="107"/>
      <c r="L11" s="4"/>
      <c r="M11" s="4"/>
      <c r="N11" s="4"/>
      <c r="O11" s="2"/>
      <c r="P11" s="2"/>
      <c r="Q11" s="2"/>
      <c r="R11" s="2">
        <f t="shared" si="0"/>
        <v>0</v>
      </c>
      <c r="S11" s="13"/>
      <c r="T11" s="13"/>
      <c r="U11" s="13"/>
      <c r="V11" s="2"/>
      <c r="W11" s="2"/>
      <c r="X11" s="2"/>
      <c r="Y11" s="2"/>
      <c r="Z11" s="2"/>
      <c r="AA11" s="2"/>
      <c r="AB11" s="2">
        <f t="shared" si="1"/>
        <v>0</v>
      </c>
      <c r="AC11" s="2">
        <f t="shared" si="2"/>
        <v>0</v>
      </c>
      <c r="AD11" s="2"/>
      <c r="AE11" s="2"/>
      <c r="AF11" s="2"/>
      <c r="AG11" s="2"/>
      <c r="AH11" s="2"/>
      <c r="AI11" s="2"/>
      <c r="AJ11" s="2">
        <f t="shared" si="3"/>
        <v>0</v>
      </c>
      <c r="AK11" s="2">
        <f t="shared" si="4"/>
        <v>0</v>
      </c>
      <c r="AL11" s="111"/>
      <c r="AM11" s="111"/>
      <c r="AN11" s="1"/>
      <c r="AO11" s="111"/>
      <c r="AP11" s="111"/>
      <c r="AQ11" s="111"/>
      <c r="AR11" s="111"/>
      <c r="AS11" s="111"/>
      <c r="AT11" s="113"/>
      <c r="AU11" s="1"/>
      <c r="AV11" s="1"/>
      <c r="AW11" s="107"/>
      <c r="AX11" s="4"/>
      <c r="AY11" s="4"/>
      <c r="AZ11" s="4"/>
      <c r="BA11" s="2"/>
      <c r="BB11" s="2"/>
      <c r="BC11" s="2"/>
      <c r="BD11" s="2">
        <f t="shared" ref="BD11:BD12" si="15">SUM(BA11:BC11)</f>
        <v>0</v>
      </c>
      <c r="BE11" s="13"/>
      <c r="BF11" s="13"/>
      <c r="BG11" s="13"/>
      <c r="BH11" s="2"/>
      <c r="BI11" s="2"/>
      <c r="BJ11" s="2"/>
      <c r="BK11" s="2"/>
      <c r="BL11" s="2"/>
      <c r="BM11" s="2"/>
      <c r="BN11" s="2">
        <f t="shared" si="6"/>
        <v>0</v>
      </c>
      <c r="BO11" s="2">
        <f t="shared" si="7"/>
        <v>0</v>
      </c>
      <c r="BP11" s="2"/>
      <c r="BQ11" s="2"/>
      <c r="BR11" s="2"/>
      <c r="BS11" s="2"/>
      <c r="BT11" s="2"/>
      <c r="BU11" s="2"/>
      <c r="BV11" s="2">
        <f t="shared" si="8"/>
        <v>0</v>
      </c>
      <c r="BW11" s="2">
        <f t="shared" si="9"/>
        <v>0</v>
      </c>
      <c r="BX11" s="111"/>
      <c r="BY11" s="111"/>
      <c r="BZ11" s="1"/>
      <c r="CA11" s="111"/>
      <c r="CB11" s="111"/>
      <c r="CC11" s="111"/>
      <c r="CD11" s="111"/>
      <c r="CE11" s="111"/>
      <c r="CF11" s="113"/>
      <c r="CG11" s="1"/>
      <c r="CH11" s="1"/>
      <c r="CI11" s="107"/>
      <c r="CJ11" s="4"/>
      <c r="CK11" s="4"/>
      <c r="CL11" s="4"/>
      <c r="CM11" s="2"/>
      <c r="CN11" s="2"/>
      <c r="CO11" s="2"/>
      <c r="CP11" s="2">
        <f t="shared" ref="CP11:CP12" si="16">SUM(CM11:CO11)</f>
        <v>0</v>
      </c>
      <c r="CQ11" s="13"/>
      <c r="CR11" s="13"/>
      <c r="CS11" s="13"/>
      <c r="CT11" s="2"/>
      <c r="CU11" s="2"/>
      <c r="CV11" s="2"/>
      <c r="CW11" s="2"/>
      <c r="CX11" s="2"/>
      <c r="CY11" s="2"/>
      <c r="CZ11" s="2">
        <f t="shared" si="11"/>
        <v>0</v>
      </c>
      <c r="DA11" s="2">
        <f t="shared" si="12"/>
        <v>0</v>
      </c>
      <c r="DB11" s="2"/>
      <c r="DC11" s="2"/>
      <c r="DD11" s="2"/>
      <c r="DE11" s="2"/>
      <c r="DF11" s="2"/>
      <c r="DG11" s="2"/>
      <c r="DH11" s="2">
        <f t="shared" si="13"/>
        <v>0</v>
      </c>
      <c r="DI11" s="2">
        <f t="shared" si="14"/>
        <v>0</v>
      </c>
      <c r="DJ11" s="111"/>
      <c r="DK11" s="2"/>
    </row>
    <row r="12" spans="1:115" x14ac:dyDescent="0.3">
      <c r="A12" s="1"/>
      <c r="B12" s="1"/>
      <c r="C12" s="111"/>
      <c r="D12" s="111"/>
      <c r="E12" s="111"/>
      <c r="F12" s="111"/>
      <c r="G12" s="111"/>
      <c r="H12" s="113"/>
      <c r="I12" s="1"/>
      <c r="J12" s="1"/>
      <c r="K12" s="107"/>
      <c r="L12" s="4"/>
      <c r="M12" s="4"/>
      <c r="N12" s="4"/>
      <c r="O12" s="2"/>
      <c r="P12" s="2"/>
      <c r="Q12" s="2"/>
      <c r="R12" s="2">
        <f t="shared" si="0"/>
        <v>0</v>
      </c>
      <c r="S12" s="13"/>
      <c r="T12" s="13"/>
      <c r="U12" s="13"/>
      <c r="V12" s="2"/>
      <c r="W12" s="2"/>
      <c r="X12" s="2"/>
      <c r="Y12" s="2"/>
      <c r="Z12" s="2"/>
      <c r="AA12" s="2"/>
      <c r="AB12" s="2">
        <f t="shared" si="1"/>
        <v>0</v>
      </c>
      <c r="AC12" s="2">
        <f t="shared" si="2"/>
        <v>0</v>
      </c>
      <c r="AD12" s="2"/>
      <c r="AE12" s="2"/>
      <c r="AF12" s="2"/>
      <c r="AG12" s="2"/>
      <c r="AH12" s="2"/>
      <c r="AI12" s="2"/>
      <c r="AJ12" s="2">
        <f t="shared" si="3"/>
        <v>0</v>
      </c>
      <c r="AK12" s="2">
        <f t="shared" si="4"/>
        <v>0</v>
      </c>
      <c r="AL12" s="111"/>
      <c r="AM12" s="111"/>
      <c r="AN12" s="1"/>
      <c r="AO12" s="111"/>
      <c r="AP12" s="111"/>
      <c r="AQ12" s="111"/>
      <c r="AR12" s="111"/>
      <c r="AS12" s="111"/>
      <c r="AT12" s="113"/>
      <c r="AU12" s="1"/>
      <c r="AV12" s="1"/>
      <c r="AW12" s="107"/>
      <c r="AX12" s="4"/>
      <c r="AY12" s="4"/>
      <c r="AZ12" s="4"/>
      <c r="BA12" s="2"/>
      <c r="BB12" s="2"/>
      <c r="BC12" s="2"/>
      <c r="BD12" s="2">
        <f t="shared" si="15"/>
        <v>0</v>
      </c>
      <c r="BE12" s="13"/>
      <c r="BF12" s="13"/>
      <c r="BG12" s="13"/>
      <c r="BH12" s="2"/>
      <c r="BI12" s="2"/>
      <c r="BJ12" s="2"/>
      <c r="BK12" s="2"/>
      <c r="BL12" s="2"/>
      <c r="BM12" s="2"/>
      <c r="BN12" s="2">
        <f t="shared" si="6"/>
        <v>0</v>
      </c>
      <c r="BO12" s="2">
        <f t="shared" si="7"/>
        <v>0</v>
      </c>
      <c r="BP12" s="2"/>
      <c r="BQ12" s="2"/>
      <c r="BR12" s="2"/>
      <c r="BS12" s="2"/>
      <c r="BT12" s="2"/>
      <c r="BU12" s="2"/>
      <c r="BV12" s="2">
        <f t="shared" si="8"/>
        <v>0</v>
      </c>
      <c r="BW12" s="2">
        <f t="shared" si="9"/>
        <v>0</v>
      </c>
      <c r="BX12" s="111"/>
      <c r="BY12" s="111"/>
      <c r="BZ12" s="1"/>
      <c r="CA12" s="111"/>
      <c r="CB12" s="111"/>
      <c r="CC12" s="111"/>
      <c r="CD12" s="111"/>
      <c r="CE12" s="111"/>
      <c r="CF12" s="113"/>
      <c r="CG12" s="1"/>
      <c r="CH12" s="1"/>
      <c r="CI12" s="107"/>
      <c r="CJ12" s="4"/>
      <c r="CK12" s="4"/>
      <c r="CL12" s="4"/>
      <c r="CM12" s="2"/>
      <c r="CN12" s="2"/>
      <c r="CO12" s="2"/>
      <c r="CP12" s="2">
        <f t="shared" si="16"/>
        <v>0</v>
      </c>
      <c r="CQ12" s="13"/>
      <c r="CR12" s="13"/>
      <c r="CS12" s="13"/>
      <c r="CT12" s="2"/>
      <c r="CU12" s="2"/>
      <c r="CV12" s="2"/>
      <c r="CW12" s="2"/>
      <c r="CX12" s="2"/>
      <c r="CY12" s="2"/>
      <c r="CZ12" s="2">
        <f t="shared" si="11"/>
        <v>0</v>
      </c>
      <c r="DA12" s="2">
        <f t="shared" si="12"/>
        <v>0</v>
      </c>
      <c r="DB12" s="2"/>
      <c r="DC12" s="2"/>
      <c r="DD12" s="2"/>
      <c r="DE12" s="2"/>
      <c r="DF12" s="2"/>
      <c r="DG12" s="2"/>
      <c r="DH12" s="2">
        <f t="shared" si="13"/>
        <v>0</v>
      </c>
      <c r="DI12" s="2">
        <f t="shared" si="14"/>
        <v>0</v>
      </c>
      <c r="DJ12" s="111"/>
      <c r="DK12" s="2"/>
    </row>
    <row r="13" spans="1:115" x14ac:dyDescent="0.3">
      <c r="A13" s="1"/>
      <c r="B13" s="1"/>
      <c r="C13" s="111"/>
      <c r="D13" s="111"/>
      <c r="E13" s="111"/>
      <c r="F13" s="111"/>
      <c r="G13" s="111"/>
      <c r="H13" s="113"/>
      <c r="I13" s="1"/>
      <c r="J13" s="1"/>
      <c r="K13" s="107"/>
      <c r="L13" s="4"/>
      <c r="M13" s="4"/>
      <c r="N13" s="4"/>
      <c r="O13" s="2"/>
      <c r="P13" s="2"/>
      <c r="Q13" s="2"/>
      <c r="R13" s="2">
        <f>SUM(O13:Q13)</f>
        <v>0</v>
      </c>
      <c r="S13" s="13"/>
      <c r="T13" s="13"/>
      <c r="U13" s="13"/>
      <c r="V13" s="2"/>
      <c r="W13" s="2"/>
      <c r="X13" s="2"/>
      <c r="Y13" s="2"/>
      <c r="Z13" s="2"/>
      <c r="AA13" s="2"/>
      <c r="AB13" s="2">
        <f t="shared" si="1"/>
        <v>0</v>
      </c>
      <c r="AC13" s="2">
        <f t="shared" si="2"/>
        <v>0</v>
      </c>
      <c r="AD13" s="2"/>
      <c r="AE13" s="2"/>
      <c r="AF13" s="2"/>
      <c r="AG13" s="2"/>
      <c r="AH13" s="2"/>
      <c r="AI13" s="2"/>
      <c r="AJ13" s="2">
        <f t="shared" si="3"/>
        <v>0</v>
      </c>
      <c r="AK13" s="2">
        <f t="shared" si="4"/>
        <v>0</v>
      </c>
      <c r="AL13" s="111"/>
      <c r="AM13" s="111"/>
      <c r="AN13" s="1"/>
      <c r="AO13" s="111"/>
      <c r="AP13" s="111"/>
      <c r="AQ13" s="111"/>
      <c r="AR13" s="111"/>
      <c r="AS13" s="111"/>
      <c r="AT13" s="113"/>
      <c r="AU13" s="1"/>
      <c r="AV13" s="1"/>
      <c r="AW13" s="107"/>
      <c r="AX13" s="4"/>
      <c r="AY13" s="4"/>
      <c r="AZ13" s="4"/>
      <c r="BA13" s="2"/>
      <c r="BB13" s="2"/>
      <c r="BC13" s="2"/>
      <c r="BD13" s="2">
        <f>SUM(BA13:BC13)</f>
        <v>0</v>
      </c>
      <c r="BE13" s="13"/>
      <c r="BF13" s="13"/>
      <c r="BG13" s="13"/>
      <c r="BH13" s="2"/>
      <c r="BI13" s="2"/>
      <c r="BJ13" s="2"/>
      <c r="BK13" s="2"/>
      <c r="BL13" s="2"/>
      <c r="BM13" s="2"/>
      <c r="BN13" s="2">
        <f t="shared" si="6"/>
        <v>0</v>
      </c>
      <c r="BO13" s="2">
        <f t="shared" si="7"/>
        <v>0</v>
      </c>
      <c r="BP13" s="2"/>
      <c r="BQ13" s="2"/>
      <c r="BR13" s="2"/>
      <c r="BS13" s="2"/>
      <c r="BT13" s="2"/>
      <c r="BU13" s="2"/>
      <c r="BV13" s="2">
        <f t="shared" si="8"/>
        <v>0</v>
      </c>
      <c r="BW13" s="2">
        <f t="shared" si="9"/>
        <v>0</v>
      </c>
      <c r="BX13" s="111"/>
      <c r="BY13" s="111"/>
      <c r="BZ13" s="1"/>
      <c r="CA13" s="111"/>
      <c r="CB13" s="111"/>
      <c r="CC13" s="111"/>
      <c r="CD13" s="111"/>
      <c r="CE13" s="111"/>
      <c r="CF13" s="113"/>
      <c r="CG13" s="1"/>
      <c r="CH13" s="1"/>
      <c r="CI13" s="107"/>
      <c r="CJ13" s="4"/>
      <c r="CK13" s="4"/>
      <c r="CL13" s="4"/>
      <c r="CM13" s="2"/>
      <c r="CN13" s="2"/>
      <c r="CO13" s="2"/>
      <c r="CP13" s="2">
        <f>SUM(CM13:CO13)</f>
        <v>0</v>
      </c>
      <c r="CQ13" s="13"/>
      <c r="CR13" s="13"/>
      <c r="CS13" s="13"/>
      <c r="CT13" s="2"/>
      <c r="CU13" s="2"/>
      <c r="CV13" s="2"/>
      <c r="CW13" s="2"/>
      <c r="CX13" s="2"/>
      <c r="CY13" s="2"/>
      <c r="CZ13" s="2">
        <f t="shared" si="11"/>
        <v>0</v>
      </c>
      <c r="DA13" s="2">
        <f t="shared" si="12"/>
        <v>0</v>
      </c>
      <c r="DB13" s="2"/>
      <c r="DC13" s="2"/>
      <c r="DD13" s="2"/>
      <c r="DE13" s="2"/>
      <c r="DF13" s="2"/>
      <c r="DG13" s="2"/>
      <c r="DH13" s="2">
        <f t="shared" si="13"/>
        <v>0</v>
      </c>
      <c r="DI13" s="2">
        <f t="shared" si="14"/>
        <v>0</v>
      </c>
      <c r="DJ13" s="111"/>
      <c r="DK13" s="2"/>
    </row>
    <row r="14" spans="1:115" x14ac:dyDescent="0.3">
      <c r="A14" s="1"/>
      <c r="B14" s="1"/>
      <c r="C14" s="111"/>
      <c r="D14" s="111"/>
      <c r="E14" s="111"/>
      <c r="F14" s="111"/>
      <c r="G14" s="111"/>
      <c r="H14" s="113"/>
      <c r="I14" s="1"/>
      <c r="J14" s="1"/>
      <c r="K14" s="107"/>
      <c r="L14" s="4"/>
      <c r="M14" s="4"/>
      <c r="N14" s="4"/>
      <c r="O14" s="2"/>
      <c r="P14" s="2"/>
      <c r="Q14" s="2"/>
      <c r="R14" s="2">
        <f t="shared" si="0"/>
        <v>0</v>
      </c>
      <c r="S14" s="13"/>
      <c r="T14" s="13"/>
      <c r="U14" s="13"/>
      <c r="V14" s="2"/>
      <c r="W14" s="2"/>
      <c r="X14" s="2"/>
      <c r="Y14" s="2"/>
      <c r="Z14" s="2"/>
      <c r="AA14" s="2"/>
      <c r="AB14" s="2">
        <f t="shared" si="1"/>
        <v>0</v>
      </c>
      <c r="AC14" s="2">
        <f t="shared" si="2"/>
        <v>0</v>
      </c>
      <c r="AD14" s="2"/>
      <c r="AE14" s="2"/>
      <c r="AF14" s="2"/>
      <c r="AG14" s="2"/>
      <c r="AH14" s="2"/>
      <c r="AI14" s="2"/>
      <c r="AJ14" s="2">
        <f t="shared" si="3"/>
        <v>0</v>
      </c>
      <c r="AK14" s="2">
        <f t="shared" si="4"/>
        <v>0</v>
      </c>
      <c r="AL14" s="111"/>
      <c r="AM14" s="111"/>
      <c r="AN14" s="1"/>
      <c r="AO14" s="111"/>
      <c r="AP14" s="111"/>
      <c r="AQ14" s="111"/>
      <c r="AR14" s="111"/>
      <c r="AS14" s="111"/>
      <c r="AT14" s="113"/>
      <c r="AU14" s="1"/>
      <c r="AV14" s="1"/>
      <c r="AW14" s="107"/>
      <c r="AX14" s="4"/>
      <c r="AY14" s="4"/>
      <c r="AZ14" s="4"/>
      <c r="BA14" s="2"/>
      <c r="BB14" s="2"/>
      <c r="BC14" s="2"/>
      <c r="BD14" s="2">
        <f t="shared" ref="BD14" si="17">SUM(BA14:BC14)</f>
        <v>0</v>
      </c>
      <c r="BE14" s="13"/>
      <c r="BF14" s="13"/>
      <c r="BG14" s="13"/>
      <c r="BH14" s="2"/>
      <c r="BI14" s="2"/>
      <c r="BJ14" s="2"/>
      <c r="BK14" s="2"/>
      <c r="BL14" s="2"/>
      <c r="BM14" s="2"/>
      <c r="BN14" s="2">
        <f t="shared" si="6"/>
        <v>0</v>
      </c>
      <c r="BO14" s="2">
        <f t="shared" si="7"/>
        <v>0</v>
      </c>
      <c r="BP14" s="2"/>
      <c r="BQ14" s="2"/>
      <c r="BR14" s="2"/>
      <c r="BS14" s="2"/>
      <c r="BT14" s="2"/>
      <c r="BU14" s="2"/>
      <c r="BV14" s="2">
        <f t="shared" si="8"/>
        <v>0</v>
      </c>
      <c r="BW14" s="2">
        <f t="shared" si="9"/>
        <v>0</v>
      </c>
      <c r="BX14" s="111"/>
      <c r="BY14" s="111"/>
      <c r="BZ14" s="1"/>
      <c r="CA14" s="111"/>
      <c r="CB14" s="111"/>
      <c r="CC14" s="111"/>
      <c r="CD14" s="111"/>
      <c r="CE14" s="111"/>
      <c r="CF14" s="113"/>
      <c r="CG14" s="1"/>
      <c r="CH14" s="1"/>
      <c r="CI14" s="107"/>
      <c r="CJ14" s="4"/>
      <c r="CK14" s="4"/>
      <c r="CL14" s="4"/>
      <c r="CM14" s="2"/>
      <c r="CN14" s="2"/>
      <c r="CO14" s="2"/>
      <c r="CP14" s="2">
        <f t="shared" ref="CP14" si="18">SUM(CM14:CO14)</f>
        <v>0</v>
      </c>
      <c r="CQ14" s="13"/>
      <c r="CR14" s="13"/>
      <c r="CS14" s="13"/>
      <c r="CT14" s="2"/>
      <c r="CU14" s="2"/>
      <c r="CV14" s="2"/>
      <c r="CW14" s="2"/>
      <c r="CX14" s="2"/>
      <c r="CY14" s="2"/>
      <c r="CZ14" s="2">
        <f t="shared" si="11"/>
        <v>0</v>
      </c>
      <c r="DA14" s="2">
        <f t="shared" si="12"/>
        <v>0</v>
      </c>
      <c r="DB14" s="2"/>
      <c r="DC14" s="2"/>
      <c r="DD14" s="2"/>
      <c r="DE14" s="2"/>
      <c r="DF14" s="2"/>
      <c r="DG14" s="2"/>
      <c r="DH14" s="2">
        <f t="shared" si="13"/>
        <v>0</v>
      </c>
      <c r="DI14" s="2">
        <f t="shared" si="14"/>
        <v>0</v>
      </c>
      <c r="DJ14" s="111"/>
      <c r="DK14" s="2"/>
    </row>
    <row r="15" spans="1:115" x14ac:dyDescent="0.3">
      <c r="A15" s="36">
        <f>A5</f>
        <v>0</v>
      </c>
      <c r="B15" s="36"/>
      <c r="C15" s="39">
        <f>SUMPRODUCT((C5:C14&lt;&gt;"")/COUNTIF(C5:C14,C5:C14&amp;""))</f>
        <v>0</v>
      </c>
      <c r="D15" s="39">
        <f t="shared" ref="D15:E15" si="19">SUMPRODUCT((D5:D14&lt;&gt;"")/COUNTIF(D5:D14,D5:D14&amp;""))</f>
        <v>0</v>
      </c>
      <c r="E15" s="39">
        <f t="shared" si="19"/>
        <v>0</v>
      </c>
      <c r="F15" s="39">
        <f>SUMPRODUCT((F5:F14&lt;&gt;"")/COUNTIF(F5:F14,F5:F14&amp;""))</f>
        <v>0</v>
      </c>
      <c r="G15" s="39">
        <f t="shared" ref="G15" si="20">SUMPRODUCT((G5:G14&lt;&gt;"")/COUNTIF(G5:G14,G5:G14&amp;""))</f>
        <v>0</v>
      </c>
      <c r="H15" s="39"/>
      <c r="I15" s="37">
        <f>MIN(I5:I14)</f>
        <v>0</v>
      </c>
      <c r="J15" s="37">
        <f>MAX(J5:J14)</f>
        <v>0</v>
      </c>
      <c r="K15" s="36"/>
      <c r="L15" s="83">
        <f>MIN(L5:L14)</f>
        <v>0</v>
      </c>
      <c r="M15" s="83">
        <f>MIN(M5:M14)</f>
        <v>0</v>
      </c>
      <c r="N15" s="83">
        <f>MIN(N5:N14)</f>
        <v>0</v>
      </c>
      <c r="O15" s="39">
        <f>SUM(O5:O14)</f>
        <v>0</v>
      </c>
      <c r="P15" s="39">
        <f t="shared" ref="P15:Q15" si="21">SUM(P5:P14)</f>
        <v>0</v>
      </c>
      <c r="Q15" s="39">
        <f t="shared" si="21"/>
        <v>0</v>
      </c>
      <c r="R15" s="39">
        <f>SUM(R5:R14)</f>
        <v>0</v>
      </c>
      <c r="S15" s="84">
        <f>MIN(S5:S14)</f>
        <v>0</v>
      </c>
      <c r="T15" s="84">
        <f>MIN(T5:T14)</f>
        <v>0</v>
      </c>
      <c r="U15" s="84">
        <f>MIN(U5:U14)</f>
        <v>0</v>
      </c>
      <c r="V15" s="39">
        <f>SUM(V5:V14)</f>
        <v>0</v>
      </c>
      <c r="W15" s="39">
        <f t="shared" ref="W15:AC15" si="22">SUM(W5:W14)</f>
        <v>0</v>
      </c>
      <c r="X15" s="39">
        <f t="shared" si="22"/>
        <v>0</v>
      </c>
      <c r="Y15" s="39">
        <f t="shared" si="22"/>
        <v>0</v>
      </c>
      <c r="Z15" s="39">
        <f t="shared" si="22"/>
        <v>0</v>
      </c>
      <c r="AA15" s="39">
        <f t="shared" si="22"/>
        <v>0</v>
      </c>
      <c r="AB15" s="39">
        <f t="shared" si="22"/>
        <v>0</v>
      </c>
      <c r="AC15" s="39">
        <f t="shared" si="22"/>
        <v>0</v>
      </c>
      <c r="AD15" s="39">
        <f>SUM(AD5:AD14)</f>
        <v>0</v>
      </c>
      <c r="AE15" s="39">
        <f t="shared" ref="AE15:AK15" si="23">SUM(AE5:AE14)</f>
        <v>0</v>
      </c>
      <c r="AF15" s="39">
        <f t="shared" si="23"/>
        <v>0</v>
      </c>
      <c r="AG15" s="39">
        <f t="shared" si="23"/>
        <v>0</v>
      </c>
      <c r="AH15" s="39">
        <f t="shared" si="23"/>
        <v>0</v>
      </c>
      <c r="AI15" s="39">
        <f t="shared" si="23"/>
        <v>0</v>
      </c>
      <c r="AJ15" s="39">
        <f t="shared" si="23"/>
        <v>0</v>
      </c>
      <c r="AK15" s="39">
        <f t="shared" si="23"/>
        <v>0</v>
      </c>
      <c r="AL15" s="112">
        <f>SUMPRODUCT((AL5:AL14&lt;&gt;"")/COUNTIF(AL5:AL14,AL5:AL14&amp;""))</f>
        <v>0</v>
      </c>
      <c r="AM15" s="112">
        <f>SUMPRODUCT((AM5:AM14&lt;&gt;"")/COUNTIF(AM5:AM14,AM5:AM14&amp;""))</f>
        <v>0</v>
      </c>
      <c r="AN15" s="41"/>
      <c r="AO15" s="44">
        <f>SUMPRODUCT((AO5:AO14&lt;&gt;"")/COUNTIF(AO5:AO14,AO5:AO14&amp;""))</f>
        <v>0</v>
      </c>
      <c r="AP15" s="44">
        <f t="shared" ref="AP15:AQ15" si="24">SUMPRODUCT((AP5:AP14&lt;&gt;"")/COUNTIF(AP5:AP14,AP5:AP14&amp;""))</f>
        <v>0</v>
      </c>
      <c r="AQ15" s="44">
        <f t="shared" si="24"/>
        <v>0</v>
      </c>
      <c r="AR15" s="44">
        <f>SUMPRODUCT((AR5:AR14&lt;&gt;"")/COUNTIF(AR5:AR14,AR5:AR14&amp;""))</f>
        <v>0</v>
      </c>
      <c r="AS15" s="44">
        <f t="shared" ref="AS15" si="25">SUMPRODUCT((AS5:AS14&lt;&gt;"")/COUNTIF(AS5:AS14,AS5:AS14&amp;""))</f>
        <v>0</v>
      </c>
      <c r="AT15" s="44"/>
      <c r="AU15" s="42">
        <f>MIN(AU5:AU14)</f>
        <v>0</v>
      </c>
      <c r="AV15" s="42">
        <f>MAX(AV5:AV14)</f>
        <v>0</v>
      </c>
      <c r="AW15" s="41"/>
      <c r="AX15" s="85">
        <f>MIN(AX5:AX14)</f>
        <v>0</v>
      </c>
      <c r="AY15" s="85">
        <f>MIN(AY5:AY14)</f>
        <v>0</v>
      </c>
      <c r="AZ15" s="85">
        <f>MIN(AZ5:AZ14)</f>
        <v>0</v>
      </c>
      <c r="BA15" s="44">
        <f>SUM(BA5:BA14)</f>
        <v>0</v>
      </c>
      <c r="BB15" s="44">
        <f t="shared" ref="BB15:BC15" si="26">SUM(BB5:BB14)</f>
        <v>0</v>
      </c>
      <c r="BC15" s="44">
        <f t="shared" si="26"/>
        <v>0</v>
      </c>
      <c r="BD15" s="44">
        <f>SUM(BD5:BD14)</f>
        <v>0</v>
      </c>
      <c r="BE15" s="86">
        <f>MIN(BE5:BE14)</f>
        <v>0</v>
      </c>
      <c r="BF15" s="86">
        <f>MIN(BF5:BF14)</f>
        <v>0</v>
      </c>
      <c r="BG15" s="86">
        <f>MIN(BG5:BG14)</f>
        <v>0</v>
      </c>
      <c r="BH15" s="44">
        <f>SUM(BH5:BH14)</f>
        <v>0</v>
      </c>
      <c r="BI15" s="44">
        <f t="shared" ref="BI15" si="27">SUM(BI5:BI14)</f>
        <v>0</v>
      </c>
      <c r="BJ15" s="44">
        <f t="shared" ref="BJ15" si="28">SUM(BJ5:BJ14)</f>
        <v>0</v>
      </c>
      <c r="BK15" s="44">
        <f t="shared" ref="BK15" si="29">SUM(BK5:BK14)</f>
        <v>0</v>
      </c>
      <c r="BL15" s="44">
        <f t="shared" ref="BL15" si="30">SUM(BL5:BL14)</f>
        <v>0</v>
      </c>
      <c r="BM15" s="44">
        <f t="shared" ref="BM15" si="31">SUM(BM5:BM14)</f>
        <v>0</v>
      </c>
      <c r="BN15" s="44">
        <f t="shared" ref="BN15" si="32">SUM(BN5:BN14)</f>
        <v>0</v>
      </c>
      <c r="BO15" s="44">
        <f t="shared" ref="BO15" si="33">SUM(BO5:BO14)</f>
        <v>0</v>
      </c>
      <c r="BP15" s="44">
        <f>SUM(BP5:BP14)</f>
        <v>0</v>
      </c>
      <c r="BQ15" s="44">
        <f t="shared" ref="BQ15:BW15" si="34">SUM(BQ5:BQ14)</f>
        <v>0</v>
      </c>
      <c r="BR15" s="44">
        <f t="shared" si="34"/>
        <v>0</v>
      </c>
      <c r="BS15" s="44">
        <f t="shared" si="34"/>
        <v>0</v>
      </c>
      <c r="BT15" s="44">
        <f t="shared" si="34"/>
        <v>0</v>
      </c>
      <c r="BU15" s="44">
        <f t="shared" si="34"/>
        <v>0</v>
      </c>
      <c r="BV15" s="44">
        <f t="shared" si="34"/>
        <v>0</v>
      </c>
      <c r="BW15" s="44">
        <f t="shared" si="34"/>
        <v>0</v>
      </c>
      <c r="BX15" s="114">
        <f>SUMPRODUCT((BX5:BX14&lt;&gt;"")/COUNTIF(BX5:BX14,BX5:BX14&amp;""))</f>
        <v>0</v>
      </c>
      <c r="BY15" s="114">
        <f>SUMPRODUCT((BY5:BY14&lt;&gt;"")/COUNTIF(BY5:BY14,BY5:BY14&amp;""))</f>
        <v>0</v>
      </c>
      <c r="BZ15" s="46"/>
      <c r="CA15" s="49">
        <f>SUMPRODUCT((CA5:CA14&lt;&gt;"")/COUNTIF(CA5:CA14,CA5:CA14&amp;""))</f>
        <v>0</v>
      </c>
      <c r="CB15" s="49">
        <f t="shared" ref="CB15:CC15" si="35">SUMPRODUCT((CB5:CB14&lt;&gt;"")/COUNTIF(CB5:CB14,CB5:CB14&amp;""))</f>
        <v>0</v>
      </c>
      <c r="CC15" s="49">
        <f t="shared" si="35"/>
        <v>0</v>
      </c>
      <c r="CD15" s="49">
        <f>SUMPRODUCT((CD5:CD14&lt;&gt;"")/COUNTIF(CD5:CD14,CD5:CD14&amp;""))</f>
        <v>0</v>
      </c>
      <c r="CE15" s="49">
        <f t="shared" ref="CE15" si="36">SUMPRODUCT((CE5:CE14&lt;&gt;"")/COUNTIF(CE5:CE14,CE5:CE14&amp;""))</f>
        <v>0</v>
      </c>
      <c r="CF15" s="49"/>
      <c r="CG15" s="47">
        <f>MIN(CG5:CG14)</f>
        <v>0</v>
      </c>
      <c r="CH15" s="47">
        <f>MAX(CH5:CH14)</f>
        <v>0</v>
      </c>
      <c r="CI15" s="46"/>
      <c r="CJ15" s="87">
        <f>MIN(CJ5:CJ14)</f>
        <v>0</v>
      </c>
      <c r="CK15" s="87">
        <f>MIN(CK5:CK14)</f>
        <v>0</v>
      </c>
      <c r="CL15" s="87">
        <f>MIN(CL5:CL14)</f>
        <v>0</v>
      </c>
      <c r="CM15" s="49">
        <f>SUM(CM5:CM14)</f>
        <v>0</v>
      </c>
      <c r="CN15" s="49">
        <f t="shared" ref="CN15:CO15" si="37">SUM(CN5:CN14)</f>
        <v>0</v>
      </c>
      <c r="CO15" s="49">
        <f t="shared" si="37"/>
        <v>0</v>
      </c>
      <c r="CP15" s="49">
        <f>SUM(CP5:CP14)</f>
        <v>0</v>
      </c>
      <c r="CQ15" s="88">
        <f>MIN(CQ5:CQ14)</f>
        <v>0</v>
      </c>
      <c r="CR15" s="88">
        <f>MIN(CR5:CR14)</f>
        <v>0</v>
      </c>
      <c r="CS15" s="88">
        <f>MIN(CS5:CS14)</f>
        <v>0</v>
      </c>
      <c r="CT15" s="49">
        <f>SUM(CT5:CT14)</f>
        <v>0</v>
      </c>
      <c r="CU15" s="49">
        <f t="shared" ref="CU15" si="38">SUM(CU5:CU14)</f>
        <v>0</v>
      </c>
      <c r="CV15" s="49">
        <f t="shared" ref="CV15" si="39">SUM(CV5:CV14)</f>
        <v>0</v>
      </c>
      <c r="CW15" s="49">
        <f t="shared" ref="CW15" si="40">SUM(CW5:CW14)</f>
        <v>0</v>
      </c>
      <c r="CX15" s="49">
        <f t="shared" ref="CX15" si="41">SUM(CX5:CX14)</f>
        <v>0</v>
      </c>
      <c r="CY15" s="49">
        <f t="shared" ref="CY15" si="42">SUM(CY5:CY14)</f>
        <v>0</v>
      </c>
      <c r="CZ15" s="49">
        <f t="shared" ref="CZ15" si="43">SUM(CZ5:CZ14)</f>
        <v>0</v>
      </c>
      <c r="DA15" s="49">
        <f t="shared" ref="DA15" si="44">SUM(DA5:DA14)</f>
        <v>0</v>
      </c>
      <c r="DB15" s="49">
        <f>SUM(DB5:DB14)</f>
        <v>0</v>
      </c>
      <c r="DC15" s="49">
        <f t="shared" ref="DC15:DI15" si="45">SUM(DC5:DC14)</f>
        <v>0</v>
      </c>
      <c r="DD15" s="49">
        <f t="shared" si="45"/>
        <v>0</v>
      </c>
      <c r="DE15" s="49">
        <f t="shared" si="45"/>
        <v>0</v>
      </c>
      <c r="DF15" s="49">
        <f t="shared" si="45"/>
        <v>0</v>
      </c>
      <c r="DG15" s="49">
        <f t="shared" si="45"/>
        <v>0</v>
      </c>
      <c r="DH15" s="49">
        <f t="shared" si="45"/>
        <v>0</v>
      </c>
      <c r="DI15" s="49">
        <f t="shared" si="45"/>
        <v>0</v>
      </c>
      <c r="DJ15" s="115">
        <f>SUMPRODUCT((DJ5:DJ14&lt;&gt;"")/COUNTIF(DJ5:DJ14,DJ5:DJ14&amp;""))</f>
        <v>0</v>
      </c>
      <c r="DK15" s="115">
        <f>SUMPRODUCT((DK5:DK14&lt;&gt;"")/COUNTIF(DK5:DK14,DK5:DK14&amp;""))</f>
        <v>0</v>
      </c>
    </row>
    <row r="16" spans="1:115" s="148" customFormat="1" x14ac:dyDescent="0.3">
      <c r="A16" s="5"/>
      <c r="B16" s="5"/>
      <c r="C16" s="6"/>
      <c r="D16" s="6"/>
      <c r="E16" s="6"/>
      <c r="F16" s="6"/>
      <c r="G16" s="6"/>
      <c r="H16" s="6"/>
      <c r="I16" s="7"/>
      <c r="J16" s="6"/>
      <c r="L16" s="5"/>
      <c r="M16" s="5"/>
      <c r="N16" s="6"/>
      <c r="O16" s="5"/>
      <c r="P16" s="5"/>
      <c r="Q16" s="5"/>
      <c r="R16" s="5"/>
      <c r="S16" s="10"/>
      <c r="T16" s="10"/>
      <c r="U16" s="11"/>
      <c r="V16" s="6"/>
      <c r="W16" s="6"/>
      <c r="X16" s="6"/>
      <c r="Y16" s="6"/>
      <c r="Z16" s="6"/>
      <c r="AA16" s="6"/>
      <c r="AB16" s="6"/>
      <c r="AC16" s="6"/>
      <c r="AD16" s="6"/>
      <c r="AE16" s="6"/>
      <c r="AF16" s="6"/>
      <c r="AG16" s="6"/>
      <c r="AH16" s="6"/>
      <c r="AI16" s="6"/>
      <c r="AJ16" s="6"/>
      <c r="AK16" s="6"/>
      <c r="AL16" s="5"/>
      <c r="AM16" s="5"/>
      <c r="AN16" s="5"/>
      <c r="AO16" s="6"/>
      <c r="AP16" s="6"/>
      <c r="AQ16" s="6"/>
      <c r="AR16" s="6"/>
      <c r="AS16" s="6"/>
      <c r="AT16" s="6"/>
      <c r="AU16" s="7"/>
      <c r="AV16" s="6"/>
      <c r="AX16" s="5"/>
      <c r="AY16" s="5"/>
      <c r="AZ16" s="6"/>
      <c r="BA16" s="5"/>
      <c r="BB16" s="5"/>
      <c r="BC16" s="5"/>
      <c r="BD16" s="5"/>
      <c r="BE16" s="10"/>
      <c r="BF16" s="10"/>
      <c r="BG16" s="11"/>
      <c r="BH16" s="6"/>
      <c r="BI16" s="6"/>
      <c r="BJ16" s="6"/>
      <c r="BK16" s="6"/>
      <c r="BL16" s="6"/>
      <c r="BM16" s="6"/>
      <c r="BN16" s="6"/>
      <c r="BO16" s="6"/>
      <c r="BP16" s="6"/>
      <c r="BQ16" s="6"/>
      <c r="BR16" s="6"/>
      <c r="BS16" s="6"/>
      <c r="BT16" s="6"/>
      <c r="BU16" s="6"/>
      <c r="BV16" s="6"/>
      <c r="BW16" s="6"/>
      <c r="BX16" s="5"/>
      <c r="BY16" s="5"/>
      <c r="BZ16" s="5"/>
      <c r="CA16" s="6"/>
      <c r="CB16" s="6"/>
      <c r="CC16" s="6"/>
      <c r="CD16" s="6"/>
      <c r="CE16" s="6"/>
      <c r="CF16" s="6"/>
      <c r="CG16" s="7"/>
      <c r="CH16" s="6"/>
      <c r="CJ16" s="5"/>
      <c r="CK16" s="5"/>
      <c r="CL16" s="6"/>
      <c r="CM16" s="5"/>
      <c r="CN16" s="5"/>
      <c r="CO16" s="5"/>
      <c r="CP16" s="5"/>
      <c r="CQ16" s="10"/>
      <c r="CR16" s="10"/>
      <c r="CS16" s="11"/>
      <c r="CT16" s="6"/>
      <c r="CU16" s="6"/>
      <c r="CV16" s="6"/>
      <c r="CW16" s="6"/>
      <c r="CX16" s="6"/>
      <c r="CY16" s="6"/>
      <c r="CZ16" s="6"/>
      <c r="DA16" s="6"/>
      <c r="DB16" s="6"/>
      <c r="DC16" s="6"/>
      <c r="DD16" s="6"/>
      <c r="DE16" s="6"/>
      <c r="DF16" s="6"/>
      <c r="DG16" s="6"/>
      <c r="DH16" s="6"/>
      <c r="DI16" s="6"/>
      <c r="DJ16" s="5"/>
      <c r="DK16" s="6"/>
    </row>
    <row r="17" spans="1:16149" s="147" customFormat="1" x14ac:dyDescent="0.3">
      <c r="A17" s="14" t="s">
        <v>51</v>
      </c>
      <c r="B17" s="9"/>
      <c r="C17" s="9"/>
      <c r="D17" s="9"/>
      <c r="E17" s="9"/>
      <c r="F17" s="9"/>
      <c r="G17" s="9"/>
      <c r="H17" s="9"/>
      <c r="I17" s="9"/>
      <c r="J17" s="9"/>
      <c r="K17" s="148"/>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148"/>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148"/>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9"/>
      <c r="IT17" s="9"/>
      <c r="IU17" s="9"/>
      <c r="IV17" s="9"/>
      <c r="IW17" s="9"/>
      <c r="IX17" s="9"/>
      <c r="IY17" s="9"/>
      <c r="IZ17" s="9"/>
      <c r="JA17" s="9"/>
      <c r="JB17" s="9"/>
      <c r="JC17" s="9"/>
      <c r="JD17" s="9"/>
      <c r="JE17" s="9"/>
      <c r="JF17" s="9"/>
      <c r="JG17" s="9"/>
      <c r="JH17" s="9"/>
      <c r="JI17" s="9"/>
      <c r="JJ17" s="9"/>
      <c r="JK17" s="9"/>
      <c r="JL17" s="9"/>
      <c r="JM17" s="9"/>
      <c r="JN17" s="9"/>
      <c r="JO17" s="9"/>
      <c r="JP17" s="9"/>
      <c r="JQ17" s="9"/>
      <c r="JR17" s="9"/>
      <c r="JS17" s="9"/>
      <c r="JT17" s="9"/>
      <c r="JU17" s="9"/>
      <c r="JV17" s="9"/>
      <c r="JW17" s="9"/>
      <c r="JX17" s="9"/>
      <c r="JY17" s="9"/>
      <c r="JZ17" s="9"/>
      <c r="KA17" s="9"/>
      <c r="KB17" s="9"/>
      <c r="KC17" s="9"/>
      <c r="KD17" s="9"/>
      <c r="KE17" s="9"/>
      <c r="KF17" s="9"/>
      <c r="KG17" s="9"/>
      <c r="KH17" s="9"/>
      <c r="KI17" s="9"/>
      <c r="KJ17" s="9"/>
      <c r="KK17" s="9"/>
      <c r="KL17" s="9"/>
      <c r="KM17" s="9"/>
      <c r="KN17" s="9"/>
      <c r="KO17" s="9"/>
      <c r="KP17" s="9"/>
      <c r="KQ17" s="9"/>
      <c r="KR17" s="9"/>
      <c r="KS17" s="9"/>
      <c r="KT17" s="9"/>
      <c r="KU17" s="9"/>
      <c r="KV17" s="9"/>
      <c r="KW17" s="9"/>
      <c r="KX17" s="9"/>
      <c r="KY17" s="9"/>
      <c r="KZ17" s="9"/>
      <c r="LA17" s="9"/>
      <c r="LB17" s="9"/>
      <c r="LC17" s="9"/>
      <c r="LD17" s="9"/>
      <c r="LE17" s="9"/>
      <c r="LF17" s="9"/>
      <c r="LG17" s="9"/>
      <c r="LH17" s="9"/>
      <c r="LI17" s="9"/>
      <c r="LJ17" s="9"/>
      <c r="LK17" s="9"/>
      <c r="LL17" s="9"/>
      <c r="LM17" s="9"/>
      <c r="LN17" s="9"/>
      <c r="LO17" s="9"/>
      <c r="LP17" s="9"/>
      <c r="LQ17" s="9"/>
      <c r="LR17" s="9"/>
      <c r="LS17" s="9"/>
      <c r="LT17" s="9"/>
      <c r="LU17" s="9"/>
      <c r="LV17" s="9"/>
      <c r="LW17" s="9"/>
      <c r="LX17" s="9"/>
      <c r="LY17" s="9"/>
      <c r="LZ17" s="9"/>
      <c r="MA17" s="9"/>
      <c r="MB17" s="9"/>
      <c r="MC17" s="9"/>
      <c r="MD17" s="9"/>
      <c r="ME17" s="9"/>
      <c r="MF17" s="9"/>
      <c r="MG17" s="9"/>
      <c r="MH17" s="9"/>
      <c r="MI17" s="9"/>
      <c r="MJ17" s="9"/>
      <c r="MK17" s="9"/>
      <c r="ML17" s="9"/>
      <c r="MM17" s="9"/>
      <c r="MN17" s="9"/>
      <c r="MO17" s="9"/>
      <c r="MP17" s="9"/>
      <c r="MQ17" s="9"/>
      <c r="MR17" s="9"/>
      <c r="MS17" s="9"/>
      <c r="MT17" s="9"/>
      <c r="MU17" s="9"/>
      <c r="MV17" s="9"/>
      <c r="MW17" s="9"/>
      <c r="MX17" s="9"/>
      <c r="MY17" s="9"/>
      <c r="MZ17" s="9"/>
      <c r="NA17" s="9"/>
      <c r="NB17" s="9"/>
      <c r="NC17" s="9"/>
      <c r="ND17" s="9"/>
      <c r="NE17" s="9"/>
      <c r="NF17" s="9"/>
      <c r="NG17" s="9"/>
      <c r="NH17" s="9"/>
      <c r="NI17" s="9"/>
      <c r="NJ17" s="9"/>
      <c r="NK17" s="9"/>
      <c r="NL17" s="9"/>
      <c r="NM17" s="9"/>
      <c r="NN17" s="9"/>
      <c r="NO17" s="9"/>
      <c r="NP17" s="9"/>
      <c r="NQ17" s="9"/>
      <c r="NR17" s="9"/>
      <c r="NS17" s="9"/>
      <c r="NT17" s="9"/>
      <c r="NU17" s="9"/>
      <c r="NV17" s="9"/>
      <c r="NW17" s="9"/>
      <c r="NX17" s="9"/>
      <c r="NY17" s="9"/>
      <c r="NZ17" s="9"/>
      <c r="OA17" s="9"/>
      <c r="OB17" s="9"/>
      <c r="OC17" s="9"/>
      <c r="OD17" s="9"/>
      <c r="OE17" s="9"/>
      <c r="OF17" s="9"/>
      <c r="OG17" s="9"/>
      <c r="OH17" s="9"/>
      <c r="OI17" s="9"/>
      <c r="OJ17" s="9"/>
      <c r="OK17" s="9"/>
      <c r="OL17" s="9"/>
      <c r="OM17" s="9"/>
      <c r="ON17" s="9"/>
      <c r="OO17" s="9"/>
      <c r="OP17" s="9"/>
      <c r="OQ17" s="9"/>
      <c r="OR17" s="9"/>
      <c r="OS17" s="9"/>
      <c r="OT17" s="9"/>
      <c r="OU17" s="9"/>
      <c r="OV17" s="9"/>
      <c r="OW17" s="9"/>
      <c r="OX17" s="9"/>
      <c r="OY17" s="9"/>
      <c r="OZ17" s="9"/>
      <c r="PA17" s="9"/>
      <c r="PB17" s="9"/>
      <c r="PC17" s="9"/>
      <c r="PD17" s="9"/>
      <c r="PE17" s="9"/>
      <c r="PF17" s="9"/>
      <c r="PG17" s="9"/>
      <c r="PH17" s="9"/>
      <c r="PI17" s="9"/>
      <c r="PJ17" s="9"/>
      <c r="PK17" s="9"/>
      <c r="PL17" s="9"/>
      <c r="PM17" s="9"/>
      <c r="PN17" s="9"/>
      <c r="PO17" s="9"/>
      <c r="PP17" s="9"/>
      <c r="PQ17" s="9"/>
      <c r="PR17" s="9"/>
      <c r="PS17" s="9"/>
      <c r="PT17" s="9"/>
      <c r="PU17" s="9"/>
      <c r="PV17" s="9"/>
      <c r="PW17" s="9"/>
      <c r="PX17" s="9"/>
      <c r="PY17" s="9"/>
      <c r="PZ17" s="9"/>
      <c r="QA17" s="9"/>
      <c r="QB17" s="9"/>
      <c r="QC17" s="9"/>
      <c r="QD17" s="9"/>
      <c r="QE17" s="9"/>
      <c r="QF17" s="9"/>
      <c r="QG17" s="9"/>
      <c r="QH17" s="9"/>
      <c r="QI17" s="9"/>
      <c r="QJ17" s="9"/>
      <c r="QK17" s="9"/>
      <c r="QL17" s="9"/>
      <c r="QM17" s="9"/>
      <c r="QN17" s="9"/>
      <c r="QO17" s="9"/>
      <c r="QP17" s="9"/>
      <c r="QQ17" s="9"/>
      <c r="QR17" s="9"/>
      <c r="QS17" s="9"/>
      <c r="QT17" s="9"/>
      <c r="QU17" s="9"/>
      <c r="QV17" s="9"/>
      <c r="QW17" s="9"/>
      <c r="QX17" s="9"/>
      <c r="QY17" s="9"/>
      <c r="QZ17" s="9"/>
      <c r="RA17" s="9"/>
      <c r="RB17" s="9"/>
      <c r="RC17" s="9"/>
      <c r="RD17" s="9"/>
      <c r="RE17" s="9"/>
      <c r="RF17" s="9"/>
      <c r="RG17" s="9"/>
      <c r="RH17" s="9"/>
      <c r="RI17" s="9"/>
      <c r="RJ17" s="9"/>
      <c r="RK17" s="9"/>
      <c r="RL17" s="9"/>
      <c r="RM17" s="9"/>
      <c r="RN17" s="9"/>
      <c r="RO17" s="9"/>
      <c r="RP17" s="9"/>
      <c r="RQ17" s="9"/>
      <c r="RR17" s="9"/>
      <c r="RS17" s="9"/>
      <c r="RT17" s="9"/>
      <c r="RU17" s="9"/>
      <c r="RV17" s="9"/>
      <c r="RW17" s="9"/>
      <c r="RX17" s="9"/>
      <c r="RY17" s="9"/>
      <c r="RZ17" s="9"/>
      <c r="SA17" s="9"/>
      <c r="SB17" s="9"/>
      <c r="SC17" s="9"/>
      <c r="SD17" s="9"/>
      <c r="SE17" s="9"/>
      <c r="SF17" s="9"/>
      <c r="SG17" s="9"/>
      <c r="SH17" s="9"/>
      <c r="SI17" s="9"/>
      <c r="SJ17" s="9"/>
      <c r="SK17" s="9"/>
      <c r="SL17" s="9"/>
      <c r="SM17" s="9"/>
      <c r="SN17" s="9"/>
      <c r="SO17" s="9"/>
      <c r="SP17" s="9"/>
      <c r="SQ17" s="9"/>
      <c r="SR17" s="9"/>
      <c r="SS17" s="9"/>
      <c r="ST17" s="9"/>
      <c r="SU17" s="9"/>
      <c r="SV17" s="9"/>
      <c r="SW17" s="9"/>
      <c r="SX17" s="9"/>
      <c r="SY17" s="9"/>
      <c r="SZ17" s="9"/>
      <c r="TA17" s="9"/>
      <c r="TB17" s="9"/>
      <c r="TC17" s="9"/>
      <c r="TD17" s="9"/>
      <c r="TE17" s="9"/>
      <c r="TF17" s="9"/>
      <c r="TG17" s="9"/>
      <c r="TH17" s="9"/>
      <c r="TI17" s="9"/>
      <c r="TJ17" s="9"/>
      <c r="TK17" s="9"/>
      <c r="TL17" s="9"/>
      <c r="TM17" s="9"/>
      <c r="TN17" s="9"/>
      <c r="TO17" s="9"/>
      <c r="TP17" s="9"/>
      <c r="TQ17" s="9"/>
      <c r="TR17" s="9"/>
      <c r="TS17" s="9"/>
      <c r="TT17" s="9"/>
      <c r="TU17" s="9"/>
      <c r="TV17" s="9"/>
      <c r="TW17" s="9"/>
      <c r="TX17" s="9"/>
      <c r="TY17" s="9"/>
      <c r="TZ17" s="9"/>
      <c r="UA17" s="9"/>
      <c r="UB17" s="9"/>
      <c r="UC17" s="9"/>
      <c r="UD17" s="9"/>
      <c r="UE17" s="9"/>
      <c r="UF17" s="9"/>
      <c r="UG17" s="9"/>
      <c r="UH17" s="9"/>
      <c r="UI17" s="9"/>
      <c r="UJ17" s="9"/>
      <c r="UK17" s="9"/>
      <c r="UL17" s="9"/>
      <c r="UM17" s="9"/>
      <c r="UN17" s="9"/>
      <c r="UO17" s="9"/>
      <c r="UP17" s="9"/>
      <c r="UQ17" s="9"/>
      <c r="UR17" s="9"/>
      <c r="US17" s="9"/>
      <c r="UT17" s="9"/>
      <c r="UU17" s="9"/>
      <c r="UV17" s="9"/>
      <c r="UW17" s="9"/>
      <c r="UX17" s="9"/>
      <c r="UY17" s="9"/>
      <c r="UZ17" s="9"/>
      <c r="VA17" s="9"/>
      <c r="VB17" s="9"/>
      <c r="VC17" s="9"/>
      <c r="VD17" s="9"/>
      <c r="VE17" s="9"/>
      <c r="VF17" s="9"/>
      <c r="VG17" s="9"/>
      <c r="VH17" s="9"/>
      <c r="VI17" s="9"/>
      <c r="VJ17" s="9"/>
      <c r="VK17" s="9"/>
      <c r="VL17" s="9"/>
      <c r="VM17" s="9"/>
      <c r="VN17" s="9"/>
      <c r="VO17" s="9"/>
      <c r="VP17" s="9"/>
      <c r="VQ17" s="9"/>
      <c r="VR17" s="9"/>
      <c r="VS17" s="9"/>
      <c r="VT17" s="9"/>
      <c r="VU17" s="9"/>
      <c r="VV17" s="9"/>
      <c r="VW17" s="9"/>
      <c r="VX17" s="9"/>
      <c r="VY17" s="9"/>
      <c r="VZ17" s="9"/>
      <c r="WA17" s="9"/>
      <c r="WB17" s="9"/>
      <c r="WC17" s="9"/>
      <c r="WD17" s="9"/>
      <c r="WE17" s="9"/>
      <c r="WF17" s="9"/>
      <c r="WG17" s="9"/>
      <c r="WH17" s="9"/>
      <c r="WI17" s="9"/>
      <c r="WJ17" s="9"/>
      <c r="WK17" s="9"/>
      <c r="WL17" s="9"/>
      <c r="WM17" s="9"/>
      <c r="WN17" s="9"/>
      <c r="WO17" s="9"/>
      <c r="WP17" s="9"/>
      <c r="WQ17" s="9"/>
      <c r="WR17" s="9"/>
      <c r="WS17" s="9"/>
      <c r="WT17" s="9"/>
      <c r="WU17" s="9"/>
      <c r="WV17" s="9"/>
      <c r="WW17" s="9"/>
      <c r="WX17" s="9"/>
      <c r="WY17" s="9"/>
      <c r="WZ17" s="9"/>
      <c r="XA17" s="9"/>
      <c r="XB17" s="9"/>
      <c r="XC17" s="9"/>
      <c r="XD17" s="9"/>
      <c r="XE17" s="9"/>
      <c r="XF17" s="9"/>
      <c r="XG17" s="9"/>
      <c r="XH17" s="9"/>
      <c r="XI17" s="9"/>
      <c r="XJ17" s="9"/>
      <c r="XK17" s="9"/>
      <c r="XL17" s="9"/>
      <c r="XM17" s="9"/>
      <c r="XN17" s="9"/>
      <c r="XO17" s="9"/>
      <c r="XP17" s="9"/>
      <c r="XQ17" s="9"/>
      <c r="XR17" s="9"/>
      <c r="XS17" s="9"/>
      <c r="XT17" s="9"/>
      <c r="XU17" s="9"/>
      <c r="XV17" s="9"/>
      <c r="XW17" s="9"/>
      <c r="XX17" s="9"/>
      <c r="XY17" s="9"/>
      <c r="XZ17" s="9"/>
      <c r="YA17" s="9"/>
      <c r="YB17" s="9"/>
      <c r="YC17" s="9"/>
      <c r="YD17" s="9"/>
      <c r="YE17" s="9"/>
      <c r="YF17" s="9"/>
      <c r="YG17" s="9"/>
      <c r="YH17" s="9"/>
      <c r="YI17" s="9"/>
      <c r="YJ17" s="9"/>
      <c r="YK17" s="9"/>
      <c r="YL17" s="9"/>
      <c r="YM17" s="9"/>
      <c r="YN17" s="9"/>
      <c r="YO17" s="9"/>
      <c r="YP17" s="9"/>
      <c r="YQ17" s="9"/>
      <c r="YR17" s="9"/>
      <c r="YS17" s="9"/>
      <c r="YT17" s="9"/>
      <c r="YU17" s="9"/>
      <c r="YV17" s="9"/>
      <c r="YW17" s="9"/>
      <c r="YX17" s="9"/>
      <c r="YY17" s="9"/>
      <c r="YZ17" s="9"/>
      <c r="ZA17" s="9"/>
      <c r="ZB17" s="9"/>
      <c r="ZC17" s="9"/>
      <c r="ZD17" s="9"/>
      <c r="ZE17" s="9"/>
      <c r="ZF17" s="9"/>
      <c r="ZG17" s="9"/>
      <c r="ZH17" s="9"/>
      <c r="ZI17" s="9"/>
      <c r="ZJ17" s="9"/>
      <c r="ZK17" s="9"/>
      <c r="ZL17" s="9"/>
      <c r="ZM17" s="9"/>
      <c r="ZN17" s="9"/>
      <c r="ZO17" s="9"/>
      <c r="ZP17" s="9"/>
      <c r="ZQ17" s="9"/>
      <c r="ZR17" s="9"/>
      <c r="ZS17" s="9"/>
      <c r="ZT17" s="9"/>
      <c r="ZU17" s="9"/>
      <c r="ZV17" s="9"/>
      <c r="ZW17" s="9"/>
      <c r="ZX17" s="9"/>
      <c r="ZY17" s="9"/>
      <c r="ZZ17" s="9"/>
      <c r="AAA17" s="9"/>
      <c r="AAB17" s="9"/>
      <c r="AAC17" s="9"/>
      <c r="AAD17" s="9"/>
      <c r="AAE17" s="9"/>
      <c r="AAF17" s="9"/>
      <c r="AAG17" s="9"/>
      <c r="AAH17" s="9"/>
      <c r="AAI17" s="9"/>
      <c r="AAJ17" s="9"/>
      <c r="AAK17" s="9"/>
      <c r="AAL17" s="9"/>
      <c r="AAM17" s="9"/>
      <c r="AAN17" s="9"/>
      <c r="AAO17" s="9"/>
      <c r="AAP17" s="9"/>
      <c r="AAQ17" s="9"/>
      <c r="AAR17" s="9"/>
      <c r="AAS17" s="9"/>
      <c r="AAT17" s="9"/>
      <c r="AAU17" s="9"/>
      <c r="AAV17" s="9"/>
      <c r="AAW17" s="9"/>
      <c r="AAX17" s="9"/>
      <c r="AAY17" s="9"/>
      <c r="AAZ17" s="9"/>
      <c r="ABA17" s="9"/>
      <c r="ABB17" s="9"/>
      <c r="ABC17" s="9"/>
      <c r="ABD17" s="9"/>
      <c r="ABE17" s="9"/>
      <c r="ABF17" s="9"/>
      <c r="ABG17" s="9"/>
      <c r="ABH17" s="9"/>
      <c r="ABI17" s="9"/>
      <c r="ABJ17" s="9"/>
      <c r="ABK17" s="9"/>
      <c r="ABL17" s="9"/>
      <c r="ABM17" s="9"/>
      <c r="ABN17" s="9"/>
      <c r="ABO17" s="9"/>
      <c r="ABP17" s="9"/>
      <c r="ABQ17" s="9"/>
      <c r="ABR17" s="9"/>
      <c r="ABS17" s="9"/>
      <c r="ABT17" s="9"/>
      <c r="ABU17" s="9"/>
      <c r="ABV17" s="9"/>
      <c r="ABW17" s="9"/>
      <c r="ABX17" s="9"/>
      <c r="ABY17" s="9"/>
      <c r="ABZ17" s="9"/>
      <c r="ACA17" s="9"/>
      <c r="ACB17" s="9"/>
      <c r="ACC17" s="9"/>
      <c r="ACD17" s="9"/>
      <c r="ACE17" s="9"/>
      <c r="ACF17" s="9"/>
      <c r="ACG17" s="9"/>
      <c r="ACH17" s="9"/>
      <c r="ACI17" s="9"/>
      <c r="ACJ17" s="9"/>
      <c r="ACK17" s="9"/>
      <c r="ACL17" s="9"/>
      <c r="ACM17" s="9"/>
      <c r="ACN17" s="9"/>
      <c r="ACO17" s="9"/>
      <c r="ACP17" s="9"/>
      <c r="ACQ17" s="9"/>
      <c r="ACR17" s="9"/>
      <c r="ACS17" s="9"/>
      <c r="ACT17" s="9"/>
      <c r="ACU17" s="9"/>
      <c r="ACV17" s="9"/>
      <c r="ACW17" s="9"/>
      <c r="ACX17" s="9"/>
      <c r="ACY17" s="9"/>
      <c r="ACZ17" s="9"/>
      <c r="ADA17" s="9"/>
      <c r="ADB17" s="9"/>
      <c r="ADC17" s="9"/>
      <c r="ADD17" s="9"/>
      <c r="ADE17" s="9"/>
      <c r="ADF17" s="9"/>
      <c r="ADG17" s="9"/>
      <c r="ADH17" s="9"/>
      <c r="ADI17" s="9"/>
      <c r="ADJ17" s="9"/>
      <c r="ADK17" s="9"/>
      <c r="ADL17" s="9"/>
      <c r="ADM17" s="9"/>
      <c r="ADN17" s="9"/>
      <c r="ADO17" s="9"/>
      <c r="ADP17" s="9"/>
      <c r="ADQ17" s="9"/>
      <c r="ADR17" s="9"/>
      <c r="ADS17" s="9"/>
      <c r="ADT17" s="9"/>
      <c r="ADU17" s="9"/>
      <c r="ADV17" s="9"/>
      <c r="ADW17" s="9"/>
      <c r="ADX17" s="9"/>
      <c r="ADY17" s="9"/>
      <c r="ADZ17" s="9"/>
      <c r="AEA17" s="9"/>
      <c r="AEB17" s="9"/>
      <c r="AEC17" s="9"/>
      <c r="AED17" s="9"/>
      <c r="AEE17" s="9"/>
      <c r="AEF17" s="9"/>
      <c r="AEG17" s="9"/>
      <c r="AEH17" s="9"/>
      <c r="AEI17" s="9"/>
      <c r="AEJ17" s="9"/>
      <c r="AEK17" s="9"/>
      <c r="AEL17" s="9"/>
      <c r="AEM17" s="9"/>
      <c r="AEN17" s="9"/>
      <c r="AEO17" s="9"/>
      <c r="AEP17" s="9"/>
      <c r="AEQ17" s="9"/>
      <c r="AER17" s="9"/>
      <c r="AES17" s="9"/>
      <c r="AET17" s="9"/>
      <c r="AEU17" s="9"/>
      <c r="AEV17" s="9"/>
      <c r="AEW17" s="9"/>
      <c r="AEX17" s="9"/>
      <c r="AEY17" s="9"/>
      <c r="AEZ17" s="9"/>
      <c r="AFA17" s="9"/>
      <c r="AFB17" s="9"/>
      <c r="AFC17" s="9"/>
      <c r="AFD17" s="9"/>
      <c r="AFE17" s="9"/>
      <c r="AFF17" s="9"/>
      <c r="AFG17" s="9"/>
      <c r="AFH17" s="9"/>
      <c r="AFI17" s="9"/>
      <c r="AFJ17" s="9"/>
      <c r="AFK17" s="9"/>
      <c r="AFL17" s="9"/>
      <c r="AFM17" s="9"/>
      <c r="AFN17" s="9"/>
      <c r="AFO17" s="9"/>
      <c r="AFP17" s="9"/>
      <c r="AFQ17" s="9"/>
      <c r="AFR17" s="9"/>
      <c r="AFS17" s="9"/>
      <c r="AFT17" s="9"/>
      <c r="AFU17" s="9"/>
      <c r="AFV17" s="9"/>
      <c r="AFW17" s="9"/>
      <c r="AFX17" s="9"/>
      <c r="AFY17" s="9"/>
      <c r="AFZ17" s="9"/>
      <c r="AGA17" s="9"/>
      <c r="AGB17" s="9"/>
      <c r="AGC17" s="9"/>
      <c r="AGD17" s="9"/>
      <c r="AGE17" s="9"/>
      <c r="AGF17" s="9"/>
      <c r="AGG17" s="9"/>
      <c r="AGH17" s="9"/>
      <c r="AGI17" s="9"/>
      <c r="AGJ17" s="9"/>
      <c r="AGK17" s="9"/>
      <c r="AGL17" s="9"/>
      <c r="AGM17" s="9"/>
      <c r="AGN17" s="9"/>
      <c r="AGO17" s="9"/>
      <c r="AGP17" s="9"/>
      <c r="AGQ17" s="9"/>
      <c r="AGR17" s="9"/>
      <c r="AGS17" s="9"/>
      <c r="AGT17" s="9"/>
      <c r="AGU17" s="9"/>
      <c r="AGV17" s="9"/>
      <c r="AGW17" s="9"/>
      <c r="AGX17" s="9"/>
      <c r="AGY17" s="9"/>
      <c r="AGZ17" s="9"/>
      <c r="AHA17" s="9"/>
      <c r="AHB17" s="9"/>
      <c r="AHC17" s="9"/>
      <c r="AHD17" s="9"/>
      <c r="AHE17" s="9"/>
      <c r="AHF17" s="9"/>
      <c r="AHG17" s="9"/>
      <c r="AHH17" s="9"/>
      <c r="AHI17" s="9"/>
      <c r="AHJ17" s="9"/>
      <c r="AHK17" s="9"/>
      <c r="AHL17" s="9"/>
      <c r="AHM17" s="9"/>
      <c r="AHN17" s="9"/>
      <c r="AHO17" s="9"/>
      <c r="AHP17" s="9"/>
      <c r="AHQ17" s="9"/>
      <c r="AHR17" s="9"/>
      <c r="AHS17" s="9"/>
      <c r="AHT17" s="9"/>
      <c r="AHU17" s="9"/>
      <c r="AHV17" s="9"/>
      <c r="AHW17" s="9"/>
      <c r="AHX17" s="9"/>
      <c r="AHY17" s="9"/>
      <c r="AHZ17" s="9"/>
      <c r="AIA17" s="9"/>
      <c r="AIB17" s="9"/>
      <c r="AIC17" s="9"/>
      <c r="AID17" s="9"/>
      <c r="AIE17" s="9"/>
      <c r="AIF17" s="9"/>
      <c r="AIG17" s="9"/>
      <c r="AIH17" s="9"/>
      <c r="AII17" s="9"/>
      <c r="AIJ17" s="9"/>
      <c r="AIK17" s="9"/>
      <c r="AIL17" s="9"/>
      <c r="AIM17" s="9"/>
      <c r="AIN17" s="9"/>
      <c r="AIO17" s="9"/>
      <c r="AIP17" s="9"/>
      <c r="AIQ17" s="9"/>
      <c r="AIR17" s="9"/>
      <c r="AIS17" s="9"/>
      <c r="AIT17" s="9"/>
      <c r="AIU17" s="9"/>
      <c r="AIV17" s="9"/>
      <c r="AIW17" s="9"/>
      <c r="AIX17" s="9"/>
      <c r="AIY17" s="9"/>
      <c r="AIZ17" s="9"/>
      <c r="AJA17" s="9"/>
      <c r="AJB17" s="9"/>
      <c r="AJC17" s="9"/>
      <c r="AJD17" s="9"/>
      <c r="AJE17" s="9"/>
      <c r="AJF17" s="9"/>
      <c r="AJG17" s="9"/>
      <c r="AJH17" s="9"/>
      <c r="AJI17" s="9"/>
      <c r="AJJ17" s="9"/>
      <c r="AJK17" s="9"/>
      <c r="AJL17" s="9"/>
      <c r="AJM17" s="9"/>
      <c r="AJN17" s="9"/>
      <c r="AJO17" s="9"/>
      <c r="AJP17" s="9"/>
      <c r="AJQ17" s="9"/>
      <c r="AJR17" s="9"/>
      <c r="AJS17" s="9"/>
      <c r="AJT17" s="9"/>
      <c r="AJU17" s="9"/>
      <c r="AJV17" s="9"/>
      <c r="AJW17" s="9"/>
      <c r="AJX17" s="9"/>
      <c r="AJY17" s="9"/>
      <c r="AJZ17" s="9"/>
      <c r="AKA17" s="9"/>
      <c r="AKB17" s="9"/>
      <c r="AKC17" s="9"/>
      <c r="AKD17" s="9"/>
      <c r="AKE17" s="9"/>
      <c r="AKF17" s="9"/>
      <c r="AKG17" s="9"/>
      <c r="AKH17" s="9"/>
      <c r="AKI17" s="9"/>
      <c r="AKJ17" s="9"/>
      <c r="AKK17" s="9"/>
      <c r="AKL17" s="9"/>
      <c r="AKM17" s="9"/>
      <c r="AKN17" s="9"/>
      <c r="AKO17" s="9"/>
      <c r="AKP17" s="9"/>
      <c r="AKQ17" s="9"/>
      <c r="AKR17" s="9"/>
      <c r="AKS17" s="9"/>
      <c r="AKT17" s="9"/>
      <c r="AKU17" s="9"/>
      <c r="AKV17" s="9"/>
      <c r="AKW17" s="9"/>
      <c r="AKX17" s="9"/>
      <c r="AKY17" s="9"/>
      <c r="AKZ17" s="9"/>
      <c r="ALA17" s="9"/>
      <c r="ALB17" s="9"/>
      <c r="ALC17" s="9"/>
      <c r="ALD17" s="9"/>
      <c r="ALE17" s="9"/>
      <c r="ALF17" s="9"/>
      <c r="ALG17" s="9"/>
      <c r="ALH17" s="9"/>
      <c r="ALI17" s="9"/>
      <c r="ALJ17" s="9"/>
      <c r="ALK17" s="9"/>
      <c r="ALL17" s="9"/>
      <c r="ALM17" s="9"/>
      <c r="ALN17" s="9"/>
      <c r="ALO17" s="9"/>
      <c r="ALP17" s="9"/>
      <c r="ALQ17" s="9"/>
      <c r="ALR17" s="9"/>
      <c r="ALS17" s="9"/>
      <c r="ALT17" s="9"/>
      <c r="ALU17" s="9"/>
      <c r="ALV17" s="9"/>
      <c r="ALW17" s="9"/>
      <c r="ALX17" s="9"/>
      <c r="ALY17" s="9"/>
      <c r="ALZ17" s="9"/>
      <c r="AMA17" s="9"/>
      <c r="AMB17" s="9"/>
      <c r="AMC17" s="9"/>
      <c r="AMD17" s="9"/>
      <c r="AME17" s="9"/>
      <c r="AMF17" s="9"/>
      <c r="AMG17" s="9"/>
      <c r="AMH17" s="9"/>
      <c r="AMI17" s="9"/>
      <c r="AMJ17" s="9"/>
      <c r="AMK17" s="9"/>
      <c r="AML17" s="9"/>
      <c r="AMM17" s="9"/>
      <c r="AMN17" s="9"/>
      <c r="AMO17" s="9"/>
      <c r="AMP17" s="9"/>
      <c r="AMQ17" s="9"/>
      <c r="AMR17" s="9"/>
      <c r="AMS17" s="9"/>
      <c r="AMT17" s="9"/>
      <c r="AMU17" s="9"/>
      <c r="AMV17" s="9"/>
      <c r="AMW17" s="9"/>
      <c r="AMX17" s="9"/>
      <c r="AMY17" s="9"/>
      <c r="AMZ17" s="9"/>
      <c r="ANA17" s="9"/>
      <c r="ANB17" s="9"/>
      <c r="ANC17" s="9"/>
      <c r="AND17" s="9"/>
      <c r="ANE17" s="9"/>
      <c r="ANF17" s="9"/>
      <c r="ANG17" s="9"/>
      <c r="ANH17" s="9"/>
      <c r="ANI17" s="9"/>
      <c r="ANJ17" s="9"/>
      <c r="ANK17" s="9"/>
      <c r="ANL17" s="9"/>
      <c r="ANM17" s="9"/>
      <c r="ANN17" s="9"/>
      <c r="ANO17" s="9"/>
      <c r="ANP17" s="9"/>
      <c r="ANQ17" s="9"/>
      <c r="ANR17" s="9"/>
      <c r="ANS17" s="9"/>
      <c r="ANT17" s="9"/>
      <c r="ANU17" s="9"/>
      <c r="ANV17" s="9"/>
      <c r="ANW17" s="9"/>
      <c r="ANX17" s="9"/>
      <c r="ANY17" s="9"/>
      <c r="ANZ17" s="9"/>
      <c r="AOA17" s="9"/>
      <c r="AOB17" s="9"/>
      <c r="AOC17" s="9"/>
      <c r="AOD17" s="9"/>
      <c r="AOE17" s="9"/>
      <c r="AOF17" s="9"/>
      <c r="AOG17" s="9"/>
      <c r="AOH17" s="9"/>
      <c r="AOI17" s="9"/>
      <c r="AOJ17" s="9"/>
      <c r="AOK17" s="9"/>
      <c r="AOL17" s="9"/>
      <c r="AOM17" s="9"/>
      <c r="AON17" s="9"/>
      <c r="AOO17" s="9"/>
      <c r="AOP17" s="9"/>
      <c r="AOQ17" s="9"/>
      <c r="AOR17" s="9"/>
      <c r="AOS17" s="9"/>
      <c r="AOT17" s="9"/>
      <c r="AOU17" s="9"/>
      <c r="AOV17" s="9"/>
      <c r="AOW17" s="9"/>
      <c r="AOX17" s="9"/>
      <c r="AOY17" s="9"/>
      <c r="AOZ17" s="9"/>
      <c r="APA17" s="9"/>
      <c r="APB17" s="9"/>
      <c r="APC17" s="9"/>
      <c r="APD17" s="9"/>
      <c r="APE17" s="9"/>
      <c r="APF17" s="9"/>
      <c r="APG17" s="9"/>
      <c r="APH17" s="9"/>
      <c r="API17" s="9"/>
      <c r="APJ17" s="9"/>
      <c r="APK17" s="9"/>
      <c r="APL17" s="9"/>
      <c r="APM17" s="9"/>
      <c r="APN17" s="9"/>
      <c r="APO17" s="9"/>
      <c r="APP17" s="9"/>
      <c r="APQ17" s="9"/>
      <c r="APR17" s="9"/>
      <c r="APS17" s="9"/>
      <c r="APT17" s="9"/>
      <c r="APU17" s="9"/>
      <c r="APV17" s="9"/>
      <c r="APW17" s="9"/>
      <c r="APX17" s="9"/>
      <c r="APY17" s="9"/>
      <c r="APZ17" s="9"/>
      <c r="AQA17" s="9"/>
      <c r="AQB17" s="9"/>
      <c r="AQC17" s="9"/>
      <c r="AQD17" s="9"/>
      <c r="AQE17" s="9"/>
      <c r="AQF17" s="9"/>
      <c r="AQG17" s="9"/>
      <c r="AQH17" s="9"/>
      <c r="AQI17" s="9"/>
      <c r="AQJ17" s="9"/>
      <c r="AQK17" s="9"/>
      <c r="AQL17" s="9"/>
      <c r="AQM17" s="9"/>
      <c r="AQN17" s="9"/>
      <c r="AQO17" s="9"/>
      <c r="AQP17" s="9"/>
      <c r="AQQ17" s="9"/>
      <c r="AQR17" s="9"/>
      <c r="AQS17" s="9"/>
      <c r="AQT17" s="9"/>
      <c r="AQU17" s="9"/>
      <c r="AQV17" s="9"/>
      <c r="AQW17" s="9"/>
      <c r="AQX17" s="9"/>
      <c r="AQY17" s="9"/>
      <c r="AQZ17" s="9"/>
      <c r="ARA17" s="9"/>
      <c r="ARB17" s="9"/>
      <c r="ARC17" s="9"/>
      <c r="ARD17" s="9"/>
      <c r="ARE17" s="9"/>
      <c r="ARF17" s="9"/>
      <c r="ARG17" s="9"/>
      <c r="ARH17" s="9"/>
      <c r="ARI17" s="9"/>
      <c r="ARJ17" s="9"/>
      <c r="ARK17" s="9"/>
      <c r="ARL17" s="9"/>
      <c r="ARM17" s="9"/>
      <c r="ARN17" s="9"/>
      <c r="ARO17" s="9"/>
      <c r="ARP17" s="9"/>
      <c r="ARQ17" s="9"/>
      <c r="ARR17" s="9"/>
      <c r="ARS17" s="9"/>
      <c r="ART17" s="9"/>
      <c r="ARU17" s="9"/>
      <c r="ARV17" s="9"/>
      <c r="ARW17" s="9"/>
      <c r="ARX17" s="9"/>
      <c r="ARY17" s="9"/>
      <c r="ARZ17" s="9"/>
      <c r="ASA17" s="9"/>
      <c r="ASB17" s="9"/>
      <c r="ASC17" s="9"/>
      <c r="ASD17" s="9"/>
      <c r="ASE17" s="9"/>
      <c r="ASF17" s="9"/>
      <c r="ASG17" s="9"/>
      <c r="ASH17" s="9"/>
      <c r="ASI17" s="9"/>
      <c r="ASJ17" s="9"/>
      <c r="ASK17" s="9"/>
      <c r="ASL17" s="9"/>
      <c r="ASM17" s="9"/>
      <c r="ASN17" s="9"/>
      <c r="ASO17" s="9"/>
      <c r="ASP17" s="9"/>
      <c r="ASQ17" s="9"/>
      <c r="ASR17" s="9"/>
      <c r="ASS17" s="9"/>
      <c r="AST17" s="9"/>
      <c r="ASU17" s="9"/>
      <c r="ASV17" s="9"/>
      <c r="ASW17" s="9"/>
      <c r="ASX17" s="9"/>
      <c r="ASY17" s="9"/>
      <c r="ASZ17" s="9"/>
      <c r="ATA17" s="9"/>
      <c r="ATB17" s="9"/>
      <c r="ATC17" s="9"/>
      <c r="ATD17" s="9"/>
      <c r="ATE17" s="9"/>
      <c r="ATF17" s="9"/>
      <c r="ATG17" s="9"/>
      <c r="ATH17" s="9"/>
      <c r="ATI17" s="9"/>
      <c r="ATJ17" s="9"/>
      <c r="ATK17" s="9"/>
      <c r="ATL17" s="9"/>
      <c r="ATM17" s="9"/>
      <c r="ATN17" s="9"/>
      <c r="ATO17" s="9"/>
      <c r="ATP17" s="9"/>
      <c r="ATQ17" s="9"/>
      <c r="ATR17" s="9"/>
      <c r="ATS17" s="9"/>
      <c r="ATT17" s="9"/>
      <c r="ATU17" s="9"/>
      <c r="ATV17" s="9"/>
      <c r="ATW17" s="9"/>
      <c r="ATX17" s="9"/>
      <c r="ATY17" s="9"/>
      <c r="ATZ17" s="9"/>
      <c r="AUA17" s="9"/>
      <c r="AUB17" s="9"/>
      <c r="AUC17" s="9"/>
      <c r="AUD17" s="9"/>
      <c r="AUE17" s="9"/>
      <c r="AUF17" s="9"/>
      <c r="AUG17" s="9"/>
      <c r="AUH17" s="9"/>
      <c r="AUI17" s="9"/>
      <c r="AUJ17" s="9"/>
      <c r="AUK17" s="9"/>
      <c r="AUL17" s="9"/>
      <c r="AUM17" s="9"/>
      <c r="AUN17" s="9"/>
      <c r="AUO17" s="9"/>
      <c r="AUP17" s="9"/>
      <c r="AUQ17" s="9"/>
      <c r="AUR17" s="9"/>
      <c r="AUS17" s="9"/>
      <c r="AUT17" s="9"/>
      <c r="AUU17" s="9"/>
      <c r="AUV17" s="9"/>
      <c r="AUW17" s="9"/>
      <c r="AUX17" s="9"/>
      <c r="AUY17" s="9"/>
      <c r="AUZ17" s="9"/>
      <c r="AVA17" s="9"/>
      <c r="AVB17" s="9"/>
      <c r="AVC17" s="9"/>
      <c r="AVD17" s="9"/>
      <c r="AVE17" s="9"/>
      <c r="AVF17" s="9"/>
      <c r="AVG17" s="9"/>
      <c r="AVH17" s="9"/>
      <c r="AVI17" s="9"/>
      <c r="AVJ17" s="9"/>
      <c r="AVK17" s="9"/>
      <c r="AVL17" s="9"/>
      <c r="AVM17" s="9"/>
      <c r="AVN17" s="9"/>
      <c r="AVO17" s="9"/>
      <c r="AVP17" s="9"/>
      <c r="AVQ17" s="9"/>
      <c r="AVR17" s="9"/>
      <c r="AVS17" s="9"/>
      <c r="AVT17" s="9"/>
      <c r="AVU17" s="9"/>
      <c r="AVV17" s="9"/>
      <c r="AVW17" s="9"/>
      <c r="AVX17" s="9"/>
      <c r="AVY17" s="9"/>
      <c r="AVZ17" s="9"/>
      <c r="AWA17" s="9"/>
      <c r="AWB17" s="9"/>
      <c r="AWC17" s="9"/>
      <c r="AWD17" s="9"/>
      <c r="AWE17" s="9"/>
      <c r="AWF17" s="9"/>
      <c r="AWG17" s="9"/>
      <c r="AWH17" s="9"/>
      <c r="AWI17" s="9"/>
      <c r="AWJ17" s="9"/>
      <c r="AWK17" s="9"/>
      <c r="AWL17" s="9"/>
      <c r="AWM17" s="9"/>
      <c r="AWN17" s="9"/>
      <c r="AWO17" s="9"/>
      <c r="AWP17" s="9"/>
      <c r="AWQ17" s="9"/>
      <c r="AWR17" s="9"/>
      <c r="AWS17" s="9"/>
      <c r="AWT17" s="9"/>
      <c r="AWU17" s="9"/>
      <c r="AWV17" s="9"/>
      <c r="AWW17" s="9"/>
      <c r="AWX17" s="9"/>
      <c r="AWY17" s="9"/>
      <c r="AWZ17" s="9"/>
      <c r="AXA17" s="9"/>
      <c r="AXB17" s="9"/>
      <c r="AXC17" s="9"/>
      <c r="AXD17" s="9"/>
      <c r="AXE17" s="9"/>
      <c r="AXF17" s="9"/>
      <c r="AXG17" s="9"/>
      <c r="AXH17" s="9"/>
      <c r="AXI17" s="9"/>
      <c r="AXJ17" s="9"/>
      <c r="AXK17" s="9"/>
      <c r="AXL17" s="9"/>
      <c r="AXM17" s="9"/>
      <c r="AXN17" s="9"/>
      <c r="AXO17" s="9"/>
      <c r="AXP17" s="9"/>
      <c r="AXQ17" s="9"/>
      <c r="AXR17" s="9"/>
      <c r="AXS17" s="9"/>
      <c r="AXT17" s="9"/>
      <c r="AXU17" s="9"/>
      <c r="AXV17" s="9"/>
      <c r="AXW17" s="9"/>
      <c r="AXX17" s="9"/>
      <c r="AXY17" s="9"/>
      <c r="AXZ17" s="9"/>
      <c r="AYA17" s="9"/>
      <c r="AYB17" s="9"/>
      <c r="AYC17" s="9"/>
      <c r="AYD17" s="9"/>
      <c r="AYE17" s="9"/>
      <c r="AYF17" s="9"/>
      <c r="AYG17" s="9"/>
      <c r="AYH17" s="9"/>
      <c r="AYI17" s="9"/>
      <c r="AYJ17" s="9"/>
      <c r="AYK17" s="9"/>
      <c r="AYL17" s="9"/>
      <c r="AYM17" s="9"/>
      <c r="AYN17" s="9"/>
      <c r="AYO17" s="9"/>
      <c r="AYP17" s="9"/>
      <c r="AYQ17" s="9"/>
      <c r="AYR17" s="9"/>
      <c r="AYS17" s="9"/>
      <c r="AYT17" s="9"/>
      <c r="AYU17" s="9"/>
      <c r="AYV17" s="9"/>
      <c r="AYW17" s="9"/>
      <c r="AYX17" s="9"/>
      <c r="AYY17" s="9"/>
      <c r="AYZ17" s="9"/>
      <c r="AZA17" s="9"/>
      <c r="AZB17" s="9"/>
      <c r="AZC17" s="9"/>
      <c r="AZD17" s="9"/>
      <c r="AZE17" s="9"/>
      <c r="AZF17" s="9"/>
      <c r="AZG17" s="9"/>
      <c r="AZH17" s="9"/>
      <c r="AZI17" s="9"/>
      <c r="AZJ17" s="9"/>
      <c r="AZK17" s="9"/>
      <c r="AZL17" s="9"/>
      <c r="AZM17" s="9"/>
      <c r="AZN17" s="9"/>
      <c r="AZO17" s="9"/>
      <c r="AZP17" s="9"/>
      <c r="AZQ17" s="9"/>
      <c r="AZR17" s="9"/>
      <c r="AZS17" s="9"/>
      <c r="AZT17" s="9"/>
      <c r="AZU17" s="9"/>
      <c r="AZV17" s="9"/>
      <c r="AZW17" s="9"/>
      <c r="AZX17" s="9"/>
      <c r="AZY17" s="9"/>
      <c r="AZZ17" s="9"/>
      <c r="BAA17" s="9"/>
      <c r="BAB17" s="9"/>
      <c r="BAC17" s="9"/>
      <c r="BAD17" s="9"/>
      <c r="BAE17" s="9"/>
      <c r="BAF17" s="9"/>
      <c r="BAG17" s="9"/>
      <c r="BAH17" s="9"/>
      <c r="BAI17" s="9"/>
      <c r="BAJ17" s="9"/>
      <c r="BAK17" s="9"/>
      <c r="BAL17" s="9"/>
      <c r="BAM17" s="9"/>
      <c r="BAN17" s="9"/>
      <c r="BAO17" s="9"/>
      <c r="BAP17" s="9"/>
      <c r="BAQ17" s="9"/>
      <c r="BAR17" s="9"/>
      <c r="BAS17" s="9"/>
      <c r="BAT17" s="9"/>
      <c r="BAU17" s="9"/>
      <c r="BAV17" s="9"/>
      <c r="BAW17" s="9"/>
      <c r="BAX17" s="9"/>
      <c r="BAY17" s="9"/>
      <c r="BAZ17" s="9"/>
      <c r="BBA17" s="9"/>
      <c r="BBB17" s="9"/>
      <c r="BBC17" s="9"/>
      <c r="BBD17" s="9"/>
      <c r="BBE17" s="9"/>
      <c r="BBF17" s="9"/>
      <c r="BBG17" s="9"/>
      <c r="BBH17" s="9"/>
      <c r="BBI17" s="9"/>
      <c r="BBJ17" s="9"/>
      <c r="BBK17" s="9"/>
      <c r="BBL17" s="9"/>
      <c r="BBM17" s="9"/>
      <c r="BBN17" s="9"/>
      <c r="BBO17" s="9"/>
      <c r="BBP17" s="9"/>
      <c r="BBQ17" s="9"/>
      <c r="BBR17" s="9"/>
      <c r="BBS17" s="9"/>
      <c r="BBT17" s="9"/>
      <c r="BBU17" s="9"/>
      <c r="BBV17" s="9"/>
      <c r="BBW17" s="9"/>
      <c r="BBX17" s="9"/>
      <c r="BBY17" s="9"/>
      <c r="BBZ17" s="9"/>
      <c r="BCA17" s="9"/>
      <c r="BCB17" s="9"/>
      <c r="BCC17" s="9"/>
      <c r="BCD17" s="9"/>
      <c r="BCE17" s="9"/>
      <c r="BCF17" s="9"/>
      <c r="BCG17" s="9"/>
      <c r="BCH17" s="9"/>
      <c r="BCI17" s="9"/>
      <c r="BCJ17" s="9"/>
      <c r="BCK17" s="9"/>
      <c r="BCL17" s="9"/>
      <c r="BCM17" s="9"/>
      <c r="BCN17" s="9"/>
      <c r="BCO17" s="9"/>
      <c r="BCP17" s="9"/>
      <c r="BCQ17" s="9"/>
      <c r="BCR17" s="9"/>
      <c r="BCS17" s="9"/>
      <c r="BCT17" s="9"/>
      <c r="BCU17" s="9"/>
      <c r="BCV17" s="9"/>
      <c r="BCW17" s="9"/>
      <c r="BCX17" s="9"/>
      <c r="BCY17" s="9"/>
      <c r="BCZ17" s="9"/>
      <c r="BDA17" s="9"/>
      <c r="BDB17" s="9"/>
      <c r="BDC17" s="9"/>
      <c r="BDD17" s="9"/>
      <c r="BDE17" s="9"/>
      <c r="BDF17" s="9"/>
      <c r="BDG17" s="9"/>
      <c r="BDH17" s="9"/>
      <c r="BDI17" s="9"/>
      <c r="BDJ17" s="9"/>
      <c r="BDK17" s="9"/>
      <c r="BDL17" s="9"/>
      <c r="BDM17" s="9"/>
      <c r="BDN17" s="9"/>
      <c r="BDO17" s="9"/>
      <c r="BDP17" s="9"/>
      <c r="BDQ17" s="9"/>
      <c r="BDR17" s="9"/>
      <c r="BDS17" s="9"/>
      <c r="BDT17" s="9"/>
      <c r="BDU17" s="9"/>
      <c r="BDV17" s="9"/>
      <c r="BDW17" s="9"/>
      <c r="BDX17" s="9"/>
      <c r="BDY17" s="9"/>
      <c r="BDZ17" s="9"/>
      <c r="BEA17" s="9"/>
      <c r="BEB17" s="9"/>
      <c r="BEC17" s="9"/>
      <c r="BED17" s="9"/>
      <c r="BEE17" s="9"/>
      <c r="BEF17" s="9"/>
      <c r="BEG17" s="9"/>
      <c r="BEH17" s="9"/>
      <c r="BEI17" s="9"/>
      <c r="BEJ17" s="9"/>
      <c r="BEK17" s="9"/>
      <c r="BEL17" s="9"/>
      <c r="BEM17" s="9"/>
      <c r="BEN17" s="9"/>
      <c r="BEO17" s="9"/>
      <c r="BEP17" s="9"/>
      <c r="BEQ17" s="9"/>
      <c r="BER17" s="9"/>
      <c r="BES17" s="9"/>
      <c r="BET17" s="9"/>
      <c r="BEU17" s="9"/>
      <c r="BEV17" s="9"/>
      <c r="BEW17" s="9"/>
      <c r="BEX17" s="9"/>
      <c r="BEY17" s="9"/>
      <c r="BEZ17" s="9"/>
      <c r="BFA17" s="9"/>
      <c r="BFB17" s="9"/>
      <c r="BFC17" s="9"/>
      <c r="BFD17" s="9"/>
      <c r="BFE17" s="9"/>
      <c r="BFF17" s="9"/>
      <c r="BFG17" s="9"/>
      <c r="BFH17" s="9"/>
      <c r="BFI17" s="9"/>
      <c r="BFJ17" s="9"/>
      <c r="BFK17" s="9"/>
      <c r="BFL17" s="9"/>
      <c r="BFM17" s="9"/>
      <c r="BFN17" s="9"/>
      <c r="BFO17" s="9"/>
      <c r="BFP17" s="9"/>
      <c r="BFQ17" s="9"/>
      <c r="BFR17" s="9"/>
      <c r="BFS17" s="9"/>
      <c r="BFT17" s="9"/>
      <c r="BFU17" s="9"/>
      <c r="BFV17" s="9"/>
      <c r="BFW17" s="9"/>
      <c r="BFX17" s="9"/>
      <c r="BFY17" s="9"/>
      <c r="BFZ17" s="9"/>
      <c r="BGA17" s="9"/>
      <c r="BGB17" s="9"/>
      <c r="BGC17" s="9"/>
      <c r="BGD17" s="9"/>
      <c r="BGE17" s="9"/>
      <c r="BGF17" s="9"/>
      <c r="BGG17" s="9"/>
      <c r="BGH17" s="9"/>
      <c r="BGI17" s="9"/>
      <c r="BGJ17" s="9"/>
      <c r="BGK17" s="9"/>
      <c r="BGL17" s="9"/>
      <c r="BGM17" s="9"/>
      <c r="BGN17" s="9"/>
      <c r="BGO17" s="9"/>
      <c r="BGP17" s="9"/>
      <c r="BGQ17" s="9"/>
      <c r="BGR17" s="9"/>
      <c r="BGS17" s="9"/>
      <c r="BGT17" s="9"/>
      <c r="BGU17" s="9"/>
      <c r="BGV17" s="9"/>
      <c r="BGW17" s="9"/>
      <c r="BGX17" s="9"/>
      <c r="BGY17" s="9"/>
      <c r="BGZ17" s="9"/>
      <c r="BHA17" s="9"/>
      <c r="BHB17" s="9"/>
      <c r="BHC17" s="9"/>
      <c r="BHD17" s="9"/>
      <c r="BHE17" s="9"/>
      <c r="BHF17" s="9"/>
      <c r="BHG17" s="9"/>
      <c r="BHH17" s="9"/>
      <c r="BHI17" s="9"/>
      <c r="BHJ17" s="9"/>
      <c r="BHK17" s="9"/>
      <c r="BHL17" s="9"/>
      <c r="BHM17" s="9"/>
      <c r="BHN17" s="9"/>
      <c r="BHO17" s="9"/>
      <c r="BHP17" s="9"/>
      <c r="BHQ17" s="9"/>
      <c r="BHR17" s="9"/>
      <c r="BHS17" s="9"/>
      <c r="BHT17" s="9"/>
      <c r="BHU17" s="9"/>
      <c r="BHV17" s="9"/>
      <c r="BHW17" s="9"/>
      <c r="BHX17" s="9"/>
      <c r="BHY17" s="9"/>
      <c r="BHZ17" s="9"/>
      <c r="BIA17" s="9"/>
      <c r="BIB17" s="9"/>
      <c r="BIC17" s="9"/>
      <c r="BID17" s="9"/>
      <c r="BIE17" s="9"/>
      <c r="BIF17" s="9"/>
      <c r="BIG17" s="9"/>
      <c r="BIH17" s="9"/>
      <c r="BII17" s="9"/>
      <c r="BIJ17" s="9"/>
      <c r="BIK17" s="9"/>
      <c r="BIL17" s="9"/>
      <c r="BIM17" s="9"/>
      <c r="BIN17" s="9"/>
      <c r="BIO17" s="9"/>
      <c r="BIP17" s="9"/>
      <c r="BIQ17" s="9"/>
      <c r="BIR17" s="9"/>
      <c r="BIS17" s="9"/>
      <c r="BIT17" s="9"/>
      <c r="BIU17" s="9"/>
      <c r="BIV17" s="9"/>
      <c r="BIW17" s="9"/>
      <c r="BIX17" s="9"/>
      <c r="BIY17" s="9"/>
      <c r="BIZ17" s="9"/>
      <c r="BJA17" s="9"/>
      <c r="BJB17" s="9"/>
      <c r="BJC17" s="9"/>
      <c r="BJD17" s="9"/>
      <c r="BJE17" s="9"/>
      <c r="BJF17" s="9"/>
      <c r="BJG17" s="9"/>
      <c r="BJH17" s="9"/>
      <c r="BJI17" s="9"/>
      <c r="BJJ17" s="9"/>
      <c r="BJK17" s="9"/>
      <c r="BJL17" s="9"/>
      <c r="BJM17" s="9"/>
      <c r="BJN17" s="9"/>
      <c r="BJO17" s="9"/>
      <c r="BJP17" s="9"/>
      <c r="BJQ17" s="9"/>
      <c r="BJR17" s="9"/>
      <c r="BJS17" s="9"/>
      <c r="BJT17" s="9"/>
      <c r="BJU17" s="9"/>
      <c r="BJV17" s="9"/>
      <c r="BJW17" s="9"/>
      <c r="BJX17" s="9"/>
      <c r="BJY17" s="9"/>
      <c r="BJZ17" s="9"/>
      <c r="BKA17" s="9"/>
      <c r="BKB17" s="9"/>
      <c r="BKC17" s="9"/>
      <c r="BKD17" s="9"/>
      <c r="BKE17" s="9"/>
      <c r="BKF17" s="9"/>
      <c r="BKG17" s="9"/>
      <c r="BKH17" s="9"/>
      <c r="BKI17" s="9"/>
      <c r="BKJ17" s="9"/>
      <c r="BKK17" s="9"/>
      <c r="BKL17" s="9"/>
      <c r="BKM17" s="9"/>
      <c r="BKN17" s="9"/>
      <c r="BKO17" s="9"/>
      <c r="BKP17" s="9"/>
      <c r="BKQ17" s="9"/>
      <c r="BKR17" s="9"/>
      <c r="BKS17" s="9"/>
      <c r="BKT17" s="9"/>
      <c r="BKU17" s="9"/>
      <c r="BKV17" s="9"/>
      <c r="BKW17" s="9"/>
      <c r="BKX17" s="9"/>
      <c r="BKY17" s="9"/>
      <c r="BKZ17" s="9"/>
      <c r="BLA17" s="9"/>
      <c r="BLB17" s="9"/>
      <c r="BLC17" s="9"/>
      <c r="BLD17" s="9"/>
      <c r="BLE17" s="9"/>
      <c r="BLF17" s="9"/>
      <c r="BLG17" s="9"/>
      <c r="BLH17" s="9"/>
      <c r="BLI17" s="9"/>
      <c r="BLJ17" s="9"/>
      <c r="BLK17" s="9"/>
      <c r="BLL17" s="9"/>
      <c r="BLM17" s="9"/>
      <c r="BLN17" s="9"/>
      <c r="BLO17" s="9"/>
      <c r="BLP17" s="9"/>
      <c r="BLQ17" s="9"/>
      <c r="BLR17" s="9"/>
      <c r="BLS17" s="9"/>
      <c r="BLT17" s="9"/>
      <c r="BLU17" s="9"/>
      <c r="BLV17" s="9"/>
      <c r="BLW17" s="9"/>
      <c r="BLX17" s="9"/>
      <c r="BLY17" s="9"/>
      <c r="BLZ17" s="9"/>
      <c r="BMA17" s="9"/>
      <c r="BMB17" s="9"/>
      <c r="BMC17" s="9"/>
      <c r="BMD17" s="9"/>
      <c r="BME17" s="9"/>
      <c r="BMF17" s="9"/>
      <c r="BMG17" s="9"/>
      <c r="BMH17" s="9"/>
      <c r="BMI17" s="9"/>
      <c r="BMJ17" s="9"/>
      <c r="BMK17" s="9"/>
      <c r="BML17" s="9"/>
      <c r="BMM17" s="9"/>
      <c r="BMN17" s="9"/>
      <c r="BMO17" s="9"/>
      <c r="BMP17" s="9"/>
      <c r="BMQ17" s="9"/>
      <c r="BMR17" s="9"/>
      <c r="BMS17" s="9"/>
      <c r="BMT17" s="9"/>
      <c r="BMU17" s="9"/>
      <c r="BMV17" s="9"/>
      <c r="BMW17" s="9"/>
      <c r="BMX17" s="9"/>
      <c r="BMY17" s="9"/>
      <c r="BMZ17" s="9"/>
      <c r="BNA17" s="9"/>
      <c r="BNB17" s="9"/>
      <c r="BNC17" s="9"/>
      <c r="BND17" s="9"/>
      <c r="BNE17" s="9"/>
      <c r="BNF17" s="9"/>
      <c r="BNG17" s="9"/>
      <c r="BNH17" s="9"/>
      <c r="BNI17" s="9"/>
      <c r="BNJ17" s="9"/>
      <c r="BNK17" s="9"/>
      <c r="BNL17" s="9"/>
      <c r="BNM17" s="9"/>
      <c r="BNN17" s="9"/>
      <c r="BNO17" s="9"/>
      <c r="BNP17" s="9"/>
      <c r="BNQ17" s="9"/>
      <c r="BNR17" s="9"/>
      <c r="BNS17" s="9"/>
      <c r="BNT17" s="9"/>
      <c r="BNU17" s="9"/>
      <c r="BNV17" s="9"/>
      <c r="BNW17" s="9"/>
      <c r="BNX17" s="9"/>
      <c r="BNY17" s="9"/>
      <c r="BNZ17" s="9"/>
      <c r="BOA17" s="9"/>
      <c r="BOB17" s="9"/>
      <c r="BOC17" s="9"/>
      <c r="BOD17" s="9"/>
      <c r="BOE17" s="9"/>
      <c r="BOF17" s="9"/>
      <c r="BOG17" s="9"/>
      <c r="BOH17" s="9"/>
      <c r="BOI17" s="9"/>
      <c r="BOJ17" s="9"/>
      <c r="BOK17" s="9"/>
      <c r="BOL17" s="9"/>
      <c r="BOM17" s="9"/>
      <c r="BON17" s="9"/>
      <c r="BOO17" s="9"/>
      <c r="BOP17" s="9"/>
      <c r="BOQ17" s="9"/>
      <c r="BOR17" s="9"/>
      <c r="BOS17" s="9"/>
      <c r="BOT17" s="9"/>
      <c r="BOU17" s="9"/>
      <c r="BOV17" s="9"/>
      <c r="BOW17" s="9"/>
      <c r="BOX17" s="9"/>
      <c r="BOY17" s="9"/>
      <c r="BOZ17" s="9"/>
      <c r="BPA17" s="9"/>
      <c r="BPB17" s="9"/>
      <c r="BPC17" s="9"/>
      <c r="BPD17" s="9"/>
      <c r="BPE17" s="9"/>
      <c r="BPF17" s="9"/>
      <c r="BPG17" s="9"/>
      <c r="BPH17" s="9"/>
      <c r="BPI17" s="9"/>
      <c r="BPJ17" s="9"/>
      <c r="BPK17" s="9"/>
      <c r="BPL17" s="9"/>
      <c r="BPM17" s="9"/>
      <c r="BPN17" s="9"/>
      <c r="BPO17" s="9"/>
      <c r="BPP17" s="9"/>
      <c r="BPQ17" s="9"/>
      <c r="BPR17" s="9"/>
      <c r="BPS17" s="9"/>
      <c r="BPT17" s="9"/>
      <c r="BPU17" s="9"/>
      <c r="BPV17" s="9"/>
      <c r="BPW17" s="9"/>
      <c r="BPX17" s="9"/>
      <c r="BPY17" s="9"/>
      <c r="BPZ17" s="9"/>
      <c r="BQA17" s="9"/>
      <c r="BQB17" s="9"/>
      <c r="BQC17" s="9"/>
      <c r="BQD17" s="9"/>
      <c r="BQE17" s="9"/>
      <c r="BQF17" s="9"/>
      <c r="BQG17" s="9"/>
      <c r="BQH17" s="9"/>
      <c r="BQI17" s="9"/>
      <c r="BQJ17" s="9"/>
      <c r="BQK17" s="9"/>
      <c r="BQL17" s="9"/>
      <c r="BQM17" s="9"/>
      <c r="BQN17" s="9"/>
      <c r="BQO17" s="9"/>
      <c r="BQP17" s="9"/>
      <c r="BQQ17" s="9"/>
      <c r="BQR17" s="9"/>
      <c r="BQS17" s="9"/>
      <c r="BQT17" s="9"/>
      <c r="BQU17" s="9"/>
      <c r="BQV17" s="9"/>
      <c r="BQW17" s="9"/>
      <c r="BQX17" s="9"/>
      <c r="BQY17" s="9"/>
      <c r="BQZ17" s="9"/>
      <c r="BRA17" s="9"/>
      <c r="BRB17" s="9"/>
      <c r="BRC17" s="9"/>
      <c r="BRD17" s="9"/>
      <c r="BRE17" s="9"/>
      <c r="BRF17" s="9"/>
      <c r="BRG17" s="9"/>
      <c r="BRH17" s="9"/>
      <c r="BRI17" s="9"/>
      <c r="BRJ17" s="9"/>
      <c r="BRK17" s="9"/>
      <c r="BRL17" s="9"/>
      <c r="BRM17" s="9"/>
      <c r="BRN17" s="9"/>
      <c r="BRO17" s="9"/>
      <c r="BRP17" s="9"/>
      <c r="BRQ17" s="9"/>
      <c r="BRR17" s="9"/>
      <c r="BRS17" s="9"/>
      <c r="BRT17" s="9"/>
      <c r="BRU17" s="9"/>
      <c r="BRV17" s="9"/>
      <c r="BRW17" s="9"/>
      <c r="BRX17" s="9"/>
      <c r="BRY17" s="9"/>
      <c r="BRZ17" s="9"/>
      <c r="BSA17" s="9"/>
      <c r="BSB17" s="9"/>
      <c r="BSC17" s="9"/>
      <c r="BSD17" s="9"/>
      <c r="BSE17" s="9"/>
      <c r="BSF17" s="9"/>
      <c r="BSG17" s="9"/>
      <c r="BSH17" s="9"/>
      <c r="BSI17" s="9"/>
      <c r="BSJ17" s="9"/>
      <c r="BSK17" s="9"/>
      <c r="BSL17" s="9"/>
      <c r="BSM17" s="9"/>
      <c r="BSN17" s="9"/>
      <c r="BSO17" s="9"/>
      <c r="BSP17" s="9"/>
      <c r="BSQ17" s="9"/>
      <c r="BSR17" s="9"/>
      <c r="BSS17" s="9"/>
      <c r="BST17" s="9"/>
      <c r="BSU17" s="9"/>
      <c r="BSV17" s="9"/>
      <c r="BSW17" s="9"/>
      <c r="BSX17" s="9"/>
      <c r="BSY17" s="9"/>
      <c r="BSZ17" s="9"/>
      <c r="BTA17" s="9"/>
      <c r="BTB17" s="9"/>
      <c r="BTC17" s="9"/>
      <c r="BTD17" s="9"/>
      <c r="BTE17" s="9"/>
      <c r="BTF17" s="9"/>
      <c r="BTG17" s="9"/>
      <c r="BTH17" s="9"/>
      <c r="BTI17" s="9"/>
      <c r="BTJ17" s="9"/>
      <c r="BTK17" s="9"/>
      <c r="BTL17" s="9"/>
      <c r="BTM17" s="9"/>
      <c r="BTN17" s="9"/>
      <c r="BTO17" s="9"/>
      <c r="BTP17" s="9"/>
      <c r="BTQ17" s="9"/>
      <c r="BTR17" s="9"/>
      <c r="BTS17" s="9"/>
      <c r="BTT17" s="9"/>
      <c r="BTU17" s="9"/>
      <c r="BTV17" s="9"/>
      <c r="BTW17" s="9"/>
      <c r="BTX17" s="9"/>
      <c r="BTY17" s="9"/>
      <c r="BTZ17" s="9"/>
      <c r="BUA17" s="9"/>
      <c r="BUB17" s="9"/>
      <c r="BUC17" s="9"/>
      <c r="BUD17" s="9"/>
      <c r="BUE17" s="9"/>
      <c r="BUF17" s="9"/>
      <c r="BUG17" s="9"/>
      <c r="BUH17" s="9"/>
      <c r="BUI17" s="9"/>
      <c r="BUJ17" s="9"/>
      <c r="BUK17" s="9"/>
      <c r="BUL17" s="9"/>
      <c r="BUM17" s="9"/>
      <c r="BUN17" s="9"/>
      <c r="BUO17" s="9"/>
      <c r="BUP17" s="9"/>
      <c r="BUQ17" s="9"/>
      <c r="BUR17" s="9"/>
      <c r="BUS17" s="9"/>
      <c r="BUT17" s="9"/>
      <c r="BUU17" s="9"/>
      <c r="BUV17" s="9"/>
      <c r="BUW17" s="9"/>
      <c r="BUX17" s="9"/>
      <c r="BUY17" s="9"/>
      <c r="BUZ17" s="9"/>
      <c r="BVA17" s="9"/>
      <c r="BVB17" s="9"/>
      <c r="BVC17" s="9"/>
      <c r="BVD17" s="9"/>
      <c r="BVE17" s="9"/>
      <c r="BVF17" s="9"/>
      <c r="BVG17" s="9"/>
      <c r="BVH17" s="9"/>
      <c r="BVI17" s="9"/>
      <c r="BVJ17" s="9"/>
      <c r="BVK17" s="9"/>
      <c r="BVL17" s="9"/>
      <c r="BVM17" s="9"/>
      <c r="BVN17" s="9"/>
      <c r="BVO17" s="9"/>
      <c r="BVP17" s="9"/>
      <c r="BVQ17" s="9"/>
      <c r="BVR17" s="9"/>
      <c r="BVS17" s="9"/>
      <c r="BVT17" s="9"/>
      <c r="BVU17" s="9"/>
      <c r="BVV17" s="9"/>
      <c r="BVW17" s="9"/>
      <c r="BVX17" s="9"/>
      <c r="BVY17" s="9"/>
      <c r="BVZ17" s="9"/>
      <c r="BWA17" s="9"/>
      <c r="BWB17" s="9"/>
      <c r="BWC17" s="9"/>
      <c r="BWD17" s="9"/>
      <c r="BWE17" s="9"/>
      <c r="BWF17" s="9"/>
      <c r="BWG17" s="9"/>
      <c r="BWH17" s="9"/>
      <c r="BWI17" s="9"/>
      <c r="BWJ17" s="9"/>
      <c r="BWK17" s="9"/>
      <c r="BWL17" s="9"/>
      <c r="BWM17" s="9"/>
      <c r="BWN17" s="9"/>
      <c r="BWO17" s="9"/>
      <c r="BWP17" s="9"/>
      <c r="BWQ17" s="9"/>
      <c r="BWR17" s="9"/>
      <c r="BWS17" s="9"/>
      <c r="BWT17" s="9"/>
      <c r="BWU17" s="9"/>
      <c r="BWV17" s="9"/>
      <c r="BWW17" s="9"/>
      <c r="BWX17" s="9"/>
      <c r="BWY17" s="9"/>
      <c r="BWZ17" s="9"/>
      <c r="BXA17" s="9"/>
      <c r="BXB17" s="9"/>
      <c r="BXC17" s="9"/>
      <c r="BXD17" s="9"/>
      <c r="BXE17" s="9"/>
      <c r="BXF17" s="9"/>
      <c r="BXG17" s="9"/>
      <c r="BXH17" s="9"/>
      <c r="BXI17" s="9"/>
      <c r="BXJ17" s="9"/>
      <c r="BXK17" s="9"/>
      <c r="BXL17" s="9"/>
      <c r="BXM17" s="9"/>
      <c r="BXN17" s="9"/>
      <c r="BXO17" s="9"/>
      <c r="BXP17" s="9"/>
      <c r="BXQ17" s="9"/>
      <c r="BXR17" s="9"/>
      <c r="BXS17" s="9"/>
      <c r="BXT17" s="9"/>
      <c r="BXU17" s="9"/>
      <c r="BXV17" s="9"/>
      <c r="BXW17" s="9"/>
      <c r="BXX17" s="9"/>
      <c r="BXY17" s="9"/>
      <c r="BXZ17" s="9"/>
      <c r="BYA17" s="9"/>
      <c r="BYB17" s="9"/>
      <c r="BYC17" s="9"/>
      <c r="BYD17" s="9"/>
      <c r="BYE17" s="9"/>
      <c r="BYF17" s="9"/>
      <c r="BYG17" s="9"/>
      <c r="BYH17" s="9"/>
      <c r="BYI17" s="9"/>
      <c r="BYJ17" s="9"/>
      <c r="BYK17" s="9"/>
      <c r="BYL17" s="9"/>
      <c r="BYM17" s="9"/>
      <c r="BYN17" s="9"/>
      <c r="BYO17" s="9"/>
      <c r="BYP17" s="9"/>
      <c r="BYQ17" s="9"/>
      <c r="BYR17" s="9"/>
      <c r="BYS17" s="9"/>
      <c r="BYT17" s="9"/>
      <c r="BYU17" s="9"/>
      <c r="BYV17" s="9"/>
      <c r="BYW17" s="9"/>
      <c r="BYX17" s="9"/>
      <c r="BYY17" s="9"/>
      <c r="BYZ17" s="9"/>
      <c r="BZA17" s="9"/>
      <c r="BZB17" s="9"/>
      <c r="BZC17" s="9"/>
      <c r="BZD17" s="9"/>
      <c r="BZE17" s="9"/>
      <c r="BZF17" s="9"/>
      <c r="BZG17" s="9"/>
      <c r="BZH17" s="9"/>
      <c r="BZI17" s="9"/>
      <c r="BZJ17" s="9"/>
      <c r="BZK17" s="9"/>
      <c r="BZL17" s="9"/>
      <c r="BZM17" s="9"/>
      <c r="BZN17" s="9"/>
      <c r="BZO17" s="9"/>
      <c r="BZP17" s="9"/>
      <c r="BZQ17" s="9"/>
      <c r="BZR17" s="9"/>
      <c r="BZS17" s="9"/>
      <c r="BZT17" s="9"/>
      <c r="BZU17" s="9"/>
      <c r="BZV17" s="9"/>
      <c r="BZW17" s="9"/>
      <c r="BZX17" s="9"/>
      <c r="BZY17" s="9"/>
      <c r="BZZ17" s="9"/>
      <c r="CAA17" s="9"/>
      <c r="CAB17" s="9"/>
      <c r="CAC17" s="9"/>
      <c r="CAD17" s="9"/>
      <c r="CAE17" s="9"/>
      <c r="CAF17" s="9"/>
      <c r="CAG17" s="9"/>
      <c r="CAH17" s="9"/>
      <c r="CAI17" s="9"/>
      <c r="CAJ17" s="9"/>
      <c r="CAK17" s="9"/>
      <c r="CAL17" s="9"/>
      <c r="CAM17" s="9"/>
      <c r="CAN17" s="9"/>
      <c r="CAO17" s="9"/>
      <c r="CAP17" s="9"/>
      <c r="CAQ17" s="9"/>
      <c r="CAR17" s="9"/>
      <c r="CAS17" s="9"/>
      <c r="CAT17" s="9"/>
      <c r="CAU17" s="9"/>
      <c r="CAV17" s="9"/>
      <c r="CAW17" s="9"/>
      <c r="CAX17" s="9"/>
      <c r="CAY17" s="9"/>
      <c r="CAZ17" s="9"/>
      <c r="CBA17" s="9"/>
      <c r="CBB17" s="9"/>
      <c r="CBC17" s="9"/>
      <c r="CBD17" s="9"/>
      <c r="CBE17" s="9"/>
      <c r="CBF17" s="9"/>
      <c r="CBG17" s="9"/>
      <c r="CBH17" s="9"/>
      <c r="CBI17" s="9"/>
      <c r="CBJ17" s="9"/>
      <c r="CBK17" s="9"/>
      <c r="CBL17" s="9"/>
      <c r="CBM17" s="9"/>
      <c r="CBN17" s="9"/>
      <c r="CBO17" s="9"/>
      <c r="CBP17" s="9"/>
      <c r="CBQ17" s="9"/>
      <c r="CBR17" s="9"/>
      <c r="CBS17" s="9"/>
      <c r="CBT17" s="9"/>
      <c r="CBU17" s="9"/>
      <c r="CBV17" s="9"/>
      <c r="CBW17" s="9"/>
      <c r="CBX17" s="9"/>
      <c r="CBY17" s="9"/>
      <c r="CBZ17" s="9"/>
      <c r="CCA17" s="9"/>
      <c r="CCB17" s="9"/>
      <c r="CCC17" s="9"/>
      <c r="CCD17" s="9"/>
      <c r="CCE17" s="9"/>
      <c r="CCF17" s="9"/>
      <c r="CCG17" s="9"/>
      <c r="CCH17" s="9"/>
      <c r="CCI17" s="9"/>
      <c r="CCJ17" s="9"/>
      <c r="CCK17" s="9"/>
      <c r="CCL17" s="9"/>
      <c r="CCM17" s="9"/>
      <c r="CCN17" s="9"/>
      <c r="CCO17" s="9"/>
      <c r="CCP17" s="9"/>
      <c r="CCQ17" s="9"/>
      <c r="CCR17" s="9"/>
      <c r="CCS17" s="9"/>
      <c r="CCT17" s="9"/>
      <c r="CCU17" s="9"/>
      <c r="CCV17" s="9"/>
      <c r="CCW17" s="9"/>
      <c r="CCX17" s="9"/>
      <c r="CCY17" s="9"/>
      <c r="CCZ17" s="9"/>
      <c r="CDA17" s="9"/>
      <c r="CDB17" s="9"/>
      <c r="CDC17" s="9"/>
      <c r="CDD17" s="9"/>
      <c r="CDE17" s="9"/>
      <c r="CDF17" s="9"/>
      <c r="CDG17" s="9"/>
      <c r="CDH17" s="9"/>
      <c r="CDI17" s="9"/>
      <c r="CDJ17" s="9"/>
      <c r="CDK17" s="9"/>
      <c r="CDL17" s="9"/>
      <c r="CDM17" s="9"/>
      <c r="CDN17" s="9"/>
      <c r="CDO17" s="9"/>
      <c r="CDP17" s="9"/>
      <c r="CDQ17" s="9"/>
      <c r="CDR17" s="9"/>
      <c r="CDS17" s="9"/>
      <c r="CDT17" s="9"/>
      <c r="CDU17" s="9"/>
      <c r="CDV17" s="9"/>
      <c r="CDW17" s="9"/>
      <c r="CDX17" s="9"/>
      <c r="CDY17" s="9"/>
      <c r="CDZ17" s="9"/>
      <c r="CEA17" s="9"/>
      <c r="CEB17" s="9"/>
      <c r="CEC17" s="9"/>
      <c r="CED17" s="9"/>
      <c r="CEE17" s="9"/>
      <c r="CEF17" s="9"/>
      <c r="CEG17" s="9"/>
      <c r="CEH17" s="9"/>
      <c r="CEI17" s="9"/>
      <c r="CEJ17" s="9"/>
      <c r="CEK17" s="9"/>
      <c r="CEL17" s="9"/>
      <c r="CEM17" s="9"/>
      <c r="CEN17" s="9"/>
      <c r="CEO17" s="9"/>
      <c r="CEP17" s="9"/>
      <c r="CEQ17" s="9"/>
      <c r="CER17" s="9"/>
      <c r="CES17" s="9"/>
      <c r="CET17" s="9"/>
      <c r="CEU17" s="9"/>
      <c r="CEV17" s="9"/>
      <c r="CEW17" s="9"/>
      <c r="CEX17" s="9"/>
      <c r="CEY17" s="9"/>
      <c r="CEZ17" s="9"/>
      <c r="CFA17" s="9"/>
      <c r="CFB17" s="9"/>
      <c r="CFC17" s="9"/>
      <c r="CFD17" s="9"/>
      <c r="CFE17" s="9"/>
      <c r="CFF17" s="9"/>
      <c r="CFG17" s="9"/>
      <c r="CFH17" s="9"/>
      <c r="CFI17" s="9"/>
      <c r="CFJ17" s="9"/>
      <c r="CFK17" s="9"/>
      <c r="CFL17" s="9"/>
      <c r="CFM17" s="9"/>
      <c r="CFN17" s="9"/>
      <c r="CFO17" s="9"/>
      <c r="CFP17" s="9"/>
      <c r="CFQ17" s="9"/>
      <c r="CFR17" s="9"/>
      <c r="CFS17" s="9"/>
      <c r="CFT17" s="9"/>
      <c r="CFU17" s="9"/>
      <c r="CFV17" s="9"/>
      <c r="CFW17" s="9"/>
      <c r="CFX17" s="9"/>
      <c r="CFY17" s="9"/>
      <c r="CFZ17" s="9"/>
      <c r="CGA17" s="9"/>
      <c r="CGB17" s="9"/>
      <c r="CGC17" s="9"/>
      <c r="CGD17" s="9"/>
      <c r="CGE17" s="9"/>
      <c r="CGF17" s="9"/>
      <c r="CGG17" s="9"/>
      <c r="CGH17" s="9"/>
      <c r="CGI17" s="9"/>
      <c r="CGJ17" s="9"/>
      <c r="CGK17" s="9"/>
      <c r="CGL17" s="9"/>
      <c r="CGM17" s="9"/>
      <c r="CGN17" s="9"/>
      <c r="CGO17" s="9"/>
      <c r="CGP17" s="9"/>
      <c r="CGQ17" s="9"/>
      <c r="CGR17" s="9"/>
      <c r="CGS17" s="9"/>
      <c r="CGT17" s="9"/>
      <c r="CGU17" s="9"/>
      <c r="CGV17" s="9"/>
      <c r="CGW17" s="9"/>
      <c r="CGX17" s="9"/>
      <c r="CGY17" s="9"/>
      <c r="CGZ17" s="9"/>
      <c r="CHA17" s="9"/>
      <c r="CHB17" s="9"/>
      <c r="CHC17" s="9"/>
      <c r="CHD17" s="9"/>
      <c r="CHE17" s="9"/>
      <c r="CHF17" s="9"/>
      <c r="CHG17" s="9"/>
      <c r="CHH17" s="9"/>
      <c r="CHI17" s="9"/>
      <c r="CHJ17" s="9"/>
      <c r="CHK17" s="9"/>
      <c r="CHL17" s="9"/>
      <c r="CHM17" s="9"/>
      <c r="CHN17" s="9"/>
      <c r="CHO17" s="9"/>
      <c r="CHP17" s="9"/>
      <c r="CHQ17" s="9"/>
      <c r="CHR17" s="9"/>
      <c r="CHS17" s="9"/>
      <c r="CHT17" s="9"/>
      <c r="CHU17" s="9"/>
      <c r="CHV17" s="9"/>
      <c r="CHW17" s="9"/>
      <c r="CHX17" s="9"/>
      <c r="CHY17" s="9"/>
      <c r="CHZ17" s="9"/>
      <c r="CIA17" s="9"/>
      <c r="CIB17" s="9"/>
      <c r="CIC17" s="9"/>
      <c r="CID17" s="9"/>
      <c r="CIE17" s="9"/>
      <c r="CIF17" s="9"/>
      <c r="CIG17" s="9"/>
      <c r="CIH17" s="9"/>
      <c r="CII17" s="9"/>
      <c r="CIJ17" s="9"/>
      <c r="CIK17" s="9"/>
      <c r="CIL17" s="9"/>
      <c r="CIM17" s="9"/>
      <c r="CIN17" s="9"/>
      <c r="CIO17" s="9"/>
      <c r="CIP17" s="9"/>
      <c r="CIQ17" s="9"/>
      <c r="CIR17" s="9"/>
      <c r="CIS17" s="9"/>
      <c r="CIT17" s="9"/>
      <c r="CIU17" s="9"/>
      <c r="CIV17" s="9"/>
      <c r="CIW17" s="9"/>
      <c r="CIX17" s="9"/>
      <c r="CIY17" s="9"/>
      <c r="CIZ17" s="9"/>
      <c r="CJA17" s="9"/>
      <c r="CJB17" s="9"/>
      <c r="CJC17" s="9"/>
      <c r="CJD17" s="9"/>
      <c r="CJE17" s="9"/>
      <c r="CJF17" s="9"/>
      <c r="CJG17" s="9"/>
      <c r="CJH17" s="9"/>
      <c r="CJI17" s="9"/>
      <c r="CJJ17" s="9"/>
      <c r="CJK17" s="9"/>
      <c r="CJL17" s="9"/>
      <c r="CJM17" s="9"/>
      <c r="CJN17" s="9"/>
      <c r="CJO17" s="9"/>
      <c r="CJP17" s="9"/>
      <c r="CJQ17" s="9"/>
      <c r="CJR17" s="9"/>
      <c r="CJS17" s="9"/>
      <c r="CJT17" s="9"/>
      <c r="CJU17" s="9"/>
      <c r="CJV17" s="9"/>
      <c r="CJW17" s="9"/>
      <c r="CJX17" s="9"/>
      <c r="CJY17" s="9"/>
      <c r="CJZ17" s="9"/>
      <c r="CKA17" s="9"/>
      <c r="CKB17" s="9"/>
      <c r="CKC17" s="9"/>
      <c r="CKD17" s="9"/>
      <c r="CKE17" s="9"/>
      <c r="CKF17" s="9"/>
      <c r="CKG17" s="9"/>
      <c r="CKH17" s="9"/>
      <c r="CKI17" s="9"/>
      <c r="CKJ17" s="9"/>
      <c r="CKK17" s="9"/>
      <c r="CKL17" s="9"/>
      <c r="CKM17" s="9"/>
      <c r="CKN17" s="9"/>
      <c r="CKO17" s="9"/>
      <c r="CKP17" s="9"/>
      <c r="CKQ17" s="9"/>
      <c r="CKR17" s="9"/>
      <c r="CKS17" s="9"/>
      <c r="CKT17" s="9"/>
      <c r="CKU17" s="9"/>
      <c r="CKV17" s="9"/>
      <c r="CKW17" s="9"/>
      <c r="CKX17" s="9"/>
      <c r="CKY17" s="9"/>
      <c r="CKZ17" s="9"/>
      <c r="CLA17" s="9"/>
      <c r="CLB17" s="9"/>
      <c r="CLC17" s="9"/>
      <c r="CLD17" s="9"/>
      <c r="CLE17" s="9"/>
      <c r="CLF17" s="9"/>
      <c r="CLG17" s="9"/>
      <c r="CLH17" s="9"/>
      <c r="CLI17" s="9"/>
      <c r="CLJ17" s="9"/>
      <c r="CLK17" s="9"/>
      <c r="CLL17" s="9"/>
      <c r="CLM17" s="9"/>
      <c r="CLN17" s="9"/>
      <c r="CLO17" s="9"/>
      <c r="CLP17" s="9"/>
      <c r="CLQ17" s="9"/>
      <c r="CLR17" s="9"/>
      <c r="CLS17" s="9"/>
      <c r="CLT17" s="9"/>
      <c r="CLU17" s="9"/>
      <c r="CLV17" s="9"/>
      <c r="CLW17" s="9"/>
      <c r="CLX17" s="9"/>
      <c r="CLY17" s="9"/>
      <c r="CLZ17" s="9"/>
      <c r="CMA17" s="9"/>
      <c r="CMB17" s="9"/>
      <c r="CMC17" s="9"/>
      <c r="CMD17" s="9"/>
      <c r="CME17" s="9"/>
      <c r="CMF17" s="9"/>
      <c r="CMG17" s="9"/>
      <c r="CMH17" s="9"/>
      <c r="CMI17" s="9"/>
      <c r="CMJ17" s="9"/>
      <c r="CMK17" s="9"/>
      <c r="CML17" s="9"/>
      <c r="CMM17" s="9"/>
      <c r="CMN17" s="9"/>
      <c r="CMO17" s="9"/>
      <c r="CMP17" s="9"/>
      <c r="CMQ17" s="9"/>
      <c r="CMR17" s="9"/>
      <c r="CMS17" s="9"/>
      <c r="CMT17" s="9"/>
      <c r="CMU17" s="9"/>
      <c r="CMV17" s="9"/>
      <c r="CMW17" s="9"/>
      <c r="CMX17" s="9"/>
      <c r="CMY17" s="9"/>
      <c r="CMZ17" s="9"/>
      <c r="CNA17" s="9"/>
      <c r="CNB17" s="9"/>
      <c r="CNC17" s="9"/>
      <c r="CND17" s="9"/>
      <c r="CNE17" s="9"/>
      <c r="CNF17" s="9"/>
      <c r="CNG17" s="9"/>
      <c r="CNH17" s="9"/>
      <c r="CNI17" s="9"/>
      <c r="CNJ17" s="9"/>
      <c r="CNK17" s="9"/>
      <c r="CNL17" s="9"/>
      <c r="CNM17" s="9"/>
      <c r="CNN17" s="9"/>
      <c r="CNO17" s="9"/>
      <c r="CNP17" s="9"/>
      <c r="CNQ17" s="9"/>
      <c r="CNR17" s="9"/>
      <c r="CNS17" s="9"/>
      <c r="CNT17" s="9"/>
      <c r="CNU17" s="9"/>
      <c r="CNV17" s="9"/>
      <c r="CNW17" s="9"/>
      <c r="CNX17" s="9"/>
      <c r="CNY17" s="9"/>
      <c r="CNZ17" s="9"/>
      <c r="COA17" s="9"/>
      <c r="COB17" s="9"/>
      <c r="COC17" s="9"/>
      <c r="COD17" s="9"/>
      <c r="COE17" s="9"/>
      <c r="COF17" s="9"/>
      <c r="COG17" s="9"/>
      <c r="COH17" s="9"/>
      <c r="COI17" s="9"/>
      <c r="COJ17" s="9"/>
      <c r="COK17" s="9"/>
      <c r="COL17" s="9"/>
      <c r="COM17" s="9"/>
      <c r="CON17" s="9"/>
      <c r="COO17" s="9"/>
      <c r="COP17" s="9"/>
      <c r="COQ17" s="9"/>
      <c r="COR17" s="9"/>
      <c r="COS17" s="9"/>
      <c r="COT17" s="9"/>
      <c r="COU17" s="9"/>
      <c r="COV17" s="9"/>
      <c r="COW17" s="9"/>
      <c r="COX17" s="9"/>
      <c r="COY17" s="9"/>
      <c r="COZ17" s="9"/>
      <c r="CPA17" s="9"/>
      <c r="CPB17" s="9"/>
      <c r="CPC17" s="9"/>
      <c r="CPD17" s="9"/>
      <c r="CPE17" s="9"/>
      <c r="CPF17" s="9"/>
      <c r="CPG17" s="9"/>
      <c r="CPH17" s="9"/>
      <c r="CPI17" s="9"/>
      <c r="CPJ17" s="9"/>
      <c r="CPK17" s="9"/>
      <c r="CPL17" s="9"/>
      <c r="CPM17" s="9"/>
      <c r="CPN17" s="9"/>
      <c r="CPO17" s="9"/>
      <c r="CPP17" s="9"/>
      <c r="CPQ17" s="9"/>
      <c r="CPR17" s="9"/>
      <c r="CPS17" s="9"/>
      <c r="CPT17" s="9"/>
      <c r="CPU17" s="9"/>
      <c r="CPV17" s="9"/>
      <c r="CPW17" s="9"/>
      <c r="CPX17" s="9"/>
      <c r="CPY17" s="9"/>
      <c r="CPZ17" s="9"/>
      <c r="CQA17" s="9"/>
      <c r="CQB17" s="9"/>
      <c r="CQC17" s="9"/>
      <c r="CQD17" s="9"/>
      <c r="CQE17" s="9"/>
      <c r="CQF17" s="9"/>
      <c r="CQG17" s="9"/>
      <c r="CQH17" s="9"/>
      <c r="CQI17" s="9"/>
      <c r="CQJ17" s="9"/>
      <c r="CQK17" s="9"/>
      <c r="CQL17" s="9"/>
      <c r="CQM17" s="9"/>
      <c r="CQN17" s="9"/>
      <c r="CQO17" s="9"/>
      <c r="CQP17" s="9"/>
      <c r="CQQ17" s="9"/>
      <c r="CQR17" s="9"/>
      <c r="CQS17" s="9"/>
      <c r="CQT17" s="9"/>
      <c r="CQU17" s="9"/>
      <c r="CQV17" s="9"/>
      <c r="CQW17" s="9"/>
      <c r="CQX17" s="9"/>
      <c r="CQY17" s="9"/>
      <c r="CQZ17" s="9"/>
      <c r="CRA17" s="9"/>
      <c r="CRB17" s="9"/>
      <c r="CRC17" s="9"/>
      <c r="CRD17" s="9"/>
      <c r="CRE17" s="9"/>
      <c r="CRF17" s="9"/>
      <c r="CRG17" s="9"/>
      <c r="CRH17" s="9"/>
      <c r="CRI17" s="9"/>
      <c r="CRJ17" s="9"/>
      <c r="CRK17" s="9"/>
      <c r="CRL17" s="9"/>
      <c r="CRM17" s="9"/>
      <c r="CRN17" s="9"/>
      <c r="CRO17" s="9"/>
      <c r="CRP17" s="9"/>
      <c r="CRQ17" s="9"/>
      <c r="CRR17" s="9"/>
      <c r="CRS17" s="9"/>
      <c r="CRT17" s="9"/>
      <c r="CRU17" s="9"/>
      <c r="CRV17" s="9"/>
      <c r="CRW17" s="9"/>
      <c r="CRX17" s="9"/>
      <c r="CRY17" s="9"/>
      <c r="CRZ17" s="9"/>
      <c r="CSA17" s="9"/>
      <c r="CSB17" s="9"/>
      <c r="CSC17" s="9"/>
      <c r="CSD17" s="9"/>
      <c r="CSE17" s="9"/>
      <c r="CSF17" s="9"/>
      <c r="CSG17" s="9"/>
      <c r="CSH17" s="9"/>
      <c r="CSI17" s="9"/>
      <c r="CSJ17" s="9"/>
      <c r="CSK17" s="9"/>
      <c r="CSL17" s="9"/>
      <c r="CSM17" s="9"/>
      <c r="CSN17" s="9"/>
      <c r="CSO17" s="9"/>
      <c r="CSP17" s="9"/>
      <c r="CSQ17" s="9"/>
      <c r="CSR17" s="9"/>
      <c r="CSS17" s="9"/>
      <c r="CST17" s="9"/>
      <c r="CSU17" s="9"/>
      <c r="CSV17" s="9"/>
      <c r="CSW17" s="9"/>
      <c r="CSX17" s="9"/>
      <c r="CSY17" s="9"/>
      <c r="CSZ17" s="9"/>
      <c r="CTA17" s="9"/>
      <c r="CTB17" s="9"/>
      <c r="CTC17" s="9"/>
      <c r="CTD17" s="9"/>
      <c r="CTE17" s="9"/>
      <c r="CTF17" s="9"/>
      <c r="CTG17" s="9"/>
      <c r="CTH17" s="9"/>
      <c r="CTI17" s="9"/>
      <c r="CTJ17" s="9"/>
      <c r="CTK17" s="9"/>
      <c r="CTL17" s="9"/>
      <c r="CTM17" s="9"/>
      <c r="CTN17" s="9"/>
      <c r="CTO17" s="9"/>
      <c r="CTP17" s="9"/>
      <c r="CTQ17" s="9"/>
      <c r="CTR17" s="9"/>
      <c r="CTS17" s="9"/>
      <c r="CTT17" s="9"/>
      <c r="CTU17" s="9"/>
      <c r="CTV17" s="9"/>
      <c r="CTW17" s="9"/>
      <c r="CTX17" s="9"/>
      <c r="CTY17" s="9"/>
      <c r="CTZ17" s="9"/>
      <c r="CUA17" s="9"/>
      <c r="CUB17" s="9"/>
      <c r="CUC17" s="9"/>
      <c r="CUD17" s="9"/>
      <c r="CUE17" s="9"/>
      <c r="CUF17" s="9"/>
      <c r="CUG17" s="9"/>
      <c r="CUH17" s="9"/>
      <c r="CUI17" s="9"/>
      <c r="CUJ17" s="9"/>
      <c r="CUK17" s="9"/>
      <c r="CUL17" s="9"/>
      <c r="CUM17" s="9"/>
      <c r="CUN17" s="9"/>
      <c r="CUO17" s="9"/>
      <c r="CUP17" s="9"/>
      <c r="CUQ17" s="9"/>
      <c r="CUR17" s="9"/>
      <c r="CUS17" s="9"/>
      <c r="CUT17" s="9"/>
      <c r="CUU17" s="9"/>
      <c r="CUV17" s="9"/>
      <c r="CUW17" s="9"/>
      <c r="CUX17" s="9"/>
      <c r="CUY17" s="9"/>
      <c r="CUZ17" s="9"/>
      <c r="CVA17" s="9"/>
      <c r="CVB17" s="9"/>
      <c r="CVC17" s="9"/>
      <c r="CVD17" s="9"/>
      <c r="CVE17" s="9"/>
      <c r="CVF17" s="9"/>
      <c r="CVG17" s="9"/>
      <c r="CVH17" s="9"/>
      <c r="CVI17" s="9"/>
      <c r="CVJ17" s="9"/>
      <c r="CVK17" s="9"/>
      <c r="CVL17" s="9"/>
      <c r="CVM17" s="9"/>
      <c r="CVN17" s="9"/>
      <c r="CVO17" s="9"/>
      <c r="CVP17" s="9"/>
      <c r="CVQ17" s="9"/>
      <c r="CVR17" s="9"/>
      <c r="CVS17" s="9"/>
      <c r="CVT17" s="9"/>
      <c r="CVU17" s="9"/>
      <c r="CVV17" s="9"/>
      <c r="CVW17" s="9"/>
      <c r="CVX17" s="9"/>
      <c r="CVY17" s="9"/>
      <c r="CVZ17" s="9"/>
      <c r="CWA17" s="9"/>
      <c r="CWB17" s="9"/>
      <c r="CWC17" s="9"/>
      <c r="CWD17" s="9"/>
      <c r="CWE17" s="9"/>
      <c r="CWF17" s="9"/>
      <c r="CWG17" s="9"/>
      <c r="CWH17" s="9"/>
      <c r="CWI17" s="9"/>
      <c r="CWJ17" s="9"/>
      <c r="CWK17" s="9"/>
      <c r="CWL17" s="9"/>
      <c r="CWM17" s="9"/>
      <c r="CWN17" s="9"/>
      <c r="CWO17" s="9"/>
      <c r="CWP17" s="9"/>
      <c r="CWQ17" s="9"/>
      <c r="CWR17" s="9"/>
      <c r="CWS17" s="9"/>
      <c r="CWT17" s="9"/>
      <c r="CWU17" s="9"/>
      <c r="CWV17" s="9"/>
      <c r="CWW17" s="9"/>
      <c r="CWX17" s="9"/>
      <c r="CWY17" s="9"/>
      <c r="CWZ17" s="9"/>
      <c r="CXA17" s="9"/>
      <c r="CXB17" s="9"/>
      <c r="CXC17" s="9"/>
      <c r="CXD17" s="9"/>
      <c r="CXE17" s="9"/>
      <c r="CXF17" s="9"/>
      <c r="CXG17" s="9"/>
      <c r="CXH17" s="9"/>
      <c r="CXI17" s="9"/>
      <c r="CXJ17" s="9"/>
      <c r="CXK17" s="9"/>
      <c r="CXL17" s="9"/>
      <c r="CXM17" s="9"/>
      <c r="CXN17" s="9"/>
      <c r="CXO17" s="9"/>
      <c r="CXP17" s="9"/>
      <c r="CXQ17" s="9"/>
      <c r="CXR17" s="9"/>
      <c r="CXS17" s="9"/>
      <c r="CXT17" s="9"/>
      <c r="CXU17" s="9"/>
      <c r="CXV17" s="9"/>
      <c r="CXW17" s="9"/>
      <c r="CXX17" s="9"/>
      <c r="CXY17" s="9"/>
      <c r="CXZ17" s="9"/>
      <c r="CYA17" s="9"/>
      <c r="CYB17" s="9"/>
      <c r="CYC17" s="9"/>
      <c r="CYD17" s="9"/>
      <c r="CYE17" s="9"/>
      <c r="CYF17" s="9"/>
      <c r="CYG17" s="9"/>
      <c r="CYH17" s="9"/>
      <c r="CYI17" s="9"/>
      <c r="CYJ17" s="9"/>
      <c r="CYK17" s="9"/>
      <c r="CYL17" s="9"/>
      <c r="CYM17" s="9"/>
      <c r="CYN17" s="9"/>
      <c r="CYO17" s="9"/>
      <c r="CYP17" s="9"/>
      <c r="CYQ17" s="9"/>
      <c r="CYR17" s="9"/>
      <c r="CYS17" s="9"/>
      <c r="CYT17" s="9"/>
      <c r="CYU17" s="9"/>
      <c r="CYV17" s="9"/>
      <c r="CYW17" s="9"/>
      <c r="CYX17" s="9"/>
      <c r="CYY17" s="9"/>
      <c r="CYZ17" s="9"/>
      <c r="CZA17" s="9"/>
      <c r="CZB17" s="9"/>
      <c r="CZC17" s="9"/>
      <c r="CZD17" s="9"/>
      <c r="CZE17" s="9"/>
      <c r="CZF17" s="9"/>
      <c r="CZG17" s="9"/>
      <c r="CZH17" s="9"/>
      <c r="CZI17" s="9"/>
      <c r="CZJ17" s="9"/>
      <c r="CZK17" s="9"/>
      <c r="CZL17" s="9"/>
      <c r="CZM17" s="9"/>
      <c r="CZN17" s="9"/>
      <c r="CZO17" s="9"/>
      <c r="CZP17" s="9"/>
      <c r="CZQ17" s="9"/>
      <c r="CZR17" s="9"/>
      <c r="CZS17" s="9"/>
      <c r="CZT17" s="9"/>
      <c r="CZU17" s="9"/>
      <c r="CZV17" s="9"/>
      <c r="CZW17" s="9"/>
      <c r="CZX17" s="9"/>
      <c r="CZY17" s="9"/>
      <c r="CZZ17" s="9"/>
      <c r="DAA17" s="9"/>
      <c r="DAB17" s="9"/>
      <c r="DAC17" s="9"/>
      <c r="DAD17" s="9"/>
      <c r="DAE17" s="9"/>
      <c r="DAF17" s="9"/>
      <c r="DAG17" s="9"/>
      <c r="DAH17" s="9"/>
      <c r="DAI17" s="9"/>
      <c r="DAJ17" s="9"/>
      <c r="DAK17" s="9"/>
      <c r="DAL17" s="9"/>
      <c r="DAM17" s="9"/>
      <c r="DAN17" s="9"/>
      <c r="DAO17" s="9"/>
      <c r="DAP17" s="9"/>
      <c r="DAQ17" s="9"/>
      <c r="DAR17" s="9"/>
      <c r="DAS17" s="9"/>
      <c r="DAT17" s="9"/>
      <c r="DAU17" s="9"/>
      <c r="DAV17" s="9"/>
      <c r="DAW17" s="9"/>
      <c r="DAX17" s="9"/>
      <c r="DAY17" s="9"/>
      <c r="DAZ17" s="9"/>
      <c r="DBA17" s="9"/>
      <c r="DBB17" s="9"/>
      <c r="DBC17" s="9"/>
      <c r="DBD17" s="9"/>
      <c r="DBE17" s="9"/>
      <c r="DBF17" s="9"/>
      <c r="DBG17" s="9"/>
      <c r="DBH17" s="9"/>
      <c r="DBI17" s="9"/>
      <c r="DBJ17" s="9"/>
      <c r="DBK17" s="9"/>
      <c r="DBL17" s="9"/>
      <c r="DBM17" s="9"/>
      <c r="DBN17" s="9"/>
      <c r="DBO17" s="9"/>
      <c r="DBP17" s="9"/>
      <c r="DBQ17" s="9"/>
      <c r="DBR17" s="9"/>
      <c r="DBS17" s="9"/>
      <c r="DBT17" s="9"/>
      <c r="DBU17" s="9"/>
      <c r="DBV17" s="9"/>
      <c r="DBW17" s="9"/>
      <c r="DBX17" s="9"/>
      <c r="DBY17" s="9"/>
      <c r="DBZ17" s="9"/>
      <c r="DCA17" s="9"/>
      <c r="DCB17" s="9"/>
      <c r="DCC17" s="9"/>
      <c r="DCD17" s="9"/>
      <c r="DCE17" s="9"/>
      <c r="DCF17" s="9"/>
      <c r="DCG17" s="9"/>
      <c r="DCH17" s="9"/>
      <c r="DCI17" s="9"/>
      <c r="DCJ17" s="9"/>
      <c r="DCK17" s="9"/>
      <c r="DCL17" s="9"/>
      <c r="DCM17" s="9"/>
      <c r="DCN17" s="9"/>
      <c r="DCO17" s="9"/>
      <c r="DCP17" s="9"/>
      <c r="DCQ17" s="9"/>
      <c r="DCR17" s="9"/>
      <c r="DCS17" s="9"/>
      <c r="DCT17" s="9"/>
      <c r="DCU17" s="9"/>
      <c r="DCV17" s="9"/>
      <c r="DCW17" s="9"/>
      <c r="DCX17" s="9"/>
      <c r="DCY17" s="9"/>
      <c r="DCZ17" s="9"/>
      <c r="DDA17" s="9"/>
      <c r="DDB17" s="9"/>
      <c r="DDC17" s="9"/>
      <c r="DDD17" s="9"/>
      <c r="DDE17" s="9"/>
      <c r="DDF17" s="9"/>
      <c r="DDG17" s="9"/>
      <c r="DDH17" s="9"/>
      <c r="DDI17" s="9"/>
      <c r="DDJ17" s="9"/>
      <c r="DDK17" s="9"/>
      <c r="DDL17" s="9"/>
      <c r="DDM17" s="9"/>
      <c r="DDN17" s="9"/>
      <c r="DDO17" s="9"/>
      <c r="DDP17" s="9"/>
      <c r="DDQ17" s="9"/>
      <c r="DDR17" s="9"/>
      <c r="DDS17" s="9"/>
      <c r="DDT17" s="9"/>
      <c r="DDU17" s="9"/>
      <c r="DDV17" s="9"/>
      <c r="DDW17" s="9"/>
      <c r="DDX17" s="9"/>
      <c r="DDY17" s="9"/>
      <c r="DDZ17" s="9"/>
      <c r="DEA17" s="9"/>
      <c r="DEB17" s="9"/>
      <c r="DEC17" s="9"/>
      <c r="DED17" s="9"/>
      <c r="DEE17" s="9"/>
      <c r="DEF17" s="9"/>
      <c r="DEG17" s="9"/>
      <c r="DEH17" s="9"/>
      <c r="DEI17" s="9"/>
      <c r="DEJ17" s="9"/>
      <c r="DEK17" s="9"/>
      <c r="DEL17" s="9"/>
      <c r="DEM17" s="9"/>
      <c r="DEN17" s="9"/>
      <c r="DEO17" s="9"/>
      <c r="DEP17" s="9"/>
      <c r="DEQ17" s="9"/>
      <c r="DER17" s="9"/>
      <c r="DES17" s="9"/>
      <c r="DET17" s="9"/>
      <c r="DEU17" s="9"/>
      <c r="DEV17" s="9"/>
      <c r="DEW17" s="9"/>
      <c r="DEX17" s="9"/>
      <c r="DEY17" s="9"/>
      <c r="DEZ17" s="9"/>
      <c r="DFA17" s="9"/>
      <c r="DFB17" s="9"/>
      <c r="DFC17" s="9"/>
      <c r="DFD17" s="9"/>
      <c r="DFE17" s="9"/>
      <c r="DFF17" s="9"/>
      <c r="DFG17" s="9"/>
      <c r="DFH17" s="9"/>
      <c r="DFI17" s="9"/>
      <c r="DFJ17" s="9"/>
      <c r="DFK17" s="9"/>
      <c r="DFL17" s="9"/>
      <c r="DFM17" s="9"/>
      <c r="DFN17" s="9"/>
      <c r="DFO17" s="9"/>
      <c r="DFP17" s="9"/>
      <c r="DFQ17" s="9"/>
      <c r="DFR17" s="9"/>
      <c r="DFS17" s="9"/>
      <c r="DFT17" s="9"/>
      <c r="DFU17" s="9"/>
      <c r="DFV17" s="9"/>
      <c r="DFW17" s="9"/>
      <c r="DFX17" s="9"/>
      <c r="DFY17" s="9"/>
      <c r="DFZ17" s="9"/>
      <c r="DGA17" s="9"/>
      <c r="DGB17" s="9"/>
      <c r="DGC17" s="9"/>
      <c r="DGD17" s="9"/>
      <c r="DGE17" s="9"/>
      <c r="DGF17" s="9"/>
      <c r="DGG17" s="9"/>
      <c r="DGH17" s="9"/>
      <c r="DGI17" s="9"/>
      <c r="DGJ17" s="9"/>
      <c r="DGK17" s="9"/>
      <c r="DGL17" s="9"/>
      <c r="DGM17" s="9"/>
      <c r="DGN17" s="9"/>
      <c r="DGO17" s="9"/>
      <c r="DGP17" s="9"/>
      <c r="DGQ17" s="9"/>
      <c r="DGR17" s="9"/>
      <c r="DGS17" s="9"/>
      <c r="DGT17" s="9"/>
      <c r="DGU17" s="9"/>
      <c r="DGV17" s="9"/>
      <c r="DGW17" s="9"/>
      <c r="DGX17" s="9"/>
      <c r="DGY17" s="9"/>
      <c r="DGZ17" s="9"/>
      <c r="DHA17" s="9"/>
      <c r="DHB17" s="9"/>
      <c r="DHC17" s="9"/>
      <c r="DHD17" s="9"/>
      <c r="DHE17" s="9"/>
      <c r="DHF17" s="9"/>
      <c r="DHG17" s="9"/>
      <c r="DHH17" s="9"/>
      <c r="DHI17" s="9"/>
      <c r="DHJ17" s="9"/>
      <c r="DHK17" s="9"/>
      <c r="DHL17" s="9"/>
      <c r="DHM17" s="9"/>
      <c r="DHN17" s="9"/>
      <c r="DHO17" s="9"/>
      <c r="DHP17" s="9"/>
      <c r="DHQ17" s="9"/>
      <c r="DHR17" s="9"/>
      <c r="DHS17" s="9"/>
      <c r="DHT17" s="9"/>
      <c r="DHU17" s="9"/>
      <c r="DHV17" s="9"/>
      <c r="DHW17" s="9"/>
      <c r="DHX17" s="9"/>
      <c r="DHY17" s="9"/>
      <c r="DHZ17" s="9"/>
      <c r="DIA17" s="9"/>
      <c r="DIB17" s="9"/>
      <c r="DIC17" s="9"/>
      <c r="DID17" s="9"/>
      <c r="DIE17" s="9"/>
      <c r="DIF17" s="9"/>
      <c r="DIG17" s="9"/>
      <c r="DIH17" s="9"/>
      <c r="DII17" s="9"/>
      <c r="DIJ17" s="9"/>
      <c r="DIK17" s="9"/>
      <c r="DIL17" s="9"/>
      <c r="DIM17" s="9"/>
      <c r="DIN17" s="9"/>
      <c r="DIO17" s="9"/>
      <c r="DIP17" s="9"/>
      <c r="DIQ17" s="9"/>
      <c r="DIR17" s="9"/>
      <c r="DIS17" s="9"/>
      <c r="DIT17" s="9"/>
      <c r="DIU17" s="9"/>
      <c r="DIV17" s="9"/>
      <c r="DIW17" s="9"/>
      <c r="DIX17" s="9"/>
      <c r="DIY17" s="9"/>
      <c r="DIZ17" s="9"/>
      <c r="DJA17" s="9"/>
      <c r="DJB17" s="9"/>
      <c r="DJC17" s="9"/>
      <c r="DJD17" s="9"/>
      <c r="DJE17" s="9"/>
      <c r="DJF17" s="9"/>
      <c r="DJG17" s="9"/>
      <c r="DJH17" s="9"/>
      <c r="DJI17" s="9"/>
      <c r="DJJ17" s="9"/>
      <c r="DJK17" s="9"/>
      <c r="DJL17" s="9"/>
      <c r="DJM17" s="9"/>
      <c r="DJN17" s="9"/>
      <c r="DJO17" s="9"/>
      <c r="DJP17" s="9"/>
      <c r="DJQ17" s="9"/>
      <c r="DJR17" s="9"/>
      <c r="DJS17" s="9"/>
      <c r="DJT17" s="9"/>
      <c r="DJU17" s="9"/>
      <c r="DJV17" s="9"/>
      <c r="DJW17" s="9"/>
      <c r="DJX17" s="9"/>
      <c r="DJY17" s="9"/>
      <c r="DJZ17" s="9"/>
      <c r="DKA17" s="9"/>
      <c r="DKB17" s="9"/>
      <c r="DKC17" s="9"/>
      <c r="DKD17" s="9"/>
      <c r="DKE17" s="9"/>
      <c r="DKF17" s="9"/>
      <c r="DKG17" s="9"/>
      <c r="DKH17" s="9"/>
      <c r="DKI17" s="9"/>
      <c r="DKJ17" s="9"/>
      <c r="DKK17" s="9"/>
      <c r="DKL17" s="9"/>
      <c r="DKM17" s="9"/>
      <c r="DKN17" s="9"/>
      <c r="DKO17" s="9"/>
      <c r="DKP17" s="9"/>
      <c r="DKQ17" s="9"/>
      <c r="DKR17" s="9"/>
      <c r="DKS17" s="9"/>
      <c r="DKT17" s="9"/>
      <c r="DKU17" s="9"/>
      <c r="DKV17" s="9"/>
      <c r="DKW17" s="9"/>
      <c r="DKX17" s="9"/>
      <c r="DKY17" s="9"/>
      <c r="DKZ17" s="9"/>
      <c r="DLA17" s="9"/>
      <c r="DLB17" s="9"/>
      <c r="DLC17" s="9"/>
      <c r="DLD17" s="9"/>
      <c r="DLE17" s="9"/>
      <c r="DLF17" s="9"/>
      <c r="DLG17" s="9"/>
      <c r="DLH17" s="9"/>
      <c r="DLI17" s="9"/>
      <c r="DLJ17" s="9"/>
      <c r="DLK17" s="9"/>
      <c r="DLL17" s="9"/>
      <c r="DLM17" s="9"/>
      <c r="DLN17" s="9"/>
      <c r="DLO17" s="9"/>
      <c r="DLP17" s="9"/>
      <c r="DLQ17" s="9"/>
      <c r="DLR17" s="9"/>
      <c r="DLS17" s="9"/>
      <c r="DLT17" s="9"/>
      <c r="DLU17" s="9"/>
      <c r="DLV17" s="9"/>
      <c r="DLW17" s="9"/>
      <c r="DLX17" s="9"/>
      <c r="DLY17" s="9"/>
      <c r="DLZ17" s="9"/>
      <c r="DMA17" s="9"/>
      <c r="DMB17" s="9"/>
      <c r="DMC17" s="9"/>
      <c r="DMD17" s="9"/>
      <c r="DME17" s="9"/>
      <c r="DMF17" s="9"/>
      <c r="DMG17" s="9"/>
      <c r="DMH17" s="9"/>
      <c r="DMI17" s="9"/>
      <c r="DMJ17" s="9"/>
      <c r="DMK17" s="9"/>
      <c r="DML17" s="9"/>
      <c r="DMM17" s="9"/>
      <c r="DMN17" s="9"/>
      <c r="DMO17" s="9"/>
      <c r="DMP17" s="9"/>
      <c r="DMQ17" s="9"/>
      <c r="DMR17" s="9"/>
      <c r="DMS17" s="9"/>
      <c r="DMT17" s="9"/>
      <c r="DMU17" s="9"/>
      <c r="DMV17" s="9"/>
      <c r="DMW17" s="9"/>
      <c r="DMX17" s="9"/>
      <c r="DMY17" s="9"/>
      <c r="DMZ17" s="9"/>
      <c r="DNA17" s="9"/>
      <c r="DNB17" s="9"/>
      <c r="DNC17" s="9"/>
      <c r="DND17" s="9"/>
      <c r="DNE17" s="9"/>
      <c r="DNF17" s="9"/>
      <c r="DNG17" s="9"/>
      <c r="DNH17" s="9"/>
      <c r="DNI17" s="9"/>
      <c r="DNJ17" s="9"/>
      <c r="DNK17" s="9"/>
      <c r="DNL17" s="9"/>
      <c r="DNM17" s="9"/>
      <c r="DNN17" s="9"/>
      <c r="DNO17" s="9"/>
      <c r="DNP17" s="9"/>
      <c r="DNQ17" s="9"/>
      <c r="DNR17" s="9"/>
      <c r="DNS17" s="9"/>
      <c r="DNT17" s="9"/>
      <c r="DNU17" s="9"/>
      <c r="DNV17" s="9"/>
      <c r="DNW17" s="9"/>
      <c r="DNX17" s="9"/>
      <c r="DNY17" s="9"/>
      <c r="DNZ17" s="9"/>
      <c r="DOA17" s="9"/>
      <c r="DOB17" s="9"/>
      <c r="DOC17" s="9"/>
      <c r="DOD17" s="9"/>
      <c r="DOE17" s="9"/>
      <c r="DOF17" s="9"/>
      <c r="DOG17" s="9"/>
      <c r="DOH17" s="9"/>
      <c r="DOI17" s="9"/>
      <c r="DOJ17" s="9"/>
      <c r="DOK17" s="9"/>
      <c r="DOL17" s="9"/>
      <c r="DOM17" s="9"/>
      <c r="DON17" s="9"/>
      <c r="DOO17" s="9"/>
      <c r="DOP17" s="9"/>
      <c r="DOQ17" s="9"/>
      <c r="DOR17" s="9"/>
      <c r="DOS17" s="9"/>
      <c r="DOT17" s="9"/>
      <c r="DOU17" s="9"/>
      <c r="DOV17" s="9"/>
      <c r="DOW17" s="9"/>
      <c r="DOX17" s="9"/>
      <c r="DOY17" s="9"/>
      <c r="DOZ17" s="9"/>
      <c r="DPA17" s="9"/>
      <c r="DPB17" s="9"/>
      <c r="DPC17" s="9"/>
      <c r="DPD17" s="9"/>
      <c r="DPE17" s="9"/>
      <c r="DPF17" s="9"/>
      <c r="DPG17" s="9"/>
      <c r="DPH17" s="9"/>
      <c r="DPI17" s="9"/>
      <c r="DPJ17" s="9"/>
      <c r="DPK17" s="9"/>
      <c r="DPL17" s="9"/>
      <c r="DPM17" s="9"/>
      <c r="DPN17" s="9"/>
      <c r="DPO17" s="9"/>
      <c r="DPP17" s="9"/>
      <c r="DPQ17" s="9"/>
      <c r="DPR17" s="9"/>
      <c r="DPS17" s="9"/>
      <c r="DPT17" s="9"/>
      <c r="DPU17" s="9"/>
      <c r="DPV17" s="9"/>
      <c r="DPW17" s="9"/>
      <c r="DPX17" s="9"/>
      <c r="DPY17" s="9"/>
      <c r="DPZ17" s="9"/>
      <c r="DQA17" s="9"/>
      <c r="DQB17" s="9"/>
      <c r="DQC17" s="9"/>
      <c r="DQD17" s="9"/>
      <c r="DQE17" s="9"/>
      <c r="DQF17" s="9"/>
      <c r="DQG17" s="9"/>
      <c r="DQH17" s="9"/>
      <c r="DQI17" s="9"/>
      <c r="DQJ17" s="9"/>
      <c r="DQK17" s="9"/>
      <c r="DQL17" s="9"/>
      <c r="DQM17" s="9"/>
      <c r="DQN17" s="9"/>
      <c r="DQO17" s="9"/>
      <c r="DQP17" s="9"/>
      <c r="DQQ17" s="9"/>
      <c r="DQR17" s="9"/>
      <c r="DQS17" s="9"/>
      <c r="DQT17" s="9"/>
      <c r="DQU17" s="9"/>
      <c r="DQV17" s="9"/>
      <c r="DQW17" s="9"/>
      <c r="DQX17" s="9"/>
      <c r="DQY17" s="9"/>
      <c r="DQZ17" s="9"/>
      <c r="DRA17" s="9"/>
      <c r="DRB17" s="9"/>
      <c r="DRC17" s="9"/>
      <c r="DRD17" s="9"/>
      <c r="DRE17" s="9"/>
      <c r="DRF17" s="9"/>
      <c r="DRG17" s="9"/>
      <c r="DRH17" s="9"/>
      <c r="DRI17" s="9"/>
      <c r="DRJ17" s="9"/>
      <c r="DRK17" s="9"/>
      <c r="DRL17" s="9"/>
      <c r="DRM17" s="9"/>
      <c r="DRN17" s="9"/>
      <c r="DRO17" s="9"/>
      <c r="DRP17" s="9"/>
      <c r="DRQ17" s="9"/>
      <c r="DRR17" s="9"/>
      <c r="DRS17" s="9"/>
      <c r="DRT17" s="9"/>
      <c r="DRU17" s="9"/>
      <c r="DRV17" s="9"/>
      <c r="DRW17" s="9"/>
      <c r="DRX17" s="9"/>
      <c r="DRY17" s="9"/>
      <c r="DRZ17" s="9"/>
      <c r="DSA17" s="9"/>
      <c r="DSB17" s="9"/>
      <c r="DSC17" s="9"/>
      <c r="DSD17" s="9"/>
      <c r="DSE17" s="9"/>
      <c r="DSF17" s="9"/>
      <c r="DSG17" s="9"/>
      <c r="DSH17" s="9"/>
      <c r="DSI17" s="9"/>
      <c r="DSJ17" s="9"/>
      <c r="DSK17" s="9"/>
      <c r="DSL17" s="9"/>
      <c r="DSM17" s="9"/>
      <c r="DSN17" s="9"/>
      <c r="DSO17" s="9"/>
      <c r="DSP17" s="9"/>
      <c r="DSQ17" s="9"/>
      <c r="DSR17" s="9"/>
      <c r="DSS17" s="9"/>
      <c r="DST17" s="9"/>
      <c r="DSU17" s="9"/>
      <c r="DSV17" s="9"/>
      <c r="DSW17" s="9"/>
      <c r="DSX17" s="9"/>
      <c r="DSY17" s="9"/>
      <c r="DSZ17" s="9"/>
      <c r="DTA17" s="9"/>
      <c r="DTB17" s="9"/>
      <c r="DTC17" s="9"/>
      <c r="DTD17" s="9"/>
      <c r="DTE17" s="9"/>
      <c r="DTF17" s="9"/>
      <c r="DTG17" s="9"/>
      <c r="DTH17" s="9"/>
      <c r="DTI17" s="9"/>
      <c r="DTJ17" s="9"/>
      <c r="DTK17" s="9"/>
      <c r="DTL17" s="9"/>
      <c r="DTM17" s="9"/>
      <c r="DTN17" s="9"/>
      <c r="DTO17" s="9"/>
      <c r="DTP17" s="9"/>
      <c r="DTQ17" s="9"/>
      <c r="DTR17" s="9"/>
      <c r="DTS17" s="9"/>
      <c r="DTT17" s="9"/>
      <c r="DTU17" s="9"/>
      <c r="DTV17" s="9"/>
      <c r="DTW17" s="9"/>
      <c r="DTX17" s="9"/>
      <c r="DTY17" s="9"/>
      <c r="DTZ17" s="9"/>
      <c r="DUA17" s="9"/>
      <c r="DUB17" s="9"/>
      <c r="DUC17" s="9"/>
      <c r="DUD17" s="9"/>
      <c r="DUE17" s="9"/>
      <c r="DUF17" s="9"/>
      <c r="DUG17" s="9"/>
      <c r="DUH17" s="9"/>
      <c r="DUI17" s="9"/>
      <c r="DUJ17" s="9"/>
      <c r="DUK17" s="9"/>
      <c r="DUL17" s="9"/>
      <c r="DUM17" s="9"/>
      <c r="DUN17" s="9"/>
      <c r="DUO17" s="9"/>
      <c r="DUP17" s="9"/>
      <c r="DUQ17" s="9"/>
      <c r="DUR17" s="9"/>
      <c r="DUS17" s="9"/>
      <c r="DUT17" s="9"/>
      <c r="DUU17" s="9"/>
      <c r="DUV17" s="9"/>
      <c r="DUW17" s="9"/>
      <c r="DUX17" s="9"/>
      <c r="DUY17" s="9"/>
      <c r="DUZ17" s="9"/>
      <c r="DVA17" s="9"/>
      <c r="DVB17" s="9"/>
      <c r="DVC17" s="9"/>
      <c r="DVD17" s="9"/>
      <c r="DVE17" s="9"/>
      <c r="DVF17" s="9"/>
      <c r="DVG17" s="9"/>
      <c r="DVH17" s="9"/>
      <c r="DVI17" s="9"/>
      <c r="DVJ17" s="9"/>
      <c r="DVK17" s="9"/>
      <c r="DVL17" s="9"/>
      <c r="DVM17" s="9"/>
      <c r="DVN17" s="9"/>
      <c r="DVO17" s="9"/>
      <c r="DVP17" s="9"/>
      <c r="DVQ17" s="9"/>
      <c r="DVR17" s="9"/>
      <c r="DVS17" s="9"/>
      <c r="DVT17" s="9"/>
      <c r="DVU17" s="9"/>
      <c r="DVV17" s="9"/>
      <c r="DVW17" s="9"/>
      <c r="DVX17" s="9"/>
      <c r="DVY17" s="9"/>
      <c r="DVZ17" s="9"/>
      <c r="DWA17" s="9"/>
      <c r="DWB17" s="9"/>
      <c r="DWC17" s="9"/>
      <c r="DWD17" s="9"/>
      <c r="DWE17" s="9"/>
      <c r="DWF17" s="9"/>
      <c r="DWG17" s="9"/>
      <c r="DWH17" s="9"/>
      <c r="DWI17" s="9"/>
      <c r="DWJ17" s="9"/>
      <c r="DWK17" s="9"/>
      <c r="DWL17" s="9"/>
      <c r="DWM17" s="9"/>
      <c r="DWN17" s="9"/>
      <c r="DWO17" s="9"/>
      <c r="DWP17" s="9"/>
      <c r="DWQ17" s="9"/>
      <c r="DWR17" s="9"/>
      <c r="DWS17" s="9"/>
      <c r="DWT17" s="9"/>
      <c r="DWU17" s="9"/>
      <c r="DWV17" s="9"/>
      <c r="DWW17" s="9"/>
      <c r="DWX17" s="9"/>
      <c r="DWY17" s="9"/>
      <c r="DWZ17" s="9"/>
      <c r="DXA17" s="9"/>
      <c r="DXB17" s="9"/>
      <c r="DXC17" s="9"/>
      <c r="DXD17" s="9"/>
      <c r="DXE17" s="9"/>
      <c r="DXF17" s="9"/>
      <c r="DXG17" s="9"/>
      <c r="DXH17" s="9"/>
      <c r="DXI17" s="9"/>
      <c r="DXJ17" s="9"/>
      <c r="DXK17" s="9"/>
      <c r="DXL17" s="9"/>
      <c r="DXM17" s="9"/>
      <c r="DXN17" s="9"/>
      <c r="DXO17" s="9"/>
      <c r="DXP17" s="9"/>
      <c r="DXQ17" s="9"/>
      <c r="DXR17" s="9"/>
      <c r="DXS17" s="9"/>
      <c r="DXT17" s="9"/>
      <c r="DXU17" s="9"/>
      <c r="DXV17" s="9"/>
      <c r="DXW17" s="9"/>
      <c r="DXX17" s="9"/>
      <c r="DXY17" s="9"/>
      <c r="DXZ17" s="9"/>
      <c r="DYA17" s="9"/>
      <c r="DYB17" s="9"/>
      <c r="DYC17" s="9"/>
      <c r="DYD17" s="9"/>
      <c r="DYE17" s="9"/>
      <c r="DYF17" s="9"/>
      <c r="DYG17" s="9"/>
      <c r="DYH17" s="9"/>
      <c r="DYI17" s="9"/>
      <c r="DYJ17" s="9"/>
      <c r="DYK17" s="9"/>
      <c r="DYL17" s="9"/>
      <c r="DYM17" s="9"/>
      <c r="DYN17" s="9"/>
      <c r="DYO17" s="9"/>
      <c r="DYP17" s="9"/>
      <c r="DYQ17" s="9"/>
      <c r="DYR17" s="9"/>
      <c r="DYS17" s="9"/>
      <c r="DYT17" s="9"/>
      <c r="DYU17" s="9"/>
      <c r="DYV17" s="9"/>
      <c r="DYW17" s="9"/>
      <c r="DYX17" s="9"/>
      <c r="DYY17" s="9"/>
      <c r="DYZ17" s="9"/>
      <c r="DZA17" s="9"/>
      <c r="DZB17" s="9"/>
      <c r="DZC17" s="9"/>
      <c r="DZD17" s="9"/>
      <c r="DZE17" s="9"/>
      <c r="DZF17" s="9"/>
      <c r="DZG17" s="9"/>
      <c r="DZH17" s="9"/>
      <c r="DZI17" s="9"/>
      <c r="DZJ17" s="9"/>
      <c r="DZK17" s="9"/>
      <c r="DZL17" s="9"/>
      <c r="DZM17" s="9"/>
      <c r="DZN17" s="9"/>
      <c r="DZO17" s="9"/>
      <c r="DZP17" s="9"/>
      <c r="DZQ17" s="9"/>
      <c r="DZR17" s="9"/>
      <c r="DZS17" s="9"/>
      <c r="DZT17" s="9"/>
      <c r="DZU17" s="9"/>
      <c r="DZV17" s="9"/>
      <c r="DZW17" s="9"/>
      <c r="DZX17" s="9"/>
      <c r="DZY17" s="9"/>
      <c r="DZZ17" s="9"/>
      <c r="EAA17" s="9"/>
      <c r="EAB17" s="9"/>
      <c r="EAC17" s="9"/>
      <c r="EAD17" s="9"/>
      <c r="EAE17" s="9"/>
      <c r="EAF17" s="9"/>
      <c r="EAG17" s="9"/>
      <c r="EAH17" s="9"/>
      <c r="EAI17" s="9"/>
      <c r="EAJ17" s="9"/>
      <c r="EAK17" s="9"/>
      <c r="EAL17" s="9"/>
      <c r="EAM17" s="9"/>
      <c r="EAN17" s="9"/>
      <c r="EAO17" s="9"/>
      <c r="EAP17" s="9"/>
      <c r="EAQ17" s="9"/>
      <c r="EAR17" s="9"/>
      <c r="EAS17" s="9"/>
      <c r="EAT17" s="9"/>
      <c r="EAU17" s="9"/>
      <c r="EAV17" s="9"/>
      <c r="EAW17" s="9"/>
      <c r="EAX17" s="9"/>
      <c r="EAY17" s="9"/>
      <c r="EAZ17" s="9"/>
      <c r="EBA17" s="9"/>
      <c r="EBB17" s="9"/>
      <c r="EBC17" s="9"/>
      <c r="EBD17" s="9"/>
      <c r="EBE17" s="9"/>
      <c r="EBF17" s="9"/>
      <c r="EBG17" s="9"/>
      <c r="EBH17" s="9"/>
      <c r="EBI17" s="9"/>
      <c r="EBJ17" s="9"/>
      <c r="EBK17" s="9"/>
      <c r="EBL17" s="9"/>
      <c r="EBM17" s="9"/>
      <c r="EBN17" s="9"/>
      <c r="EBO17" s="9"/>
      <c r="EBP17" s="9"/>
      <c r="EBQ17" s="9"/>
      <c r="EBR17" s="9"/>
      <c r="EBS17" s="9"/>
      <c r="EBT17" s="9"/>
      <c r="EBU17" s="9"/>
      <c r="EBV17" s="9"/>
      <c r="EBW17" s="9"/>
      <c r="EBX17" s="9"/>
      <c r="EBY17" s="9"/>
      <c r="EBZ17" s="9"/>
      <c r="ECA17" s="9"/>
      <c r="ECB17" s="9"/>
      <c r="ECC17" s="9"/>
      <c r="ECD17" s="9"/>
      <c r="ECE17" s="9"/>
      <c r="ECF17" s="9"/>
      <c r="ECG17" s="9"/>
      <c r="ECH17" s="9"/>
      <c r="ECI17" s="9"/>
      <c r="ECJ17" s="9"/>
      <c r="ECK17" s="9"/>
      <c r="ECL17" s="9"/>
      <c r="ECM17" s="9"/>
      <c r="ECN17" s="9"/>
      <c r="ECO17" s="9"/>
      <c r="ECP17" s="9"/>
      <c r="ECQ17" s="9"/>
      <c r="ECR17" s="9"/>
      <c r="ECS17" s="9"/>
      <c r="ECT17" s="9"/>
      <c r="ECU17" s="9"/>
      <c r="ECV17" s="9"/>
      <c r="ECW17" s="9"/>
      <c r="ECX17" s="9"/>
      <c r="ECY17" s="9"/>
      <c r="ECZ17" s="9"/>
      <c r="EDA17" s="9"/>
      <c r="EDB17" s="9"/>
      <c r="EDC17" s="9"/>
      <c r="EDD17" s="9"/>
      <c r="EDE17" s="9"/>
      <c r="EDF17" s="9"/>
      <c r="EDG17" s="9"/>
      <c r="EDH17" s="9"/>
      <c r="EDI17" s="9"/>
      <c r="EDJ17" s="9"/>
      <c r="EDK17" s="9"/>
      <c r="EDL17" s="9"/>
      <c r="EDM17" s="9"/>
      <c r="EDN17" s="9"/>
      <c r="EDO17" s="9"/>
      <c r="EDP17" s="9"/>
      <c r="EDQ17" s="9"/>
      <c r="EDR17" s="9"/>
      <c r="EDS17" s="9"/>
      <c r="EDT17" s="9"/>
      <c r="EDU17" s="9"/>
      <c r="EDV17" s="9"/>
      <c r="EDW17" s="9"/>
      <c r="EDX17" s="9"/>
      <c r="EDY17" s="9"/>
      <c r="EDZ17" s="9"/>
      <c r="EEA17" s="9"/>
      <c r="EEB17" s="9"/>
      <c r="EEC17" s="9"/>
      <c r="EED17" s="9"/>
      <c r="EEE17" s="9"/>
      <c r="EEF17" s="9"/>
      <c r="EEG17" s="9"/>
      <c r="EEH17" s="9"/>
      <c r="EEI17" s="9"/>
      <c r="EEJ17" s="9"/>
      <c r="EEK17" s="9"/>
      <c r="EEL17" s="9"/>
      <c r="EEM17" s="9"/>
      <c r="EEN17" s="9"/>
      <c r="EEO17" s="9"/>
      <c r="EEP17" s="9"/>
      <c r="EEQ17" s="9"/>
      <c r="EER17" s="9"/>
      <c r="EES17" s="9"/>
      <c r="EET17" s="9"/>
      <c r="EEU17" s="9"/>
      <c r="EEV17" s="9"/>
      <c r="EEW17" s="9"/>
      <c r="EEX17" s="9"/>
      <c r="EEY17" s="9"/>
      <c r="EEZ17" s="9"/>
      <c r="EFA17" s="9"/>
      <c r="EFB17" s="9"/>
      <c r="EFC17" s="9"/>
      <c r="EFD17" s="9"/>
      <c r="EFE17" s="9"/>
      <c r="EFF17" s="9"/>
      <c r="EFG17" s="9"/>
      <c r="EFH17" s="9"/>
      <c r="EFI17" s="9"/>
      <c r="EFJ17" s="9"/>
      <c r="EFK17" s="9"/>
      <c r="EFL17" s="9"/>
      <c r="EFM17" s="9"/>
      <c r="EFN17" s="9"/>
      <c r="EFO17" s="9"/>
      <c r="EFP17" s="9"/>
      <c r="EFQ17" s="9"/>
      <c r="EFR17" s="9"/>
      <c r="EFS17" s="9"/>
      <c r="EFT17" s="9"/>
      <c r="EFU17" s="9"/>
      <c r="EFV17" s="9"/>
      <c r="EFW17" s="9"/>
      <c r="EFX17" s="9"/>
      <c r="EFY17" s="9"/>
      <c r="EFZ17" s="9"/>
      <c r="EGA17" s="9"/>
      <c r="EGB17" s="9"/>
      <c r="EGC17" s="9"/>
      <c r="EGD17" s="9"/>
      <c r="EGE17" s="9"/>
      <c r="EGF17" s="9"/>
      <c r="EGG17" s="9"/>
      <c r="EGH17" s="9"/>
      <c r="EGI17" s="9"/>
      <c r="EGJ17" s="9"/>
      <c r="EGK17" s="9"/>
      <c r="EGL17" s="9"/>
      <c r="EGM17" s="9"/>
      <c r="EGN17" s="9"/>
      <c r="EGO17" s="9"/>
      <c r="EGP17" s="9"/>
      <c r="EGQ17" s="9"/>
      <c r="EGR17" s="9"/>
      <c r="EGS17" s="9"/>
      <c r="EGT17" s="9"/>
      <c r="EGU17" s="9"/>
      <c r="EGV17" s="9"/>
      <c r="EGW17" s="9"/>
      <c r="EGX17" s="9"/>
      <c r="EGY17" s="9"/>
      <c r="EGZ17" s="9"/>
      <c r="EHA17" s="9"/>
      <c r="EHB17" s="9"/>
      <c r="EHC17" s="9"/>
      <c r="EHD17" s="9"/>
      <c r="EHE17" s="9"/>
      <c r="EHF17" s="9"/>
      <c r="EHG17" s="9"/>
      <c r="EHH17" s="9"/>
      <c r="EHI17" s="9"/>
      <c r="EHJ17" s="9"/>
      <c r="EHK17" s="9"/>
      <c r="EHL17" s="9"/>
      <c r="EHM17" s="9"/>
      <c r="EHN17" s="9"/>
      <c r="EHO17" s="9"/>
      <c r="EHP17" s="9"/>
      <c r="EHQ17" s="9"/>
      <c r="EHR17" s="9"/>
      <c r="EHS17" s="9"/>
      <c r="EHT17" s="9"/>
      <c r="EHU17" s="9"/>
      <c r="EHV17" s="9"/>
      <c r="EHW17" s="9"/>
      <c r="EHX17" s="9"/>
      <c r="EHY17" s="9"/>
      <c r="EHZ17" s="9"/>
      <c r="EIA17" s="9"/>
      <c r="EIB17" s="9"/>
      <c r="EIC17" s="9"/>
      <c r="EID17" s="9"/>
      <c r="EIE17" s="9"/>
      <c r="EIF17" s="9"/>
      <c r="EIG17" s="9"/>
      <c r="EIH17" s="9"/>
      <c r="EII17" s="9"/>
      <c r="EIJ17" s="9"/>
      <c r="EIK17" s="9"/>
      <c r="EIL17" s="9"/>
      <c r="EIM17" s="9"/>
      <c r="EIN17" s="9"/>
      <c r="EIO17" s="9"/>
      <c r="EIP17" s="9"/>
      <c r="EIQ17" s="9"/>
      <c r="EIR17" s="9"/>
      <c r="EIS17" s="9"/>
      <c r="EIT17" s="9"/>
      <c r="EIU17" s="9"/>
      <c r="EIV17" s="9"/>
      <c r="EIW17" s="9"/>
      <c r="EIX17" s="9"/>
      <c r="EIY17" s="9"/>
      <c r="EIZ17" s="9"/>
      <c r="EJA17" s="9"/>
      <c r="EJB17" s="9"/>
      <c r="EJC17" s="9"/>
      <c r="EJD17" s="9"/>
      <c r="EJE17" s="9"/>
      <c r="EJF17" s="9"/>
      <c r="EJG17" s="9"/>
      <c r="EJH17" s="9"/>
      <c r="EJI17" s="9"/>
      <c r="EJJ17" s="9"/>
      <c r="EJK17" s="9"/>
      <c r="EJL17" s="9"/>
      <c r="EJM17" s="9"/>
      <c r="EJN17" s="9"/>
      <c r="EJO17" s="9"/>
      <c r="EJP17" s="9"/>
      <c r="EJQ17" s="9"/>
      <c r="EJR17" s="9"/>
      <c r="EJS17" s="9"/>
      <c r="EJT17" s="9"/>
      <c r="EJU17" s="9"/>
      <c r="EJV17" s="9"/>
      <c r="EJW17" s="9"/>
      <c r="EJX17" s="9"/>
      <c r="EJY17" s="9"/>
      <c r="EJZ17" s="9"/>
      <c r="EKA17" s="9"/>
      <c r="EKB17" s="9"/>
      <c r="EKC17" s="9"/>
      <c r="EKD17" s="9"/>
      <c r="EKE17" s="9"/>
      <c r="EKF17" s="9"/>
      <c r="EKG17" s="9"/>
      <c r="EKH17" s="9"/>
      <c r="EKI17" s="9"/>
      <c r="EKJ17" s="9"/>
      <c r="EKK17" s="9"/>
      <c r="EKL17" s="9"/>
      <c r="EKM17" s="9"/>
      <c r="EKN17" s="9"/>
      <c r="EKO17" s="9"/>
      <c r="EKP17" s="9"/>
      <c r="EKQ17" s="9"/>
      <c r="EKR17" s="9"/>
      <c r="EKS17" s="9"/>
      <c r="EKT17" s="9"/>
      <c r="EKU17" s="9"/>
      <c r="EKV17" s="9"/>
      <c r="EKW17" s="9"/>
      <c r="EKX17" s="9"/>
      <c r="EKY17" s="9"/>
      <c r="EKZ17" s="9"/>
      <c r="ELA17" s="9"/>
      <c r="ELB17" s="9"/>
      <c r="ELC17" s="9"/>
      <c r="ELD17" s="9"/>
      <c r="ELE17" s="9"/>
      <c r="ELF17" s="9"/>
      <c r="ELG17" s="9"/>
      <c r="ELH17" s="9"/>
      <c r="ELI17" s="9"/>
      <c r="ELJ17" s="9"/>
      <c r="ELK17" s="9"/>
      <c r="ELL17" s="9"/>
      <c r="ELM17" s="9"/>
      <c r="ELN17" s="9"/>
      <c r="ELO17" s="9"/>
      <c r="ELP17" s="9"/>
      <c r="ELQ17" s="9"/>
      <c r="ELR17" s="9"/>
      <c r="ELS17" s="9"/>
      <c r="ELT17" s="9"/>
      <c r="ELU17" s="9"/>
      <c r="ELV17" s="9"/>
      <c r="ELW17" s="9"/>
      <c r="ELX17" s="9"/>
      <c r="ELY17" s="9"/>
      <c r="ELZ17" s="9"/>
      <c r="EMA17" s="9"/>
      <c r="EMB17" s="9"/>
      <c r="EMC17" s="9"/>
      <c r="EMD17" s="9"/>
      <c r="EME17" s="9"/>
      <c r="EMF17" s="9"/>
      <c r="EMG17" s="9"/>
      <c r="EMH17" s="9"/>
      <c r="EMI17" s="9"/>
      <c r="EMJ17" s="9"/>
      <c r="EMK17" s="9"/>
      <c r="EML17" s="9"/>
      <c r="EMM17" s="9"/>
      <c r="EMN17" s="9"/>
      <c r="EMO17" s="9"/>
      <c r="EMP17" s="9"/>
      <c r="EMQ17" s="9"/>
      <c r="EMR17" s="9"/>
      <c r="EMS17" s="9"/>
      <c r="EMT17" s="9"/>
      <c r="EMU17" s="9"/>
      <c r="EMV17" s="9"/>
      <c r="EMW17" s="9"/>
      <c r="EMX17" s="9"/>
      <c r="EMY17" s="9"/>
      <c r="EMZ17" s="9"/>
      <c r="ENA17" s="9"/>
      <c r="ENB17" s="9"/>
      <c r="ENC17" s="9"/>
      <c r="END17" s="9"/>
      <c r="ENE17" s="9"/>
      <c r="ENF17" s="9"/>
      <c r="ENG17" s="9"/>
      <c r="ENH17" s="9"/>
      <c r="ENI17" s="9"/>
      <c r="ENJ17" s="9"/>
      <c r="ENK17" s="9"/>
      <c r="ENL17" s="9"/>
      <c r="ENM17" s="9"/>
      <c r="ENN17" s="9"/>
      <c r="ENO17" s="9"/>
      <c r="ENP17" s="9"/>
      <c r="ENQ17" s="9"/>
      <c r="ENR17" s="9"/>
      <c r="ENS17" s="9"/>
      <c r="ENT17" s="9"/>
      <c r="ENU17" s="9"/>
      <c r="ENV17" s="9"/>
      <c r="ENW17" s="9"/>
      <c r="ENX17" s="9"/>
      <c r="ENY17" s="9"/>
      <c r="ENZ17" s="9"/>
      <c r="EOA17" s="9"/>
      <c r="EOB17" s="9"/>
      <c r="EOC17" s="9"/>
      <c r="EOD17" s="9"/>
      <c r="EOE17" s="9"/>
      <c r="EOF17" s="9"/>
      <c r="EOG17" s="9"/>
      <c r="EOH17" s="9"/>
      <c r="EOI17" s="9"/>
      <c r="EOJ17" s="9"/>
      <c r="EOK17" s="9"/>
      <c r="EOL17" s="9"/>
      <c r="EOM17" s="9"/>
      <c r="EON17" s="9"/>
      <c r="EOO17" s="9"/>
      <c r="EOP17" s="9"/>
      <c r="EOQ17" s="9"/>
      <c r="EOR17" s="9"/>
      <c r="EOS17" s="9"/>
      <c r="EOT17" s="9"/>
      <c r="EOU17" s="9"/>
      <c r="EOV17" s="9"/>
      <c r="EOW17" s="9"/>
      <c r="EOX17" s="9"/>
      <c r="EOY17" s="9"/>
      <c r="EOZ17" s="9"/>
      <c r="EPA17" s="9"/>
      <c r="EPB17" s="9"/>
      <c r="EPC17" s="9"/>
      <c r="EPD17" s="9"/>
      <c r="EPE17" s="9"/>
      <c r="EPF17" s="9"/>
      <c r="EPG17" s="9"/>
      <c r="EPH17" s="9"/>
      <c r="EPI17" s="9"/>
      <c r="EPJ17" s="9"/>
      <c r="EPK17" s="9"/>
      <c r="EPL17" s="9"/>
      <c r="EPM17" s="9"/>
      <c r="EPN17" s="9"/>
      <c r="EPO17" s="9"/>
      <c r="EPP17" s="9"/>
      <c r="EPQ17" s="9"/>
      <c r="EPR17" s="9"/>
      <c r="EPS17" s="9"/>
      <c r="EPT17" s="9"/>
      <c r="EPU17" s="9"/>
      <c r="EPV17" s="9"/>
      <c r="EPW17" s="9"/>
      <c r="EPX17" s="9"/>
      <c r="EPY17" s="9"/>
      <c r="EPZ17" s="9"/>
      <c r="EQA17" s="9"/>
      <c r="EQB17" s="9"/>
      <c r="EQC17" s="9"/>
      <c r="EQD17" s="9"/>
      <c r="EQE17" s="9"/>
      <c r="EQF17" s="9"/>
      <c r="EQG17" s="9"/>
      <c r="EQH17" s="9"/>
      <c r="EQI17" s="9"/>
      <c r="EQJ17" s="9"/>
      <c r="EQK17" s="9"/>
      <c r="EQL17" s="9"/>
      <c r="EQM17" s="9"/>
      <c r="EQN17" s="9"/>
      <c r="EQO17" s="9"/>
      <c r="EQP17" s="9"/>
      <c r="EQQ17" s="9"/>
      <c r="EQR17" s="9"/>
      <c r="EQS17" s="9"/>
      <c r="EQT17" s="9"/>
      <c r="EQU17" s="9"/>
      <c r="EQV17" s="9"/>
      <c r="EQW17" s="9"/>
      <c r="EQX17" s="9"/>
      <c r="EQY17" s="9"/>
      <c r="EQZ17" s="9"/>
      <c r="ERA17" s="9"/>
      <c r="ERB17" s="9"/>
      <c r="ERC17" s="9"/>
      <c r="ERD17" s="9"/>
      <c r="ERE17" s="9"/>
      <c r="ERF17" s="9"/>
      <c r="ERG17" s="9"/>
      <c r="ERH17" s="9"/>
      <c r="ERI17" s="9"/>
      <c r="ERJ17" s="9"/>
      <c r="ERK17" s="9"/>
      <c r="ERL17" s="9"/>
      <c r="ERM17" s="9"/>
      <c r="ERN17" s="9"/>
      <c r="ERO17" s="9"/>
      <c r="ERP17" s="9"/>
      <c r="ERQ17" s="9"/>
      <c r="ERR17" s="9"/>
      <c r="ERS17" s="9"/>
      <c r="ERT17" s="9"/>
      <c r="ERU17" s="9"/>
      <c r="ERV17" s="9"/>
      <c r="ERW17" s="9"/>
      <c r="ERX17" s="9"/>
      <c r="ERY17" s="9"/>
      <c r="ERZ17" s="9"/>
      <c r="ESA17" s="9"/>
      <c r="ESB17" s="9"/>
      <c r="ESC17" s="9"/>
      <c r="ESD17" s="9"/>
      <c r="ESE17" s="9"/>
      <c r="ESF17" s="9"/>
      <c r="ESG17" s="9"/>
      <c r="ESH17" s="9"/>
      <c r="ESI17" s="9"/>
      <c r="ESJ17" s="9"/>
      <c r="ESK17" s="9"/>
      <c r="ESL17" s="9"/>
      <c r="ESM17" s="9"/>
      <c r="ESN17" s="9"/>
      <c r="ESO17" s="9"/>
      <c r="ESP17" s="9"/>
      <c r="ESQ17" s="9"/>
      <c r="ESR17" s="9"/>
      <c r="ESS17" s="9"/>
      <c r="EST17" s="9"/>
      <c r="ESU17" s="9"/>
      <c r="ESV17" s="9"/>
      <c r="ESW17" s="9"/>
      <c r="ESX17" s="9"/>
      <c r="ESY17" s="9"/>
      <c r="ESZ17" s="9"/>
      <c r="ETA17" s="9"/>
      <c r="ETB17" s="9"/>
      <c r="ETC17" s="9"/>
      <c r="ETD17" s="9"/>
      <c r="ETE17" s="9"/>
      <c r="ETF17" s="9"/>
      <c r="ETG17" s="9"/>
      <c r="ETH17" s="9"/>
      <c r="ETI17" s="9"/>
      <c r="ETJ17" s="9"/>
      <c r="ETK17" s="9"/>
      <c r="ETL17" s="9"/>
      <c r="ETM17" s="9"/>
      <c r="ETN17" s="9"/>
      <c r="ETO17" s="9"/>
      <c r="ETP17" s="9"/>
      <c r="ETQ17" s="9"/>
      <c r="ETR17" s="9"/>
      <c r="ETS17" s="9"/>
      <c r="ETT17" s="9"/>
      <c r="ETU17" s="9"/>
      <c r="ETV17" s="9"/>
      <c r="ETW17" s="9"/>
      <c r="ETX17" s="9"/>
      <c r="ETY17" s="9"/>
      <c r="ETZ17" s="9"/>
      <c r="EUA17" s="9"/>
      <c r="EUB17" s="9"/>
      <c r="EUC17" s="9"/>
      <c r="EUD17" s="9"/>
      <c r="EUE17" s="9"/>
      <c r="EUF17" s="9"/>
      <c r="EUG17" s="9"/>
      <c r="EUH17" s="9"/>
      <c r="EUI17" s="9"/>
      <c r="EUJ17" s="9"/>
      <c r="EUK17" s="9"/>
      <c r="EUL17" s="9"/>
      <c r="EUM17" s="9"/>
      <c r="EUN17" s="9"/>
      <c r="EUO17" s="9"/>
      <c r="EUP17" s="9"/>
      <c r="EUQ17" s="9"/>
      <c r="EUR17" s="9"/>
      <c r="EUS17" s="9"/>
      <c r="EUT17" s="9"/>
      <c r="EUU17" s="9"/>
      <c r="EUV17" s="9"/>
      <c r="EUW17" s="9"/>
      <c r="EUX17" s="9"/>
      <c r="EUY17" s="9"/>
      <c r="EUZ17" s="9"/>
      <c r="EVA17" s="9"/>
      <c r="EVB17" s="9"/>
      <c r="EVC17" s="9"/>
      <c r="EVD17" s="9"/>
      <c r="EVE17" s="9"/>
      <c r="EVF17" s="9"/>
      <c r="EVG17" s="9"/>
      <c r="EVH17" s="9"/>
      <c r="EVI17" s="9"/>
      <c r="EVJ17" s="9"/>
      <c r="EVK17" s="9"/>
      <c r="EVL17" s="9"/>
      <c r="EVM17" s="9"/>
      <c r="EVN17" s="9"/>
      <c r="EVO17" s="9"/>
      <c r="EVP17" s="9"/>
      <c r="EVQ17" s="9"/>
      <c r="EVR17" s="9"/>
      <c r="EVS17" s="9"/>
      <c r="EVT17" s="9"/>
      <c r="EVU17" s="9"/>
      <c r="EVV17" s="9"/>
      <c r="EVW17" s="9"/>
      <c r="EVX17" s="9"/>
      <c r="EVY17" s="9"/>
      <c r="EVZ17" s="9"/>
      <c r="EWA17" s="9"/>
      <c r="EWB17" s="9"/>
      <c r="EWC17" s="9"/>
      <c r="EWD17" s="9"/>
      <c r="EWE17" s="9"/>
      <c r="EWF17" s="9"/>
      <c r="EWG17" s="9"/>
      <c r="EWH17" s="9"/>
      <c r="EWI17" s="9"/>
      <c r="EWJ17" s="9"/>
      <c r="EWK17" s="9"/>
      <c r="EWL17" s="9"/>
      <c r="EWM17" s="9"/>
      <c r="EWN17" s="9"/>
      <c r="EWO17" s="9"/>
      <c r="EWP17" s="9"/>
      <c r="EWQ17" s="9"/>
      <c r="EWR17" s="9"/>
      <c r="EWS17" s="9"/>
      <c r="EWT17" s="9"/>
      <c r="EWU17" s="9"/>
      <c r="EWV17" s="9"/>
      <c r="EWW17" s="9"/>
      <c r="EWX17" s="9"/>
      <c r="EWY17" s="9"/>
      <c r="EWZ17" s="9"/>
      <c r="EXA17" s="9"/>
      <c r="EXB17" s="9"/>
      <c r="EXC17" s="9"/>
      <c r="EXD17" s="9"/>
      <c r="EXE17" s="9"/>
      <c r="EXF17" s="9"/>
      <c r="EXG17" s="9"/>
      <c r="EXH17" s="9"/>
      <c r="EXI17" s="9"/>
      <c r="EXJ17" s="9"/>
      <c r="EXK17" s="9"/>
      <c r="EXL17" s="9"/>
      <c r="EXM17" s="9"/>
      <c r="EXN17" s="9"/>
      <c r="EXO17" s="9"/>
      <c r="EXP17" s="9"/>
      <c r="EXQ17" s="9"/>
      <c r="EXR17" s="9"/>
      <c r="EXS17" s="9"/>
      <c r="EXT17" s="9"/>
      <c r="EXU17" s="9"/>
      <c r="EXV17" s="9"/>
      <c r="EXW17" s="9"/>
      <c r="EXX17" s="9"/>
      <c r="EXY17" s="9"/>
      <c r="EXZ17" s="9"/>
      <c r="EYA17" s="9"/>
      <c r="EYB17" s="9"/>
      <c r="EYC17" s="9"/>
      <c r="EYD17" s="9"/>
      <c r="EYE17" s="9"/>
      <c r="EYF17" s="9"/>
      <c r="EYG17" s="9"/>
      <c r="EYH17" s="9"/>
      <c r="EYI17" s="9"/>
      <c r="EYJ17" s="9"/>
      <c r="EYK17" s="9"/>
      <c r="EYL17" s="9"/>
      <c r="EYM17" s="9"/>
      <c r="EYN17" s="9"/>
      <c r="EYO17" s="9"/>
      <c r="EYP17" s="9"/>
      <c r="EYQ17" s="9"/>
      <c r="EYR17" s="9"/>
      <c r="EYS17" s="9"/>
      <c r="EYT17" s="9"/>
      <c r="EYU17" s="9"/>
      <c r="EYV17" s="9"/>
      <c r="EYW17" s="9"/>
      <c r="EYX17" s="9"/>
      <c r="EYY17" s="9"/>
      <c r="EYZ17" s="9"/>
      <c r="EZA17" s="9"/>
      <c r="EZB17" s="9"/>
      <c r="EZC17" s="9"/>
      <c r="EZD17" s="9"/>
      <c r="EZE17" s="9"/>
      <c r="EZF17" s="9"/>
      <c r="EZG17" s="9"/>
      <c r="EZH17" s="9"/>
      <c r="EZI17" s="9"/>
      <c r="EZJ17" s="9"/>
      <c r="EZK17" s="9"/>
      <c r="EZL17" s="9"/>
      <c r="EZM17" s="9"/>
      <c r="EZN17" s="9"/>
      <c r="EZO17" s="9"/>
      <c r="EZP17" s="9"/>
      <c r="EZQ17" s="9"/>
      <c r="EZR17" s="9"/>
      <c r="EZS17" s="9"/>
      <c r="EZT17" s="9"/>
      <c r="EZU17" s="9"/>
      <c r="EZV17" s="9"/>
      <c r="EZW17" s="9"/>
      <c r="EZX17" s="9"/>
      <c r="EZY17" s="9"/>
      <c r="EZZ17" s="9"/>
      <c r="FAA17" s="9"/>
      <c r="FAB17" s="9"/>
      <c r="FAC17" s="9"/>
      <c r="FAD17" s="9"/>
      <c r="FAE17" s="9"/>
      <c r="FAF17" s="9"/>
      <c r="FAG17" s="9"/>
      <c r="FAH17" s="9"/>
      <c r="FAI17" s="9"/>
      <c r="FAJ17" s="9"/>
      <c r="FAK17" s="9"/>
      <c r="FAL17" s="9"/>
      <c r="FAM17" s="9"/>
      <c r="FAN17" s="9"/>
      <c r="FAO17" s="9"/>
      <c r="FAP17" s="9"/>
      <c r="FAQ17" s="9"/>
      <c r="FAR17" s="9"/>
      <c r="FAS17" s="9"/>
      <c r="FAT17" s="9"/>
      <c r="FAU17" s="9"/>
      <c r="FAV17" s="9"/>
      <c r="FAW17" s="9"/>
      <c r="FAX17" s="9"/>
      <c r="FAY17" s="9"/>
      <c r="FAZ17" s="9"/>
      <c r="FBA17" s="9"/>
      <c r="FBB17" s="9"/>
      <c r="FBC17" s="9"/>
      <c r="FBD17" s="9"/>
      <c r="FBE17" s="9"/>
      <c r="FBF17" s="9"/>
      <c r="FBG17" s="9"/>
      <c r="FBH17" s="9"/>
      <c r="FBI17" s="9"/>
      <c r="FBJ17" s="9"/>
      <c r="FBK17" s="9"/>
      <c r="FBL17" s="9"/>
      <c r="FBM17" s="9"/>
      <c r="FBN17" s="9"/>
      <c r="FBO17" s="9"/>
      <c r="FBP17" s="9"/>
      <c r="FBQ17" s="9"/>
      <c r="FBR17" s="9"/>
      <c r="FBS17" s="9"/>
      <c r="FBT17" s="9"/>
      <c r="FBU17" s="9"/>
      <c r="FBV17" s="9"/>
      <c r="FBW17" s="9"/>
      <c r="FBX17" s="9"/>
      <c r="FBY17" s="9"/>
      <c r="FBZ17" s="9"/>
      <c r="FCA17" s="9"/>
      <c r="FCB17" s="9"/>
      <c r="FCC17" s="9"/>
      <c r="FCD17" s="9"/>
      <c r="FCE17" s="9"/>
      <c r="FCF17" s="9"/>
      <c r="FCG17" s="9"/>
      <c r="FCH17" s="9"/>
      <c r="FCI17" s="9"/>
      <c r="FCJ17" s="9"/>
      <c r="FCK17" s="9"/>
      <c r="FCL17" s="9"/>
      <c r="FCM17" s="9"/>
      <c r="FCN17" s="9"/>
      <c r="FCO17" s="9"/>
      <c r="FCP17" s="9"/>
      <c r="FCQ17" s="9"/>
      <c r="FCR17" s="9"/>
      <c r="FCS17" s="9"/>
      <c r="FCT17" s="9"/>
      <c r="FCU17" s="9"/>
      <c r="FCV17" s="9"/>
      <c r="FCW17" s="9"/>
      <c r="FCX17" s="9"/>
      <c r="FCY17" s="9"/>
      <c r="FCZ17" s="9"/>
      <c r="FDA17" s="9"/>
      <c r="FDB17" s="9"/>
      <c r="FDC17" s="9"/>
      <c r="FDD17" s="9"/>
      <c r="FDE17" s="9"/>
      <c r="FDF17" s="9"/>
      <c r="FDG17" s="9"/>
      <c r="FDH17" s="9"/>
      <c r="FDI17" s="9"/>
      <c r="FDJ17" s="9"/>
      <c r="FDK17" s="9"/>
      <c r="FDL17" s="9"/>
      <c r="FDM17" s="9"/>
      <c r="FDN17" s="9"/>
      <c r="FDO17" s="9"/>
      <c r="FDP17" s="9"/>
      <c r="FDQ17" s="9"/>
      <c r="FDR17" s="9"/>
      <c r="FDS17" s="9"/>
      <c r="FDT17" s="9"/>
      <c r="FDU17" s="9"/>
      <c r="FDV17" s="9"/>
      <c r="FDW17" s="9"/>
      <c r="FDX17" s="9"/>
      <c r="FDY17" s="9"/>
      <c r="FDZ17" s="9"/>
      <c r="FEA17" s="9"/>
      <c r="FEB17" s="9"/>
      <c r="FEC17" s="9"/>
      <c r="FED17" s="9"/>
      <c r="FEE17" s="9"/>
      <c r="FEF17" s="9"/>
      <c r="FEG17" s="9"/>
      <c r="FEH17" s="9"/>
      <c r="FEI17" s="9"/>
      <c r="FEJ17" s="9"/>
      <c r="FEK17" s="9"/>
      <c r="FEL17" s="9"/>
      <c r="FEM17" s="9"/>
      <c r="FEN17" s="9"/>
      <c r="FEO17" s="9"/>
      <c r="FEP17" s="9"/>
      <c r="FEQ17" s="9"/>
      <c r="FER17" s="9"/>
      <c r="FES17" s="9"/>
      <c r="FET17" s="9"/>
      <c r="FEU17" s="9"/>
      <c r="FEV17" s="9"/>
      <c r="FEW17" s="9"/>
      <c r="FEX17" s="9"/>
      <c r="FEY17" s="9"/>
      <c r="FEZ17" s="9"/>
      <c r="FFA17" s="9"/>
      <c r="FFB17" s="9"/>
      <c r="FFC17" s="9"/>
      <c r="FFD17" s="9"/>
      <c r="FFE17" s="9"/>
      <c r="FFF17" s="9"/>
      <c r="FFG17" s="9"/>
      <c r="FFH17" s="9"/>
      <c r="FFI17" s="9"/>
      <c r="FFJ17" s="9"/>
      <c r="FFK17" s="9"/>
      <c r="FFL17" s="9"/>
      <c r="FFM17" s="9"/>
      <c r="FFN17" s="9"/>
      <c r="FFO17" s="9"/>
      <c r="FFP17" s="9"/>
      <c r="FFQ17" s="9"/>
      <c r="FFR17" s="9"/>
      <c r="FFS17" s="9"/>
      <c r="FFT17" s="9"/>
      <c r="FFU17" s="9"/>
      <c r="FFV17" s="9"/>
      <c r="FFW17" s="9"/>
      <c r="FFX17" s="9"/>
      <c r="FFY17" s="9"/>
      <c r="FFZ17" s="9"/>
      <c r="FGA17" s="9"/>
      <c r="FGB17" s="9"/>
      <c r="FGC17" s="9"/>
      <c r="FGD17" s="9"/>
      <c r="FGE17" s="9"/>
      <c r="FGF17" s="9"/>
      <c r="FGG17" s="9"/>
      <c r="FGH17" s="9"/>
      <c r="FGI17" s="9"/>
      <c r="FGJ17" s="9"/>
      <c r="FGK17" s="9"/>
      <c r="FGL17" s="9"/>
      <c r="FGM17" s="9"/>
      <c r="FGN17" s="9"/>
      <c r="FGO17" s="9"/>
      <c r="FGP17" s="9"/>
      <c r="FGQ17" s="9"/>
      <c r="FGR17" s="9"/>
      <c r="FGS17" s="9"/>
      <c r="FGT17" s="9"/>
      <c r="FGU17" s="9"/>
      <c r="FGV17" s="9"/>
      <c r="FGW17" s="9"/>
      <c r="FGX17" s="9"/>
      <c r="FGY17" s="9"/>
      <c r="FGZ17" s="9"/>
      <c r="FHA17" s="9"/>
      <c r="FHB17" s="9"/>
      <c r="FHC17" s="9"/>
      <c r="FHD17" s="9"/>
      <c r="FHE17" s="9"/>
      <c r="FHF17" s="9"/>
      <c r="FHG17" s="9"/>
      <c r="FHH17" s="9"/>
      <c r="FHI17" s="9"/>
      <c r="FHJ17" s="9"/>
      <c r="FHK17" s="9"/>
      <c r="FHL17" s="9"/>
      <c r="FHM17" s="9"/>
      <c r="FHN17" s="9"/>
      <c r="FHO17" s="9"/>
      <c r="FHP17" s="9"/>
      <c r="FHQ17" s="9"/>
      <c r="FHR17" s="9"/>
      <c r="FHS17" s="9"/>
      <c r="FHT17" s="9"/>
      <c r="FHU17" s="9"/>
      <c r="FHV17" s="9"/>
      <c r="FHW17" s="9"/>
      <c r="FHX17" s="9"/>
      <c r="FHY17" s="9"/>
      <c r="FHZ17" s="9"/>
      <c r="FIA17" s="9"/>
      <c r="FIB17" s="9"/>
      <c r="FIC17" s="9"/>
      <c r="FID17" s="9"/>
      <c r="FIE17" s="9"/>
      <c r="FIF17" s="9"/>
      <c r="FIG17" s="9"/>
      <c r="FIH17" s="9"/>
      <c r="FII17" s="9"/>
      <c r="FIJ17" s="9"/>
      <c r="FIK17" s="9"/>
      <c r="FIL17" s="9"/>
      <c r="FIM17" s="9"/>
      <c r="FIN17" s="9"/>
      <c r="FIO17" s="9"/>
      <c r="FIP17" s="9"/>
      <c r="FIQ17" s="9"/>
      <c r="FIR17" s="9"/>
      <c r="FIS17" s="9"/>
      <c r="FIT17" s="9"/>
      <c r="FIU17" s="9"/>
      <c r="FIV17" s="9"/>
      <c r="FIW17" s="9"/>
      <c r="FIX17" s="9"/>
      <c r="FIY17" s="9"/>
      <c r="FIZ17" s="9"/>
      <c r="FJA17" s="9"/>
      <c r="FJB17" s="9"/>
      <c r="FJC17" s="9"/>
      <c r="FJD17" s="9"/>
      <c r="FJE17" s="9"/>
      <c r="FJF17" s="9"/>
      <c r="FJG17" s="9"/>
      <c r="FJH17" s="9"/>
      <c r="FJI17" s="9"/>
      <c r="FJJ17" s="9"/>
      <c r="FJK17" s="9"/>
      <c r="FJL17" s="9"/>
      <c r="FJM17" s="9"/>
      <c r="FJN17" s="9"/>
      <c r="FJO17" s="9"/>
      <c r="FJP17" s="9"/>
      <c r="FJQ17" s="9"/>
      <c r="FJR17" s="9"/>
      <c r="FJS17" s="9"/>
      <c r="FJT17" s="9"/>
      <c r="FJU17" s="9"/>
      <c r="FJV17" s="9"/>
      <c r="FJW17" s="9"/>
      <c r="FJX17" s="9"/>
      <c r="FJY17" s="9"/>
      <c r="FJZ17" s="9"/>
      <c r="FKA17" s="9"/>
      <c r="FKB17" s="9"/>
      <c r="FKC17" s="9"/>
      <c r="FKD17" s="9"/>
      <c r="FKE17" s="9"/>
      <c r="FKF17" s="9"/>
      <c r="FKG17" s="9"/>
      <c r="FKH17" s="9"/>
      <c r="FKI17" s="9"/>
      <c r="FKJ17" s="9"/>
      <c r="FKK17" s="9"/>
      <c r="FKL17" s="9"/>
      <c r="FKM17" s="9"/>
      <c r="FKN17" s="9"/>
      <c r="FKO17" s="9"/>
      <c r="FKP17" s="9"/>
      <c r="FKQ17" s="9"/>
      <c r="FKR17" s="9"/>
      <c r="FKS17" s="9"/>
      <c r="FKT17" s="9"/>
      <c r="FKU17" s="9"/>
      <c r="FKV17" s="9"/>
      <c r="FKW17" s="9"/>
      <c r="FKX17" s="9"/>
      <c r="FKY17" s="9"/>
      <c r="FKZ17" s="9"/>
      <c r="FLA17" s="9"/>
      <c r="FLB17" s="9"/>
      <c r="FLC17" s="9"/>
      <c r="FLD17" s="9"/>
      <c r="FLE17" s="9"/>
      <c r="FLF17" s="9"/>
      <c r="FLG17" s="9"/>
      <c r="FLH17" s="9"/>
      <c r="FLI17" s="9"/>
      <c r="FLJ17" s="9"/>
      <c r="FLK17" s="9"/>
      <c r="FLL17" s="9"/>
      <c r="FLM17" s="9"/>
      <c r="FLN17" s="9"/>
      <c r="FLO17" s="9"/>
      <c r="FLP17" s="9"/>
      <c r="FLQ17" s="9"/>
      <c r="FLR17" s="9"/>
      <c r="FLS17" s="9"/>
      <c r="FLT17" s="9"/>
      <c r="FLU17" s="9"/>
      <c r="FLV17" s="9"/>
      <c r="FLW17" s="9"/>
      <c r="FLX17" s="9"/>
      <c r="FLY17" s="9"/>
      <c r="FLZ17" s="9"/>
      <c r="FMA17" s="9"/>
      <c r="FMB17" s="9"/>
      <c r="FMC17" s="9"/>
      <c r="FMD17" s="9"/>
      <c r="FME17" s="9"/>
      <c r="FMF17" s="9"/>
      <c r="FMG17" s="9"/>
      <c r="FMH17" s="9"/>
      <c r="FMI17" s="9"/>
      <c r="FMJ17" s="9"/>
      <c r="FMK17" s="9"/>
      <c r="FML17" s="9"/>
      <c r="FMM17" s="9"/>
      <c r="FMN17" s="9"/>
      <c r="FMO17" s="9"/>
      <c r="FMP17" s="9"/>
      <c r="FMQ17" s="9"/>
      <c r="FMR17" s="9"/>
      <c r="FMS17" s="9"/>
      <c r="FMT17" s="9"/>
      <c r="FMU17" s="9"/>
      <c r="FMV17" s="9"/>
      <c r="FMW17" s="9"/>
      <c r="FMX17" s="9"/>
      <c r="FMY17" s="9"/>
      <c r="FMZ17" s="9"/>
      <c r="FNA17" s="9"/>
      <c r="FNB17" s="9"/>
      <c r="FNC17" s="9"/>
      <c r="FND17" s="9"/>
      <c r="FNE17" s="9"/>
      <c r="FNF17" s="9"/>
      <c r="FNG17" s="9"/>
      <c r="FNH17" s="9"/>
      <c r="FNI17" s="9"/>
      <c r="FNJ17" s="9"/>
      <c r="FNK17" s="9"/>
      <c r="FNL17" s="9"/>
      <c r="FNM17" s="9"/>
      <c r="FNN17" s="9"/>
      <c r="FNO17" s="9"/>
      <c r="FNP17" s="9"/>
      <c r="FNQ17" s="9"/>
      <c r="FNR17" s="9"/>
      <c r="FNS17" s="9"/>
      <c r="FNT17" s="9"/>
      <c r="FNU17" s="9"/>
      <c r="FNV17" s="9"/>
      <c r="FNW17" s="9"/>
      <c r="FNX17" s="9"/>
      <c r="FNY17" s="9"/>
      <c r="FNZ17" s="9"/>
      <c r="FOA17" s="9"/>
      <c r="FOB17" s="9"/>
      <c r="FOC17" s="9"/>
      <c r="FOD17" s="9"/>
      <c r="FOE17" s="9"/>
      <c r="FOF17" s="9"/>
      <c r="FOG17" s="9"/>
      <c r="FOH17" s="9"/>
      <c r="FOI17" s="9"/>
      <c r="FOJ17" s="9"/>
      <c r="FOK17" s="9"/>
      <c r="FOL17" s="9"/>
      <c r="FOM17" s="9"/>
      <c r="FON17" s="9"/>
      <c r="FOO17" s="9"/>
      <c r="FOP17" s="9"/>
      <c r="FOQ17" s="9"/>
      <c r="FOR17" s="9"/>
      <c r="FOS17" s="9"/>
      <c r="FOT17" s="9"/>
      <c r="FOU17" s="9"/>
      <c r="FOV17" s="9"/>
      <c r="FOW17" s="9"/>
      <c r="FOX17" s="9"/>
      <c r="FOY17" s="9"/>
      <c r="FOZ17" s="9"/>
      <c r="FPA17" s="9"/>
      <c r="FPB17" s="9"/>
      <c r="FPC17" s="9"/>
      <c r="FPD17" s="9"/>
      <c r="FPE17" s="9"/>
      <c r="FPF17" s="9"/>
      <c r="FPG17" s="9"/>
      <c r="FPH17" s="9"/>
      <c r="FPI17" s="9"/>
      <c r="FPJ17" s="9"/>
      <c r="FPK17" s="9"/>
      <c r="FPL17" s="9"/>
      <c r="FPM17" s="9"/>
      <c r="FPN17" s="9"/>
      <c r="FPO17" s="9"/>
      <c r="FPP17" s="9"/>
      <c r="FPQ17" s="9"/>
      <c r="FPR17" s="9"/>
      <c r="FPS17" s="9"/>
      <c r="FPT17" s="9"/>
      <c r="FPU17" s="9"/>
      <c r="FPV17" s="9"/>
      <c r="FPW17" s="9"/>
      <c r="FPX17" s="9"/>
      <c r="FPY17" s="9"/>
      <c r="FPZ17" s="9"/>
      <c r="FQA17" s="9"/>
      <c r="FQB17" s="9"/>
      <c r="FQC17" s="9"/>
      <c r="FQD17" s="9"/>
      <c r="FQE17" s="9"/>
      <c r="FQF17" s="9"/>
      <c r="FQG17" s="9"/>
      <c r="FQH17" s="9"/>
      <c r="FQI17" s="9"/>
      <c r="FQJ17" s="9"/>
      <c r="FQK17" s="9"/>
      <c r="FQL17" s="9"/>
      <c r="FQM17" s="9"/>
      <c r="FQN17" s="9"/>
      <c r="FQO17" s="9"/>
      <c r="FQP17" s="9"/>
      <c r="FQQ17" s="9"/>
      <c r="FQR17" s="9"/>
      <c r="FQS17" s="9"/>
      <c r="FQT17" s="9"/>
      <c r="FQU17" s="9"/>
      <c r="FQV17" s="9"/>
      <c r="FQW17" s="9"/>
      <c r="FQX17" s="9"/>
      <c r="FQY17" s="9"/>
      <c r="FQZ17" s="9"/>
      <c r="FRA17" s="9"/>
      <c r="FRB17" s="9"/>
      <c r="FRC17" s="9"/>
      <c r="FRD17" s="9"/>
      <c r="FRE17" s="9"/>
      <c r="FRF17" s="9"/>
      <c r="FRG17" s="9"/>
      <c r="FRH17" s="9"/>
      <c r="FRI17" s="9"/>
      <c r="FRJ17" s="9"/>
      <c r="FRK17" s="9"/>
      <c r="FRL17" s="9"/>
      <c r="FRM17" s="9"/>
      <c r="FRN17" s="9"/>
      <c r="FRO17" s="9"/>
      <c r="FRP17" s="9"/>
      <c r="FRQ17" s="9"/>
      <c r="FRR17" s="9"/>
      <c r="FRS17" s="9"/>
      <c r="FRT17" s="9"/>
      <c r="FRU17" s="9"/>
      <c r="FRV17" s="9"/>
      <c r="FRW17" s="9"/>
      <c r="FRX17" s="9"/>
      <c r="FRY17" s="9"/>
      <c r="FRZ17" s="9"/>
      <c r="FSA17" s="9"/>
      <c r="FSB17" s="9"/>
      <c r="FSC17" s="9"/>
      <c r="FSD17" s="9"/>
      <c r="FSE17" s="9"/>
      <c r="FSF17" s="9"/>
      <c r="FSG17" s="9"/>
      <c r="FSH17" s="9"/>
      <c r="FSI17" s="9"/>
      <c r="FSJ17" s="9"/>
      <c r="FSK17" s="9"/>
      <c r="FSL17" s="9"/>
      <c r="FSM17" s="9"/>
      <c r="FSN17" s="9"/>
      <c r="FSO17" s="9"/>
      <c r="FSP17" s="9"/>
      <c r="FSQ17" s="9"/>
      <c r="FSR17" s="9"/>
      <c r="FSS17" s="9"/>
      <c r="FST17" s="9"/>
      <c r="FSU17" s="9"/>
      <c r="FSV17" s="9"/>
      <c r="FSW17" s="9"/>
      <c r="FSX17" s="9"/>
      <c r="FSY17" s="9"/>
      <c r="FSZ17" s="9"/>
      <c r="FTA17" s="9"/>
      <c r="FTB17" s="9"/>
      <c r="FTC17" s="9"/>
      <c r="FTD17" s="9"/>
      <c r="FTE17" s="9"/>
      <c r="FTF17" s="9"/>
      <c r="FTG17" s="9"/>
      <c r="FTH17" s="9"/>
      <c r="FTI17" s="9"/>
      <c r="FTJ17" s="9"/>
      <c r="FTK17" s="9"/>
      <c r="FTL17" s="9"/>
      <c r="FTM17" s="9"/>
      <c r="FTN17" s="9"/>
      <c r="FTO17" s="9"/>
      <c r="FTP17" s="9"/>
      <c r="FTQ17" s="9"/>
      <c r="FTR17" s="9"/>
      <c r="FTS17" s="9"/>
      <c r="FTT17" s="9"/>
      <c r="FTU17" s="9"/>
      <c r="FTV17" s="9"/>
      <c r="FTW17" s="9"/>
      <c r="FTX17" s="9"/>
      <c r="FTY17" s="9"/>
      <c r="FTZ17" s="9"/>
      <c r="FUA17" s="9"/>
      <c r="FUB17" s="9"/>
      <c r="FUC17" s="9"/>
      <c r="FUD17" s="9"/>
      <c r="FUE17" s="9"/>
      <c r="FUF17" s="9"/>
      <c r="FUG17" s="9"/>
      <c r="FUH17" s="9"/>
      <c r="FUI17" s="9"/>
      <c r="FUJ17" s="9"/>
      <c r="FUK17" s="9"/>
      <c r="FUL17" s="9"/>
      <c r="FUM17" s="9"/>
      <c r="FUN17" s="9"/>
      <c r="FUO17" s="9"/>
      <c r="FUP17" s="9"/>
      <c r="FUQ17" s="9"/>
      <c r="FUR17" s="9"/>
      <c r="FUS17" s="9"/>
      <c r="FUT17" s="9"/>
      <c r="FUU17" s="9"/>
      <c r="FUV17" s="9"/>
      <c r="FUW17" s="9"/>
      <c r="FUX17" s="9"/>
      <c r="FUY17" s="9"/>
      <c r="FUZ17" s="9"/>
      <c r="FVA17" s="9"/>
      <c r="FVB17" s="9"/>
      <c r="FVC17" s="9"/>
      <c r="FVD17" s="9"/>
      <c r="FVE17" s="9"/>
      <c r="FVF17" s="9"/>
      <c r="FVG17" s="9"/>
      <c r="FVH17" s="9"/>
      <c r="FVI17" s="9"/>
      <c r="FVJ17" s="9"/>
      <c r="FVK17" s="9"/>
      <c r="FVL17" s="9"/>
      <c r="FVM17" s="9"/>
      <c r="FVN17" s="9"/>
      <c r="FVO17" s="9"/>
      <c r="FVP17" s="9"/>
      <c r="FVQ17" s="9"/>
      <c r="FVR17" s="9"/>
      <c r="FVS17" s="9"/>
      <c r="FVT17" s="9"/>
      <c r="FVU17" s="9"/>
      <c r="FVV17" s="9"/>
      <c r="FVW17" s="9"/>
      <c r="FVX17" s="9"/>
      <c r="FVY17" s="9"/>
      <c r="FVZ17" s="9"/>
      <c r="FWA17" s="9"/>
      <c r="FWB17" s="9"/>
      <c r="FWC17" s="9"/>
      <c r="FWD17" s="9"/>
      <c r="FWE17" s="9"/>
      <c r="FWF17" s="9"/>
      <c r="FWG17" s="9"/>
      <c r="FWH17" s="9"/>
      <c r="FWI17" s="9"/>
      <c r="FWJ17" s="9"/>
      <c r="FWK17" s="9"/>
      <c r="FWL17" s="9"/>
      <c r="FWM17" s="9"/>
      <c r="FWN17" s="9"/>
      <c r="FWO17" s="9"/>
      <c r="FWP17" s="9"/>
      <c r="FWQ17" s="9"/>
      <c r="FWR17" s="9"/>
      <c r="FWS17" s="9"/>
      <c r="FWT17" s="9"/>
      <c r="FWU17" s="9"/>
      <c r="FWV17" s="9"/>
      <c r="FWW17" s="9"/>
      <c r="FWX17" s="9"/>
      <c r="FWY17" s="9"/>
      <c r="FWZ17" s="9"/>
      <c r="FXA17" s="9"/>
      <c r="FXB17" s="9"/>
      <c r="FXC17" s="9"/>
      <c r="FXD17" s="9"/>
      <c r="FXE17" s="9"/>
      <c r="FXF17" s="9"/>
      <c r="FXG17" s="9"/>
      <c r="FXH17" s="9"/>
      <c r="FXI17" s="9"/>
      <c r="FXJ17" s="9"/>
      <c r="FXK17" s="9"/>
      <c r="FXL17" s="9"/>
      <c r="FXM17" s="9"/>
      <c r="FXN17" s="9"/>
      <c r="FXO17" s="9"/>
      <c r="FXP17" s="9"/>
      <c r="FXQ17" s="9"/>
      <c r="FXR17" s="9"/>
      <c r="FXS17" s="9"/>
      <c r="FXT17" s="9"/>
      <c r="FXU17" s="9"/>
      <c r="FXV17" s="9"/>
      <c r="FXW17" s="9"/>
      <c r="FXX17" s="9"/>
      <c r="FXY17" s="9"/>
      <c r="FXZ17" s="9"/>
      <c r="FYA17" s="9"/>
      <c r="FYB17" s="9"/>
      <c r="FYC17" s="9"/>
      <c r="FYD17" s="9"/>
      <c r="FYE17" s="9"/>
      <c r="FYF17" s="9"/>
      <c r="FYG17" s="9"/>
      <c r="FYH17" s="9"/>
      <c r="FYI17" s="9"/>
      <c r="FYJ17" s="9"/>
      <c r="FYK17" s="9"/>
      <c r="FYL17" s="9"/>
      <c r="FYM17" s="9"/>
      <c r="FYN17" s="9"/>
      <c r="FYO17" s="9"/>
      <c r="FYP17" s="9"/>
      <c r="FYQ17" s="9"/>
      <c r="FYR17" s="9"/>
      <c r="FYS17" s="9"/>
      <c r="FYT17" s="9"/>
      <c r="FYU17" s="9"/>
      <c r="FYV17" s="9"/>
      <c r="FYW17" s="9"/>
      <c r="FYX17" s="9"/>
      <c r="FYY17" s="9"/>
      <c r="FYZ17" s="9"/>
      <c r="FZA17" s="9"/>
      <c r="FZB17" s="9"/>
      <c r="FZC17" s="9"/>
      <c r="FZD17" s="9"/>
      <c r="FZE17" s="9"/>
      <c r="FZF17" s="9"/>
      <c r="FZG17" s="9"/>
      <c r="FZH17" s="9"/>
      <c r="FZI17" s="9"/>
      <c r="FZJ17" s="9"/>
      <c r="FZK17" s="9"/>
      <c r="FZL17" s="9"/>
      <c r="FZM17" s="9"/>
      <c r="FZN17" s="9"/>
      <c r="FZO17" s="9"/>
      <c r="FZP17" s="9"/>
      <c r="FZQ17" s="9"/>
      <c r="FZR17" s="9"/>
      <c r="FZS17" s="9"/>
      <c r="FZT17" s="9"/>
      <c r="FZU17" s="9"/>
      <c r="FZV17" s="9"/>
      <c r="FZW17" s="9"/>
      <c r="FZX17" s="9"/>
      <c r="FZY17" s="9"/>
      <c r="FZZ17" s="9"/>
      <c r="GAA17" s="9"/>
      <c r="GAB17" s="9"/>
      <c r="GAC17" s="9"/>
      <c r="GAD17" s="9"/>
      <c r="GAE17" s="9"/>
      <c r="GAF17" s="9"/>
      <c r="GAG17" s="9"/>
      <c r="GAH17" s="9"/>
      <c r="GAI17" s="9"/>
      <c r="GAJ17" s="9"/>
      <c r="GAK17" s="9"/>
      <c r="GAL17" s="9"/>
      <c r="GAM17" s="9"/>
      <c r="GAN17" s="9"/>
      <c r="GAO17" s="9"/>
      <c r="GAP17" s="9"/>
      <c r="GAQ17" s="9"/>
      <c r="GAR17" s="9"/>
      <c r="GAS17" s="9"/>
      <c r="GAT17" s="9"/>
      <c r="GAU17" s="9"/>
      <c r="GAV17" s="9"/>
      <c r="GAW17" s="9"/>
      <c r="GAX17" s="9"/>
      <c r="GAY17" s="9"/>
      <c r="GAZ17" s="9"/>
      <c r="GBA17" s="9"/>
      <c r="GBB17" s="9"/>
      <c r="GBC17" s="9"/>
      <c r="GBD17" s="9"/>
      <c r="GBE17" s="9"/>
      <c r="GBF17" s="9"/>
      <c r="GBG17" s="9"/>
      <c r="GBH17" s="9"/>
      <c r="GBI17" s="9"/>
      <c r="GBJ17" s="9"/>
      <c r="GBK17" s="9"/>
      <c r="GBL17" s="9"/>
      <c r="GBM17" s="9"/>
      <c r="GBN17" s="9"/>
      <c r="GBO17" s="9"/>
      <c r="GBP17" s="9"/>
      <c r="GBQ17" s="9"/>
      <c r="GBR17" s="9"/>
      <c r="GBS17" s="9"/>
      <c r="GBT17" s="9"/>
      <c r="GBU17" s="9"/>
      <c r="GBV17" s="9"/>
      <c r="GBW17" s="9"/>
      <c r="GBX17" s="9"/>
      <c r="GBY17" s="9"/>
      <c r="GBZ17" s="9"/>
      <c r="GCA17" s="9"/>
      <c r="GCB17" s="9"/>
      <c r="GCC17" s="9"/>
      <c r="GCD17" s="9"/>
      <c r="GCE17" s="9"/>
      <c r="GCF17" s="9"/>
      <c r="GCG17" s="9"/>
      <c r="GCH17" s="9"/>
      <c r="GCI17" s="9"/>
      <c r="GCJ17" s="9"/>
      <c r="GCK17" s="9"/>
      <c r="GCL17" s="9"/>
      <c r="GCM17" s="9"/>
      <c r="GCN17" s="9"/>
      <c r="GCO17" s="9"/>
      <c r="GCP17" s="9"/>
      <c r="GCQ17" s="9"/>
      <c r="GCR17" s="9"/>
      <c r="GCS17" s="9"/>
      <c r="GCT17" s="9"/>
      <c r="GCU17" s="9"/>
      <c r="GCV17" s="9"/>
      <c r="GCW17" s="9"/>
      <c r="GCX17" s="9"/>
      <c r="GCY17" s="9"/>
      <c r="GCZ17" s="9"/>
      <c r="GDA17" s="9"/>
      <c r="GDB17" s="9"/>
      <c r="GDC17" s="9"/>
      <c r="GDD17" s="9"/>
      <c r="GDE17" s="9"/>
      <c r="GDF17" s="9"/>
      <c r="GDG17" s="9"/>
      <c r="GDH17" s="9"/>
      <c r="GDI17" s="9"/>
      <c r="GDJ17" s="9"/>
      <c r="GDK17" s="9"/>
      <c r="GDL17" s="9"/>
      <c r="GDM17" s="9"/>
      <c r="GDN17" s="9"/>
      <c r="GDO17" s="9"/>
      <c r="GDP17" s="9"/>
      <c r="GDQ17" s="9"/>
      <c r="GDR17" s="9"/>
      <c r="GDS17" s="9"/>
      <c r="GDT17" s="9"/>
      <c r="GDU17" s="9"/>
      <c r="GDV17" s="9"/>
      <c r="GDW17" s="9"/>
      <c r="GDX17" s="9"/>
      <c r="GDY17" s="9"/>
      <c r="GDZ17" s="9"/>
      <c r="GEA17" s="9"/>
      <c r="GEB17" s="9"/>
      <c r="GEC17" s="9"/>
      <c r="GED17" s="9"/>
      <c r="GEE17" s="9"/>
      <c r="GEF17" s="9"/>
      <c r="GEG17" s="9"/>
      <c r="GEH17" s="9"/>
      <c r="GEI17" s="9"/>
      <c r="GEJ17" s="9"/>
      <c r="GEK17" s="9"/>
      <c r="GEL17" s="9"/>
      <c r="GEM17" s="9"/>
      <c r="GEN17" s="9"/>
      <c r="GEO17" s="9"/>
      <c r="GEP17" s="9"/>
      <c r="GEQ17" s="9"/>
      <c r="GER17" s="9"/>
      <c r="GES17" s="9"/>
      <c r="GET17" s="9"/>
      <c r="GEU17" s="9"/>
      <c r="GEV17" s="9"/>
      <c r="GEW17" s="9"/>
      <c r="GEX17" s="9"/>
      <c r="GEY17" s="9"/>
      <c r="GEZ17" s="9"/>
      <c r="GFA17" s="9"/>
      <c r="GFB17" s="9"/>
      <c r="GFC17" s="9"/>
      <c r="GFD17" s="9"/>
      <c r="GFE17" s="9"/>
      <c r="GFF17" s="9"/>
      <c r="GFG17" s="9"/>
      <c r="GFH17" s="9"/>
      <c r="GFI17" s="9"/>
      <c r="GFJ17" s="9"/>
      <c r="GFK17" s="9"/>
      <c r="GFL17" s="9"/>
      <c r="GFM17" s="9"/>
      <c r="GFN17" s="9"/>
      <c r="GFO17" s="9"/>
      <c r="GFP17" s="9"/>
      <c r="GFQ17" s="9"/>
      <c r="GFR17" s="9"/>
      <c r="GFS17" s="9"/>
      <c r="GFT17" s="9"/>
      <c r="GFU17" s="9"/>
      <c r="GFV17" s="9"/>
      <c r="GFW17" s="9"/>
      <c r="GFX17" s="9"/>
      <c r="GFY17" s="9"/>
      <c r="GFZ17" s="9"/>
      <c r="GGA17" s="9"/>
      <c r="GGB17" s="9"/>
      <c r="GGC17" s="9"/>
      <c r="GGD17" s="9"/>
      <c r="GGE17" s="9"/>
      <c r="GGF17" s="9"/>
      <c r="GGG17" s="9"/>
      <c r="GGH17" s="9"/>
      <c r="GGI17" s="9"/>
      <c r="GGJ17" s="9"/>
      <c r="GGK17" s="9"/>
      <c r="GGL17" s="9"/>
      <c r="GGM17" s="9"/>
      <c r="GGN17" s="9"/>
      <c r="GGO17" s="9"/>
      <c r="GGP17" s="9"/>
      <c r="GGQ17" s="9"/>
      <c r="GGR17" s="9"/>
      <c r="GGS17" s="9"/>
      <c r="GGT17" s="9"/>
      <c r="GGU17" s="9"/>
      <c r="GGV17" s="9"/>
      <c r="GGW17" s="9"/>
      <c r="GGX17" s="9"/>
      <c r="GGY17" s="9"/>
      <c r="GGZ17" s="9"/>
      <c r="GHA17" s="9"/>
      <c r="GHB17" s="9"/>
      <c r="GHC17" s="9"/>
      <c r="GHD17" s="9"/>
      <c r="GHE17" s="9"/>
      <c r="GHF17" s="9"/>
      <c r="GHG17" s="9"/>
      <c r="GHH17" s="9"/>
      <c r="GHI17" s="9"/>
      <c r="GHJ17" s="9"/>
      <c r="GHK17" s="9"/>
      <c r="GHL17" s="9"/>
      <c r="GHM17" s="9"/>
      <c r="GHN17" s="9"/>
      <c r="GHO17" s="9"/>
      <c r="GHP17" s="9"/>
      <c r="GHQ17" s="9"/>
      <c r="GHR17" s="9"/>
      <c r="GHS17" s="9"/>
      <c r="GHT17" s="9"/>
      <c r="GHU17" s="9"/>
      <c r="GHV17" s="9"/>
      <c r="GHW17" s="9"/>
      <c r="GHX17" s="9"/>
      <c r="GHY17" s="9"/>
      <c r="GHZ17" s="9"/>
      <c r="GIA17" s="9"/>
      <c r="GIB17" s="9"/>
      <c r="GIC17" s="9"/>
      <c r="GID17" s="9"/>
      <c r="GIE17" s="9"/>
      <c r="GIF17" s="9"/>
      <c r="GIG17" s="9"/>
      <c r="GIH17" s="9"/>
      <c r="GII17" s="9"/>
      <c r="GIJ17" s="9"/>
      <c r="GIK17" s="9"/>
      <c r="GIL17" s="9"/>
      <c r="GIM17" s="9"/>
      <c r="GIN17" s="9"/>
      <c r="GIO17" s="9"/>
      <c r="GIP17" s="9"/>
      <c r="GIQ17" s="9"/>
      <c r="GIR17" s="9"/>
      <c r="GIS17" s="9"/>
      <c r="GIT17" s="9"/>
      <c r="GIU17" s="9"/>
      <c r="GIV17" s="9"/>
      <c r="GIW17" s="9"/>
      <c r="GIX17" s="9"/>
      <c r="GIY17" s="9"/>
      <c r="GIZ17" s="9"/>
      <c r="GJA17" s="9"/>
      <c r="GJB17" s="9"/>
      <c r="GJC17" s="9"/>
      <c r="GJD17" s="9"/>
      <c r="GJE17" s="9"/>
      <c r="GJF17" s="9"/>
      <c r="GJG17" s="9"/>
      <c r="GJH17" s="9"/>
      <c r="GJI17" s="9"/>
      <c r="GJJ17" s="9"/>
      <c r="GJK17" s="9"/>
      <c r="GJL17" s="9"/>
      <c r="GJM17" s="9"/>
      <c r="GJN17" s="9"/>
      <c r="GJO17" s="9"/>
      <c r="GJP17" s="9"/>
      <c r="GJQ17" s="9"/>
      <c r="GJR17" s="9"/>
      <c r="GJS17" s="9"/>
      <c r="GJT17" s="9"/>
      <c r="GJU17" s="9"/>
      <c r="GJV17" s="9"/>
      <c r="GJW17" s="9"/>
      <c r="GJX17" s="9"/>
      <c r="GJY17" s="9"/>
      <c r="GJZ17" s="9"/>
      <c r="GKA17" s="9"/>
      <c r="GKB17" s="9"/>
      <c r="GKC17" s="9"/>
      <c r="GKD17" s="9"/>
      <c r="GKE17" s="9"/>
      <c r="GKF17" s="9"/>
      <c r="GKG17" s="9"/>
      <c r="GKH17" s="9"/>
      <c r="GKI17" s="9"/>
      <c r="GKJ17" s="9"/>
      <c r="GKK17" s="9"/>
      <c r="GKL17" s="9"/>
      <c r="GKM17" s="9"/>
      <c r="GKN17" s="9"/>
      <c r="GKO17" s="9"/>
      <c r="GKP17" s="9"/>
      <c r="GKQ17" s="9"/>
      <c r="GKR17" s="9"/>
      <c r="GKS17" s="9"/>
      <c r="GKT17" s="9"/>
      <c r="GKU17" s="9"/>
      <c r="GKV17" s="9"/>
      <c r="GKW17" s="9"/>
      <c r="GKX17" s="9"/>
      <c r="GKY17" s="9"/>
      <c r="GKZ17" s="9"/>
      <c r="GLA17" s="9"/>
      <c r="GLB17" s="9"/>
      <c r="GLC17" s="9"/>
      <c r="GLD17" s="9"/>
      <c r="GLE17" s="9"/>
      <c r="GLF17" s="9"/>
      <c r="GLG17" s="9"/>
      <c r="GLH17" s="9"/>
      <c r="GLI17" s="9"/>
      <c r="GLJ17" s="9"/>
      <c r="GLK17" s="9"/>
      <c r="GLL17" s="9"/>
      <c r="GLM17" s="9"/>
      <c r="GLN17" s="9"/>
      <c r="GLO17" s="9"/>
      <c r="GLP17" s="9"/>
      <c r="GLQ17" s="9"/>
      <c r="GLR17" s="9"/>
      <c r="GLS17" s="9"/>
      <c r="GLT17" s="9"/>
      <c r="GLU17" s="9"/>
      <c r="GLV17" s="9"/>
      <c r="GLW17" s="9"/>
      <c r="GLX17" s="9"/>
      <c r="GLY17" s="9"/>
      <c r="GLZ17" s="9"/>
      <c r="GMA17" s="9"/>
      <c r="GMB17" s="9"/>
      <c r="GMC17" s="9"/>
      <c r="GMD17" s="9"/>
      <c r="GME17" s="9"/>
      <c r="GMF17" s="9"/>
      <c r="GMG17" s="9"/>
      <c r="GMH17" s="9"/>
      <c r="GMI17" s="9"/>
      <c r="GMJ17" s="9"/>
      <c r="GMK17" s="9"/>
      <c r="GML17" s="9"/>
      <c r="GMM17" s="9"/>
      <c r="GMN17" s="9"/>
      <c r="GMO17" s="9"/>
      <c r="GMP17" s="9"/>
      <c r="GMQ17" s="9"/>
      <c r="GMR17" s="9"/>
      <c r="GMS17" s="9"/>
      <c r="GMT17" s="9"/>
      <c r="GMU17" s="9"/>
      <c r="GMV17" s="9"/>
      <c r="GMW17" s="9"/>
      <c r="GMX17" s="9"/>
      <c r="GMY17" s="9"/>
      <c r="GMZ17" s="9"/>
      <c r="GNA17" s="9"/>
      <c r="GNB17" s="9"/>
      <c r="GNC17" s="9"/>
      <c r="GND17" s="9"/>
      <c r="GNE17" s="9"/>
      <c r="GNF17" s="9"/>
      <c r="GNG17" s="9"/>
      <c r="GNH17" s="9"/>
      <c r="GNI17" s="9"/>
      <c r="GNJ17" s="9"/>
      <c r="GNK17" s="9"/>
      <c r="GNL17" s="9"/>
      <c r="GNM17" s="9"/>
      <c r="GNN17" s="9"/>
      <c r="GNO17" s="9"/>
      <c r="GNP17" s="9"/>
      <c r="GNQ17" s="9"/>
      <c r="GNR17" s="9"/>
      <c r="GNS17" s="9"/>
      <c r="GNT17" s="9"/>
      <c r="GNU17" s="9"/>
      <c r="GNV17" s="9"/>
      <c r="GNW17" s="9"/>
      <c r="GNX17" s="9"/>
      <c r="GNY17" s="9"/>
      <c r="GNZ17" s="9"/>
      <c r="GOA17" s="9"/>
      <c r="GOB17" s="9"/>
      <c r="GOC17" s="9"/>
      <c r="GOD17" s="9"/>
      <c r="GOE17" s="9"/>
      <c r="GOF17" s="9"/>
      <c r="GOG17" s="9"/>
      <c r="GOH17" s="9"/>
      <c r="GOI17" s="9"/>
      <c r="GOJ17" s="9"/>
      <c r="GOK17" s="9"/>
      <c r="GOL17" s="9"/>
      <c r="GOM17" s="9"/>
      <c r="GON17" s="9"/>
      <c r="GOO17" s="9"/>
      <c r="GOP17" s="9"/>
      <c r="GOQ17" s="9"/>
      <c r="GOR17" s="9"/>
      <c r="GOS17" s="9"/>
      <c r="GOT17" s="9"/>
      <c r="GOU17" s="9"/>
      <c r="GOV17" s="9"/>
      <c r="GOW17" s="9"/>
      <c r="GOX17" s="9"/>
      <c r="GOY17" s="9"/>
      <c r="GOZ17" s="9"/>
      <c r="GPA17" s="9"/>
      <c r="GPB17" s="9"/>
      <c r="GPC17" s="9"/>
      <c r="GPD17" s="9"/>
      <c r="GPE17" s="9"/>
      <c r="GPF17" s="9"/>
      <c r="GPG17" s="9"/>
      <c r="GPH17" s="9"/>
      <c r="GPI17" s="9"/>
      <c r="GPJ17" s="9"/>
      <c r="GPK17" s="9"/>
      <c r="GPL17" s="9"/>
      <c r="GPM17" s="9"/>
      <c r="GPN17" s="9"/>
      <c r="GPO17" s="9"/>
      <c r="GPP17" s="9"/>
      <c r="GPQ17" s="9"/>
      <c r="GPR17" s="9"/>
      <c r="GPS17" s="9"/>
      <c r="GPT17" s="9"/>
      <c r="GPU17" s="9"/>
      <c r="GPV17" s="9"/>
      <c r="GPW17" s="9"/>
      <c r="GPX17" s="9"/>
      <c r="GPY17" s="9"/>
      <c r="GPZ17" s="9"/>
      <c r="GQA17" s="9"/>
      <c r="GQB17" s="9"/>
      <c r="GQC17" s="9"/>
      <c r="GQD17" s="9"/>
      <c r="GQE17" s="9"/>
      <c r="GQF17" s="9"/>
      <c r="GQG17" s="9"/>
      <c r="GQH17" s="9"/>
      <c r="GQI17" s="9"/>
      <c r="GQJ17" s="9"/>
      <c r="GQK17" s="9"/>
      <c r="GQL17" s="9"/>
      <c r="GQM17" s="9"/>
      <c r="GQN17" s="9"/>
      <c r="GQO17" s="9"/>
      <c r="GQP17" s="9"/>
      <c r="GQQ17" s="9"/>
      <c r="GQR17" s="9"/>
      <c r="GQS17" s="9"/>
      <c r="GQT17" s="9"/>
      <c r="GQU17" s="9"/>
      <c r="GQV17" s="9"/>
      <c r="GQW17" s="9"/>
      <c r="GQX17" s="9"/>
      <c r="GQY17" s="9"/>
      <c r="GQZ17" s="9"/>
      <c r="GRA17" s="9"/>
      <c r="GRB17" s="9"/>
      <c r="GRC17" s="9"/>
      <c r="GRD17" s="9"/>
      <c r="GRE17" s="9"/>
      <c r="GRF17" s="9"/>
      <c r="GRG17" s="9"/>
      <c r="GRH17" s="9"/>
      <c r="GRI17" s="9"/>
      <c r="GRJ17" s="9"/>
      <c r="GRK17" s="9"/>
      <c r="GRL17" s="9"/>
      <c r="GRM17" s="9"/>
      <c r="GRN17" s="9"/>
      <c r="GRO17" s="9"/>
      <c r="GRP17" s="9"/>
      <c r="GRQ17" s="9"/>
      <c r="GRR17" s="9"/>
      <c r="GRS17" s="9"/>
      <c r="GRT17" s="9"/>
      <c r="GRU17" s="9"/>
      <c r="GRV17" s="9"/>
      <c r="GRW17" s="9"/>
      <c r="GRX17" s="9"/>
      <c r="GRY17" s="9"/>
      <c r="GRZ17" s="9"/>
      <c r="GSA17" s="9"/>
      <c r="GSB17" s="9"/>
      <c r="GSC17" s="9"/>
      <c r="GSD17" s="9"/>
      <c r="GSE17" s="9"/>
      <c r="GSF17" s="9"/>
      <c r="GSG17" s="9"/>
      <c r="GSH17" s="9"/>
      <c r="GSI17" s="9"/>
      <c r="GSJ17" s="9"/>
      <c r="GSK17" s="9"/>
      <c r="GSL17" s="9"/>
      <c r="GSM17" s="9"/>
      <c r="GSN17" s="9"/>
      <c r="GSO17" s="9"/>
      <c r="GSP17" s="9"/>
      <c r="GSQ17" s="9"/>
      <c r="GSR17" s="9"/>
      <c r="GSS17" s="9"/>
      <c r="GST17" s="9"/>
      <c r="GSU17" s="9"/>
      <c r="GSV17" s="9"/>
      <c r="GSW17" s="9"/>
      <c r="GSX17" s="9"/>
      <c r="GSY17" s="9"/>
      <c r="GSZ17" s="9"/>
      <c r="GTA17" s="9"/>
      <c r="GTB17" s="9"/>
      <c r="GTC17" s="9"/>
      <c r="GTD17" s="9"/>
      <c r="GTE17" s="9"/>
      <c r="GTF17" s="9"/>
      <c r="GTG17" s="9"/>
      <c r="GTH17" s="9"/>
      <c r="GTI17" s="9"/>
      <c r="GTJ17" s="9"/>
      <c r="GTK17" s="9"/>
      <c r="GTL17" s="9"/>
      <c r="GTM17" s="9"/>
      <c r="GTN17" s="9"/>
      <c r="GTO17" s="9"/>
      <c r="GTP17" s="9"/>
      <c r="GTQ17" s="9"/>
      <c r="GTR17" s="9"/>
      <c r="GTS17" s="9"/>
      <c r="GTT17" s="9"/>
      <c r="GTU17" s="9"/>
      <c r="GTV17" s="9"/>
      <c r="GTW17" s="9"/>
      <c r="GTX17" s="9"/>
      <c r="GTY17" s="9"/>
      <c r="GTZ17" s="9"/>
      <c r="GUA17" s="9"/>
      <c r="GUB17" s="9"/>
      <c r="GUC17" s="9"/>
      <c r="GUD17" s="9"/>
      <c r="GUE17" s="9"/>
      <c r="GUF17" s="9"/>
      <c r="GUG17" s="9"/>
      <c r="GUH17" s="9"/>
      <c r="GUI17" s="9"/>
      <c r="GUJ17" s="9"/>
      <c r="GUK17" s="9"/>
      <c r="GUL17" s="9"/>
      <c r="GUM17" s="9"/>
      <c r="GUN17" s="9"/>
      <c r="GUO17" s="9"/>
      <c r="GUP17" s="9"/>
      <c r="GUQ17" s="9"/>
      <c r="GUR17" s="9"/>
      <c r="GUS17" s="9"/>
      <c r="GUT17" s="9"/>
      <c r="GUU17" s="9"/>
      <c r="GUV17" s="9"/>
      <c r="GUW17" s="9"/>
      <c r="GUX17" s="9"/>
      <c r="GUY17" s="9"/>
      <c r="GUZ17" s="9"/>
      <c r="GVA17" s="9"/>
      <c r="GVB17" s="9"/>
      <c r="GVC17" s="9"/>
      <c r="GVD17" s="9"/>
      <c r="GVE17" s="9"/>
      <c r="GVF17" s="9"/>
      <c r="GVG17" s="9"/>
      <c r="GVH17" s="9"/>
      <c r="GVI17" s="9"/>
      <c r="GVJ17" s="9"/>
      <c r="GVK17" s="9"/>
      <c r="GVL17" s="9"/>
      <c r="GVM17" s="9"/>
      <c r="GVN17" s="9"/>
      <c r="GVO17" s="9"/>
      <c r="GVP17" s="9"/>
      <c r="GVQ17" s="9"/>
      <c r="GVR17" s="9"/>
      <c r="GVS17" s="9"/>
      <c r="GVT17" s="9"/>
      <c r="GVU17" s="9"/>
      <c r="GVV17" s="9"/>
      <c r="GVW17" s="9"/>
      <c r="GVX17" s="9"/>
      <c r="GVY17" s="9"/>
      <c r="GVZ17" s="9"/>
      <c r="GWA17" s="9"/>
      <c r="GWB17" s="9"/>
      <c r="GWC17" s="9"/>
      <c r="GWD17" s="9"/>
      <c r="GWE17" s="9"/>
      <c r="GWF17" s="9"/>
      <c r="GWG17" s="9"/>
      <c r="GWH17" s="9"/>
      <c r="GWI17" s="9"/>
      <c r="GWJ17" s="9"/>
      <c r="GWK17" s="9"/>
      <c r="GWL17" s="9"/>
      <c r="GWM17" s="9"/>
      <c r="GWN17" s="9"/>
      <c r="GWO17" s="9"/>
      <c r="GWP17" s="9"/>
      <c r="GWQ17" s="9"/>
      <c r="GWR17" s="9"/>
      <c r="GWS17" s="9"/>
      <c r="GWT17" s="9"/>
      <c r="GWU17" s="9"/>
      <c r="GWV17" s="9"/>
      <c r="GWW17" s="9"/>
      <c r="GWX17" s="9"/>
      <c r="GWY17" s="9"/>
      <c r="GWZ17" s="9"/>
      <c r="GXA17" s="9"/>
      <c r="GXB17" s="9"/>
      <c r="GXC17" s="9"/>
      <c r="GXD17" s="9"/>
      <c r="GXE17" s="9"/>
      <c r="GXF17" s="9"/>
      <c r="GXG17" s="9"/>
      <c r="GXH17" s="9"/>
      <c r="GXI17" s="9"/>
      <c r="GXJ17" s="9"/>
      <c r="GXK17" s="9"/>
      <c r="GXL17" s="9"/>
      <c r="GXM17" s="9"/>
      <c r="GXN17" s="9"/>
      <c r="GXO17" s="9"/>
      <c r="GXP17" s="9"/>
      <c r="GXQ17" s="9"/>
      <c r="GXR17" s="9"/>
      <c r="GXS17" s="9"/>
      <c r="GXT17" s="9"/>
      <c r="GXU17" s="9"/>
      <c r="GXV17" s="9"/>
      <c r="GXW17" s="9"/>
      <c r="GXX17" s="9"/>
      <c r="GXY17" s="9"/>
      <c r="GXZ17" s="9"/>
      <c r="GYA17" s="9"/>
      <c r="GYB17" s="9"/>
      <c r="GYC17" s="9"/>
      <c r="GYD17" s="9"/>
      <c r="GYE17" s="9"/>
      <c r="GYF17" s="9"/>
      <c r="GYG17" s="9"/>
      <c r="GYH17" s="9"/>
      <c r="GYI17" s="9"/>
      <c r="GYJ17" s="9"/>
      <c r="GYK17" s="9"/>
      <c r="GYL17" s="9"/>
      <c r="GYM17" s="9"/>
      <c r="GYN17" s="9"/>
      <c r="GYO17" s="9"/>
      <c r="GYP17" s="9"/>
      <c r="GYQ17" s="9"/>
      <c r="GYR17" s="9"/>
      <c r="GYS17" s="9"/>
      <c r="GYT17" s="9"/>
      <c r="GYU17" s="9"/>
      <c r="GYV17" s="9"/>
      <c r="GYW17" s="9"/>
      <c r="GYX17" s="9"/>
      <c r="GYY17" s="9"/>
      <c r="GYZ17" s="9"/>
      <c r="GZA17" s="9"/>
      <c r="GZB17" s="9"/>
      <c r="GZC17" s="9"/>
      <c r="GZD17" s="9"/>
      <c r="GZE17" s="9"/>
      <c r="GZF17" s="9"/>
      <c r="GZG17" s="9"/>
      <c r="GZH17" s="9"/>
      <c r="GZI17" s="9"/>
      <c r="GZJ17" s="9"/>
      <c r="GZK17" s="9"/>
      <c r="GZL17" s="9"/>
      <c r="GZM17" s="9"/>
      <c r="GZN17" s="9"/>
      <c r="GZO17" s="9"/>
      <c r="GZP17" s="9"/>
      <c r="GZQ17" s="9"/>
      <c r="GZR17" s="9"/>
      <c r="GZS17" s="9"/>
      <c r="GZT17" s="9"/>
      <c r="GZU17" s="9"/>
      <c r="GZV17" s="9"/>
      <c r="GZW17" s="9"/>
      <c r="GZX17" s="9"/>
      <c r="GZY17" s="9"/>
      <c r="GZZ17" s="9"/>
      <c r="HAA17" s="9"/>
      <c r="HAB17" s="9"/>
      <c r="HAC17" s="9"/>
      <c r="HAD17" s="9"/>
      <c r="HAE17" s="9"/>
      <c r="HAF17" s="9"/>
      <c r="HAG17" s="9"/>
      <c r="HAH17" s="9"/>
      <c r="HAI17" s="9"/>
      <c r="HAJ17" s="9"/>
      <c r="HAK17" s="9"/>
      <c r="HAL17" s="9"/>
      <c r="HAM17" s="9"/>
      <c r="HAN17" s="9"/>
      <c r="HAO17" s="9"/>
      <c r="HAP17" s="9"/>
      <c r="HAQ17" s="9"/>
      <c r="HAR17" s="9"/>
      <c r="HAS17" s="9"/>
      <c r="HAT17" s="9"/>
      <c r="HAU17" s="9"/>
      <c r="HAV17" s="9"/>
      <c r="HAW17" s="9"/>
      <c r="HAX17" s="9"/>
      <c r="HAY17" s="9"/>
      <c r="HAZ17" s="9"/>
      <c r="HBA17" s="9"/>
      <c r="HBB17" s="9"/>
      <c r="HBC17" s="9"/>
      <c r="HBD17" s="9"/>
      <c r="HBE17" s="9"/>
      <c r="HBF17" s="9"/>
      <c r="HBG17" s="9"/>
      <c r="HBH17" s="9"/>
      <c r="HBI17" s="9"/>
      <c r="HBJ17" s="9"/>
      <c r="HBK17" s="9"/>
      <c r="HBL17" s="9"/>
      <c r="HBM17" s="9"/>
      <c r="HBN17" s="9"/>
      <c r="HBO17" s="9"/>
      <c r="HBP17" s="9"/>
      <c r="HBQ17" s="9"/>
      <c r="HBR17" s="9"/>
      <c r="HBS17" s="9"/>
      <c r="HBT17" s="9"/>
      <c r="HBU17" s="9"/>
      <c r="HBV17" s="9"/>
      <c r="HBW17" s="9"/>
      <c r="HBX17" s="9"/>
      <c r="HBY17" s="9"/>
      <c r="HBZ17" s="9"/>
      <c r="HCA17" s="9"/>
      <c r="HCB17" s="9"/>
      <c r="HCC17" s="9"/>
      <c r="HCD17" s="9"/>
      <c r="HCE17" s="9"/>
      <c r="HCF17" s="9"/>
      <c r="HCG17" s="9"/>
      <c r="HCH17" s="9"/>
      <c r="HCI17" s="9"/>
      <c r="HCJ17" s="9"/>
      <c r="HCK17" s="9"/>
      <c r="HCL17" s="9"/>
      <c r="HCM17" s="9"/>
      <c r="HCN17" s="9"/>
      <c r="HCO17" s="9"/>
      <c r="HCP17" s="9"/>
      <c r="HCQ17" s="9"/>
      <c r="HCR17" s="9"/>
      <c r="HCS17" s="9"/>
      <c r="HCT17" s="9"/>
      <c r="HCU17" s="9"/>
      <c r="HCV17" s="9"/>
      <c r="HCW17" s="9"/>
      <c r="HCX17" s="9"/>
      <c r="HCY17" s="9"/>
      <c r="HCZ17" s="9"/>
      <c r="HDA17" s="9"/>
      <c r="HDB17" s="9"/>
      <c r="HDC17" s="9"/>
      <c r="HDD17" s="9"/>
      <c r="HDE17" s="9"/>
      <c r="HDF17" s="9"/>
      <c r="HDG17" s="9"/>
      <c r="HDH17" s="9"/>
      <c r="HDI17" s="9"/>
      <c r="HDJ17" s="9"/>
      <c r="HDK17" s="9"/>
      <c r="HDL17" s="9"/>
      <c r="HDM17" s="9"/>
      <c r="HDN17" s="9"/>
      <c r="HDO17" s="9"/>
      <c r="HDP17" s="9"/>
      <c r="HDQ17" s="9"/>
      <c r="HDR17" s="9"/>
      <c r="HDS17" s="9"/>
      <c r="HDT17" s="9"/>
      <c r="HDU17" s="9"/>
      <c r="HDV17" s="9"/>
      <c r="HDW17" s="9"/>
      <c r="HDX17" s="9"/>
      <c r="HDY17" s="9"/>
      <c r="HDZ17" s="9"/>
      <c r="HEA17" s="9"/>
      <c r="HEB17" s="9"/>
      <c r="HEC17" s="9"/>
      <c r="HED17" s="9"/>
      <c r="HEE17" s="9"/>
      <c r="HEF17" s="9"/>
      <c r="HEG17" s="9"/>
      <c r="HEH17" s="9"/>
      <c r="HEI17" s="9"/>
      <c r="HEJ17" s="9"/>
      <c r="HEK17" s="9"/>
      <c r="HEL17" s="9"/>
      <c r="HEM17" s="9"/>
      <c r="HEN17" s="9"/>
      <c r="HEO17" s="9"/>
      <c r="HEP17" s="9"/>
      <c r="HEQ17" s="9"/>
      <c r="HER17" s="9"/>
      <c r="HES17" s="9"/>
      <c r="HET17" s="9"/>
      <c r="HEU17" s="9"/>
      <c r="HEV17" s="9"/>
      <c r="HEW17" s="9"/>
      <c r="HEX17" s="9"/>
      <c r="HEY17" s="9"/>
      <c r="HEZ17" s="9"/>
      <c r="HFA17" s="9"/>
      <c r="HFB17" s="9"/>
      <c r="HFC17" s="9"/>
      <c r="HFD17" s="9"/>
      <c r="HFE17" s="9"/>
      <c r="HFF17" s="9"/>
      <c r="HFG17" s="9"/>
      <c r="HFH17" s="9"/>
      <c r="HFI17" s="9"/>
      <c r="HFJ17" s="9"/>
      <c r="HFK17" s="9"/>
      <c r="HFL17" s="9"/>
      <c r="HFM17" s="9"/>
      <c r="HFN17" s="9"/>
      <c r="HFO17" s="9"/>
      <c r="HFP17" s="9"/>
      <c r="HFQ17" s="9"/>
      <c r="HFR17" s="9"/>
      <c r="HFS17" s="9"/>
      <c r="HFT17" s="9"/>
      <c r="HFU17" s="9"/>
      <c r="HFV17" s="9"/>
      <c r="HFW17" s="9"/>
      <c r="HFX17" s="9"/>
      <c r="HFY17" s="9"/>
      <c r="HFZ17" s="9"/>
      <c r="HGA17" s="9"/>
      <c r="HGB17" s="9"/>
      <c r="HGC17" s="9"/>
      <c r="HGD17" s="9"/>
      <c r="HGE17" s="9"/>
      <c r="HGF17" s="9"/>
      <c r="HGG17" s="9"/>
      <c r="HGH17" s="9"/>
      <c r="HGI17" s="9"/>
      <c r="HGJ17" s="9"/>
      <c r="HGK17" s="9"/>
      <c r="HGL17" s="9"/>
      <c r="HGM17" s="9"/>
      <c r="HGN17" s="9"/>
      <c r="HGO17" s="9"/>
      <c r="HGP17" s="9"/>
      <c r="HGQ17" s="9"/>
      <c r="HGR17" s="9"/>
      <c r="HGS17" s="9"/>
      <c r="HGT17" s="9"/>
      <c r="HGU17" s="9"/>
      <c r="HGV17" s="9"/>
      <c r="HGW17" s="9"/>
      <c r="HGX17" s="9"/>
      <c r="HGY17" s="9"/>
      <c r="HGZ17" s="9"/>
      <c r="HHA17" s="9"/>
      <c r="HHB17" s="9"/>
      <c r="HHC17" s="9"/>
      <c r="HHD17" s="9"/>
      <c r="HHE17" s="9"/>
      <c r="HHF17" s="9"/>
      <c r="HHG17" s="9"/>
      <c r="HHH17" s="9"/>
      <c r="HHI17" s="9"/>
      <c r="HHJ17" s="9"/>
      <c r="HHK17" s="9"/>
      <c r="HHL17" s="9"/>
      <c r="HHM17" s="9"/>
      <c r="HHN17" s="9"/>
      <c r="HHO17" s="9"/>
      <c r="HHP17" s="9"/>
      <c r="HHQ17" s="9"/>
      <c r="HHR17" s="9"/>
      <c r="HHS17" s="9"/>
      <c r="HHT17" s="9"/>
      <c r="HHU17" s="9"/>
      <c r="HHV17" s="9"/>
      <c r="HHW17" s="9"/>
      <c r="HHX17" s="9"/>
      <c r="HHY17" s="9"/>
      <c r="HHZ17" s="9"/>
      <c r="HIA17" s="9"/>
      <c r="HIB17" s="9"/>
      <c r="HIC17" s="9"/>
      <c r="HID17" s="9"/>
      <c r="HIE17" s="9"/>
      <c r="HIF17" s="9"/>
      <c r="HIG17" s="9"/>
      <c r="HIH17" s="9"/>
      <c r="HII17" s="9"/>
      <c r="HIJ17" s="9"/>
      <c r="HIK17" s="9"/>
      <c r="HIL17" s="9"/>
      <c r="HIM17" s="9"/>
      <c r="HIN17" s="9"/>
      <c r="HIO17" s="9"/>
      <c r="HIP17" s="9"/>
      <c r="HIQ17" s="9"/>
      <c r="HIR17" s="9"/>
      <c r="HIS17" s="9"/>
      <c r="HIT17" s="9"/>
      <c r="HIU17" s="9"/>
      <c r="HIV17" s="9"/>
      <c r="HIW17" s="9"/>
      <c r="HIX17" s="9"/>
      <c r="HIY17" s="9"/>
      <c r="HIZ17" s="9"/>
      <c r="HJA17" s="9"/>
      <c r="HJB17" s="9"/>
      <c r="HJC17" s="9"/>
      <c r="HJD17" s="9"/>
      <c r="HJE17" s="9"/>
      <c r="HJF17" s="9"/>
      <c r="HJG17" s="9"/>
      <c r="HJH17" s="9"/>
      <c r="HJI17" s="9"/>
      <c r="HJJ17" s="9"/>
      <c r="HJK17" s="9"/>
      <c r="HJL17" s="9"/>
      <c r="HJM17" s="9"/>
      <c r="HJN17" s="9"/>
      <c r="HJO17" s="9"/>
      <c r="HJP17" s="9"/>
      <c r="HJQ17" s="9"/>
      <c r="HJR17" s="9"/>
      <c r="HJS17" s="9"/>
      <c r="HJT17" s="9"/>
      <c r="HJU17" s="9"/>
      <c r="HJV17" s="9"/>
      <c r="HJW17" s="9"/>
      <c r="HJX17" s="9"/>
      <c r="HJY17" s="9"/>
      <c r="HJZ17" s="9"/>
      <c r="HKA17" s="9"/>
      <c r="HKB17" s="9"/>
      <c r="HKC17" s="9"/>
      <c r="HKD17" s="9"/>
      <c r="HKE17" s="9"/>
      <c r="HKF17" s="9"/>
      <c r="HKG17" s="9"/>
      <c r="HKH17" s="9"/>
      <c r="HKI17" s="9"/>
      <c r="HKJ17" s="9"/>
      <c r="HKK17" s="9"/>
      <c r="HKL17" s="9"/>
      <c r="HKM17" s="9"/>
      <c r="HKN17" s="9"/>
      <c r="HKO17" s="9"/>
      <c r="HKP17" s="9"/>
      <c r="HKQ17" s="9"/>
      <c r="HKR17" s="9"/>
      <c r="HKS17" s="9"/>
      <c r="HKT17" s="9"/>
      <c r="HKU17" s="9"/>
      <c r="HKV17" s="9"/>
      <c r="HKW17" s="9"/>
      <c r="HKX17" s="9"/>
      <c r="HKY17" s="9"/>
      <c r="HKZ17" s="9"/>
      <c r="HLA17" s="9"/>
      <c r="HLB17" s="9"/>
      <c r="HLC17" s="9"/>
      <c r="HLD17" s="9"/>
      <c r="HLE17" s="9"/>
      <c r="HLF17" s="9"/>
      <c r="HLG17" s="9"/>
      <c r="HLH17" s="9"/>
      <c r="HLI17" s="9"/>
      <c r="HLJ17" s="9"/>
      <c r="HLK17" s="9"/>
      <c r="HLL17" s="9"/>
      <c r="HLM17" s="9"/>
      <c r="HLN17" s="9"/>
      <c r="HLO17" s="9"/>
      <c r="HLP17" s="9"/>
      <c r="HLQ17" s="9"/>
      <c r="HLR17" s="9"/>
      <c r="HLS17" s="9"/>
      <c r="HLT17" s="9"/>
      <c r="HLU17" s="9"/>
      <c r="HLV17" s="9"/>
      <c r="HLW17" s="9"/>
      <c r="HLX17" s="9"/>
      <c r="HLY17" s="9"/>
      <c r="HLZ17" s="9"/>
      <c r="HMA17" s="9"/>
      <c r="HMB17" s="9"/>
      <c r="HMC17" s="9"/>
      <c r="HMD17" s="9"/>
      <c r="HME17" s="9"/>
      <c r="HMF17" s="9"/>
      <c r="HMG17" s="9"/>
      <c r="HMH17" s="9"/>
      <c r="HMI17" s="9"/>
      <c r="HMJ17" s="9"/>
      <c r="HMK17" s="9"/>
      <c r="HML17" s="9"/>
      <c r="HMM17" s="9"/>
      <c r="HMN17" s="9"/>
      <c r="HMO17" s="9"/>
      <c r="HMP17" s="9"/>
      <c r="HMQ17" s="9"/>
      <c r="HMR17" s="9"/>
      <c r="HMS17" s="9"/>
      <c r="HMT17" s="9"/>
      <c r="HMU17" s="9"/>
      <c r="HMV17" s="9"/>
      <c r="HMW17" s="9"/>
      <c r="HMX17" s="9"/>
      <c r="HMY17" s="9"/>
      <c r="HMZ17" s="9"/>
      <c r="HNA17" s="9"/>
      <c r="HNB17" s="9"/>
      <c r="HNC17" s="9"/>
      <c r="HND17" s="9"/>
      <c r="HNE17" s="9"/>
      <c r="HNF17" s="9"/>
      <c r="HNG17" s="9"/>
      <c r="HNH17" s="9"/>
      <c r="HNI17" s="9"/>
      <c r="HNJ17" s="9"/>
      <c r="HNK17" s="9"/>
      <c r="HNL17" s="9"/>
      <c r="HNM17" s="9"/>
      <c r="HNN17" s="9"/>
      <c r="HNO17" s="9"/>
      <c r="HNP17" s="9"/>
      <c r="HNQ17" s="9"/>
      <c r="HNR17" s="9"/>
      <c r="HNS17" s="9"/>
      <c r="HNT17" s="9"/>
      <c r="HNU17" s="9"/>
      <c r="HNV17" s="9"/>
      <c r="HNW17" s="9"/>
      <c r="HNX17" s="9"/>
      <c r="HNY17" s="9"/>
      <c r="HNZ17" s="9"/>
      <c r="HOA17" s="9"/>
      <c r="HOB17" s="9"/>
      <c r="HOC17" s="9"/>
      <c r="HOD17" s="9"/>
      <c r="HOE17" s="9"/>
      <c r="HOF17" s="9"/>
      <c r="HOG17" s="9"/>
      <c r="HOH17" s="9"/>
      <c r="HOI17" s="9"/>
      <c r="HOJ17" s="9"/>
      <c r="HOK17" s="9"/>
      <c r="HOL17" s="9"/>
      <c r="HOM17" s="9"/>
      <c r="HON17" s="9"/>
      <c r="HOO17" s="9"/>
      <c r="HOP17" s="9"/>
      <c r="HOQ17" s="9"/>
      <c r="HOR17" s="9"/>
      <c r="HOS17" s="9"/>
      <c r="HOT17" s="9"/>
      <c r="HOU17" s="9"/>
      <c r="HOV17" s="9"/>
      <c r="HOW17" s="9"/>
      <c r="HOX17" s="9"/>
      <c r="HOY17" s="9"/>
      <c r="HOZ17" s="9"/>
      <c r="HPA17" s="9"/>
      <c r="HPB17" s="9"/>
      <c r="HPC17" s="9"/>
      <c r="HPD17" s="9"/>
      <c r="HPE17" s="9"/>
      <c r="HPF17" s="9"/>
      <c r="HPG17" s="9"/>
      <c r="HPH17" s="9"/>
      <c r="HPI17" s="9"/>
      <c r="HPJ17" s="9"/>
      <c r="HPK17" s="9"/>
      <c r="HPL17" s="9"/>
      <c r="HPM17" s="9"/>
      <c r="HPN17" s="9"/>
      <c r="HPO17" s="9"/>
      <c r="HPP17" s="9"/>
      <c r="HPQ17" s="9"/>
      <c r="HPR17" s="9"/>
      <c r="HPS17" s="9"/>
      <c r="HPT17" s="9"/>
      <c r="HPU17" s="9"/>
      <c r="HPV17" s="9"/>
      <c r="HPW17" s="9"/>
      <c r="HPX17" s="9"/>
      <c r="HPY17" s="9"/>
      <c r="HPZ17" s="9"/>
      <c r="HQA17" s="9"/>
      <c r="HQB17" s="9"/>
      <c r="HQC17" s="9"/>
      <c r="HQD17" s="9"/>
      <c r="HQE17" s="9"/>
      <c r="HQF17" s="9"/>
      <c r="HQG17" s="9"/>
      <c r="HQH17" s="9"/>
      <c r="HQI17" s="9"/>
      <c r="HQJ17" s="9"/>
      <c r="HQK17" s="9"/>
      <c r="HQL17" s="9"/>
      <c r="HQM17" s="9"/>
      <c r="HQN17" s="9"/>
      <c r="HQO17" s="9"/>
      <c r="HQP17" s="9"/>
      <c r="HQQ17" s="9"/>
      <c r="HQR17" s="9"/>
      <c r="HQS17" s="9"/>
      <c r="HQT17" s="9"/>
      <c r="HQU17" s="9"/>
      <c r="HQV17" s="9"/>
      <c r="HQW17" s="9"/>
      <c r="HQX17" s="9"/>
      <c r="HQY17" s="9"/>
      <c r="HQZ17" s="9"/>
      <c r="HRA17" s="9"/>
      <c r="HRB17" s="9"/>
      <c r="HRC17" s="9"/>
      <c r="HRD17" s="9"/>
      <c r="HRE17" s="9"/>
      <c r="HRF17" s="9"/>
      <c r="HRG17" s="9"/>
      <c r="HRH17" s="9"/>
      <c r="HRI17" s="9"/>
      <c r="HRJ17" s="9"/>
      <c r="HRK17" s="9"/>
      <c r="HRL17" s="9"/>
      <c r="HRM17" s="9"/>
      <c r="HRN17" s="9"/>
      <c r="HRO17" s="9"/>
      <c r="HRP17" s="9"/>
      <c r="HRQ17" s="9"/>
      <c r="HRR17" s="9"/>
      <c r="HRS17" s="9"/>
      <c r="HRT17" s="9"/>
      <c r="HRU17" s="9"/>
      <c r="HRV17" s="9"/>
      <c r="HRW17" s="9"/>
      <c r="HRX17" s="9"/>
      <c r="HRY17" s="9"/>
      <c r="HRZ17" s="9"/>
      <c r="HSA17" s="9"/>
      <c r="HSB17" s="9"/>
      <c r="HSC17" s="9"/>
      <c r="HSD17" s="9"/>
      <c r="HSE17" s="9"/>
      <c r="HSF17" s="9"/>
      <c r="HSG17" s="9"/>
      <c r="HSH17" s="9"/>
      <c r="HSI17" s="9"/>
      <c r="HSJ17" s="9"/>
      <c r="HSK17" s="9"/>
      <c r="HSL17" s="9"/>
      <c r="HSM17" s="9"/>
      <c r="HSN17" s="9"/>
      <c r="HSO17" s="9"/>
      <c r="HSP17" s="9"/>
      <c r="HSQ17" s="9"/>
      <c r="HSR17" s="9"/>
      <c r="HSS17" s="9"/>
      <c r="HST17" s="9"/>
      <c r="HSU17" s="9"/>
      <c r="HSV17" s="9"/>
      <c r="HSW17" s="9"/>
      <c r="HSX17" s="9"/>
      <c r="HSY17" s="9"/>
      <c r="HSZ17" s="9"/>
      <c r="HTA17" s="9"/>
      <c r="HTB17" s="9"/>
      <c r="HTC17" s="9"/>
      <c r="HTD17" s="9"/>
      <c r="HTE17" s="9"/>
      <c r="HTF17" s="9"/>
      <c r="HTG17" s="9"/>
      <c r="HTH17" s="9"/>
      <c r="HTI17" s="9"/>
      <c r="HTJ17" s="9"/>
      <c r="HTK17" s="9"/>
      <c r="HTL17" s="9"/>
      <c r="HTM17" s="9"/>
      <c r="HTN17" s="9"/>
      <c r="HTO17" s="9"/>
      <c r="HTP17" s="9"/>
      <c r="HTQ17" s="9"/>
      <c r="HTR17" s="9"/>
      <c r="HTS17" s="9"/>
      <c r="HTT17" s="9"/>
      <c r="HTU17" s="9"/>
      <c r="HTV17" s="9"/>
      <c r="HTW17" s="9"/>
      <c r="HTX17" s="9"/>
      <c r="HTY17" s="9"/>
      <c r="HTZ17" s="9"/>
      <c r="HUA17" s="9"/>
      <c r="HUB17" s="9"/>
      <c r="HUC17" s="9"/>
      <c r="HUD17" s="9"/>
      <c r="HUE17" s="9"/>
      <c r="HUF17" s="9"/>
      <c r="HUG17" s="9"/>
      <c r="HUH17" s="9"/>
      <c r="HUI17" s="9"/>
      <c r="HUJ17" s="9"/>
      <c r="HUK17" s="9"/>
      <c r="HUL17" s="9"/>
      <c r="HUM17" s="9"/>
      <c r="HUN17" s="9"/>
      <c r="HUO17" s="9"/>
      <c r="HUP17" s="9"/>
      <c r="HUQ17" s="9"/>
      <c r="HUR17" s="9"/>
      <c r="HUS17" s="9"/>
      <c r="HUT17" s="9"/>
      <c r="HUU17" s="9"/>
      <c r="HUV17" s="9"/>
      <c r="HUW17" s="9"/>
      <c r="HUX17" s="9"/>
      <c r="HUY17" s="9"/>
      <c r="HUZ17" s="9"/>
      <c r="HVA17" s="9"/>
      <c r="HVB17" s="9"/>
      <c r="HVC17" s="9"/>
      <c r="HVD17" s="9"/>
      <c r="HVE17" s="9"/>
      <c r="HVF17" s="9"/>
      <c r="HVG17" s="9"/>
      <c r="HVH17" s="9"/>
      <c r="HVI17" s="9"/>
      <c r="HVJ17" s="9"/>
      <c r="HVK17" s="9"/>
      <c r="HVL17" s="9"/>
      <c r="HVM17" s="9"/>
      <c r="HVN17" s="9"/>
      <c r="HVO17" s="9"/>
      <c r="HVP17" s="9"/>
      <c r="HVQ17" s="9"/>
      <c r="HVR17" s="9"/>
      <c r="HVS17" s="9"/>
      <c r="HVT17" s="9"/>
      <c r="HVU17" s="9"/>
      <c r="HVV17" s="9"/>
      <c r="HVW17" s="9"/>
      <c r="HVX17" s="9"/>
      <c r="HVY17" s="9"/>
      <c r="HVZ17" s="9"/>
      <c r="HWA17" s="9"/>
      <c r="HWB17" s="9"/>
      <c r="HWC17" s="9"/>
      <c r="HWD17" s="9"/>
      <c r="HWE17" s="9"/>
      <c r="HWF17" s="9"/>
      <c r="HWG17" s="9"/>
      <c r="HWH17" s="9"/>
      <c r="HWI17" s="9"/>
      <c r="HWJ17" s="9"/>
      <c r="HWK17" s="9"/>
      <c r="HWL17" s="9"/>
      <c r="HWM17" s="9"/>
      <c r="HWN17" s="9"/>
      <c r="HWO17" s="9"/>
      <c r="HWP17" s="9"/>
      <c r="HWQ17" s="9"/>
      <c r="HWR17" s="9"/>
      <c r="HWS17" s="9"/>
      <c r="HWT17" s="9"/>
      <c r="HWU17" s="9"/>
      <c r="HWV17" s="9"/>
      <c r="HWW17" s="9"/>
      <c r="HWX17" s="9"/>
      <c r="HWY17" s="9"/>
      <c r="HWZ17" s="9"/>
      <c r="HXA17" s="9"/>
      <c r="HXB17" s="9"/>
      <c r="HXC17" s="9"/>
      <c r="HXD17" s="9"/>
      <c r="HXE17" s="9"/>
      <c r="HXF17" s="9"/>
      <c r="HXG17" s="9"/>
      <c r="HXH17" s="9"/>
      <c r="HXI17" s="9"/>
      <c r="HXJ17" s="9"/>
      <c r="HXK17" s="9"/>
      <c r="HXL17" s="9"/>
      <c r="HXM17" s="9"/>
      <c r="HXN17" s="9"/>
      <c r="HXO17" s="9"/>
      <c r="HXP17" s="9"/>
      <c r="HXQ17" s="9"/>
      <c r="HXR17" s="9"/>
      <c r="HXS17" s="9"/>
      <c r="HXT17" s="9"/>
      <c r="HXU17" s="9"/>
      <c r="HXV17" s="9"/>
      <c r="HXW17" s="9"/>
      <c r="HXX17" s="9"/>
      <c r="HXY17" s="9"/>
      <c r="HXZ17" s="9"/>
      <c r="HYA17" s="9"/>
      <c r="HYB17" s="9"/>
      <c r="HYC17" s="9"/>
      <c r="HYD17" s="9"/>
      <c r="HYE17" s="9"/>
      <c r="HYF17" s="9"/>
      <c r="HYG17" s="9"/>
      <c r="HYH17" s="9"/>
      <c r="HYI17" s="9"/>
      <c r="HYJ17" s="9"/>
      <c r="HYK17" s="9"/>
      <c r="HYL17" s="9"/>
      <c r="HYM17" s="9"/>
      <c r="HYN17" s="9"/>
      <c r="HYO17" s="9"/>
      <c r="HYP17" s="9"/>
      <c r="HYQ17" s="9"/>
      <c r="HYR17" s="9"/>
      <c r="HYS17" s="9"/>
      <c r="HYT17" s="9"/>
      <c r="HYU17" s="9"/>
      <c r="HYV17" s="9"/>
      <c r="HYW17" s="9"/>
      <c r="HYX17" s="9"/>
      <c r="HYY17" s="9"/>
      <c r="HYZ17" s="9"/>
      <c r="HZA17" s="9"/>
      <c r="HZB17" s="9"/>
      <c r="HZC17" s="9"/>
      <c r="HZD17" s="9"/>
      <c r="HZE17" s="9"/>
      <c r="HZF17" s="9"/>
      <c r="HZG17" s="9"/>
      <c r="HZH17" s="9"/>
      <c r="HZI17" s="9"/>
      <c r="HZJ17" s="9"/>
      <c r="HZK17" s="9"/>
      <c r="HZL17" s="9"/>
      <c r="HZM17" s="9"/>
      <c r="HZN17" s="9"/>
      <c r="HZO17" s="9"/>
      <c r="HZP17" s="9"/>
      <c r="HZQ17" s="9"/>
      <c r="HZR17" s="9"/>
      <c r="HZS17" s="9"/>
      <c r="HZT17" s="9"/>
      <c r="HZU17" s="9"/>
      <c r="HZV17" s="9"/>
      <c r="HZW17" s="9"/>
      <c r="HZX17" s="9"/>
      <c r="HZY17" s="9"/>
      <c r="HZZ17" s="9"/>
      <c r="IAA17" s="9"/>
      <c r="IAB17" s="9"/>
      <c r="IAC17" s="9"/>
      <c r="IAD17" s="9"/>
      <c r="IAE17" s="9"/>
      <c r="IAF17" s="9"/>
      <c r="IAG17" s="9"/>
      <c r="IAH17" s="9"/>
      <c r="IAI17" s="9"/>
      <c r="IAJ17" s="9"/>
      <c r="IAK17" s="9"/>
      <c r="IAL17" s="9"/>
      <c r="IAM17" s="9"/>
      <c r="IAN17" s="9"/>
      <c r="IAO17" s="9"/>
      <c r="IAP17" s="9"/>
      <c r="IAQ17" s="9"/>
      <c r="IAR17" s="9"/>
      <c r="IAS17" s="9"/>
      <c r="IAT17" s="9"/>
      <c r="IAU17" s="9"/>
      <c r="IAV17" s="9"/>
      <c r="IAW17" s="9"/>
      <c r="IAX17" s="9"/>
      <c r="IAY17" s="9"/>
      <c r="IAZ17" s="9"/>
      <c r="IBA17" s="9"/>
      <c r="IBB17" s="9"/>
      <c r="IBC17" s="9"/>
      <c r="IBD17" s="9"/>
      <c r="IBE17" s="9"/>
      <c r="IBF17" s="9"/>
      <c r="IBG17" s="9"/>
      <c r="IBH17" s="9"/>
      <c r="IBI17" s="9"/>
      <c r="IBJ17" s="9"/>
      <c r="IBK17" s="9"/>
      <c r="IBL17" s="9"/>
      <c r="IBM17" s="9"/>
      <c r="IBN17" s="9"/>
      <c r="IBO17" s="9"/>
      <c r="IBP17" s="9"/>
      <c r="IBQ17" s="9"/>
      <c r="IBR17" s="9"/>
      <c r="IBS17" s="9"/>
      <c r="IBT17" s="9"/>
      <c r="IBU17" s="9"/>
      <c r="IBV17" s="9"/>
      <c r="IBW17" s="9"/>
      <c r="IBX17" s="9"/>
      <c r="IBY17" s="9"/>
      <c r="IBZ17" s="9"/>
      <c r="ICA17" s="9"/>
      <c r="ICB17" s="9"/>
      <c r="ICC17" s="9"/>
      <c r="ICD17" s="9"/>
      <c r="ICE17" s="9"/>
      <c r="ICF17" s="9"/>
      <c r="ICG17" s="9"/>
      <c r="ICH17" s="9"/>
      <c r="ICI17" s="9"/>
      <c r="ICJ17" s="9"/>
      <c r="ICK17" s="9"/>
      <c r="ICL17" s="9"/>
      <c r="ICM17" s="9"/>
      <c r="ICN17" s="9"/>
      <c r="ICO17" s="9"/>
      <c r="ICP17" s="9"/>
      <c r="ICQ17" s="9"/>
      <c r="ICR17" s="9"/>
      <c r="ICS17" s="9"/>
      <c r="ICT17" s="9"/>
      <c r="ICU17" s="9"/>
      <c r="ICV17" s="9"/>
      <c r="ICW17" s="9"/>
      <c r="ICX17" s="9"/>
      <c r="ICY17" s="9"/>
      <c r="ICZ17" s="9"/>
      <c r="IDA17" s="9"/>
      <c r="IDB17" s="9"/>
      <c r="IDC17" s="9"/>
      <c r="IDD17" s="9"/>
      <c r="IDE17" s="9"/>
      <c r="IDF17" s="9"/>
      <c r="IDG17" s="9"/>
      <c r="IDH17" s="9"/>
      <c r="IDI17" s="9"/>
      <c r="IDJ17" s="9"/>
      <c r="IDK17" s="9"/>
      <c r="IDL17" s="9"/>
      <c r="IDM17" s="9"/>
      <c r="IDN17" s="9"/>
      <c r="IDO17" s="9"/>
      <c r="IDP17" s="9"/>
      <c r="IDQ17" s="9"/>
      <c r="IDR17" s="9"/>
      <c r="IDS17" s="9"/>
      <c r="IDT17" s="9"/>
      <c r="IDU17" s="9"/>
      <c r="IDV17" s="9"/>
      <c r="IDW17" s="9"/>
      <c r="IDX17" s="9"/>
      <c r="IDY17" s="9"/>
      <c r="IDZ17" s="9"/>
      <c r="IEA17" s="9"/>
      <c r="IEB17" s="9"/>
      <c r="IEC17" s="9"/>
      <c r="IED17" s="9"/>
      <c r="IEE17" s="9"/>
      <c r="IEF17" s="9"/>
      <c r="IEG17" s="9"/>
      <c r="IEH17" s="9"/>
      <c r="IEI17" s="9"/>
      <c r="IEJ17" s="9"/>
      <c r="IEK17" s="9"/>
      <c r="IEL17" s="9"/>
      <c r="IEM17" s="9"/>
      <c r="IEN17" s="9"/>
      <c r="IEO17" s="9"/>
      <c r="IEP17" s="9"/>
      <c r="IEQ17" s="9"/>
      <c r="IER17" s="9"/>
      <c r="IES17" s="9"/>
      <c r="IET17" s="9"/>
      <c r="IEU17" s="9"/>
      <c r="IEV17" s="9"/>
      <c r="IEW17" s="9"/>
      <c r="IEX17" s="9"/>
      <c r="IEY17" s="9"/>
      <c r="IEZ17" s="9"/>
      <c r="IFA17" s="9"/>
      <c r="IFB17" s="9"/>
      <c r="IFC17" s="9"/>
      <c r="IFD17" s="9"/>
      <c r="IFE17" s="9"/>
      <c r="IFF17" s="9"/>
      <c r="IFG17" s="9"/>
      <c r="IFH17" s="9"/>
      <c r="IFI17" s="9"/>
      <c r="IFJ17" s="9"/>
      <c r="IFK17" s="9"/>
      <c r="IFL17" s="9"/>
      <c r="IFM17" s="9"/>
      <c r="IFN17" s="9"/>
      <c r="IFO17" s="9"/>
      <c r="IFP17" s="9"/>
      <c r="IFQ17" s="9"/>
      <c r="IFR17" s="9"/>
      <c r="IFS17" s="9"/>
      <c r="IFT17" s="9"/>
      <c r="IFU17" s="9"/>
      <c r="IFV17" s="9"/>
      <c r="IFW17" s="9"/>
      <c r="IFX17" s="9"/>
      <c r="IFY17" s="9"/>
      <c r="IFZ17" s="9"/>
      <c r="IGA17" s="9"/>
      <c r="IGB17" s="9"/>
      <c r="IGC17" s="9"/>
      <c r="IGD17" s="9"/>
      <c r="IGE17" s="9"/>
      <c r="IGF17" s="9"/>
      <c r="IGG17" s="9"/>
      <c r="IGH17" s="9"/>
      <c r="IGI17" s="9"/>
      <c r="IGJ17" s="9"/>
      <c r="IGK17" s="9"/>
      <c r="IGL17" s="9"/>
      <c r="IGM17" s="9"/>
      <c r="IGN17" s="9"/>
      <c r="IGO17" s="9"/>
      <c r="IGP17" s="9"/>
      <c r="IGQ17" s="9"/>
      <c r="IGR17" s="9"/>
      <c r="IGS17" s="9"/>
      <c r="IGT17" s="9"/>
      <c r="IGU17" s="9"/>
      <c r="IGV17" s="9"/>
      <c r="IGW17" s="9"/>
      <c r="IGX17" s="9"/>
      <c r="IGY17" s="9"/>
      <c r="IGZ17" s="9"/>
      <c r="IHA17" s="9"/>
      <c r="IHB17" s="9"/>
      <c r="IHC17" s="9"/>
      <c r="IHD17" s="9"/>
      <c r="IHE17" s="9"/>
      <c r="IHF17" s="9"/>
      <c r="IHG17" s="9"/>
      <c r="IHH17" s="9"/>
      <c r="IHI17" s="9"/>
      <c r="IHJ17" s="9"/>
      <c r="IHK17" s="9"/>
      <c r="IHL17" s="9"/>
      <c r="IHM17" s="9"/>
      <c r="IHN17" s="9"/>
      <c r="IHO17" s="9"/>
      <c r="IHP17" s="9"/>
      <c r="IHQ17" s="9"/>
      <c r="IHR17" s="9"/>
      <c r="IHS17" s="9"/>
      <c r="IHT17" s="9"/>
      <c r="IHU17" s="9"/>
      <c r="IHV17" s="9"/>
      <c r="IHW17" s="9"/>
      <c r="IHX17" s="9"/>
      <c r="IHY17" s="9"/>
      <c r="IHZ17" s="9"/>
      <c r="IIA17" s="9"/>
      <c r="IIB17" s="9"/>
      <c r="IIC17" s="9"/>
      <c r="IID17" s="9"/>
      <c r="IIE17" s="9"/>
      <c r="IIF17" s="9"/>
      <c r="IIG17" s="9"/>
      <c r="IIH17" s="9"/>
      <c r="III17" s="9"/>
      <c r="IIJ17" s="9"/>
      <c r="IIK17" s="9"/>
      <c r="IIL17" s="9"/>
      <c r="IIM17" s="9"/>
      <c r="IIN17" s="9"/>
      <c r="IIO17" s="9"/>
      <c r="IIP17" s="9"/>
      <c r="IIQ17" s="9"/>
      <c r="IIR17" s="9"/>
      <c r="IIS17" s="9"/>
      <c r="IIT17" s="9"/>
      <c r="IIU17" s="9"/>
      <c r="IIV17" s="9"/>
      <c r="IIW17" s="9"/>
      <c r="IIX17" s="9"/>
      <c r="IIY17" s="9"/>
      <c r="IIZ17" s="9"/>
      <c r="IJA17" s="9"/>
      <c r="IJB17" s="9"/>
      <c r="IJC17" s="9"/>
      <c r="IJD17" s="9"/>
      <c r="IJE17" s="9"/>
      <c r="IJF17" s="9"/>
      <c r="IJG17" s="9"/>
      <c r="IJH17" s="9"/>
      <c r="IJI17" s="9"/>
      <c r="IJJ17" s="9"/>
      <c r="IJK17" s="9"/>
      <c r="IJL17" s="9"/>
      <c r="IJM17" s="9"/>
      <c r="IJN17" s="9"/>
      <c r="IJO17" s="9"/>
      <c r="IJP17" s="9"/>
      <c r="IJQ17" s="9"/>
      <c r="IJR17" s="9"/>
      <c r="IJS17" s="9"/>
      <c r="IJT17" s="9"/>
      <c r="IJU17" s="9"/>
      <c r="IJV17" s="9"/>
      <c r="IJW17" s="9"/>
      <c r="IJX17" s="9"/>
      <c r="IJY17" s="9"/>
      <c r="IJZ17" s="9"/>
      <c r="IKA17" s="9"/>
      <c r="IKB17" s="9"/>
      <c r="IKC17" s="9"/>
      <c r="IKD17" s="9"/>
      <c r="IKE17" s="9"/>
      <c r="IKF17" s="9"/>
      <c r="IKG17" s="9"/>
      <c r="IKH17" s="9"/>
      <c r="IKI17" s="9"/>
      <c r="IKJ17" s="9"/>
      <c r="IKK17" s="9"/>
      <c r="IKL17" s="9"/>
      <c r="IKM17" s="9"/>
      <c r="IKN17" s="9"/>
      <c r="IKO17" s="9"/>
      <c r="IKP17" s="9"/>
      <c r="IKQ17" s="9"/>
      <c r="IKR17" s="9"/>
      <c r="IKS17" s="9"/>
      <c r="IKT17" s="9"/>
      <c r="IKU17" s="9"/>
      <c r="IKV17" s="9"/>
      <c r="IKW17" s="9"/>
      <c r="IKX17" s="9"/>
      <c r="IKY17" s="9"/>
      <c r="IKZ17" s="9"/>
      <c r="ILA17" s="9"/>
      <c r="ILB17" s="9"/>
      <c r="ILC17" s="9"/>
      <c r="ILD17" s="9"/>
      <c r="ILE17" s="9"/>
      <c r="ILF17" s="9"/>
      <c r="ILG17" s="9"/>
      <c r="ILH17" s="9"/>
      <c r="ILI17" s="9"/>
      <c r="ILJ17" s="9"/>
      <c r="ILK17" s="9"/>
      <c r="ILL17" s="9"/>
      <c r="ILM17" s="9"/>
      <c r="ILN17" s="9"/>
      <c r="ILO17" s="9"/>
      <c r="ILP17" s="9"/>
      <c r="ILQ17" s="9"/>
      <c r="ILR17" s="9"/>
      <c r="ILS17" s="9"/>
      <c r="ILT17" s="9"/>
      <c r="ILU17" s="9"/>
      <c r="ILV17" s="9"/>
      <c r="ILW17" s="9"/>
      <c r="ILX17" s="9"/>
      <c r="ILY17" s="9"/>
      <c r="ILZ17" s="9"/>
      <c r="IMA17" s="9"/>
      <c r="IMB17" s="9"/>
      <c r="IMC17" s="9"/>
      <c r="IMD17" s="9"/>
      <c r="IME17" s="9"/>
      <c r="IMF17" s="9"/>
      <c r="IMG17" s="9"/>
      <c r="IMH17" s="9"/>
      <c r="IMI17" s="9"/>
      <c r="IMJ17" s="9"/>
      <c r="IMK17" s="9"/>
      <c r="IML17" s="9"/>
      <c r="IMM17" s="9"/>
      <c r="IMN17" s="9"/>
      <c r="IMO17" s="9"/>
      <c r="IMP17" s="9"/>
      <c r="IMQ17" s="9"/>
      <c r="IMR17" s="9"/>
      <c r="IMS17" s="9"/>
      <c r="IMT17" s="9"/>
      <c r="IMU17" s="9"/>
      <c r="IMV17" s="9"/>
      <c r="IMW17" s="9"/>
      <c r="IMX17" s="9"/>
      <c r="IMY17" s="9"/>
      <c r="IMZ17" s="9"/>
      <c r="INA17" s="9"/>
      <c r="INB17" s="9"/>
      <c r="INC17" s="9"/>
      <c r="IND17" s="9"/>
      <c r="INE17" s="9"/>
      <c r="INF17" s="9"/>
      <c r="ING17" s="9"/>
      <c r="INH17" s="9"/>
      <c r="INI17" s="9"/>
      <c r="INJ17" s="9"/>
      <c r="INK17" s="9"/>
      <c r="INL17" s="9"/>
      <c r="INM17" s="9"/>
      <c r="INN17" s="9"/>
      <c r="INO17" s="9"/>
      <c r="INP17" s="9"/>
      <c r="INQ17" s="9"/>
      <c r="INR17" s="9"/>
      <c r="INS17" s="9"/>
      <c r="INT17" s="9"/>
      <c r="INU17" s="9"/>
      <c r="INV17" s="9"/>
      <c r="INW17" s="9"/>
      <c r="INX17" s="9"/>
      <c r="INY17" s="9"/>
      <c r="INZ17" s="9"/>
      <c r="IOA17" s="9"/>
      <c r="IOB17" s="9"/>
      <c r="IOC17" s="9"/>
      <c r="IOD17" s="9"/>
      <c r="IOE17" s="9"/>
      <c r="IOF17" s="9"/>
      <c r="IOG17" s="9"/>
      <c r="IOH17" s="9"/>
      <c r="IOI17" s="9"/>
      <c r="IOJ17" s="9"/>
      <c r="IOK17" s="9"/>
      <c r="IOL17" s="9"/>
      <c r="IOM17" s="9"/>
      <c r="ION17" s="9"/>
      <c r="IOO17" s="9"/>
      <c r="IOP17" s="9"/>
      <c r="IOQ17" s="9"/>
      <c r="IOR17" s="9"/>
      <c r="IOS17" s="9"/>
      <c r="IOT17" s="9"/>
      <c r="IOU17" s="9"/>
      <c r="IOV17" s="9"/>
      <c r="IOW17" s="9"/>
      <c r="IOX17" s="9"/>
      <c r="IOY17" s="9"/>
      <c r="IOZ17" s="9"/>
      <c r="IPA17" s="9"/>
      <c r="IPB17" s="9"/>
      <c r="IPC17" s="9"/>
      <c r="IPD17" s="9"/>
      <c r="IPE17" s="9"/>
      <c r="IPF17" s="9"/>
      <c r="IPG17" s="9"/>
      <c r="IPH17" s="9"/>
      <c r="IPI17" s="9"/>
      <c r="IPJ17" s="9"/>
      <c r="IPK17" s="9"/>
      <c r="IPL17" s="9"/>
      <c r="IPM17" s="9"/>
      <c r="IPN17" s="9"/>
      <c r="IPO17" s="9"/>
      <c r="IPP17" s="9"/>
      <c r="IPQ17" s="9"/>
      <c r="IPR17" s="9"/>
      <c r="IPS17" s="9"/>
      <c r="IPT17" s="9"/>
      <c r="IPU17" s="9"/>
      <c r="IPV17" s="9"/>
      <c r="IPW17" s="9"/>
      <c r="IPX17" s="9"/>
      <c r="IPY17" s="9"/>
      <c r="IPZ17" s="9"/>
      <c r="IQA17" s="9"/>
      <c r="IQB17" s="9"/>
      <c r="IQC17" s="9"/>
      <c r="IQD17" s="9"/>
      <c r="IQE17" s="9"/>
      <c r="IQF17" s="9"/>
      <c r="IQG17" s="9"/>
      <c r="IQH17" s="9"/>
      <c r="IQI17" s="9"/>
      <c r="IQJ17" s="9"/>
      <c r="IQK17" s="9"/>
      <c r="IQL17" s="9"/>
      <c r="IQM17" s="9"/>
      <c r="IQN17" s="9"/>
      <c r="IQO17" s="9"/>
      <c r="IQP17" s="9"/>
      <c r="IQQ17" s="9"/>
      <c r="IQR17" s="9"/>
      <c r="IQS17" s="9"/>
      <c r="IQT17" s="9"/>
      <c r="IQU17" s="9"/>
      <c r="IQV17" s="9"/>
      <c r="IQW17" s="9"/>
      <c r="IQX17" s="9"/>
      <c r="IQY17" s="9"/>
      <c r="IQZ17" s="9"/>
      <c r="IRA17" s="9"/>
      <c r="IRB17" s="9"/>
      <c r="IRC17" s="9"/>
      <c r="IRD17" s="9"/>
      <c r="IRE17" s="9"/>
      <c r="IRF17" s="9"/>
      <c r="IRG17" s="9"/>
      <c r="IRH17" s="9"/>
      <c r="IRI17" s="9"/>
      <c r="IRJ17" s="9"/>
      <c r="IRK17" s="9"/>
      <c r="IRL17" s="9"/>
      <c r="IRM17" s="9"/>
      <c r="IRN17" s="9"/>
      <c r="IRO17" s="9"/>
      <c r="IRP17" s="9"/>
      <c r="IRQ17" s="9"/>
      <c r="IRR17" s="9"/>
      <c r="IRS17" s="9"/>
      <c r="IRT17" s="9"/>
      <c r="IRU17" s="9"/>
      <c r="IRV17" s="9"/>
      <c r="IRW17" s="9"/>
      <c r="IRX17" s="9"/>
      <c r="IRY17" s="9"/>
      <c r="IRZ17" s="9"/>
      <c r="ISA17" s="9"/>
      <c r="ISB17" s="9"/>
      <c r="ISC17" s="9"/>
      <c r="ISD17" s="9"/>
      <c r="ISE17" s="9"/>
      <c r="ISF17" s="9"/>
      <c r="ISG17" s="9"/>
      <c r="ISH17" s="9"/>
      <c r="ISI17" s="9"/>
      <c r="ISJ17" s="9"/>
      <c r="ISK17" s="9"/>
      <c r="ISL17" s="9"/>
      <c r="ISM17" s="9"/>
      <c r="ISN17" s="9"/>
      <c r="ISO17" s="9"/>
      <c r="ISP17" s="9"/>
      <c r="ISQ17" s="9"/>
      <c r="ISR17" s="9"/>
      <c r="ISS17" s="9"/>
      <c r="IST17" s="9"/>
      <c r="ISU17" s="9"/>
      <c r="ISV17" s="9"/>
      <c r="ISW17" s="9"/>
      <c r="ISX17" s="9"/>
      <c r="ISY17" s="9"/>
      <c r="ISZ17" s="9"/>
      <c r="ITA17" s="9"/>
      <c r="ITB17" s="9"/>
      <c r="ITC17" s="9"/>
      <c r="ITD17" s="9"/>
      <c r="ITE17" s="9"/>
      <c r="ITF17" s="9"/>
      <c r="ITG17" s="9"/>
      <c r="ITH17" s="9"/>
      <c r="ITI17" s="9"/>
      <c r="ITJ17" s="9"/>
      <c r="ITK17" s="9"/>
      <c r="ITL17" s="9"/>
      <c r="ITM17" s="9"/>
      <c r="ITN17" s="9"/>
      <c r="ITO17" s="9"/>
      <c r="ITP17" s="9"/>
      <c r="ITQ17" s="9"/>
      <c r="ITR17" s="9"/>
      <c r="ITS17" s="9"/>
      <c r="ITT17" s="9"/>
      <c r="ITU17" s="9"/>
      <c r="ITV17" s="9"/>
      <c r="ITW17" s="9"/>
      <c r="ITX17" s="9"/>
      <c r="ITY17" s="9"/>
      <c r="ITZ17" s="9"/>
      <c r="IUA17" s="9"/>
      <c r="IUB17" s="9"/>
      <c r="IUC17" s="9"/>
      <c r="IUD17" s="9"/>
      <c r="IUE17" s="9"/>
      <c r="IUF17" s="9"/>
      <c r="IUG17" s="9"/>
      <c r="IUH17" s="9"/>
      <c r="IUI17" s="9"/>
      <c r="IUJ17" s="9"/>
      <c r="IUK17" s="9"/>
      <c r="IUL17" s="9"/>
      <c r="IUM17" s="9"/>
      <c r="IUN17" s="9"/>
      <c r="IUO17" s="9"/>
      <c r="IUP17" s="9"/>
      <c r="IUQ17" s="9"/>
      <c r="IUR17" s="9"/>
      <c r="IUS17" s="9"/>
      <c r="IUT17" s="9"/>
      <c r="IUU17" s="9"/>
      <c r="IUV17" s="9"/>
      <c r="IUW17" s="9"/>
      <c r="IUX17" s="9"/>
      <c r="IUY17" s="9"/>
      <c r="IUZ17" s="9"/>
      <c r="IVA17" s="9"/>
      <c r="IVB17" s="9"/>
      <c r="IVC17" s="9"/>
      <c r="IVD17" s="9"/>
      <c r="IVE17" s="9"/>
      <c r="IVF17" s="9"/>
      <c r="IVG17" s="9"/>
      <c r="IVH17" s="9"/>
      <c r="IVI17" s="9"/>
      <c r="IVJ17" s="9"/>
      <c r="IVK17" s="9"/>
      <c r="IVL17" s="9"/>
      <c r="IVM17" s="9"/>
      <c r="IVN17" s="9"/>
      <c r="IVO17" s="9"/>
      <c r="IVP17" s="9"/>
      <c r="IVQ17" s="9"/>
      <c r="IVR17" s="9"/>
      <c r="IVS17" s="9"/>
      <c r="IVT17" s="9"/>
      <c r="IVU17" s="9"/>
      <c r="IVV17" s="9"/>
      <c r="IVW17" s="9"/>
      <c r="IVX17" s="9"/>
      <c r="IVY17" s="9"/>
      <c r="IVZ17" s="9"/>
      <c r="IWA17" s="9"/>
      <c r="IWB17" s="9"/>
      <c r="IWC17" s="9"/>
      <c r="IWD17" s="9"/>
      <c r="IWE17" s="9"/>
      <c r="IWF17" s="9"/>
      <c r="IWG17" s="9"/>
      <c r="IWH17" s="9"/>
      <c r="IWI17" s="9"/>
      <c r="IWJ17" s="9"/>
      <c r="IWK17" s="9"/>
      <c r="IWL17" s="9"/>
      <c r="IWM17" s="9"/>
      <c r="IWN17" s="9"/>
      <c r="IWO17" s="9"/>
      <c r="IWP17" s="9"/>
      <c r="IWQ17" s="9"/>
      <c r="IWR17" s="9"/>
      <c r="IWS17" s="9"/>
      <c r="IWT17" s="9"/>
      <c r="IWU17" s="9"/>
      <c r="IWV17" s="9"/>
      <c r="IWW17" s="9"/>
      <c r="IWX17" s="9"/>
      <c r="IWY17" s="9"/>
      <c r="IWZ17" s="9"/>
      <c r="IXA17" s="9"/>
      <c r="IXB17" s="9"/>
      <c r="IXC17" s="9"/>
      <c r="IXD17" s="9"/>
      <c r="IXE17" s="9"/>
      <c r="IXF17" s="9"/>
      <c r="IXG17" s="9"/>
      <c r="IXH17" s="9"/>
      <c r="IXI17" s="9"/>
      <c r="IXJ17" s="9"/>
      <c r="IXK17" s="9"/>
      <c r="IXL17" s="9"/>
      <c r="IXM17" s="9"/>
      <c r="IXN17" s="9"/>
      <c r="IXO17" s="9"/>
      <c r="IXP17" s="9"/>
      <c r="IXQ17" s="9"/>
      <c r="IXR17" s="9"/>
      <c r="IXS17" s="9"/>
      <c r="IXT17" s="9"/>
      <c r="IXU17" s="9"/>
      <c r="IXV17" s="9"/>
      <c r="IXW17" s="9"/>
      <c r="IXX17" s="9"/>
      <c r="IXY17" s="9"/>
      <c r="IXZ17" s="9"/>
      <c r="IYA17" s="9"/>
      <c r="IYB17" s="9"/>
      <c r="IYC17" s="9"/>
      <c r="IYD17" s="9"/>
      <c r="IYE17" s="9"/>
      <c r="IYF17" s="9"/>
      <c r="IYG17" s="9"/>
      <c r="IYH17" s="9"/>
      <c r="IYI17" s="9"/>
      <c r="IYJ17" s="9"/>
      <c r="IYK17" s="9"/>
      <c r="IYL17" s="9"/>
      <c r="IYM17" s="9"/>
      <c r="IYN17" s="9"/>
      <c r="IYO17" s="9"/>
      <c r="IYP17" s="9"/>
      <c r="IYQ17" s="9"/>
      <c r="IYR17" s="9"/>
      <c r="IYS17" s="9"/>
      <c r="IYT17" s="9"/>
      <c r="IYU17" s="9"/>
      <c r="IYV17" s="9"/>
      <c r="IYW17" s="9"/>
      <c r="IYX17" s="9"/>
      <c r="IYY17" s="9"/>
      <c r="IYZ17" s="9"/>
      <c r="IZA17" s="9"/>
      <c r="IZB17" s="9"/>
      <c r="IZC17" s="9"/>
      <c r="IZD17" s="9"/>
      <c r="IZE17" s="9"/>
      <c r="IZF17" s="9"/>
      <c r="IZG17" s="9"/>
      <c r="IZH17" s="9"/>
      <c r="IZI17" s="9"/>
      <c r="IZJ17" s="9"/>
      <c r="IZK17" s="9"/>
      <c r="IZL17" s="9"/>
      <c r="IZM17" s="9"/>
      <c r="IZN17" s="9"/>
      <c r="IZO17" s="9"/>
      <c r="IZP17" s="9"/>
      <c r="IZQ17" s="9"/>
      <c r="IZR17" s="9"/>
      <c r="IZS17" s="9"/>
      <c r="IZT17" s="9"/>
      <c r="IZU17" s="9"/>
      <c r="IZV17" s="9"/>
      <c r="IZW17" s="9"/>
      <c r="IZX17" s="9"/>
      <c r="IZY17" s="9"/>
      <c r="IZZ17" s="9"/>
      <c r="JAA17" s="9"/>
      <c r="JAB17" s="9"/>
      <c r="JAC17" s="9"/>
      <c r="JAD17" s="9"/>
      <c r="JAE17" s="9"/>
      <c r="JAF17" s="9"/>
      <c r="JAG17" s="9"/>
      <c r="JAH17" s="9"/>
      <c r="JAI17" s="9"/>
      <c r="JAJ17" s="9"/>
      <c r="JAK17" s="9"/>
      <c r="JAL17" s="9"/>
      <c r="JAM17" s="9"/>
      <c r="JAN17" s="9"/>
      <c r="JAO17" s="9"/>
      <c r="JAP17" s="9"/>
      <c r="JAQ17" s="9"/>
      <c r="JAR17" s="9"/>
      <c r="JAS17" s="9"/>
      <c r="JAT17" s="9"/>
      <c r="JAU17" s="9"/>
      <c r="JAV17" s="9"/>
      <c r="JAW17" s="9"/>
      <c r="JAX17" s="9"/>
      <c r="JAY17" s="9"/>
      <c r="JAZ17" s="9"/>
      <c r="JBA17" s="9"/>
      <c r="JBB17" s="9"/>
      <c r="JBC17" s="9"/>
      <c r="JBD17" s="9"/>
      <c r="JBE17" s="9"/>
      <c r="JBF17" s="9"/>
      <c r="JBG17" s="9"/>
      <c r="JBH17" s="9"/>
      <c r="JBI17" s="9"/>
      <c r="JBJ17" s="9"/>
      <c r="JBK17" s="9"/>
      <c r="JBL17" s="9"/>
      <c r="JBM17" s="9"/>
      <c r="JBN17" s="9"/>
      <c r="JBO17" s="9"/>
      <c r="JBP17" s="9"/>
      <c r="JBQ17" s="9"/>
      <c r="JBR17" s="9"/>
      <c r="JBS17" s="9"/>
      <c r="JBT17" s="9"/>
      <c r="JBU17" s="9"/>
      <c r="JBV17" s="9"/>
      <c r="JBW17" s="9"/>
      <c r="JBX17" s="9"/>
      <c r="JBY17" s="9"/>
      <c r="JBZ17" s="9"/>
      <c r="JCA17" s="9"/>
      <c r="JCB17" s="9"/>
      <c r="JCC17" s="9"/>
      <c r="JCD17" s="9"/>
      <c r="JCE17" s="9"/>
      <c r="JCF17" s="9"/>
      <c r="JCG17" s="9"/>
      <c r="JCH17" s="9"/>
      <c r="JCI17" s="9"/>
      <c r="JCJ17" s="9"/>
      <c r="JCK17" s="9"/>
      <c r="JCL17" s="9"/>
      <c r="JCM17" s="9"/>
      <c r="JCN17" s="9"/>
      <c r="JCO17" s="9"/>
      <c r="JCP17" s="9"/>
      <c r="JCQ17" s="9"/>
      <c r="JCR17" s="9"/>
      <c r="JCS17" s="9"/>
      <c r="JCT17" s="9"/>
      <c r="JCU17" s="9"/>
      <c r="JCV17" s="9"/>
      <c r="JCW17" s="9"/>
      <c r="JCX17" s="9"/>
      <c r="JCY17" s="9"/>
      <c r="JCZ17" s="9"/>
      <c r="JDA17" s="9"/>
      <c r="JDB17" s="9"/>
      <c r="JDC17" s="9"/>
      <c r="JDD17" s="9"/>
      <c r="JDE17" s="9"/>
      <c r="JDF17" s="9"/>
      <c r="JDG17" s="9"/>
      <c r="JDH17" s="9"/>
      <c r="JDI17" s="9"/>
      <c r="JDJ17" s="9"/>
      <c r="JDK17" s="9"/>
      <c r="JDL17" s="9"/>
      <c r="JDM17" s="9"/>
      <c r="JDN17" s="9"/>
      <c r="JDO17" s="9"/>
      <c r="JDP17" s="9"/>
      <c r="JDQ17" s="9"/>
      <c r="JDR17" s="9"/>
      <c r="JDS17" s="9"/>
      <c r="JDT17" s="9"/>
      <c r="JDU17" s="9"/>
      <c r="JDV17" s="9"/>
      <c r="JDW17" s="9"/>
      <c r="JDX17" s="9"/>
      <c r="JDY17" s="9"/>
      <c r="JDZ17" s="9"/>
      <c r="JEA17" s="9"/>
      <c r="JEB17" s="9"/>
      <c r="JEC17" s="9"/>
      <c r="JED17" s="9"/>
      <c r="JEE17" s="9"/>
      <c r="JEF17" s="9"/>
      <c r="JEG17" s="9"/>
      <c r="JEH17" s="9"/>
      <c r="JEI17" s="9"/>
      <c r="JEJ17" s="9"/>
      <c r="JEK17" s="9"/>
      <c r="JEL17" s="9"/>
      <c r="JEM17" s="9"/>
      <c r="JEN17" s="9"/>
      <c r="JEO17" s="9"/>
      <c r="JEP17" s="9"/>
      <c r="JEQ17" s="9"/>
      <c r="JER17" s="9"/>
      <c r="JES17" s="9"/>
      <c r="JET17" s="9"/>
      <c r="JEU17" s="9"/>
      <c r="JEV17" s="9"/>
      <c r="JEW17" s="9"/>
      <c r="JEX17" s="9"/>
      <c r="JEY17" s="9"/>
      <c r="JEZ17" s="9"/>
      <c r="JFA17" s="9"/>
      <c r="JFB17" s="9"/>
      <c r="JFC17" s="9"/>
      <c r="JFD17" s="9"/>
      <c r="JFE17" s="9"/>
      <c r="JFF17" s="9"/>
      <c r="JFG17" s="9"/>
      <c r="JFH17" s="9"/>
      <c r="JFI17" s="9"/>
      <c r="JFJ17" s="9"/>
      <c r="JFK17" s="9"/>
      <c r="JFL17" s="9"/>
      <c r="JFM17" s="9"/>
      <c r="JFN17" s="9"/>
      <c r="JFO17" s="9"/>
      <c r="JFP17" s="9"/>
      <c r="JFQ17" s="9"/>
      <c r="JFR17" s="9"/>
      <c r="JFS17" s="9"/>
      <c r="JFT17" s="9"/>
      <c r="JFU17" s="9"/>
      <c r="JFV17" s="9"/>
      <c r="JFW17" s="9"/>
      <c r="JFX17" s="9"/>
      <c r="JFY17" s="9"/>
      <c r="JFZ17" s="9"/>
      <c r="JGA17" s="9"/>
      <c r="JGB17" s="9"/>
      <c r="JGC17" s="9"/>
      <c r="JGD17" s="9"/>
      <c r="JGE17" s="9"/>
      <c r="JGF17" s="9"/>
      <c r="JGG17" s="9"/>
      <c r="JGH17" s="9"/>
      <c r="JGI17" s="9"/>
      <c r="JGJ17" s="9"/>
      <c r="JGK17" s="9"/>
      <c r="JGL17" s="9"/>
      <c r="JGM17" s="9"/>
      <c r="JGN17" s="9"/>
      <c r="JGO17" s="9"/>
      <c r="JGP17" s="9"/>
      <c r="JGQ17" s="9"/>
      <c r="JGR17" s="9"/>
      <c r="JGS17" s="9"/>
      <c r="JGT17" s="9"/>
      <c r="JGU17" s="9"/>
      <c r="JGV17" s="9"/>
      <c r="JGW17" s="9"/>
      <c r="JGX17" s="9"/>
      <c r="JGY17" s="9"/>
      <c r="JGZ17" s="9"/>
      <c r="JHA17" s="9"/>
      <c r="JHB17" s="9"/>
      <c r="JHC17" s="9"/>
      <c r="JHD17" s="9"/>
      <c r="JHE17" s="9"/>
      <c r="JHF17" s="9"/>
      <c r="JHG17" s="9"/>
      <c r="JHH17" s="9"/>
      <c r="JHI17" s="9"/>
      <c r="JHJ17" s="9"/>
      <c r="JHK17" s="9"/>
      <c r="JHL17" s="9"/>
      <c r="JHM17" s="9"/>
      <c r="JHN17" s="9"/>
      <c r="JHO17" s="9"/>
      <c r="JHP17" s="9"/>
      <c r="JHQ17" s="9"/>
      <c r="JHR17" s="9"/>
      <c r="JHS17" s="9"/>
      <c r="JHT17" s="9"/>
      <c r="JHU17" s="9"/>
      <c r="JHV17" s="9"/>
      <c r="JHW17" s="9"/>
      <c r="JHX17" s="9"/>
      <c r="JHY17" s="9"/>
      <c r="JHZ17" s="9"/>
      <c r="JIA17" s="9"/>
      <c r="JIB17" s="9"/>
      <c r="JIC17" s="9"/>
      <c r="JID17" s="9"/>
      <c r="JIE17" s="9"/>
      <c r="JIF17" s="9"/>
      <c r="JIG17" s="9"/>
      <c r="JIH17" s="9"/>
      <c r="JII17" s="9"/>
      <c r="JIJ17" s="9"/>
      <c r="JIK17" s="9"/>
      <c r="JIL17" s="9"/>
      <c r="JIM17" s="9"/>
      <c r="JIN17" s="9"/>
      <c r="JIO17" s="9"/>
      <c r="JIP17" s="9"/>
      <c r="JIQ17" s="9"/>
      <c r="JIR17" s="9"/>
      <c r="JIS17" s="9"/>
      <c r="JIT17" s="9"/>
      <c r="JIU17" s="9"/>
      <c r="JIV17" s="9"/>
      <c r="JIW17" s="9"/>
      <c r="JIX17" s="9"/>
      <c r="JIY17" s="9"/>
      <c r="JIZ17" s="9"/>
      <c r="JJA17" s="9"/>
      <c r="JJB17" s="9"/>
      <c r="JJC17" s="9"/>
      <c r="JJD17" s="9"/>
      <c r="JJE17" s="9"/>
      <c r="JJF17" s="9"/>
      <c r="JJG17" s="9"/>
      <c r="JJH17" s="9"/>
      <c r="JJI17" s="9"/>
      <c r="JJJ17" s="9"/>
      <c r="JJK17" s="9"/>
      <c r="JJL17" s="9"/>
      <c r="JJM17" s="9"/>
      <c r="JJN17" s="9"/>
      <c r="JJO17" s="9"/>
      <c r="JJP17" s="9"/>
      <c r="JJQ17" s="9"/>
      <c r="JJR17" s="9"/>
      <c r="JJS17" s="9"/>
      <c r="JJT17" s="9"/>
      <c r="JJU17" s="9"/>
      <c r="JJV17" s="9"/>
      <c r="JJW17" s="9"/>
      <c r="JJX17" s="9"/>
      <c r="JJY17" s="9"/>
      <c r="JJZ17" s="9"/>
      <c r="JKA17" s="9"/>
      <c r="JKB17" s="9"/>
      <c r="JKC17" s="9"/>
      <c r="JKD17" s="9"/>
      <c r="JKE17" s="9"/>
      <c r="JKF17" s="9"/>
      <c r="JKG17" s="9"/>
      <c r="JKH17" s="9"/>
      <c r="JKI17" s="9"/>
      <c r="JKJ17" s="9"/>
      <c r="JKK17" s="9"/>
      <c r="JKL17" s="9"/>
      <c r="JKM17" s="9"/>
      <c r="JKN17" s="9"/>
      <c r="JKO17" s="9"/>
      <c r="JKP17" s="9"/>
      <c r="JKQ17" s="9"/>
      <c r="JKR17" s="9"/>
      <c r="JKS17" s="9"/>
      <c r="JKT17" s="9"/>
      <c r="JKU17" s="9"/>
      <c r="JKV17" s="9"/>
      <c r="JKW17" s="9"/>
      <c r="JKX17" s="9"/>
      <c r="JKY17" s="9"/>
      <c r="JKZ17" s="9"/>
      <c r="JLA17" s="9"/>
      <c r="JLB17" s="9"/>
      <c r="JLC17" s="9"/>
      <c r="JLD17" s="9"/>
      <c r="JLE17" s="9"/>
      <c r="JLF17" s="9"/>
      <c r="JLG17" s="9"/>
      <c r="JLH17" s="9"/>
      <c r="JLI17" s="9"/>
      <c r="JLJ17" s="9"/>
      <c r="JLK17" s="9"/>
      <c r="JLL17" s="9"/>
      <c r="JLM17" s="9"/>
      <c r="JLN17" s="9"/>
      <c r="JLO17" s="9"/>
      <c r="JLP17" s="9"/>
      <c r="JLQ17" s="9"/>
      <c r="JLR17" s="9"/>
      <c r="JLS17" s="9"/>
      <c r="JLT17" s="9"/>
      <c r="JLU17" s="9"/>
      <c r="JLV17" s="9"/>
      <c r="JLW17" s="9"/>
      <c r="JLX17" s="9"/>
      <c r="JLY17" s="9"/>
      <c r="JLZ17" s="9"/>
      <c r="JMA17" s="9"/>
      <c r="JMB17" s="9"/>
      <c r="JMC17" s="9"/>
      <c r="JMD17" s="9"/>
      <c r="JME17" s="9"/>
      <c r="JMF17" s="9"/>
      <c r="JMG17" s="9"/>
      <c r="JMH17" s="9"/>
      <c r="JMI17" s="9"/>
      <c r="JMJ17" s="9"/>
      <c r="JMK17" s="9"/>
      <c r="JML17" s="9"/>
      <c r="JMM17" s="9"/>
      <c r="JMN17" s="9"/>
      <c r="JMO17" s="9"/>
      <c r="JMP17" s="9"/>
      <c r="JMQ17" s="9"/>
      <c r="JMR17" s="9"/>
      <c r="JMS17" s="9"/>
      <c r="JMT17" s="9"/>
      <c r="JMU17" s="9"/>
      <c r="JMV17" s="9"/>
      <c r="JMW17" s="9"/>
      <c r="JMX17" s="9"/>
      <c r="JMY17" s="9"/>
      <c r="JMZ17" s="9"/>
      <c r="JNA17" s="9"/>
      <c r="JNB17" s="9"/>
      <c r="JNC17" s="9"/>
      <c r="JND17" s="9"/>
      <c r="JNE17" s="9"/>
      <c r="JNF17" s="9"/>
      <c r="JNG17" s="9"/>
      <c r="JNH17" s="9"/>
      <c r="JNI17" s="9"/>
      <c r="JNJ17" s="9"/>
      <c r="JNK17" s="9"/>
      <c r="JNL17" s="9"/>
      <c r="JNM17" s="9"/>
      <c r="JNN17" s="9"/>
      <c r="JNO17" s="9"/>
      <c r="JNP17" s="9"/>
      <c r="JNQ17" s="9"/>
      <c r="JNR17" s="9"/>
      <c r="JNS17" s="9"/>
      <c r="JNT17" s="9"/>
      <c r="JNU17" s="9"/>
      <c r="JNV17" s="9"/>
      <c r="JNW17" s="9"/>
      <c r="JNX17" s="9"/>
      <c r="JNY17" s="9"/>
      <c r="JNZ17" s="9"/>
      <c r="JOA17" s="9"/>
      <c r="JOB17" s="9"/>
      <c r="JOC17" s="9"/>
      <c r="JOD17" s="9"/>
      <c r="JOE17" s="9"/>
      <c r="JOF17" s="9"/>
      <c r="JOG17" s="9"/>
      <c r="JOH17" s="9"/>
      <c r="JOI17" s="9"/>
      <c r="JOJ17" s="9"/>
      <c r="JOK17" s="9"/>
      <c r="JOL17" s="9"/>
      <c r="JOM17" s="9"/>
      <c r="JON17" s="9"/>
      <c r="JOO17" s="9"/>
      <c r="JOP17" s="9"/>
      <c r="JOQ17" s="9"/>
      <c r="JOR17" s="9"/>
      <c r="JOS17" s="9"/>
      <c r="JOT17" s="9"/>
      <c r="JOU17" s="9"/>
      <c r="JOV17" s="9"/>
      <c r="JOW17" s="9"/>
      <c r="JOX17" s="9"/>
      <c r="JOY17" s="9"/>
      <c r="JOZ17" s="9"/>
      <c r="JPA17" s="9"/>
      <c r="JPB17" s="9"/>
      <c r="JPC17" s="9"/>
      <c r="JPD17" s="9"/>
      <c r="JPE17" s="9"/>
      <c r="JPF17" s="9"/>
      <c r="JPG17" s="9"/>
      <c r="JPH17" s="9"/>
      <c r="JPI17" s="9"/>
      <c r="JPJ17" s="9"/>
      <c r="JPK17" s="9"/>
      <c r="JPL17" s="9"/>
      <c r="JPM17" s="9"/>
      <c r="JPN17" s="9"/>
      <c r="JPO17" s="9"/>
      <c r="JPP17" s="9"/>
      <c r="JPQ17" s="9"/>
      <c r="JPR17" s="9"/>
      <c r="JPS17" s="9"/>
      <c r="JPT17" s="9"/>
      <c r="JPU17" s="9"/>
      <c r="JPV17" s="9"/>
      <c r="JPW17" s="9"/>
      <c r="JPX17" s="9"/>
      <c r="JPY17" s="9"/>
      <c r="JPZ17" s="9"/>
      <c r="JQA17" s="9"/>
      <c r="JQB17" s="9"/>
      <c r="JQC17" s="9"/>
      <c r="JQD17" s="9"/>
      <c r="JQE17" s="9"/>
      <c r="JQF17" s="9"/>
      <c r="JQG17" s="9"/>
      <c r="JQH17" s="9"/>
      <c r="JQI17" s="9"/>
      <c r="JQJ17" s="9"/>
      <c r="JQK17" s="9"/>
      <c r="JQL17" s="9"/>
      <c r="JQM17" s="9"/>
      <c r="JQN17" s="9"/>
      <c r="JQO17" s="9"/>
      <c r="JQP17" s="9"/>
      <c r="JQQ17" s="9"/>
      <c r="JQR17" s="9"/>
      <c r="JQS17" s="9"/>
      <c r="JQT17" s="9"/>
      <c r="JQU17" s="9"/>
      <c r="JQV17" s="9"/>
      <c r="JQW17" s="9"/>
      <c r="JQX17" s="9"/>
      <c r="JQY17" s="9"/>
      <c r="JQZ17" s="9"/>
      <c r="JRA17" s="9"/>
      <c r="JRB17" s="9"/>
      <c r="JRC17" s="9"/>
      <c r="JRD17" s="9"/>
      <c r="JRE17" s="9"/>
      <c r="JRF17" s="9"/>
      <c r="JRG17" s="9"/>
      <c r="JRH17" s="9"/>
      <c r="JRI17" s="9"/>
      <c r="JRJ17" s="9"/>
      <c r="JRK17" s="9"/>
      <c r="JRL17" s="9"/>
      <c r="JRM17" s="9"/>
      <c r="JRN17" s="9"/>
      <c r="JRO17" s="9"/>
      <c r="JRP17" s="9"/>
      <c r="JRQ17" s="9"/>
      <c r="JRR17" s="9"/>
      <c r="JRS17" s="9"/>
      <c r="JRT17" s="9"/>
      <c r="JRU17" s="9"/>
      <c r="JRV17" s="9"/>
      <c r="JRW17" s="9"/>
      <c r="JRX17" s="9"/>
      <c r="JRY17" s="9"/>
      <c r="JRZ17" s="9"/>
      <c r="JSA17" s="9"/>
      <c r="JSB17" s="9"/>
      <c r="JSC17" s="9"/>
      <c r="JSD17" s="9"/>
      <c r="JSE17" s="9"/>
      <c r="JSF17" s="9"/>
      <c r="JSG17" s="9"/>
      <c r="JSH17" s="9"/>
      <c r="JSI17" s="9"/>
      <c r="JSJ17" s="9"/>
      <c r="JSK17" s="9"/>
      <c r="JSL17" s="9"/>
      <c r="JSM17" s="9"/>
      <c r="JSN17" s="9"/>
      <c r="JSO17" s="9"/>
      <c r="JSP17" s="9"/>
      <c r="JSQ17" s="9"/>
      <c r="JSR17" s="9"/>
      <c r="JSS17" s="9"/>
      <c r="JST17" s="9"/>
      <c r="JSU17" s="9"/>
      <c r="JSV17" s="9"/>
      <c r="JSW17" s="9"/>
      <c r="JSX17" s="9"/>
      <c r="JSY17" s="9"/>
      <c r="JSZ17" s="9"/>
      <c r="JTA17" s="9"/>
      <c r="JTB17" s="9"/>
      <c r="JTC17" s="9"/>
      <c r="JTD17" s="9"/>
      <c r="JTE17" s="9"/>
      <c r="JTF17" s="9"/>
      <c r="JTG17" s="9"/>
      <c r="JTH17" s="9"/>
      <c r="JTI17" s="9"/>
      <c r="JTJ17" s="9"/>
      <c r="JTK17" s="9"/>
      <c r="JTL17" s="9"/>
      <c r="JTM17" s="9"/>
      <c r="JTN17" s="9"/>
      <c r="JTO17" s="9"/>
      <c r="JTP17" s="9"/>
      <c r="JTQ17" s="9"/>
      <c r="JTR17" s="9"/>
      <c r="JTS17" s="9"/>
      <c r="JTT17" s="9"/>
      <c r="JTU17" s="9"/>
      <c r="JTV17" s="9"/>
      <c r="JTW17" s="9"/>
      <c r="JTX17" s="9"/>
      <c r="JTY17" s="9"/>
      <c r="JTZ17" s="9"/>
      <c r="JUA17" s="9"/>
      <c r="JUB17" s="9"/>
      <c r="JUC17" s="9"/>
      <c r="JUD17" s="9"/>
      <c r="JUE17" s="9"/>
      <c r="JUF17" s="9"/>
      <c r="JUG17" s="9"/>
      <c r="JUH17" s="9"/>
      <c r="JUI17" s="9"/>
      <c r="JUJ17" s="9"/>
      <c r="JUK17" s="9"/>
      <c r="JUL17" s="9"/>
      <c r="JUM17" s="9"/>
      <c r="JUN17" s="9"/>
      <c r="JUO17" s="9"/>
      <c r="JUP17" s="9"/>
      <c r="JUQ17" s="9"/>
      <c r="JUR17" s="9"/>
      <c r="JUS17" s="9"/>
      <c r="JUT17" s="9"/>
      <c r="JUU17" s="9"/>
      <c r="JUV17" s="9"/>
      <c r="JUW17" s="9"/>
      <c r="JUX17" s="9"/>
      <c r="JUY17" s="9"/>
      <c r="JUZ17" s="9"/>
      <c r="JVA17" s="9"/>
      <c r="JVB17" s="9"/>
      <c r="JVC17" s="9"/>
      <c r="JVD17" s="9"/>
      <c r="JVE17" s="9"/>
      <c r="JVF17" s="9"/>
      <c r="JVG17" s="9"/>
      <c r="JVH17" s="9"/>
      <c r="JVI17" s="9"/>
      <c r="JVJ17" s="9"/>
      <c r="JVK17" s="9"/>
      <c r="JVL17" s="9"/>
      <c r="JVM17" s="9"/>
      <c r="JVN17" s="9"/>
      <c r="JVO17" s="9"/>
      <c r="JVP17" s="9"/>
      <c r="JVQ17" s="9"/>
      <c r="JVR17" s="9"/>
      <c r="JVS17" s="9"/>
      <c r="JVT17" s="9"/>
      <c r="JVU17" s="9"/>
      <c r="JVV17" s="9"/>
      <c r="JVW17" s="9"/>
      <c r="JVX17" s="9"/>
      <c r="JVY17" s="9"/>
      <c r="JVZ17" s="9"/>
      <c r="JWA17" s="9"/>
      <c r="JWB17" s="9"/>
      <c r="JWC17" s="9"/>
      <c r="JWD17" s="9"/>
      <c r="JWE17" s="9"/>
      <c r="JWF17" s="9"/>
      <c r="JWG17" s="9"/>
      <c r="JWH17" s="9"/>
      <c r="JWI17" s="9"/>
      <c r="JWJ17" s="9"/>
      <c r="JWK17" s="9"/>
      <c r="JWL17" s="9"/>
      <c r="JWM17" s="9"/>
      <c r="JWN17" s="9"/>
      <c r="JWO17" s="9"/>
      <c r="JWP17" s="9"/>
      <c r="JWQ17" s="9"/>
      <c r="JWR17" s="9"/>
      <c r="JWS17" s="9"/>
      <c r="JWT17" s="9"/>
      <c r="JWU17" s="9"/>
      <c r="JWV17" s="9"/>
      <c r="JWW17" s="9"/>
      <c r="JWX17" s="9"/>
      <c r="JWY17" s="9"/>
      <c r="JWZ17" s="9"/>
      <c r="JXA17" s="9"/>
      <c r="JXB17" s="9"/>
      <c r="JXC17" s="9"/>
      <c r="JXD17" s="9"/>
      <c r="JXE17" s="9"/>
      <c r="JXF17" s="9"/>
      <c r="JXG17" s="9"/>
      <c r="JXH17" s="9"/>
      <c r="JXI17" s="9"/>
      <c r="JXJ17" s="9"/>
      <c r="JXK17" s="9"/>
      <c r="JXL17" s="9"/>
      <c r="JXM17" s="9"/>
      <c r="JXN17" s="9"/>
      <c r="JXO17" s="9"/>
      <c r="JXP17" s="9"/>
      <c r="JXQ17" s="9"/>
      <c r="JXR17" s="9"/>
      <c r="JXS17" s="9"/>
      <c r="JXT17" s="9"/>
      <c r="JXU17" s="9"/>
      <c r="JXV17" s="9"/>
      <c r="JXW17" s="9"/>
      <c r="JXX17" s="9"/>
      <c r="JXY17" s="9"/>
      <c r="JXZ17" s="9"/>
      <c r="JYA17" s="9"/>
      <c r="JYB17" s="9"/>
      <c r="JYC17" s="9"/>
      <c r="JYD17" s="9"/>
      <c r="JYE17" s="9"/>
      <c r="JYF17" s="9"/>
      <c r="JYG17" s="9"/>
      <c r="JYH17" s="9"/>
      <c r="JYI17" s="9"/>
      <c r="JYJ17" s="9"/>
      <c r="JYK17" s="9"/>
      <c r="JYL17" s="9"/>
      <c r="JYM17" s="9"/>
      <c r="JYN17" s="9"/>
      <c r="JYO17" s="9"/>
      <c r="JYP17" s="9"/>
      <c r="JYQ17" s="9"/>
      <c r="JYR17" s="9"/>
      <c r="JYS17" s="9"/>
      <c r="JYT17" s="9"/>
      <c r="JYU17" s="9"/>
      <c r="JYV17" s="9"/>
      <c r="JYW17" s="9"/>
      <c r="JYX17" s="9"/>
      <c r="JYY17" s="9"/>
      <c r="JYZ17" s="9"/>
      <c r="JZA17" s="9"/>
      <c r="JZB17" s="9"/>
      <c r="JZC17" s="9"/>
      <c r="JZD17" s="9"/>
      <c r="JZE17" s="9"/>
      <c r="JZF17" s="9"/>
      <c r="JZG17" s="9"/>
      <c r="JZH17" s="9"/>
      <c r="JZI17" s="9"/>
      <c r="JZJ17" s="9"/>
      <c r="JZK17" s="9"/>
      <c r="JZL17" s="9"/>
      <c r="JZM17" s="9"/>
      <c r="JZN17" s="9"/>
      <c r="JZO17" s="9"/>
      <c r="JZP17" s="9"/>
      <c r="JZQ17" s="9"/>
      <c r="JZR17" s="9"/>
      <c r="JZS17" s="9"/>
      <c r="JZT17" s="9"/>
      <c r="JZU17" s="9"/>
      <c r="JZV17" s="9"/>
      <c r="JZW17" s="9"/>
      <c r="JZX17" s="9"/>
      <c r="JZY17" s="9"/>
      <c r="JZZ17" s="9"/>
      <c r="KAA17" s="9"/>
      <c r="KAB17" s="9"/>
      <c r="KAC17" s="9"/>
      <c r="KAD17" s="9"/>
      <c r="KAE17" s="9"/>
      <c r="KAF17" s="9"/>
      <c r="KAG17" s="9"/>
      <c r="KAH17" s="9"/>
      <c r="KAI17" s="9"/>
      <c r="KAJ17" s="9"/>
      <c r="KAK17" s="9"/>
      <c r="KAL17" s="9"/>
      <c r="KAM17" s="9"/>
      <c r="KAN17" s="9"/>
      <c r="KAO17" s="9"/>
      <c r="KAP17" s="9"/>
      <c r="KAQ17" s="9"/>
      <c r="KAR17" s="9"/>
      <c r="KAS17" s="9"/>
      <c r="KAT17" s="9"/>
      <c r="KAU17" s="9"/>
      <c r="KAV17" s="9"/>
      <c r="KAW17" s="9"/>
      <c r="KAX17" s="9"/>
      <c r="KAY17" s="9"/>
      <c r="KAZ17" s="9"/>
      <c r="KBA17" s="9"/>
      <c r="KBB17" s="9"/>
      <c r="KBC17" s="9"/>
      <c r="KBD17" s="9"/>
      <c r="KBE17" s="9"/>
      <c r="KBF17" s="9"/>
      <c r="KBG17" s="9"/>
      <c r="KBH17" s="9"/>
      <c r="KBI17" s="9"/>
      <c r="KBJ17" s="9"/>
      <c r="KBK17" s="9"/>
      <c r="KBL17" s="9"/>
      <c r="KBM17" s="9"/>
      <c r="KBN17" s="9"/>
      <c r="KBO17" s="9"/>
      <c r="KBP17" s="9"/>
      <c r="KBQ17" s="9"/>
      <c r="KBR17" s="9"/>
      <c r="KBS17" s="9"/>
      <c r="KBT17" s="9"/>
      <c r="KBU17" s="9"/>
      <c r="KBV17" s="9"/>
      <c r="KBW17" s="9"/>
      <c r="KBX17" s="9"/>
      <c r="KBY17" s="9"/>
      <c r="KBZ17" s="9"/>
      <c r="KCA17" s="9"/>
      <c r="KCB17" s="9"/>
      <c r="KCC17" s="9"/>
      <c r="KCD17" s="9"/>
      <c r="KCE17" s="9"/>
      <c r="KCF17" s="9"/>
      <c r="KCG17" s="9"/>
      <c r="KCH17" s="9"/>
      <c r="KCI17" s="9"/>
      <c r="KCJ17" s="9"/>
      <c r="KCK17" s="9"/>
      <c r="KCL17" s="9"/>
      <c r="KCM17" s="9"/>
      <c r="KCN17" s="9"/>
      <c r="KCO17" s="9"/>
      <c r="KCP17" s="9"/>
      <c r="KCQ17" s="9"/>
      <c r="KCR17" s="9"/>
      <c r="KCS17" s="9"/>
      <c r="KCT17" s="9"/>
      <c r="KCU17" s="9"/>
      <c r="KCV17" s="9"/>
      <c r="KCW17" s="9"/>
      <c r="KCX17" s="9"/>
      <c r="KCY17" s="9"/>
      <c r="KCZ17" s="9"/>
      <c r="KDA17" s="9"/>
      <c r="KDB17" s="9"/>
      <c r="KDC17" s="9"/>
      <c r="KDD17" s="9"/>
      <c r="KDE17" s="9"/>
      <c r="KDF17" s="9"/>
      <c r="KDG17" s="9"/>
      <c r="KDH17" s="9"/>
      <c r="KDI17" s="9"/>
      <c r="KDJ17" s="9"/>
      <c r="KDK17" s="9"/>
      <c r="KDL17" s="9"/>
      <c r="KDM17" s="9"/>
      <c r="KDN17" s="9"/>
      <c r="KDO17" s="9"/>
      <c r="KDP17" s="9"/>
      <c r="KDQ17" s="9"/>
      <c r="KDR17" s="9"/>
      <c r="KDS17" s="9"/>
      <c r="KDT17" s="9"/>
      <c r="KDU17" s="9"/>
      <c r="KDV17" s="9"/>
      <c r="KDW17" s="9"/>
      <c r="KDX17" s="9"/>
      <c r="KDY17" s="9"/>
      <c r="KDZ17" s="9"/>
      <c r="KEA17" s="9"/>
      <c r="KEB17" s="9"/>
      <c r="KEC17" s="9"/>
      <c r="KED17" s="9"/>
      <c r="KEE17" s="9"/>
      <c r="KEF17" s="9"/>
      <c r="KEG17" s="9"/>
      <c r="KEH17" s="9"/>
      <c r="KEI17" s="9"/>
      <c r="KEJ17" s="9"/>
      <c r="KEK17" s="9"/>
      <c r="KEL17" s="9"/>
      <c r="KEM17" s="9"/>
      <c r="KEN17" s="9"/>
      <c r="KEO17" s="9"/>
      <c r="KEP17" s="9"/>
      <c r="KEQ17" s="9"/>
      <c r="KER17" s="9"/>
      <c r="KES17" s="9"/>
      <c r="KET17" s="9"/>
      <c r="KEU17" s="9"/>
      <c r="KEV17" s="9"/>
      <c r="KEW17" s="9"/>
      <c r="KEX17" s="9"/>
      <c r="KEY17" s="9"/>
      <c r="KEZ17" s="9"/>
      <c r="KFA17" s="9"/>
      <c r="KFB17" s="9"/>
      <c r="KFC17" s="9"/>
      <c r="KFD17" s="9"/>
      <c r="KFE17" s="9"/>
      <c r="KFF17" s="9"/>
      <c r="KFG17" s="9"/>
      <c r="KFH17" s="9"/>
      <c r="KFI17" s="9"/>
      <c r="KFJ17" s="9"/>
      <c r="KFK17" s="9"/>
      <c r="KFL17" s="9"/>
      <c r="KFM17" s="9"/>
      <c r="KFN17" s="9"/>
      <c r="KFO17" s="9"/>
      <c r="KFP17" s="9"/>
      <c r="KFQ17" s="9"/>
      <c r="KFR17" s="9"/>
      <c r="KFS17" s="9"/>
      <c r="KFT17" s="9"/>
      <c r="KFU17" s="9"/>
      <c r="KFV17" s="9"/>
      <c r="KFW17" s="9"/>
      <c r="KFX17" s="9"/>
      <c r="KFY17" s="9"/>
      <c r="KFZ17" s="9"/>
      <c r="KGA17" s="9"/>
      <c r="KGB17" s="9"/>
      <c r="KGC17" s="9"/>
      <c r="KGD17" s="9"/>
      <c r="KGE17" s="9"/>
      <c r="KGF17" s="9"/>
      <c r="KGG17" s="9"/>
      <c r="KGH17" s="9"/>
      <c r="KGI17" s="9"/>
      <c r="KGJ17" s="9"/>
      <c r="KGK17" s="9"/>
      <c r="KGL17" s="9"/>
      <c r="KGM17" s="9"/>
      <c r="KGN17" s="9"/>
      <c r="KGO17" s="9"/>
      <c r="KGP17" s="9"/>
      <c r="KGQ17" s="9"/>
      <c r="KGR17" s="9"/>
      <c r="KGS17" s="9"/>
      <c r="KGT17" s="9"/>
      <c r="KGU17" s="9"/>
      <c r="KGV17" s="9"/>
      <c r="KGW17" s="9"/>
      <c r="KGX17" s="9"/>
      <c r="KGY17" s="9"/>
      <c r="KGZ17" s="9"/>
      <c r="KHA17" s="9"/>
      <c r="KHB17" s="9"/>
      <c r="KHC17" s="9"/>
      <c r="KHD17" s="9"/>
      <c r="KHE17" s="9"/>
      <c r="KHF17" s="9"/>
      <c r="KHG17" s="9"/>
      <c r="KHH17" s="9"/>
      <c r="KHI17" s="9"/>
      <c r="KHJ17" s="9"/>
      <c r="KHK17" s="9"/>
      <c r="KHL17" s="9"/>
      <c r="KHM17" s="9"/>
      <c r="KHN17" s="9"/>
      <c r="KHO17" s="9"/>
      <c r="KHP17" s="9"/>
      <c r="KHQ17" s="9"/>
      <c r="KHR17" s="9"/>
      <c r="KHS17" s="9"/>
      <c r="KHT17" s="9"/>
      <c r="KHU17" s="9"/>
      <c r="KHV17" s="9"/>
      <c r="KHW17" s="9"/>
      <c r="KHX17" s="9"/>
      <c r="KHY17" s="9"/>
      <c r="KHZ17" s="9"/>
      <c r="KIA17" s="9"/>
      <c r="KIB17" s="9"/>
      <c r="KIC17" s="9"/>
      <c r="KID17" s="9"/>
      <c r="KIE17" s="9"/>
      <c r="KIF17" s="9"/>
      <c r="KIG17" s="9"/>
      <c r="KIH17" s="9"/>
      <c r="KII17" s="9"/>
      <c r="KIJ17" s="9"/>
      <c r="KIK17" s="9"/>
      <c r="KIL17" s="9"/>
      <c r="KIM17" s="9"/>
      <c r="KIN17" s="9"/>
      <c r="KIO17" s="9"/>
      <c r="KIP17" s="9"/>
      <c r="KIQ17" s="9"/>
      <c r="KIR17" s="9"/>
      <c r="KIS17" s="9"/>
      <c r="KIT17" s="9"/>
      <c r="KIU17" s="9"/>
      <c r="KIV17" s="9"/>
      <c r="KIW17" s="9"/>
      <c r="KIX17" s="9"/>
      <c r="KIY17" s="9"/>
      <c r="KIZ17" s="9"/>
      <c r="KJA17" s="9"/>
      <c r="KJB17" s="9"/>
      <c r="KJC17" s="9"/>
      <c r="KJD17" s="9"/>
      <c r="KJE17" s="9"/>
      <c r="KJF17" s="9"/>
      <c r="KJG17" s="9"/>
      <c r="KJH17" s="9"/>
      <c r="KJI17" s="9"/>
      <c r="KJJ17" s="9"/>
      <c r="KJK17" s="9"/>
      <c r="KJL17" s="9"/>
      <c r="KJM17" s="9"/>
      <c r="KJN17" s="9"/>
      <c r="KJO17" s="9"/>
      <c r="KJP17" s="9"/>
      <c r="KJQ17" s="9"/>
      <c r="KJR17" s="9"/>
      <c r="KJS17" s="9"/>
      <c r="KJT17" s="9"/>
      <c r="KJU17" s="9"/>
      <c r="KJV17" s="9"/>
      <c r="KJW17" s="9"/>
      <c r="KJX17" s="9"/>
      <c r="KJY17" s="9"/>
      <c r="KJZ17" s="9"/>
      <c r="KKA17" s="9"/>
      <c r="KKB17" s="9"/>
      <c r="KKC17" s="9"/>
      <c r="KKD17" s="9"/>
      <c r="KKE17" s="9"/>
      <c r="KKF17" s="9"/>
      <c r="KKG17" s="9"/>
      <c r="KKH17" s="9"/>
      <c r="KKI17" s="9"/>
      <c r="KKJ17" s="9"/>
      <c r="KKK17" s="9"/>
      <c r="KKL17" s="9"/>
      <c r="KKM17" s="9"/>
      <c r="KKN17" s="9"/>
      <c r="KKO17" s="9"/>
      <c r="KKP17" s="9"/>
      <c r="KKQ17" s="9"/>
      <c r="KKR17" s="9"/>
      <c r="KKS17" s="9"/>
      <c r="KKT17" s="9"/>
      <c r="KKU17" s="9"/>
      <c r="KKV17" s="9"/>
      <c r="KKW17" s="9"/>
      <c r="KKX17" s="9"/>
      <c r="KKY17" s="9"/>
      <c r="KKZ17" s="9"/>
      <c r="KLA17" s="9"/>
      <c r="KLB17" s="9"/>
      <c r="KLC17" s="9"/>
      <c r="KLD17" s="9"/>
      <c r="KLE17" s="9"/>
      <c r="KLF17" s="9"/>
      <c r="KLG17" s="9"/>
      <c r="KLH17" s="9"/>
      <c r="KLI17" s="9"/>
      <c r="KLJ17" s="9"/>
      <c r="KLK17" s="9"/>
      <c r="KLL17" s="9"/>
      <c r="KLM17" s="9"/>
      <c r="KLN17" s="9"/>
      <c r="KLO17" s="9"/>
      <c r="KLP17" s="9"/>
      <c r="KLQ17" s="9"/>
      <c r="KLR17" s="9"/>
      <c r="KLS17" s="9"/>
      <c r="KLT17" s="9"/>
      <c r="KLU17" s="9"/>
      <c r="KLV17" s="9"/>
      <c r="KLW17" s="9"/>
      <c r="KLX17" s="9"/>
      <c r="KLY17" s="9"/>
      <c r="KLZ17" s="9"/>
      <c r="KMA17" s="9"/>
      <c r="KMB17" s="9"/>
      <c r="KMC17" s="9"/>
      <c r="KMD17" s="9"/>
      <c r="KME17" s="9"/>
      <c r="KMF17" s="9"/>
      <c r="KMG17" s="9"/>
      <c r="KMH17" s="9"/>
      <c r="KMI17" s="9"/>
      <c r="KMJ17" s="9"/>
      <c r="KMK17" s="9"/>
      <c r="KML17" s="9"/>
      <c r="KMM17" s="9"/>
      <c r="KMN17" s="9"/>
      <c r="KMO17" s="9"/>
      <c r="KMP17" s="9"/>
      <c r="KMQ17" s="9"/>
      <c r="KMR17" s="9"/>
      <c r="KMS17" s="9"/>
      <c r="KMT17" s="9"/>
      <c r="KMU17" s="9"/>
      <c r="KMV17" s="9"/>
      <c r="KMW17" s="9"/>
      <c r="KMX17" s="9"/>
      <c r="KMY17" s="9"/>
      <c r="KMZ17" s="9"/>
      <c r="KNA17" s="9"/>
      <c r="KNB17" s="9"/>
      <c r="KNC17" s="9"/>
      <c r="KND17" s="9"/>
      <c r="KNE17" s="9"/>
      <c r="KNF17" s="9"/>
      <c r="KNG17" s="9"/>
      <c r="KNH17" s="9"/>
      <c r="KNI17" s="9"/>
      <c r="KNJ17" s="9"/>
      <c r="KNK17" s="9"/>
      <c r="KNL17" s="9"/>
      <c r="KNM17" s="9"/>
      <c r="KNN17" s="9"/>
      <c r="KNO17" s="9"/>
      <c r="KNP17" s="9"/>
      <c r="KNQ17" s="9"/>
      <c r="KNR17" s="9"/>
      <c r="KNS17" s="9"/>
      <c r="KNT17" s="9"/>
      <c r="KNU17" s="9"/>
      <c r="KNV17" s="9"/>
      <c r="KNW17" s="9"/>
      <c r="KNX17" s="9"/>
      <c r="KNY17" s="9"/>
      <c r="KNZ17" s="9"/>
      <c r="KOA17" s="9"/>
      <c r="KOB17" s="9"/>
      <c r="KOC17" s="9"/>
      <c r="KOD17" s="9"/>
      <c r="KOE17" s="9"/>
      <c r="KOF17" s="9"/>
      <c r="KOG17" s="9"/>
      <c r="KOH17" s="9"/>
      <c r="KOI17" s="9"/>
      <c r="KOJ17" s="9"/>
      <c r="KOK17" s="9"/>
      <c r="KOL17" s="9"/>
      <c r="KOM17" s="9"/>
      <c r="KON17" s="9"/>
      <c r="KOO17" s="9"/>
      <c r="KOP17" s="9"/>
      <c r="KOQ17" s="9"/>
      <c r="KOR17" s="9"/>
      <c r="KOS17" s="9"/>
      <c r="KOT17" s="9"/>
      <c r="KOU17" s="9"/>
      <c r="KOV17" s="9"/>
      <c r="KOW17" s="9"/>
      <c r="KOX17" s="9"/>
      <c r="KOY17" s="9"/>
      <c r="KOZ17" s="9"/>
      <c r="KPA17" s="9"/>
      <c r="KPB17" s="9"/>
      <c r="KPC17" s="9"/>
      <c r="KPD17" s="9"/>
      <c r="KPE17" s="9"/>
      <c r="KPF17" s="9"/>
      <c r="KPG17" s="9"/>
      <c r="KPH17" s="9"/>
      <c r="KPI17" s="9"/>
      <c r="KPJ17" s="9"/>
      <c r="KPK17" s="9"/>
      <c r="KPL17" s="9"/>
      <c r="KPM17" s="9"/>
      <c r="KPN17" s="9"/>
      <c r="KPO17" s="9"/>
      <c r="KPP17" s="9"/>
      <c r="KPQ17" s="9"/>
      <c r="KPR17" s="9"/>
      <c r="KPS17" s="9"/>
      <c r="KPT17" s="9"/>
      <c r="KPU17" s="9"/>
      <c r="KPV17" s="9"/>
      <c r="KPW17" s="9"/>
      <c r="KPX17" s="9"/>
      <c r="KPY17" s="9"/>
      <c r="KPZ17" s="9"/>
      <c r="KQA17" s="9"/>
      <c r="KQB17" s="9"/>
      <c r="KQC17" s="9"/>
      <c r="KQD17" s="9"/>
      <c r="KQE17" s="9"/>
      <c r="KQF17" s="9"/>
      <c r="KQG17" s="9"/>
      <c r="KQH17" s="9"/>
      <c r="KQI17" s="9"/>
      <c r="KQJ17" s="9"/>
      <c r="KQK17" s="9"/>
      <c r="KQL17" s="9"/>
      <c r="KQM17" s="9"/>
      <c r="KQN17" s="9"/>
      <c r="KQO17" s="9"/>
      <c r="KQP17" s="9"/>
      <c r="KQQ17" s="9"/>
      <c r="KQR17" s="9"/>
      <c r="KQS17" s="9"/>
      <c r="KQT17" s="9"/>
      <c r="KQU17" s="9"/>
      <c r="KQV17" s="9"/>
      <c r="KQW17" s="9"/>
      <c r="KQX17" s="9"/>
      <c r="KQY17" s="9"/>
      <c r="KQZ17" s="9"/>
      <c r="KRA17" s="9"/>
      <c r="KRB17" s="9"/>
      <c r="KRC17" s="9"/>
      <c r="KRD17" s="9"/>
      <c r="KRE17" s="9"/>
      <c r="KRF17" s="9"/>
      <c r="KRG17" s="9"/>
      <c r="KRH17" s="9"/>
      <c r="KRI17" s="9"/>
      <c r="KRJ17" s="9"/>
      <c r="KRK17" s="9"/>
      <c r="KRL17" s="9"/>
      <c r="KRM17" s="9"/>
      <c r="KRN17" s="9"/>
      <c r="KRO17" s="9"/>
      <c r="KRP17" s="9"/>
      <c r="KRQ17" s="9"/>
      <c r="KRR17" s="9"/>
      <c r="KRS17" s="9"/>
      <c r="KRT17" s="9"/>
      <c r="KRU17" s="9"/>
      <c r="KRV17" s="9"/>
      <c r="KRW17" s="9"/>
      <c r="KRX17" s="9"/>
      <c r="KRY17" s="9"/>
      <c r="KRZ17" s="9"/>
      <c r="KSA17" s="9"/>
      <c r="KSB17" s="9"/>
      <c r="KSC17" s="9"/>
      <c r="KSD17" s="9"/>
      <c r="KSE17" s="9"/>
      <c r="KSF17" s="9"/>
      <c r="KSG17" s="9"/>
      <c r="KSH17" s="9"/>
      <c r="KSI17" s="9"/>
      <c r="KSJ17" s="9"/>
      <c r="KSK17" s="9"/>
      <c r="KSL17" s="9"/>
      <c r="KSM17" s="9"/>
      <c r="KSN17" s="9"/>
      <c r="KSO17" s="9"/>
      <c r="KSP17" s="9"/>
      <c r="KSQ17" s="9"/>
      <c r="KSR17" s="9"/>
      <c r="KSS17" s="9"/>
      <c r="KST17" s="9"/>
      <c r="KSU17" s="9"/>
      <c r="KSV17" s="9"/>
      <c r="KSW17" s="9"/>
      <c r="KSX17" s="9"/>
      <c r="KSY17" s="9"/>
      <c r="KSZ17" s="9"/>
      <c r="KTA17" s="9"/>
      <c r="KTB17" s="9"/>
      <c r="KTC17" s="9"/>
      <c r="KTD17" s="9"/>
      <c r="KTE17" s="9"/>
      <c r="KTF17" s="9"/>
      <c r="KTG17" s="9"/>
      <c r="KTH17" s="9"/>
      <c r="KTI17" s="9"/>
      <c r="KTJ17" s="9"/>
      <c r="KTK17" s="9"/>
      <c r="KTL17" s="9"/>
      <c r="KTM17" s="9"/>
      <c r="KTN17" s="9"/>
      <c r="KTO17" s="9"/>
      <c r="KTP17" s="9"/>
      <c r="KTQ17" s="9"/>
      <c r="KTR17" s="9"/>
      <c r="KTS17" s="9"/>
      <c r="KTT17" s="9"/>
      <c r="KTU17" s="9"/>
      <c r="KTV17" s="9"/>
      <c r="KTW17" s="9"/>
      <c r="KTX17" s="9"/>
      <c r="KTY17" s="9"/>
      <c r="KTZ17" s="9"/>
      <c r="KUA17" s="9"/>
      <c r="KUB17" s="9"/>
      <c r="KUC17" s="9"/>
      <c r="KUD17" s="9"/>
      <c r="KUE17" s="9"/>
      <c r="KUF17" s="9"/>
      <c r="KUG17" s="9"/>
      <c r="KUH17" s="9"/>
      <c r="KUI17" s="9"/>
      <c r="KUJ17" s="9"/>
      <c r="KUK17" s="9"/>
      <c r="KUL17" s="9"/>
      <c r="KUM17" s="9"/>
      <c r="KUN17" s="9"/>
      <c r="KUO17" s="9"/>
      <c r="KUP17" s="9"/>
      <c r="KUQ17" s="9"/>
      <c r="KUR17" s="9"/>
      <c r="KUS17" s="9"/>
      <c r="KUT17" s="9"/>
      <c r="KUU17" s="9"/>
      <c r="KUV17" s="9"/>
      <c r="KUW17" s="9"/>
      <c r="KUX17" s="9"/>
      <c r="KUY17" s="9"/>
      <c r="KUZ17" s="9"/>
      <c r="KVA17" s="9"/>
      <c r="KVB17" s="9"/>
      <c r="KVC17" s="9"/>
      <c r="KVD17" s="9"/>
      <c r="KVE17" s="9"/>
      <c r="KVF17" s="9"/>
      <c r="KVG17" s="9"/>
      <c r="KVH17" s="9"/>
      <c r="KVI17" s="9"/>
      <c r="KVJ17" s="9"/>
      <c r="KVK17" s="9"/>
      <c r="KVL17" s="9"/>
      <c r="KVM17" s="9"/>
      <c r="KVN17" s="9"/>
      <c r="KVO17" s="9"/>
      <c r="KVP17" s="9"/>
      <c r="KVQ17" s="9"/>
      <c r="KVR17" s="9"/>
      <c r="KVS17" s="9"/>
      <c r="KVT17" s="9"/>
      <c r="KVU17" s="9"/>
      <c r="KVV17" s="9"/>
      <c r="KVW17" s="9"/>
      <c r="KVX17" s="9"/>
      <c r="KVY17" s="9"/>
      <c r="KVZ17" s="9"/>
      <c r="KWA17" s="9"/>
      <c r="KWB17" s="9"/>
      <c r="KWC17" s="9"/>
      <c r="KWD17" s="9"/>
      <c r="KWE17" s="9"/>
      <c r="KWF17" s="9"/>
      <c r="KWG17" s="9"/>
      <c r="KWH17" s="9"/>
      <c r="KWI17" s="9"/>
      <c r="KWJ17" s="9"/>
      <c r="KWK17" s="9"/>
      <c r="KWL17" s="9"/>
      <c r="KWM17" s="9"/>
      <c r="KWN17" s="9"/>
      <c r="KWO17" s="9"/>
      <c r="KWP17" s="9"/>
      <c r="KWQ17" s="9"/>
      <c r="KWR17" s="9"/>
      <c r="KWS17" s="9"/>
      <c r="KWT17" s="9"/>
      <c r="KWU17" s="9"/>
      <c r="KWV17" s="9"/>
      <c r="KWW17" s="9"/>
      <c r="KWX17" s="9"/>
      <c r="KWY17" s="9"/>
      <c r="KWZ17" s="9"/>
      <c r="KXA17" s="9"/>
      <c r="KXB17" s="9"/>
      <c r="KXC17" s="9"/>
      <c r="KXD17" s="9"/>
      <c r="KXE17" s="9"/>
      <c r="KXF17" s="9"/>
      <c r="KXG17" s="9"/>
      <c r="KXH17" s="9"/>
      <c r="KXI17" s="9"/>
      <c r="KXJ17" s="9"/>
      <c r="KXK17" s="9"/>
      <c r="KXL17" s="9"/>
      <c r="KXM17" s="9"/>
      <c r="KXN17" s="9"/>
      <c r="KXO17" s="9"/>
      <c r="KXP17" s="9"/>
      <c r="KXQ17" s="9"/>
      <c r="KXR17" s="9"/>
      <c r="KXS17" s="9"/>
      <c r="KXT17" s="9"/>
      <c r="KXU17" s="9"/>
      <c r="KXV17" s="9"/>
      <c r="KXW17" s="9"/>
      <c r="KXX17" s="9"/>
      <c r="KXY17" s="9"/>
      <c r="KXZ17" s="9"/>
      <c r="KYA17" s="9"/>
      <c r="KYB17" s="9"/>
      <c r="KYC17" s="9"/>
      <c r="KYD17" s="9"/>
      <c r="KYE17" s="9"/>
      <c r="KYF17" s="9"/>
      <c r="KYG17" s="9"/>
      <c r="KYH17" s="9"/>
      <c r="KYI17" s="9"/>
      <c r="KYJ17" s="9"/>
      <c r="KYK17" s="9"/>
      <c r="KYL17" s="9"/>
      <c r="KYM17" s="9"/>
      <c r="KYN17" s="9"/>
      <c r="KYO17" s="9"/>
      <c r="KYP17" s="9"/>
      <c r="KYQ17" s="9"/>
      <c r="KYR17" s="9"/>
      <c r="KYS17" s="9"/>
      <c r="KYT17" s="9"/>
      <c r="KYU17" s="9"/>
      <c r="KYV17" s="9"/>
      <c r="KYW17" s="9"/>
      <c r="KYX17" s="9"/>
      <c r="KYY17" s="9"/>
      <c r="KYZ17" s="9"/>
      <c r="KZA17" s="9"/>
      <c r="KZB17" s="9"/>
      <c r="KZC17" s="9"/>
      <c r="KZD17" s="9"/>
      <c r="KZE17" s="9"/>
      <c r="KZF17" s="9"/>
      <c r="KZG17" s="9"/>
      <c r="KZH17" s="9"/>
      <c r="KZI17" s="9"/>
      <c r="KZJ17" s="9"/>
      <c r="KZK17" s="9"/>
      <c r="KZL17" s="9"/>
      <c r="KZM17" s="9"/>
      <c r="KZN17" s="9"/>
      <c r="KZO17" s="9"/>
      <c r="KZP17" s="9"/>
      <c r="KZQ17" s="9"/>
      <c r="KZR17" s="9"/>
      <c r="KZS17" s="9"/>
      <c r="KZT17" s="9"/>
      <c r="KZU17" s="9"/>
      <c r="KZV17" s="9"/>
      <c r="KZW17" s="9"/>
      <c r="KZX17" s="9"/>
      <c r="KZY17" s="9"/>
      <c r="KZZ17" s="9"/>
      <c r="LAA17" s="9"/>
      <c r="LAB17" s="9"/>
      <c r="LAC17" s="9"/>
      <c r="LAD17" s="9"/>
      <c r="LAE17" s="9"/>
      <c r="LAF17" s="9"/>
      <c r="LAG17" s="9"/>
      <c r="LAH17" s="9"/>
      <c r="LAI17" s="9"/>
      <c r="LAJ17" s="9"/>
      <c r="LAK17" s="9"/>
      <c r="LAL17" s="9"/>
      <c r="LAM17" s="9"/>
      <c r="LAN17" s="9"/>
      <c r="LAO17" s="9"/>
      <c r="LAP17" s="9"/>
      <c r="LAQ17" s="9"/>
      <c r="LAR17" s="9"/>
      <c r="LAS17" s="9"/>
      <c r="LAT17" s="9"/>
      <c r="LAU17" s="9"/>
      <c r="LAV17" s="9"/>
      <c r="LAW17" s="9"/>
      <c r="LAX17" s="9"/>
      <c r="LAY17" s="9"/>
      <c r="LAZ17" s="9"/>
      <c r="LBA17" s="9"/>
      <c r="LBB17" s="9"/>
      <c r="LBC17" s="9"/>
      <c r="LBD17" s="9"/>
      <c r="LBE17" s="9"/>
      <c r="LBF17" s="9"/>
      <c r="LBG17" s="9"/>
      <c r="LBH17" s="9"/>
      <c r="LBI17" s="9"/>
      <c r="LBJ17" s="9"/>
      <c r="LBK17" s="9"/>
      <c r="LBL17" s="9"/>
      <c r="LBM17" s="9"/>
      <c r="LBN17" s="9"/>
      <c r="LBO17" s="9"/>
      <c r="LBP17" s="9"/>
      <c r="LBQ17" s="9"/>
      <c r="LBR17" s="9"/>
      <c r="LBS17" s="9"/>
      <c r="LBT17" s="9"/>
      <c r="LBU17" s="9"/>
      <c r="LBV17" s="9"/>
      <c r="LBW17" s="9"/>
      <c r="LBX17" s="9"/>
      <c r="LBY17" s="9"/>
      <c r="LBZ17" s="9"/>
      <c r="LCA17" s="9"/>
      <c r="LCB17" s="9"/>
      <c r="LCC17" s="9"/>
      <c r="LCD17" s="9"/>
      <c r="LCE17" s="9"/>
      <c r="LCF17" s="9"/>
      <c r="LCG17" s="9"/>
      <c r="LCH17" s="9"/>
      <c r="LCI17" s="9"/>
      <c r="LCJ17" s="9"/>
      <c r="LCK17" s="9"/>
      <c r="LCL17" s="9"/>
      <c r="LCM17" s="9"/>
      <c r="LCN17" s="9"/>
      <c r="LCO17" s="9"/>
      <c r="LCP17" s="9"/>
      <c r="LCQ17" s="9"/>
      <c r="LCR17" s="9"/>
      <c r="LCS17" s="9"/>
      <c r="LCT17" s="9"/>
      <c r="LCU17" s="9"/>
      <c r="LCV17" s="9"/>
      <c r="LCW17" s="9"/>
      <c r="LCX17" s="9"/>
      <c r="LCY17" s="9"/>
      <c r="LCZ17" s="9"/>
      <c r="LDA17" s="9"/>
      <c r="LDB17" s="9"/>
      <c r="LDC17" s="9"/>
      <c r="LDD17" s="9"/>
      <c r="LDE17" s="9"/>
      <c r="LDF17" s="9"/>
      <c r="LDG17" s="9"/>
      <c r="LDH17" s="9"/>
      <c r="LDI17" s="9"/>
      <c r="LDJ17" s="9"/>
      <c r="LDK17" s="9"/>
      <c r="LDL17" s="9"/>
      <c r="LDM17" s="9"/>
      <c r="LDN17" s="9"/>
      <c r="LDO17" s="9"/>
      <c r="LDP17" s="9"/>
      <c r="LDQ17" s="9"/>
      <c r="LDR17" s="9"/>
      <c r="LDS17" s="9"/>
      <c r="LDT17" s="9"/>
      <c r="LDU17" s="9"/>
      <c r="LDV17" s="9"/>
      <c r="LDW17" s="9"/>
      <c r="LDX17" s="9"/>
      <c r="LDY17" s="9"/>
      <c r="LDZ17" s="9"/>
      <c r="LEA17" s="9"/>
      <c r="LEB17" s="9"/>
      <c r="LEC17" s="9"/>
      <c r="LED17" s="9"/>
      <c r="LEE17" s="9"/>
      <c r="LEF17" s="9"/>
      <c r="LEG17" s="9"/>
      <c r="LEH17" s="9"/>
      <c r="LEI17" s="9"/>
      <c r="LEJ17" s="9"/>
      <c r="LEK17" s="9"/>
      <c r="LEL17" s="9"/>
      <c r="LEM17" s="9"/>
      <c r="LEN17" s="9"/>
      <c r="LEO17" s="9"/>
      <c r="LEP17" s="9"/>
      <c r="LEQ17" s="9"/>
      <c r="LER17" s="9"/>
      <c r="LES17" s="9"/>
      <c r="LET17" s="9"/>
      <c r="LEU17" s="9"/>
      <c r="LEV17" s="9"/>
      <c r="LEW17" s="9"/>
      <c r="LEX17" s="9"/>
      <c r="LEY17" s="9"/>
      <c r="LEZ17" s="9"/>
      <c r="LFA17" s="9"/>
      <c r="LFB17" s="9"/>
      <c r="LFC17" s="9"/>
      <c r="LFD17" s="9"/>
      <c r="LFE17" s="9"/>
      <c r="LFF17" s="9"/>
      <c r="LFG17" s="9"/>
      <c r="LFH17" s="9"/>
      <c r="LFI17" s="9"/>
      <c r="LFJ17" s="9"/>
      <c r="LFK17" s="9"/>
      <c r="LFL17" s="9"/>
      <c r="LFM17" s="9"/>
      <c r="LFN17" s="9"/>
      <c r="LFO17" s="9"/>
      <c r="LFP17" s="9"/>
      <c r="LFQ17" s="9"/>
      <c r="LFR17" s="9"/>
      <c r="LFS17" s="9"/>
      <c r="LFT17" s="9"/>
      <c r="LFU17" s="9"/>
      <c r="LFV17" s="9"/>
      <c r="LFW17" s="9"/>
      <c r="LFX17" s="9"/>
      <c r="LFY17" s="9"/>
      <c r="LFZ17" s="9"/>
      <c r="LGA17" s="9"/>
      <c r="LGB17" s="9"/>
      <c r="LGC17" s="9"/>
      <c r="LGD17" s="9"/>
      <c r="LGE17" s="9"/>
      <c r="LGF17" s="9"/>
      <c r="LGG17" s="9"/>
      <c r="LGH17" s="9"/>
      <c r="LGI17" s="9"/>
      <c r="LGJ17" s="9"/>
      <c r="LGK17" s="9"/>
      <c r="LGL17" s="9"/>
      <c r="LGM17" s="9"/>
      <c r="LGN17" s="9"/>
      <c r="LGO17" s="9"/>
      <c r="LGP17" s="9"/>
      <c r="LGQ17" s="9"/>
      <c r="LGR17" s="9"/>
      <c r="LGS17" s="9"/>
      <c r="LGT17" s="9"/>
      <c r="LGU17" s="9"/>
      <c r="LGV17" s="9"/>
      <c r="LGW17" s="9"/>
      <c r="LGX17" s="9"/>
      <c r="LGY17" s="9"/>
      <c r="LGZ17" s="9"/>
      <c r="LHA17" s="9"/>
      <c r="LHB17" s="9"/>
      <c r="LHC17" s="9"/>
      <c r="LHD17" s="9"/>
      <c r="LHE17" s="9"/>
      <c r="LHF17" s="9"/>
      <c r="LHG17" s="9"/>
      <c r="LHH17" s="9"/>
      <c r="LHI17" s="9"/>
      <c r="LHJ17" s="9"/>
      <c r="LHK17" s="9"/>
      <c r="LHL17" s="9"/>
      <c r="LHM17" s="9"/>
      <c r="LHN17" s="9"/>
      <c r="LHO17" s="9"/>
      <c r="LHP17" s="9"/>
      <c r="LHQ17" s="9"/>
      <c r="LHR17" s="9"/>
      <c r="LHS17" s="9"/>
      <c r="LHT17" s="9"/>
      <c r="LHU17" s="9"/>
      <c r="LHV17" s="9"/>
      <c r="LHW17" s="9"/>
      <c r="LHX17" s="9"/>
      <c r="LHY17" s="9"/>
      <c r="LHZ17" s="9"/>
      <c r="LIA17" s="9"/>
      <c r="LIB17" s="9"/>
      <c r="LIC17" s="9"/>
      <c r="LID17" s="9"/>
      <c r="LIE17" s="9"/>
      <c r="LIF17" s="9"/>
      <c r="LIG17" s="9"/>
      <c r="LIH17" s="9"/>
      <c r="LII17" s="9"/>
      <c r="LIJ17" s="9"/>
      <c r="LIK17" s="9"/>
      <c r="LIL17" s="9"/>
      <c r="LIM17" s="9"/>
      <c r="LIN17" s="9"/>
      <c r="LIO17" s="9"/>
      <c r="LIP17" s="9"/>
      <c r="LIQ17" s="9"/>
      <c r="LIR17" s="9"/>
      <c r="LIS17" s="9"/>
      <c r="LIT17" s="9"/>
      <c r="LIU17" s="9"/>
      <c r="LIV17" s="9"/>
      <c r="LIW17" s="9"/>
      <c r="LIX17" s="9"/>
      <c r="LIY17" s="9"/>
      <c r="LIZ17" s="9"/>
      <c r="LJA17" s="9"/>
      <c r="LJB17" s="9"/>
      <c r="LJC17" s="9"/>
      <c r="LJD17" s="9"/>
      <c r="LJE17" s="9"/>
      <c r="LJF17" s="9"/>
      <c r="LJG17" s="9"/>
      <c r="LJH17" s="9"/>
      <c r="LJI17" s="9"/>
      <c r="LJJ17" s="9"/>
      <c r="LJK17" s="9"/>
      <c r="LJL17" s="9"/>
      <c r="LJM17" s="9"/>
      <c r="LJN17" s="9"/>
      <c r="LJO17" s="9"/>
      <c r="LJP17" s="9"/>
      <c r="LJQ17" s="9"/>
      <c r="LJR17" s="9"/>
      <c r="LJS17" s="9"/>
      <c r="LJT17" s="9"/>
      <c r="LJU17" s="9"/>
      <c r="LJV17" s="9"/>
      <c r="LJW17" s="9"/>
      <c r="LJX17" s="9"/>
      <c r="LJY17" s="9"/>
      <c r="LJZ17" s="9"/>
      <c r="LKA17" s="9"/>
      <c r="LKB17" s="9"/>
      <c r="LKC17" s="9"/>
      <c r="LKD17" s="9"/>
      <c r="LKE17" s="9"/>
      <c r="LKF17" s="9"/>
      <c r="LKG17" s="9"/>
      <c r="LKH17" s="9"/>
      <c r="LKI17" s="9"/>
      <c r="LKJ17" s="9"/>
      <c r="LKK17" s="9"/>
      <c r="LKL17" s="9"/>
      <c r="LKM17" s="9"/>
      <c r="LKN17" s="9"/>
      <c r="LKO17" s="9"/>
      <c r="LKP17" s="9"/>
      <c r="LKQ17" s="9"/>
      <c r="LKR17" s="9"/>
      <c r="LKS17" s="9"/>
      <c r="LKT17" s="9"/>
      <c r="LKU17" s="9"/>
      <c r="LKV17" s="9"/>
      <c r="LKW17" s="9"/>
      <c r="LKX17" s="9"/>
      <c r="LKY17" s="9"/>
      <c r="LKZ17" s="9"/>
      <c r="LLA17" s="9"/>
      <c r="LLB17" s="9"/>
      <c r="LLC17" s="9"/>
      <c r="LLD17" s="9"/>
      <c r="LLE17" s="9"/>
      <c r="LLF17" s="9"/>
      <c r="LLG17" s="9"/>
      <c r="LLH17" s="9"/>
      <c r="LLI17" s="9"/>
      <c r="LLJ17" s="9"/>
      <c r="LLK17" s="9"/>
      <c r="LLL17" s="9"/>
      <c r="LLM17" s="9"/>
      <c r="LLN17" s="9"/>
      <c r="LLO17" s="9"/>
      <c r="LLP17" s="9"/>
      <c r="LLQ17" s="9"/>
      <c r="LLR17" s="9"/>
      <c r="LLS17" s="9"/>
      <c r="LLT17" s="9"/>
      <c r="LLU17" s="9"/>
      <c r="LLV17" s="9"/>
      <c r="LLW17" s="9"/>
      <c r="LLX17" s="9"/>
      <c r="LLY17" s="9"/>
      <c r="LLZ17" s="9"/>
      <c r="LMA17" s="9"/>
      <c r="LMB17" s="9"/>
      <c r="LMC17" s="9"/>
      <c r="LMD17" s="9"/>
      <c r="LME17" s="9"/>
      <c r="LMF17" s="9"/>
      <c r="LMG17" s="9"/>
      <c r="LMH17" s="9"/>
      <c r="LMI17" s="9"/>
      <c r="LMJ17" s="9"/>
      <c r="LMK17" s="9"/>
      <c r="LML17" s="9"/>
      <c r="LMM17" s="9"/>
      <c r="LMN17" s="9"/>
      <c r="LMO17" s="9"/>
      <c r="LMP17" s="9"/>
      <c r="LMQ17" s="9"/>
      <c r="LMR17" s="9"/>
      <c r="LMS17" s="9"/>
      <c r="LMT17" s="9"/>
      <c r="LMU17" s="9"/>
      <c r="LMV17" s="9"/>
      <c r="LMW17" s="9"/>
      <c r="LMX17" s="9"/>
      <c r="LMY17" s="9"/>
      <c r="LMZ17" s="9"/>
      <c r="LNA17" s="9"/>
      <c r="LNB17" s="9"/>
      <c r="LNC17" s="9"/>
      <c r="LND17" s="9"/>
      <c r="LNE17" s="9"/>
      <c r="LNF17" s="9"/>
      <c r="LNG17" s="9"/>
      <c r="LNH17" s="9"/>
      <c r="LNI17" s="9"/>
      <c r="LNJ17" s="9"/>
      <c r="LNK17" s="9"/>
      <c r="LNL17" s="9"/>
      <c r="LNM17" s="9"/>
      <c r="LNN17" s="9"/>
      <c r="LNO17" s="9"/>
      <c r="LNP17" s="9"/>
      <c r="LNQ17" s="9"/>
      <c r="LNR17" s="9"/>
      <c r="LNS17" s="9"/>
      <c r="LNT17" s="9"/>
      <c r="LNU17" s="9"/>
      <c r="LNV17" s="9"/>
      <c r="LNW17" s="9"/>
      <c r="LNX17" s="9"/>
      <c r="LNY17" s="9"/>
      <c r="LNZ17" s="9"/>
      <c r="LOA17" s="9"/>
      <c r="LOB17" s="9"/>
      <c r="LOC17" s="9"/>
      <c r="LOD17" s="9"/>
      <c r="LOE17" s="9"/>
      <c r="LOF17" s="9"/>
      <c r="LOG17" s="9"/>
      <c r="LOH17" s="9"/>
      <c r="LOI17" s="9"/>
      <c r="LOJ17" s="9"/>
      <c r="LOK17" s="9"/>
      <c r="LOL17" s="9"/>
      <c r="LOM17" s="9"/>
      <c r="LON17" s="9"/>
      <c r="LOO17" s="9"/>
      <c r="LOP17" s="9"/>
      <c r="LOQ17" s="9"/>
      <c r="LOR17" s="9"/>
      <c r="LOS17" s="9"/>
      <c r="LOT17" s="9"/>
      <c r="LOU17" s="9"/>
      <c r="LOV17" s="9"/>
      <c r="LOW17" s="9"/>
      <c r="LOX17" s="9"/>
      <c r="LOY17" s="9"/>
      <c r="LOZ17" s="9"/>
      <c r="LPA17" s="9"/>
      <c r="LPB17" s="9"/>
      <c r="LPC17" s="9"/>
      <c r="LPD17" s="9"/>
      <c r="LPE17" s="9"/>
      <c r="LPF17" s="9"/>
      <c r="LPG17" s="9"/>
      <c r="LPH17" s="9"/>
      <c r="LPI17" s="9"/>
      <c r="LPJ17" s="9"/>
      <c r="LPK17" s="9"/>
      <c r="LPL17" s="9"/>
      <c r="LPM17" s="9"/>
      <c r="LPN17" s="9"/>
      <c r="LPO17" s="9"/>
      <c r="LPP17" s="9"/>
      <c r="LPQ17" s="9"/>
      <c r="LPR17" s="9"/>
      <c r="LPS17" s="9"/>
      <c r="LPT17" s="9"/>
      <c r="LPU17" s="9"/>
      <c r="LPV17" s="9"/>
      <c r="LPW17" s="9"/>
      <c r="LPX17" s="9"/>
      <c r="LPY17" s="9"/>
      <c r="LPZ17" s="9"/>
      <c r="LQA17" s="9"/>
      <c r="LQB17" s="9"/>
      <c r="LQC17" s="9"/>
      <c r="LQD17" s="9"/>
      <c r="LQE17" s="9"/>
      <c r="LQF17" s="9"/>
      <c r="LQG17" s="9"/>
      <c r="LQH17" s="9"/>
      <c r="LQI17" s="9"/>
      <c r="LQJ17" s="9"/>
      <c r="LQK17" s="9"/>
      <c r="LQL17" s="9"/>
      <c r="LQM17" s="9"/>
      <c r="LQN17" s="9"/>
      <c r="LQO17" s="9"/>
      <c r="LQP17" s="9"/>
      <c r="LQQ17" s="9"/>
      <c r="LQR17" s="9"/>
      <c r="LQS17" s="9"/>
      <c r="LQT17" s="9"/>
      <c r="LQU17" s="9"/>
      <c r="LQV17" s="9"/>
      <c r="LQW17" s="9"/>
      <c r="LQX17" s="9"/>
      <c r="LQY17" s="9"/>
      <c r="LQZ17" s="9"/>
      <c r="LRA17" s="9"/>
      <c r="LRB17" s="9"/>
      <c r="LRC17" s="9"/>
      <c r="LRD17" s="9"/>
      <c r="LRE17" s="9"/>
      <c r="LRF17" s="9"/>
      <c r="LRG17" s="9"/>
      <c r="LRH17" s="9"/>
      <c r="LRI17" s="9"/>
      <c r="LRJ17" s="9"/>
      <c r="LRK17" s="9"/>
      <c r="LRL17" s="9"/>
      <c r="LRM17" s="9"/>
      <c r="LRN17" s="9"/>
      <c r="LRO17" s="9"/>
      <c r="LRP17" s="9"/>
      <c r="LRQ17" s="9"/>
      <c r="LRR17" s="9"/>
      <c r="LRS17" s="9"/>
      <c r="LRT17" s="9"/>
      <c r="LRU17" s="9"/>
      <c r="LRV17" s="9"/>
      <c r="LRW17" s="9"/>
      <c r="LRX17" s="9"/>
      <c r="LRY17" s="9"/>
      <c r="LRZ17" s="9"/>
      <c r="LSA17" s="9"/>
      <c r="LSB17" s="9"/>
      <c r="LSC17" s="9"/>
      <c r="LSD17" s="9"/>
      <c r="LSE17" s="9"/>
      <c r="LSF17" s="9"/>
      <c r="LSG17" s="9"/>
      <c r="LSH17" s="9"/>
      <c r="LSI17" s="9"/>
      <c r="LSJ17" s="9"/>
      <c r="LSK17" s="9"/>
      <c r="LSL17" s="9"/>
      <c r="LSM17" s="9"/>
      <c r="LSN17" s="9"/>
      <c r="LSO17" s="9"/>
      <c r="LSP17" s="9"/>
      <c r="LSQ17" s="9"/>
      <c r="LSR17" s="9"/>
      <c r="LSS17" s="9"/>
      <c r="LST17" s="9"/>
      <c r="LSU17" s="9"/>
      <c r="LSV17" s="9"/>
      <c r="LSW17" s="9"/>
      <c r="LSX17" s="9"/>
      <c r="LSY17" s="9"/>
      <c r="LSZ17" s="9"/>
      <c r="LTA17" s="9"/>
      <c r="LTB17" s="9"/>
      <c r="LTC17" s="9"/>
      <c r="LTD17" s="9"/>
      <c r="LTE17" s="9"/>
      <c r="LTF17" s="9"/>
      <c r="LTG17" s="9"/>
      <c r="LTH17" s="9"/>
      <c r="LTI17" s="9"/>
      <c r="LTJ17" s="9"/>
      <c r="LTK17" s="9"/>
      <c r="LTL17" s="9"/>
      <c r="LTM17" s="9"/>
      <c r="LTN17" s="9"/>
      <c r="LTO17" s="9"/>
      <c r="LTP17" s="9"/>
      <c r="LTQ17" s="9"/>
      <c r="LTR17" s="9"/>
      <c r="LTS17" s="9"/>
      <c r="LTT17" s="9"/>
      <c r="LTU17" s="9"/>
      <c r="LTV17" s="9"/>
      <c r="LTW17" s="9"/>
      <c r="LTX17" s="9"/>
      <c r="LTY17" s="9"/>
      <c r="LTZ17" s="9"/>
      <c r="LUA17" s="9"/>
      <c r="LUB17" s="9"/>
      <c r="LUC17" s="9"/>
      <c r="LUD17" s="9"/>
      <c r="LUE17" s="9"/>
      <c r="LUF17" s="9"/>
      <c r="LUG17" s="9"/>
      <c r="LUH17" s="9"/>
      <c r="LUI17" s="9"/>
      <c r="LUJ17" s="9"/>
      <c r="LUK17" s="9"/>
      <c r="LUL17" s="9"/>
      <c r="LUM17" s="9"/>
      <c r="LUN17" s="9"/>
      <c r="LUO17" s="9"/>
      <c r="LUP17" s="9"/>
      <c r="LUQ17" s="9"/>
      <c r="LUR17" s="9"/>
      <c r="LUS17" s="9"/>
      <c r="LUT17" s="9"/>
      <c r="LUU17" s="9"/>
      <c r="LUV17" s="9"/>
      <c r="LUW17" s="9"/>
      <c r="LUX17" s="9"/>
      <c r="LUY17" s="9"/>
      <c r="LUZ17" s="9"/>
      <c r="LVA17" s="9"/>
      <c r="LVB17" s="9"/>
      <c r="LVC17" s="9"/>
      <c r="LVD17" s="9"/>
      <c r="LVE17" s="9"/>
      <c r="LVF17" s="9"/>
      <c r="LVG17" s="9"/>
      <c r="LVH17" s="9"/>
      <c r="LVI17" s="9"/>
      <c r="LVJ17" s="9"/>
      <c r="LVK17" s="9"/>
      <c r="LVL17" s="9"/>
      <c r="LVM17" s="9"/>
      <c r="LVN17" s="9"/>
      <c r="LVO17" s="9"/>
      <c r="LVP17" s="9"/>
      <c r="LVQ17" s="9"/>
      <c r="LVR17" s="9"/>
      <c r="LVS17" s="9"/>
      <c r="LVT17" s="9"/>
      <c r="LVU17" s="9"/>
      <c r="LVV17" s="9"/>
      <c r="LVW17" s="9"/>
      <c r="LVX17" s="9"/>
      <c r="LVY17" s="9"/>
      <c r="LVZ17" s="9"/>
      <c r="LWA17" s="9"/>
      <c r="LWB17" s="9"/>
      <c r="LWC17" s="9"/>
      <c r="LWD17" s="9"/>
      <c r="LWE17" s="9"/>
      <c r="LWF17" s="9"/>
      <c r="LWG17" s="9"/>
      <c r="LWH17" s="9"/>
      <c r="LWI17" s="9"/>
      <c r="LWJ17" s="9"/>
      <c r="LWK17" s="9"/>
      <c r="LWL17" s="9"/>
      <c r="LWM17" s="9"/>
      <c r="LWN17" s="9"/>
      <c r="LWO17" s="9"/>
      <c r="LWP17" s="9"/>
      <c r="LWQ17" s="9"/>
      <c r="LWR17" s="9"/>
      <c r="LWS17" s="9"/>
      <c r="LWT17" s="9"/>
      <c r="LWU17" s="9"/>
      <c r="LWV17" s="9"/>
      <c r="LWW17" s="9"/>
      <c r="LWX17" s="9"/>
      <c r="LWY17" s="9"/>
      <c r="LWZ17" s="9"/>
      <c r="LXA17" s="9"/>
      <c r="LXB17" s="9"/>
      <c r="LXC17" s="9"/>
      <c r="LXD17" s="9"/>
      <c r="LXE17" s="9"/>
      <c r="LXF17" s="9"/>
      <c r="LXG17" s="9"/>
      <c r="LXH17" s="9"/>
      <c r="LXI17" s="9"/>
      <c r="LXJ17" s="9"/>
      <c r="LXK17" s="9"/>
      <c r="LXL17" s="9"/>
      <c r="LXM17" s="9"/>
      <c r="LXN17" s="9"/>
      <c r="LXO17" s="9"/>
      <c r="LXP17" s="9"/>
      <c r="LXQ17" s="9"/>
      <c r="LXR17" s="9"/>
      <c r="LXS17" s="9"/>
      <c r="LXT17" s="9"/>
      <c r="LXU17" s="9"/>
      <c r="LXV17" s="9"/>
      <c r="LXW17" s="9"/>
      <c r="LXX17" s="9"/>
      <c r="LXY17" s="9"/>
      <c r="LXZ17" s="9"/>
      <c r="LYA17" s="9"/>
      <c r="LYB17" s="9"/>
      <c r="LYC17" s="9"/>
      <c r="LYD17" s="9"/>
      <c r="LYE17" s="9"/>
      <c r="LYF17" s="9"/>
      <c r="LYG17" s="9"/>
      <c r="LYH17" s="9"/>
      <c r="LYI17" s="9"/>
      <c r="LYJ17" s="9"/>
      <c r="LYK17" s="9"/>
      <c r="LYL17" s="9"/>
      <c r="LYM17" s="9"/>
      <c r="LYN17" s="9"/>
      <c r="LYO17" s="9"/>
      <c r="LYP17" s="9"/>
      <c r="LYQ17" s="9"/>
      <c r="LYR17" s="9"/>
      <c r="LYS17" s="9"/>
      <c r="LYT17" s="9"/>
      <c r="LYU17" s="9"/>
      <c r="LYV17" s="9"/>
      <c r="LYW17" s="9"/>
      <c r="LYX17" s="9"/>
      <c r="LYY17" s="9"/>
      <c r="LYZ17" s="9"/>
      <c r="LZA17" s="9"/>
      <c r="LZB17" s="9"/>
      <c r="LZC17" s="9"/>
      <c r="LZD17" s="9"/>
      <c r="LZE17" s="9"/>
      <c r="LZF17" s="9"/>
      <c r="LZG17" s="9"/>
      <c r="LZH17" s="9"/>
      <c r="LZI17" s="9"/>
      <c r="LZJ17" s="9"/>
      <c r="LZK17" s="9"/>
      <c r="LZL17" s="9"/>
      <c r="LZM17" s="9"/>
      <c r="LZN17" s="9"/>
      <c r="LZO17" s="9"/>
      <c r="LZP17" s="9"/>
      <c r="LZQ17" s="9"/>
      <c r="LZR17" s="9"/>
      <c r="LZS17" s="9"/>
      <c r="LZT17" s="9"/>
      <c r="LZU17" s="9"/>
      <c r="LZV17" s="9"/>
      <c r="LZW17" s="9"/>
      <c r="LZX17" s="9"/>
      <c r="LZY17" s="9"/>
      <c r="LZZ17" s="9"/>
      <c r="MAA17" s="9"/>
      <c r="MAB17" s="9"/>
      <c r="MAC17" s="9"/>
      <c r="MAD17" s="9"/>
      <c r="MAE17" s="9"/>
      <c r="MAF17" s="9"/>
      <c r="MAG17" s="9"/>
      <c r="MAH17" s="9"/>
      <c r="MAI17" s="9"/>
      <c r="MAJ17" s="9"/>
      <c r="MAK17" s="9"/>
      <c r="MAL17" s="9"/>
      <c r="MAM17" s="9"/>
      <c r="MAN17" s="9"/>
      <c r="MAO17" s="9"/>
      <c r="MAP17" s="9"/>
      <c r="MAQ17" s="9"/>
      <c r="MAR17" s="9"/>
      <c r="MAS17" s="9"/>
      <c r="MAT17" s="9"/>
      <c r="MAU17" s="9"/>
      <c r="MAV17" s="9"/>
      <c r="MAW17" s="9"/>
      <c r="MAX17" s="9"/>
      <c r="MAY17" s="9"/>
      <c r="MAZ17" s="9"/>
      <c r="MBA17" s="9"/>
      <c r="MBB17" s="9"/>
      <c r="MBC17" s="9"/>
      <c r="MBD17" s="9"/>
      <c r="MBE17" s="9"/>
      <c r="MBF17" s="9"/>
      <c r="MBG17" s="9"/>
      <c r="MBH17" s="9"/>
      <c r="MBI17" s="9"/>
      <c r="MBJ17" s="9"/>
      <c r="MBK17" s="9"/>
      <c r="MBL17" s="9"/>
      <c r="MBM17" s="9"/>
      <c r="MBN17" s="9"/>
      <c r="MBO17" s="9"/>
      <c r="MBP17" s="9"/>
      <c r="MBQ17" s="9"/>
      <c r="MBR17" s="9"/>
      <c r="MBS17" s="9"/>
      <c r="MBT17" s="9"/>
      <c r="MBU17" s="9"/>
      <c r="MBV17" s="9"/>
      <c r="MBW17" s="9"/>
      <c r="MBX17" s="9"/>
      <c r="MBY17" s="9"/>
      <c r="MBZ17" s="9"/>
      <c r="MCA17" s="9"/>
      <c r="MCB17" s="9"/>
      <c r="MCC17" s="9"/>
      <c r="MCD17" s="9"/>
      <c r="MCE17" s="9"/>
      <c r="MCF17" s="9"/>
      <c r="MCG17" s="9"/>
      <c r="MCH17" s="9"/>
      <c r="MCI17" s="9"/>
      <c r="MCJ17" s="9"/>
      <c r="MCK17" s="9"/>
      <c r="MCL17" s="9"/>
      <c r="MCM17" s="9"/>
      <c r="MCN17" s="9"/>
      <c r="MCO17" s="9"/>
      <c r="MCP17" s="9"/>
      <c r="MCQ17" s="9"/>
      <c r="MCR17" s="9"/>
      <c r="MCS17" s="9"/>
      <c r="MCT17" s="9"/>
      <c r="MCU17" s="9"/>
      <c r="MCV17" s="9"/>
      <c r="MCW17" s="9"/>
      <c r="MCX17" s="9"/>
      <c r="MCY17" s="9"/>
      <c r="MCZ17" s="9"/>
      <c r="MDA17" s="9"/>
      <c r="MDB17" s="9"/>
      <c r="MDC17" s="9"/>
      <c r="MDD17" s="9"/>
      <c r="MDE17" s="9"/>
      <c r="MDF17" s="9"/>
      <c r="MDG17" s="9"/>
      <c r="MDH17" s="9"/>
      <c r="MDI17" s="9"/>
      <c r="MDJ17" s="9"/>
      <c r="MDK17" s="9"/>
      <c r="MDL17" s="9"/>
      <c r="MDM17" s="9"/>
      <c r="MDN17" s="9"/>
      <c r="MDO17" s="9"/>
      <c r="MDP17" s="9"/>
      <c r="MDQ17" s="9"/>
      <c r="MDR17" s="9"/>
      <c r="MDS17" s="9"/>
      <c r="MDT17" s="9"/>
      <c r="MDU17" s="9"/>
      <c r="MDV17" s="9"/>
      <c r="MDW17" s="9"/>
      <c r="MDX17" s="9"/>
      <c r="MDY17" s="9"/>
      <c r="MDZ17" s="9"/>
      <c r="MEA17" s="9"/>
      <c r="MEB17" s="9"/>
      <c r="MEC17" s="9"/>
      <c r="MED17" s="9"/>
      <c r="MEE17" s="9"/>
      <c r="MEF17" s="9"/>
      <c r="MEG17" s="9"/>
      <c r="MEH17" s="9"/>
      <c r="MEI17" s="9"/>
      <c r="MEJ17" s="9"/>
      <c r="MEK17" s="9"/>
      <c r="MEL17" s="9"/>
      <c r="MEM17" s="9"/>
      <c r="MEN17" s="9"/>
      <c r="MEO17" s="9"/>
      <c r="MEP17" s="9"/>
      <c r="MEQ17" s="9"/>
      <c r="MER17" s="9"/>
      <c r="MES17" s="9"/>
      <c r="MET17" s="9"/>
      <c r="MEU17" s="9"/>
      <c r="MEV17" s="9"/>
      <c r="MEW17" s="9"/>
      <c r="MEX17" s="9"/>
      <c r="MEY17" s="9"/>
      <c r="MEZ17" s="9"/>
      <c r="MFA17" s="9"/>
      <c r="MFB17" s="9"/>
      <c r="MFC17" s="9"/>
      <c r="MFD17" s="9"/>
      <c r="MFE17" s="9"/>
      <c r="MFF17" s="9"/>
      <c r="MFG17" s="9"/>
      <c r="MFH17" s="9"/>
      <c r="MFI17" s="9"/>
      <c r="MFJ17" s="9"/>
      <c r="MFK17" s="9"/>
      <c r="MFL17" s="9"/>
      <c r="MFM17" s="9"/>
      <c r="MFN17" s="9"/>
      <c r="MFO17" s="9"/>
      <c r="MFP17" s="9"/>
      <c r="MFQ17" s="9"/>
      <c r="MFR17" s="9"/>
      <c r="MFS17" s="9"/>
      <c r="MFT17" s="9"/>
      <c r="MFU17" s="9"/>
      <c r="MFV17" s="9"/>
      <c r="MFW17" s="9"/>
      <c r="MFX17" s="9"/>
      <c r="MFY17" s="9"/>
      <c r="MFZ17" s="9"/>
      <c r="MGA17" s="9"/>
      <c r="MGB17" s="9"/>
      <c r="MGC17" s="9"/>
      <c r="MGD17" s="9"/>
      <c r="MGE17" s="9"/>
      <c r="MGF17" s="9"/>
      <c r="MGG17" s="9"/>
      <c r="MGH17" s="9"/>
      <c r="MGI17" s="9"/>
      <c r="MGJ17" s="9"/>
      <c r="MGK17" s="9"/>
      <c r="MGL17" s="9"/>
      <c r="MGM17" s="9"/>
      <c r="MGN17" s="9"/>
      <c r="MGO17" s="9"/>
      <c r="MGP17" s="9"/>
      <c r="MGQ17" s="9"/>
      <c r="MGR17" s="9"/>
      <c r="MGS17" s="9"/>
      <c r="MGT17" s="9"/>
      <c r="MGU17" s="9"/>
      <c r="MGV17" s="9"/>
      <c r="MGW17" s="9"/>
      <c r="MGX17" s="9"/>
      <c r="MGY17" s="9"/>
      <c r="MGZ17" s="9"/>
      <c r="MHA17" s="9"/>
      <c r="MHB17" s="9"/>
      <c r="MHC17" s="9"/>
      <c r="MHD17" s="9"/>
      <c r="MHE17" s="9"/>
      <c r="MHF17" s="9"/>
      <c r="MHG17" s="9"/>
      <c r="MHH17" s="9"/>
      <c r="MHI17" s="9"/>
      <c r="MHJ17" s="9"/>
      <c r="MHK17" s="9"/>
      <c r="MHL17" s="9"/>
      <c r="MHM17" s="9"/>
      <c r="MHN17" s="9"/>
      <c r="MHO17" s="9"/>
      <c r="MHP17" s="9"/>
      <c r="MHQ17" s="9"/>
      <c r="MHR17" s="9"/>
      <c r="MHS17" s="9"/>
      <c r="MHT17" s="9"/>
      <c r="MHU17" s="9"/>
      <c r="MHV17" s="9"/>
      <c r="MHW17" s="9"/>
      <c r="MHX17" s="9"/>
      <c r="MHY17" s="9"/>
      <c r="MHZ17" s="9"/>
      <c r="MIA17" s="9"/>
      <c r="MIB17" s="9"/>
      <c r="MIC17" s="9"/>
      <c r="MID17" s="9"/>
      <c r="MIE17" s="9"/>
      <c r="MIF17" s="9"/>
      <c r="MIG17" s="9"/>
      <c r="MIH17" s="9"/>
      <c r="MII17" s="9"/>
      <c r="MIJ17" s="9"/>
      <c r="MIK17" s="9"/>
      <c r="MIL17" s="9"/>
      <c r="MIM17" s="9"/>
      <c r="MIN17" s="9"/>
      <c r="MIO17" s="9"/>
      <c r="MIP17" s="9"/>
      <c r="MIQ17" s="9"/>
      <c r="MIR17" s="9"/>
      <c r="MIS17" s="9"/>
      <c r="MIT17" s="9"/>
      <c r="MIU17" s="9"/>
      <c r="MIV17" s="9"/>
      <c r="MIW17" s="9"/>
      <c r="MIX17" s="9"/>
      <c r="MIY17" s="9"/>
      <c r="MIZ17" s="9"/>
      <c r="MJA17" s="9"/>
      <c r="MJB17" s="9"/>
      <c r="MJC17" s="9"/>
      <c r="MJD17" s="9"/>
      <c r="MJE17" s="9"/>
      <c r="MJF17" s="9"/>
      <c r="MJG17" s="9"/>
      <c r="MJH17" s="9"/>
      <c r="MJI17" s="9"/>
      <c r="MJJ17" s="9"/>
      <c r="MJK17" s="9"/>
      <c r="MJL17" s="9"/>
      <c r="MJM17" s="9"/>
      <c r="MJN17" s="9"/>
      <c r="MJO17" s="9"/>
      <c r="MJP17" s="9"/>
      <c r="MJQ17" s="9"/>
      <c r="MJR17" s="9"/>
      <c r="MJS17" s="9"/>
      <c r="MJT17" s="9"/>
      <c r="MJU17" s="9"/>
      <c r="MJV17" s="9"/>
      <c r="MJW17" s="9"/>
      <c r="MJX17" s="9"/>
      <c r="MJY17" s="9"/>
      <c r="MJZ17" s="9"/>
      <c r="MKA17" s="9"/>
      <c r="MKB17" s="9"/>
      <c r="MKC17" s="9"/>
      <c r="MKD17" s="9"/>
      <c r="MKE17" s="9"/>
      <c r="MKF17" s="9"/>
      <c r="MKG17" s="9"/>
      <c r="MKH17" s="9"/>
      <c r="MKI17" s="9"/>
      <c r="MKJ17" s="9"/>
      <c r="MKK17" s="9"/>
      <c r="MKL17" s="9"/>
      <c r="MKM17" s="9"/>
      <c r="MKN17" s="9"/>
      <c r="MKO17" s="9"/>
      <c r="MKP17" s="9"/>
      <c r="MKQ17" s="9"/>
      <c r="MKR17" s="9"/>
      <c r="MKS17" s="9"/>
      <c r="MKT17" s="9"/>
      <c r="MKU17" s="9"/>
      <c r="MKV17" s="9"/>
      <c r="MKW17" s="9"/>
      <c r="MKX17" s="9"/>
      <c r="MKY17" s="9"/>
      <c r="MKZ17" s="9"/>
      <c r="MLA17" s="9"/>
      <c r="MLB17" s="9"/>
      <c r="MLC17" s="9"/>
      <c r="MLD17" s="9"/>
      <c r="MLE17" s="9"/>
      <c r="MLF17" s="9"/>
      <c r="MLG17" s="9"/>
      <c r="MLH17" s="9"/>
      <c r="MLI17" s="9"/>
      <c r="MLJ17" s="9"/>
      <c r="MLK17" s="9"/>
      <c r="MLL17" s="9"/>
      <c r="MLM17" s="9"/>
      <c r="MLN17" s="9"/>
      <c r="MLO17" s="9"/>
      <c r="MLP17" s="9"/>
      <c r="MLQ17" s="9"/>
      <c r="MLR17" s="9"/>
      <c r="MLS17" s="9"/>
      <c r="MLT17" s="9"/>
      <c r="MLU17" s="9"/>
      <c r="MLV17" s="9"/>
      <c r="MLW17" s="9"/>
      <c r="MLX17" s="9"/>
      <c r="MLY17" s="9"/>
      <c r="MLZ17" s="9"/>
      <c r="MMA17" s="9"/>
      <c r="MMB17" s="9"/>
      <c r="MMC17" s="9"/>
      <c r="MMD17" s="9"/>
      <c r="MME17" s="9"/>
      <c r="MMF17" s="9"/>
      <c r="MMG17" s="9"/>
      <c r="MMH17" s="9"/>
      <c r="MMI17" s="9"/>
      <c r="MMJ17" s="9"/>
      <c r="MMK17" s="9"/>
      <c r="MML17" s="9"/>
      <c r="MMM17" s="9"/>
      <c r="MMN17" s="9"/>
      <c r="MMO17" s="9"/>
      <c r="MMP17" s="9"/>
      <c r="MMQ17" s="9"/>
      <c r="MMR17" s="9"/>
      <c r="MMS17" s="9"/>
      <c r="MMT17" s="9"/>
      <c r="MMU17" s="9"/>
      <c r="MMV17" s="9"/>
      <c r="MMW17" s="9"/>
      <c r="MMX17" s="9"/>
      <c r="MMY17" s="9"/>
      <c r="MMZ17" s="9"/>
      <c r="MNA17" s="9"/>
      <c r="MNB17" s="9"/>
      <c r="MNC17" s="9"/>
      <c r="MND17" s="9"/>
      <c r="MNE17" s="9"/>
      <c r="MNF17" s="9"/>
      <c r="MNG17" s="9"/>
      <c r="MNH17" s="9"/>
      <c r="MNI17" s="9"/>
      <c r="MNJ17" s="9"/>
      <c r="MNK17" s="9"/>
      <c r="MNL17" s="9"/>
      <c r="MNM17" s="9"/>
      <c r="MNN17" s="9"/>
      <c r="MNO17" s="9"/>
      <c r="MNP17" s="9"/>
      <c r="MNQ17" s="9"/>
      <c r="MNR17" s="9"/>
      <c r="MNS17" s="9"/>
      <c r="MNT17" s="9"/>
      <c r="MNU17" s="9"/>
      <c r="MNV17" s="9"/>
      <c r="MNW17" s="9"/>
      <c r="MNX17" s="9"/>
      <c r="MNY17" s="9"/>
      <c r="MNZ17" s="9"/>
      <c r="MOA17" s="9"/>
      <c r="MOB17" s="9"/>
      <c r="MOC17" s="9"/>
      <c r="MOD17" s="9"/>
      <c r="MOE17" s="9"/>
      <c r="MOF17" s="9"/>
      <c r="MOG17" s="9"/>
      <c r="MOH17" s="9"/>
      <c r="MOI17" s="9"/>
      <c r="MOJ17" s="9"/>
      <c r="MOK17" s="9"/>
      <c r="MOL17" s="9"/>
      <c r="MOM17" s="9"/>
      <c r="MON17" s="9"/>
      <c r="MOO17" s="9"/>
      <c r="MOP17" s="9"/>
      <c r="MOQ17" s="9"/>
      <c r="MOR17" s="9"/>
      <c r="MOS17" s="9"/>
      <c r="MOT17" s="9"/>
      <c r="MOU17" s="9"/>
      <c r="MOV17" s="9"/>
      <c r="MOW17" s="9"/>
      <c r="MOX17" s="9"/>
      <c r="MOY17" s="9"/>
      <c r="MOZ17" s="9"/>
      <c r="MPA17" s="9"/>
      <c r="MPB17" s="9"/>
      <c r="MPC17" s="9"/>
      <c r="MPD17" s="9"/>
      <c r="MPE17" s="9"/>
      <c r="MPF17" s="9"/>
      <c r="MPG17" s="9"/>
      <c r="MPH17" s="9"/>
      <c r="MPI17" s="9"/>
      <c r="MPJ17" s="9"/>
      <c r="MPK17" s="9"/>
      <c r="MPL17" s="9"/>
      <c r="MPM17" s="9"/>
      <c r="MPN17" s="9"/>
      <c r="MPO17" s="9"/>
      <c r="MPP17" s="9"/>
      <c r="MPQ17" s="9"/>
      <c r="MPR17" s="9"/>
      <c r="MPS17" s="9"/>
      <c r="MPT17" s="9"/>
      <c r="MPU17" s="9"/>
      <c r="MPV17" s="9"/>
      <c r="MPW17" s="9"/>
      <c r="MPX17" s="9"/>
      <c r="MPY17" s="9"/>
      <c r="MPZ17" s="9"/>
      <c r="MQA17" s="9"/>
      <c r="MQB17" s="9"/>
      <c r="MQC17" s="9"/>
      <c r="MQD17" s="9"/>
      <c r="MQE17" s="9"/>
      <c r="MQF17" s="9"/>
      <c r="MQG17" s="9"/>
      <c r="MQH17" s="9"/>
      <c r="MQI17" s="9"/>
      <c r="MQJ17" s="9"/>
      <c r="MQK17" s="9"/>
      <c r="MQL17" s="9"/>
      <c r="MQM17" s="9"/>
      <c r="MQN17" s="9"/>
      <c r="MQO17" s="9"/>
      <c r="MQP17" s="9"/>
      <c r="MQQ17" s="9"/>
      <c r="MQR17" s="9"/>
      <c r="MQS17" s="9"/>
      <c r="MQT17" s="9"/>
      <c r="MQU17" s="9"/>
      <c r="MQV17" s="9"/>
      <c r="MQW17" s="9"/>
      <c r="MQX17" s="9"/>
      <c r="MQY17" s="9"/>
      <c r="MQZ17" s="9"/>
      <c r="MRA17" s="9"/>
      <c r="MRB17" s="9"/>
      <c r="MRC17" s="9"/>
      <c r="MRD17" s="9"/>
      <c r="MRE17" s="9"/>
      <c r="MRF17" s="9"/>
      <c r="MRG17" s="9"/>
      <c r="MRH17" s="9"/>
      <c r="MRI17" s="9"/>
      <c r="MRJ17" s="9"/>
      <c r="MRK17" s="9"/>
      <c r="MRL17" s="9"/>
      <c r="MRM17" s="9"/>
      <c r="MRN17" s="9"/>
      <c r="MRO17" s="9"/>
      <c r="MRP17" s="9"/>
      <c r="MRQ17" s="9"/>
      <c r="MRR17" s="9"/>
      <c r="MRS17" s="9"/>
      <c r="MRT17" s="9"/>
      <c r="MRU17" s="9"/>
      <c r="MRV17" s="9"/>
      <c r="MRW17" s="9"/>
      <c r="MRX17" s="9"/>
      <c r="MRY17" s="9"/>
      <c r="MRZ17" s="9"/>
      <c r="MSA17" s="9"/>
      <c r="MSB17" s="9"/>
      <c r="MSC17" s="9"/>
      <c r="MSD17" s="9"/>
      <c r="MSE17" s="9"/>
      <c r="MSF17" s="9"/>
      <c r="MSG17" s="9"/>
      <c r="MSH17" s="9"/>
      <c r="MSI17" s="9"/>
      <c r="MSJ17" s="9"/>
      <c r="MSK17" s="9"/>
      <c r="MSL17" s="9"/>
      <c r="MSM17" s="9"/>
      <c r="MSN17" s="9"/>
      <c r="MSO17" s="9"/>
      <c r="MSP17" s="9"/>
      <c r="MSQ17" s="9"/>
      <c r="MSR17" s="9"/>
      <c r="MSS17" s="9"/>
      <c r="MST17" s="9"/>
      <c r="MSU17" s="9"/>
      <c r="MSV17" s="9"/>
      <c r="MSW17" s="9"/>
      <c r="MSX17" s="9"/>
      <c r="MSY17" s="9"/>
      <c r="MSZ17" s="9"/>
      <c r="MTA17" s="9"/>
      <c r="MTB17" s="9"/>
      <c r="MTC17" s="9"/>
      <c r="MTD17" s="9"/>
      <c r="MTE17" s="9"/>
      <c r="MTF17" s="9"/>
      <c r="MTG17" s="9"/>
      <c r="MTH17" s="9"/>
      <c r="MTI17" s="9"/>
      <c r="MTJ17" s="9"/>
      <c r="MTK17" s="9"/>
      <c r="MTL17" s="9"/>
      <c r="MTM17" s="9"/>
      <c r="MTN17" s="9"/>
      <c r="MTO17" s="9"/>
      <c r="MTP17" s="9"/>
      <c r="MTQ17" s="9"/>
      <c r="MTR17" s="9"/>
      <c r="MTS17" s="9"/>
      <c r="MTT17" s="9"/>
      <c r="MTU17" s="9"/>
      <c r="MTV17" s="9"/>
      <c r="MTW17" s="9"/>
      <c r="MTX17" s="9"/>
      <c r="MTY17" s="9"/>
      <c r="MTZ17" s="9"/>
      <c r="MUA17" s="9"/>
      <c r="MUB17" s="9"/>
      <c r="MUC17" s="9"/>
      <c r="MUD17" s="9"/>
      <c r="MUE17" s="9"/>
      <c r="MUF17" s="9"/>
      <c r="MUG17" s="9"/>
      <c r="MUH17" s="9"/>
      <c r="MUI17" s="9"/>
      <c r="MUJ17" s="9"/>
      <c r="MUK17" s="9"/>
      <c r="MUL17" s="9"/>
      <c r="MUM17" s="9"/>
      <c r="MUN17" s="9"/>
      <c r="MUO17" s="9"/>
      <c r="MUP17" s="9"/>
      <c r="MUQ17" s="9"/>
      <c r="MUR17" s="9"/>
      <c r="MUS17" s="9"/>
      <c r="MUT17" s="9"/>
      <c r="MUU17" s="9"/>
      <c r="MUV17" s="9"/>
      <c r="MUW17" s="9"/>
      <c r="MUX17" s="9"/>
      <c r="MUY17" s="9"/>
      <c r="MUZ17" s="9"/>
      <c r="MVA17" s="9"/>
      <c r="MVB17" s="9"/>
      <c r="MVC17" s="9"/>
      <c r="MVD17" s="9"/>
      <c r="MVE17" s="9"/>
      <c r="MVF17" s="9"/>
      <c r="MVG17" s="9"/>
      <c r="MVH17" s="9"/>
      <c r="MVI17" s="9"/>
      <c r="MVJ17" s="9"/>
      <c r="MVK17" s="9"/>
      <c r="MVL17" s="9"/>
      <c r="MVM17" s="9"/>
      <c r="MVN17" s="9"/>
      <c r="MVO17" s="9"/>
      <c r="MVP17" s="9"/>
      <c r="MVQ17" s="9"/>
      <c r="MVR17" s="9"/>
      <c r="MVS17" s="9"/>
      <c r="MVT17" s="9"/>
      <c r="MVU17" s="9"/>
      <c r="MVV17" s="9"/>
      <c r="MVW17" s="9"/>
      <c r="MVX17" s="9"/>
      <c r="MVY17" s="9"/>
      <c r="MVZ17" s="9"/>
      <c r="MWA17" s="9"/>
      <c r="MWB17" s="9"/>
      <c r="MWC17" s="9"/>
      <c r="MWD17" s="9"/>
      <c r="MWE17" s="9"/>
      <c r="MWF17" s="9"/>
      <c r="MWG17" s="9"/>
      <c r="MWH17" s="9"/>
      <c r="MWI17" s="9"/>
      <c r="MWJ17" s="9"/>
      <c r="MWK17" s="9"/>
      <c r="MWL17" s="9"/>
      <c r="MWM17" s="9"/>
      <c r="MWN17" s="9"/>
      <c r="MWO17" s="9"/>
      <c r="MWP17" s="9"/>
      <c r="MWQ17" s="9"/>
      <c r="MWR17" s="9"/>
      <c r="MWS17" s="9"/>
      <c r="MWT17" s="9"/>
      <c r="MWU17" s="9"/>
      <c r="MWV17" s="9"/>
      <c r="MWW17" s="9"/>
      <c r="MWX17" s="9"/>
      <c r="MWY17" s="9"/>
      <c r="MWZ17" s="9"/>
      <c r="MXA17" s="9"/>
      <c r="MXB17" s="9"/>
      <c r="MXC17" s="9"/>
      <c r="MXD17" s="9"/>
      <c r="MXE17" s="9"/>
      <c r="MXF17" s="9"/>
      <c r="MXG17" s="9"/>
      <c r="MXH17" s="9"/>
      <c r="MXI17" s="9"/>
      <c r="MXJ17" s="9"/>
      <c r="MXK17" s="9"/>
      <c r="MXL17" s="9"/>
      <c r="MXM17" s="9"/>
      <c r="MXN17" s="9"/>
      <c r="MXO17" s="9"/>
      <c r="MXP17" s="9"/>
      <c r="MXQ17" s="9"/>
      <c r="MXR17" s="9"/>
      <c r="MXS17" s="9"/>
      <c r="MXT17" s="9"/>
      <c r="MXU17" s="9"/>
      <c r="MXV17" s="9"/>
      <c r="MXW17" s="9"/>
      <c r="MXX17" s="9"/>
      <c r="MXY17" s="9"/>
      <c r="MXZ17" s="9"/>
      <c r="MYA17" s="9"/>
      <c r="MYB17" s="9"/>
      <c r="MYC17" s="9"/>
      <c r="MYD17" s="9"/>
      <c r="MYE17" s="9"/>
      <c r="MYF17" s="9"/>
      <c r="MYG17" s="9"/>
      <c r="MYH17" s="9"/>
      <c r="MYI17" s="9"/>
      <c r="MYJ17" s="9"/>
      <c r="MYK17" s="9"/>
      <c r="MYL17" s="9"/>
      <c r="MYM17" s="9"/>
      <c r="MYN17" s="9"/>
      <c r="MYO17" s="9"/>
      <c r="MYP17" s="9"/>
      <c r="MYQ17" s="9"/>
      <c r="MYR17" s="9"/>
      <c r="MYS17" s="9"/>
      <c r="MYT17" s="9"/>
      <c r="MYU17" s="9"/>
      <c r="MYV17" s="9"/>
      <c r="MYW17" s="9"/>
      <c r="MYX17" s="9"/>
      <c r="MYY17" s="9"/>
      <c r="MYZ17" s="9"/>
      <c r="MZA17" s="9"/>
      <c r="MZB17" s="9"/>
      <c r="MZC17" s="9"/>
      <c r="MZD17" s="9"/>
      <c r="MZE17" s="9"/>
      <c r="MZF17" s="9"/>
      <c r="MZG17" s="9"/>
      <c r="MZH17" s="9"/>
      <c r="MZI17" s="9"/>
      <c r="MZJ17" s="9"/>
      <c r="MZK17" s="9"/>
      <c r="MZL17" s="9"/>
      <c r="MZM17" s="9"/>
      <c r="MZN17" s="9"/>
      <c r="MZO17" s="9"/>
      <c r="MZP17" s="9"/>
      <c r="MZQ17" s="9"/>
      <c r="MZR17" s="9"/>
      <c r="MZS17" s="9"/>
      <c r="MZT17" s="9"/>
      <c r="MZU17" s="9"/>
      <c r="MZV17" s="9"/>
      <c r="MZW17" s="9"/>
      <c r="MZX17" s="9"/>
      <c r="MZY17" s="9"/>
      <c r="MZZ17" s="9"/>
      <c r="NAA17" s="9"/>
      <c r="NAB17" s="9"/>
      <c r="NAC17" s="9"/>
      <c r="NAD17" s="9"/>
      <c r="NAE17" s="9"/>
      <c r="NAF17" s="9"/>
      <c r="NAG17" s="9"/>
      <c r="NAH17" s="9"/>
      <c r="NAI17" s="9"/>
      <c r="NAJ17" s="9"/>
      <c r="NAK17" s="9"/>
      <c r="NAL17" s="9"/>
      <c r="NAM17" s="9"/>
      <c r="NAN17" s="9"/>
      <c r="NAO17" s="9"/>
      <c r="NAP17" s="9"/>
      <c r="NAQ17" s="9"/>
      <c r="NAR17" s="9"/>
      <c r="NAS17" s="9"/>
      <c r="NAT17" s="9"/>
      <c r="NAU17" s="9"/>
      <c r="NAV17" s="9"/>
      <c r="NAW17" s="9"/>
      <c r="NAX17" s="9"/>
      <c r="NAY17" s="9"/>
      <c r="NAZ17" s="9"/>
      <c r="NBA17" s="9"/>
      <c r="NBB17" s="9"/>
      <c r="NBC17" s="9"/>
      <c r="NBD17" s="9"/>
      <c r="NBE17" s="9"/>
      <c r="NBF17" s="9"/>
      <c r="NBG17" s="9"/>
      <c r="NBH17" s="9"/>
      <c r="NBI17" s="9"/>
      <c r="NBJ17" s="9"/>
      <c r="NBK17" s="9"/>
      <c r="NBL17" s="9"/>
      <c r="NBM17" s="9"/>
      <c r="NBN17" s="9"/>
      <c r="NBO17" s="9"/>
      <c r="NBP17" s="9"/>
      <c r="NBQ17" s="9"/>
      <c r="NBR17" s="9"/>
      <c r="NBS17" s="9"/>
      <c r="NBT17" s="9"/>
      <c r="NBU17" s="9"/>
      <c r="NBV17" s="9"/>
      <c r="NBW17" s="9"/>
      <c r="NBX17" s="9"/>
      <c r="NBY17" s="9"/>
      <c r="NBZ17" s="9"/>
      <c r="NCA17" s="9"/>
      <c r="NCB17" s="9"/>
      <c r="NCC17" s="9"/>
      <c r="NCD17" s="9"/>
      <c r="NCE17" s="9"/>
      <c r="NCF17" s="9"/>
      <c r="NCG17" s="9"/>
      <c r="NCH17" s="9"/>
      <c r="NCI17" s="9"/>
      <c r="NCJ17" s="9"/>
      <c r="NCK17" s="9"/>
      <c r="NCL17" s="9"/>
      <c r="NCM17" s="9"/>
      <c r="NCN17" s="9"/>
      <c r="NCO17" s="9"/>
      <c r="NCP17" s="9"/>
      <c r="NCQ17" s="9"/>
      <c r="NCR17" s="9"/>
      <c r="NCS17" s="9"/>
      <c r="NCT17" s="9"/>
      <c r="NCU17" s="9"/>
      <c r="NCV17" s="9"/>
      <c r="NCW17" s="9"/>
      <c r="NCX17" s="9"/>
      <c r="NCY17" s="9"/>
      <c r="NCZ17" s="9"/>
      <c r="NDA17" s="9"/>
      <c r="NDB17" s="9"/>
      <c r="NDC17" s="9"/>
      <c r="NDD17" s="9"/>
      <c r="NDE17" s="9"/>
      <c r="NDF17" s="9"/>
      <c r="NDG17" s="9"/>
      <c r="NDH17" s="9"/>
      <c r="NDI17" s="9"/>
      <c r="NDJ17" s="9"/>
      <c r="NDK17" s="9"/>
      <c r="NDL17" s="9"/>
      <c r="NDM17" s="9"/>
      <c r="NDN17" s="9"/>
      <c r="NDO17" s="9"/>
      <c r="NDP17" s="9"/>
      <c r="NDQ17" s="9"/>
      <c r="NDR17" s="9"/>
      <c r="NDS17" s="9"/>
      <c r="NDT17" s="9"/>
      <c r="NDU17" s="9"/>
      <c r="NDV17" s="9"/>
      <c r="NDW17" s="9"/>
      <c r="NDX17" s="9"/>
      <c r="NDY17" s="9"/>
      <c r="NDZ17" s="9"/>
      <c r="NEA17" s="9"/>
      <c r="NEB17" s="9"/>
      <c r="NEC17" s="9"/>
      <c r="NED17" s="9"/>
      <c r="NEE17" s="9"/>
      <c r="NEF17" s="9"/>
      <c r="NEG17" s="9"/>
      <c r="NEH17" s="9"/>
      <c r="NEI17" s="9"/>
      <c r="NEJ17" s="9"/>
      <c r="NEK17" s="9"/>
      <c r="NEL17" s="9"/>
      <c r="NEM17" s="9"/>
      <c r="NEN17" s="9"/>
      <c r="NEO17" s="9"/>
      <c r="NEP17" s="9"/>
      <c r="NEQ17" s="9"/>
      <c r="NER17" s="9"/>
      <c r="NES17" s="9"/>
      <c r="NET17" s="9"/>
      <c r="NEU17" s="9"/>
      <c r="NEV17" s="9"/>
      <c r="NEW17" s="9"/>
      <c r="NEX17" s="9"/>
      <c r="NEY17" s="9"/>
      <c r="NEZ17" s="9"/>
      <c r="NFA17" s="9"/>
      <c r="NFB17" s="9"/>
      <c r="NFC17" s="9"/>
      <c r="NFD17" s="9"/>
      <c r="NFE17" s="9"/>
      <c r="NFF17" s="9"/>
      <c r="NFG17" s="9"/>
      <c r="NFH17" s="9"/>
      <c r="NFI17" s="9"/>
      <c r="NFJ17" s="9"/>
      <c r="NFK17" s="9"/>
      <c r="NFL17" s="9"/>
      <c r="NFM17" s="9"/>
      <c r="NFN17" s="9"/>
      <c r="NFO17" s="9"/>
      <c r="NFP17" s="9"/>
      <c r="NFQ17" s="9"/>
      <c r="NFR17" s="9"/>
      <c r="NFS17" s="9"/>
      <c r="NFT17" s="9"/>
      <c r="NFU17" s="9"/>
      <c r="NFV17" s="9"/>
      <c r="NFW17" s="9"/>
      <c r="NFX17" s="9"/>
      <c r="NFY17" s="9"/>
      <c r="NFZ17" s="9"/>
      <c r="NGA17" s="9"/>
      <c r="NGB17" s="9"/>
      <c r="NGC17" s="9"/>
      <c r="NGD17" s="9"/>
      <c r="NGE17" s="9"/>
      <c r="NGF17" s="9"/>
      <c r="NGG17" s="9"/>
      <c r="NGH17" s="9"/>
      <c r="NGI17" s="9"/>
      <c r="NGJ17" s="9"/>
      <c r="NGK17" s="9"/>
      <c r="NGL17" s="9"/>
      <c r="NGM17" s="9"/>
      <c r="NGN17" s="9"/>
      <c r="NGO17" s="9"/>
      <c r="NGP17" s="9"/>
      <c r="NGQ17" s="9"/>
      <c r="NGR17" s="9"/>
      <c r="NGS17" s="9"/>
      <c r="NGT17" s="9"/>
      <c r="NGU17" s="9"/>
      <c r="NGV17" s="9"/>
      <c r="NGW17" s="9"/>
      <c r="NGX17" s="9"/>
      <c r="NGY17" s="9"/>
      <c r="NGZ17" s="9"/>
      <c r="NHA17" s="9"/>
      <c r="NHB17" s="9"/>
      <c r="NHC17" s="9"/>
      <c r="NHD17" s="9"/>
      <c r="NHE17" s="9"/>
      <c r="NHF17" s="9"/>
      <c r="NHG17" s="9"/>
      <c r="NHH17" s="9"/>
      <c r="NHI17" s="9"/>
      <c r="NHJ17" s="9"/>
      <c r="NHK17" s="9"/>
      <c r="NHL17" s="9"/>
      <c r="NHM17" s="9"/>
      <c r="NHN17" s="9"/>
      <c r="NHO17" s="9"/>
      <c r="NHP17" s="9"/>
      <c r="NHQ17" s="9"/>
      <c r="NHR17" s="9"/>
      <c r="NHS17" s="9"/>
      <c r="NHT17" s="9"/>
      <c r="NHU17" s="9"/>
      <c r="NHV17" s="9"/>
      <c r="NHW17" s="9"/>
      <c r="NHX17" s="9"/>
      <c r="NHY17" s="9"/>
      <c r="NHZ17" s="9"/>
      <c r="NIA17" s="9"/>
      <c r="NIB17" s="9"/>
      <c r="NIC17" s="9"/>
      <c r="NID17" s="9"/>
      <c r="NIE17" s="9"/>
      <c r="NIF17" s="9"/>
      <c r="NIG17" s="9"/>
      <c r="NIH17" s="9"/>
      <c r="NII17" s="9"/>
      <c r="NIJ17" s="9"/>
      <c r="NIK17" s="9"/>
      <c r="NIL17" s="9"/>
      <c r="NIM17" s="9"/>
      <c r="NIN17" s="9"/>
      <c r="NIO17" s="9"/>
      <c r="NIP17" s="9"/>
      <c r="NIQ17" s="9"/>
      <c r="NIR17" s="9"/>
      <c r="NIS17" s="9"/>
      <c r="NIT17" s="9"/>
      <c r="NIU17" s="9"/>
      <c r="NIV17" s="9"/>
      <c r="NIW17" s="9"/>
      <c r="NIX17" s="9"/>
      <c r="NIY17" s="9"/>
      <c r="NIZ17" s="9"/>
      <c r="NJA17" s="9"/>
      <c r="NJB17" s="9"/>
      <c r="NJC17" s="9"/>
      <c r="NJD17" s="9"/>
      <c r="NJE17" s="9"/>
      <c r="NJF17" s="9"/>
      <c r="NJG17" s="9"/>
      <c r="NJH17" s="9"/>
      <c r="NJI17" s="9"/>
      <c r="NJJ17" s="9"/>
      <c r="NJK17" s="9"/>
      <c r="NJL17" s="9"/>
      <c r="NJM17" s="9"/>
      <c r="NJN17" s="9"/>
      <c r="NJO17" s="9"/>
      <c r="NJP17" s="9"/>
      <c r="NJQ17" s="9"/>
      <c r="NJR17" s="9"/>
      <c r="NJS17" s="9"/>
      <c r="NJT17" s="9"/>
      <c r="NJU17" s="9"/>
      <c r="NJV17" s="9"/>
      <c r="NJW17" s="9"/>
      <c r="NJX17" s="9"/>
      <c r="NJY17" s="9"/>
      <c r="NJZ17" s="9"/>
      <c r="NKA17" s="9"/>
      <c r="NKB17" s="9"/>
      <c r="NKC17" s="9"/>
      <c r="NKD17" s="9"/>
      <c r="NKE17" s="9"/>
      <c r="NKF17" s="9"/>
      <c r="NKG17" s="9"/>
      <c r="NKH17" s="9"/>
      <c r="NKI17" s="9"/>
      <c r="NKJ17" s="9"/>
      <c r="NKK17" s="9"/>
      <c r="NKL17" s="9"/>
      <c r="NKM17" s="9"/>
      <c r="NKN17" s="9"/>
      <c r="NKO17" s="9"/>
      <c r="NKP17" s="9"/>
      <c r="NKQ17" s="9"/>
      <c r="NKR17" s="9"/>
      <c r="NKS17" s="9"/>
      <c r="NKT17" s="9"/>
      <c r="NKU17" s="9"/>
      <c r="NKV17" s="9"/>
      <c r="NKW17" s="9"/>
      <c r="NKX17" s="9"/>
      <c r="NKY17" s="9"/>
      <c r="NKZ17" s="9"/>
      <c r="NLA17" s="9"/>
      <c r="NLB17" s="9"/>
      <c r="NLC17" s="9"/>
      <c r="NLD17" s="9"/>
      <c r="NLE17" s="9"/>
      <c r="NLF17" s="9"/>
      <c r="NLG17" s="9"/>
      <c r="NLH17" s="9"/>
      <c r="NLI17" s="9"/>
      <c r="NLJ17" s="9"/>
      <c r="NLK17" s="9"/>
      <c r="NLL17" s="9"/>
      <c r="NLM17" s="9"/>
      <c r="NLN17" s="9"/>
      <c r="NLO17" s="9"/>
      <c r="NLP17" s="9"/>
      <c r="NLQ17" s="9"/>
      <c r="NLR17" s="9"/>
      <c r="NLS17" s="9"/>
      <c r="NLT17" s="9"/>
      <c r="NLU17" s="9"/>
      <c r="NLV17" s="9"/>
      <c r="NLW17" s="9"/>
      <c r="NLX17" s="9"/>
      <c r="NLY17" s="9"/>
      <c r="NLZ17" s="9"/>
      <c r="NMA17" s="9"/>
      <c r="NMB17" s="9"/>
      <c r="NMC17" s="9"/>
      <c r="NMD17" s="9"/>
      <c r="NME17" s="9"/>
      <c r="NMF17" s="9"/>
      <c r="NMG17" s="9"/>
      <c r="NMH17" s="9"/>
      <c r="NMI17" s="9"/>
      <c r="NMJ17" s="9"/>
      <c r="NMK17" s="9"/>
      <c r="NML17" s="9"/>
      <c r="NMM17" s="9"/>
      <c r="NMN17" s="9"/>
      <c r="NMO17" s="9"/>
      <c r="NMP17" s="9"/>
      <c r="NMQ17" s="9"/>
      <c r="NMR17" s="9"/>
      <c r="NMS17" s="9"/>
      <c r="NMT17" s="9"/>
      <c r="NMU17" s="9"/>
      <c r="NMV17" s="9"/>
      <c r="NMW17" s="9"/>
      <c r="NMX17" s="9"/>
      <c r="NMY17" s="9"/>
      <c r="NMZ17" s="9"/>
      <c r="NNA17" s="9"/>
      <c r="NNB17" s="9"/>
      <c r="NNC17" s="9"/>
      <c r="NND17" s="9"/>
      <c r="NNE17" s="9"/>
      <c r="NNF17" s="9"/>
      <c r="NNG17" s="9"/>
      <c r="NNH17" s="9"/>
      <c r="NNI17" s="9"/>
      <c r="NNJ17" s="9"/>
      <c r="NNK17" s="9"/>
      <c r="NNL17" s="9"/>
      <c r="NNM17" s="9"/>
      <c r="NNN17" s="9"/>
      <c r="NNO17" s="9"/>
      <c r="NNP17" s="9"/>
      <c r="NNQ17" s="9"/>
      <c r="NNR17" s="9"/>
      <c r="NNS17" s="9"/>
      <c r="NNT17" s="9"/>
      <c r="NNU17" s="9"/>
      <c r="NNV17" s="9"/>
      <c r="NNW17" s="9"/>
      <c r="NNX17" s="9"/>
      <c r="NNY17" s="9"/>
      <c r="NNZ17" s="9"/>
      <c r="NOA17" s="9"/>
      <c r="NOB17" s="9"/>
      <c r="NOC17" s="9"/>
      <c r="NOD17" s="9"/>
      <c r="NOE17" s="9"/>
      <c r="NOF17" s="9"/>
      <c r="NOG17" s="9"/>
      <c r="NOH17" s="9"/>
      <c r="NOI17" s="9"/>
      <c r="NOJ17" s="9"/>
      <c r="NOK17" s="9"/>
      <c r="NOL17" s="9"/>
      <c r="NOM17" s="9"/>
      <c r="NON17" s="9"/>
      <c r="NOO17" s="9"/>
      <c r="NOP17" s="9"/>
      <c r="NOQ17" s="9"/>
      <c r="NOR17" s="9"/>
      <c r="NOS17" s="9"/>
      <c r="NOT17" s="9"/>
      <c r="NOU17" s="9"/>
      <c r="NOV17" s="9"/>
      <c r="NOW17" s="9"/>
      <c r="NOX17" s="9"/>
      <c r="NOY17" s="9"/>
      <c r="NOZ17" s="9"/>
      <c r="NPA17" s="9"/>
      <c r="NPB17" s="9"/>
      <c r="NPC17" s="9"/>
      <c r="NPD17" s="9"/>
      <c r="NPE17" s="9"/>
      <c r="NPF17" s="9"/>
      <c r="NPG17" s="9"/>
      <c r="NPH17" s="9"/>
      <c r="NPI17" s="9"/>
      <c r="NPJ17" s="9"/>
      <c r="NPK17" s="9"/>
      <c r="NPL17" s="9"/>
      <c r="NPM17" s="9"/>
      <c r="NPN17" s="9"/>
      <c r="NPO17" s="9"/>
      <c r="NPP17" s="9"/>
      <c r="NPQ17" s="9"/>
      <c r="NPR17" s="9"/>
      <c r="NPS17" s="9"/>
      <c r="NPT17" s="9"/>
      <c r="NPU17" s="9"/>
      <c r="NPV17" s="9"/>
      <c r="NPW17" s="9"/>
      <c r="NPX17" s="9"/>
      <c r="NPY17" s="9"/>
      <c r="NPZ17" s="9"/>
      <c r="NQA17" s="9"/>
      <c r="NQB17" s="9"/>
      <c r="NQC17" s="9"/>
      <c r="NQD17" s="9"/>
      <c r="NQE17" s="9"/>
      <c r="NQF17" s="9"/>
      <c r="NQG17" s="9"/>
      <c r="NQH17" s="9"/>
      <c r="NQI17" s="9"/>
      <c r="NQJ17" s="9"/>
      <c r="NQK17" s="9"/>
      <c r="NQL17" s="9"/>
      <c r="NQM17" s="9"/>
      <c r="NQN17" s="9"/>
      <c r="NQO17" s="9"/>
      <c r="NQP17" s="9"/>
      <c r="NQQ17" s="9"/>
      <c r="NQR17" s="9"/>
      <c r="NQS17" s="9"/>
      <c r="NQT17" s="9"/>
      <c r="NQU17" s="9"/>
      <c r="NQV17" s="9"/>
      <c r="NQW17" s="9"/>
      <c r="NQX17" s="9"/>
      <c r="NQY17" s="9"/>
      <c r="NQZ17" s="9"/>
      <c r="NRA17" s="9"/>
      <c r="NRB17" s="9"/>
      <c r="NRC17" s="9"/>
      <c r="NRD17" s="9"/>
      <c r="NRE17" s="9"/>
      <c r="NRF17" s="9"/>
      <c r="NRG17" s="9"/>
      <c r="NRH17" s="9"/>
      <c r="NRI17" s="9"/>
      <c r="NRJ17" s="9"/>
      <c r="NRK17" s="9"/>
      <c r="NRL17" s="9"/>
      <c r="NRM17" s="9"/>
      <c r="NRN17" s="9"/>
      <c r="NRO17" s="9"/>
      <c r="NRP17" s="9"/>
      <c r="NRQ17" s="9"/>
      <c r="NRR17" s="9"/>
      <c r="NRS17" s="9"/>
      <c r="NRT17" s="9"/>
      <c r="NRU17" s="9"/>
      <c r="NRV17" s="9"/>
      <c r="NRW17" s="9"/>
      <c r="NRX17" s="9"/>
      <c r="NRY17" s="9"/>
      <c r="NRZ17" s="9"/>
      <c r="NSA17" s="9"/>
      <c r="NSB17" s="9"/>
      <c r="NSC17" s="9"/>
      <c r="NSD17" s="9"/>
      <c r="NSE17" s="9"/>
      <c r="NSF17" s="9"/>
      <c r="NSG17" s="9"/>
      <c r="NSH17" s="9"/>
      <c r="NSI17" s="9"/>
      <c r="NSJ17" s="9"/>
      <c r="NSK17" s="9"/>
      <c r="NSL17" s="9"/>
      <c r="NSM17" s="9"/>
      <c r="NSN17" s="9"/>
      <c r="NSO17" s="9"/>
      <c r="NSP17" s="9"/>
      <c r="NSQ17" s="9"/>
      <c r="NSR17" s="9"/>
      <c r="NSS17" s="9"/>
      <c r="NST17" s="9"/>
      <c r="NSU17" s="9"/>
      <c r="NSV17" s="9"/>
      <c r="NSW17" s="9"/>
      <c r="NSX17" s="9"/>
      <c r="NSY17" s="9"/>
      <c r="NSZ17" s="9"/>
      <c r="NTA17" s="9"/>
      <c r="NTB17" s="9"/>
      <c r="NTC17" s="9"/>
      <c r="NTD17" s="9"/>
      <c r="NTE17" s="9"/>
      <c r="NTF17" s="9"/>
      <c r="NTG17" s="9"/>
      <c r="NTH17" s="9"/>
      <c r="NTI17" s="9"/>
      <c r="NTJ17" s="9"/>
      <c r="NTK17" s="9"/>
      <c r="NTL17" s="9"/>
      <c r="NTM17" s="9"/>
      <c r="NTN17" s="9"/>
      <c r="NTO17" s="9"/>
      <c r="NTP17" s="9"/>
      <c r="NTQ17" s="9"/>
      <c r="NTR17" s="9"/>
      <c r="NTS17" s="9"/>
      <c r="NTT17" s="9"/>
      <c r="NTU17" s="9"/>
      <c r="NTV17" s="9"/>
      <c r="NTW17" s="9"/>
      <c r="NTX17" s="9"/>
      <c r="NTY17" s="9"/>
      <c r="NTZ17" s="9"/>
      <c r="NUA17" s="9"/>
      <c r="NUB17" s="9"/>
      <c r="NUC17" s="9"/>
      <c r="NUD17" s="9"/>
      <c r="NUE17" s="9"/>
      <c r="NUF17" s="9"/>
      <c r="NUG17" s="9"/>
      <c r="NUH17" s="9"/>
      <c r="NUI17" s="9"/>
      <c r="NUJ17" s="9"/>
      <c r="NUK17" s="9"/>
      <c r="NUL17" s="9"/>
      <c r="NUM17" s="9"/>
      <c r="NUN17" s="9"/>
      <c r="NUO17" s="9"/>
      <c r="NUP17" s="9"/>
      <c r="NUQ17" s="9"/>
      <c r="NUR17" s="9"/>
      <c r="NUS17" s="9"/>
      <c r="NUT17" s="9"/>
      <c r="NUU17" s="9"/>
      <c r="NUV17" s="9"/>
      <c r="NUW17" s="9"/>
      <c r="NUX17" s="9"/>
      <c r="NUY17" s="9"/>
      <c r="NUZ17" s="9"/>
      <c r="NVA17" s="9"/>
      <c r="NVB17" s="9"/>
      <c r="NVC17" s="9"/>
      <c r="NVD17" s="9"/>
      <c r="NVE17" s="9"/>
      <c r="NVF17" s="9"/>
      <c r="NVG17" s="9"/>
      <c r="NVH17" s="9"/>
      <c r="NVI17" s="9"/>
      <c r="NVJ17" s="9"/>
      <c r="NVK17" s="9"/>
      <c r="NVL17" s="9"/>
      <c r="NVM17" s="9"/>
      <c r="NVN17" s="9"/>
      <c r="NVO17" s="9"/>
      <c r="NVP17" s="9"/>
      <c r="NVQ17" s="9"/>
      <c r="NVR17" s="9"/>
      <c r="NVS17" s="9"/>
      <c r="NVT17" s="9"/>
      <c r="NVU17" s="9"/>
      <c r="NVV17" s="9"/>
      <c r="NVW17" s="9"/>
      <c r="NVX17" s="9"/>
      <c r="NVY17" s="9"/>
      <c r="NVZ17" s="9"/>
      <c r="NWA17" s="9"/>
      <c r="NWB17" s="9"/>
      <c r="NWC17" s="9"/>
      <c r="NWD17" s="9"/>
      <c r="NWE17" s="9"/>
      <c r="NWF17" s="9"/>
      <c r="NWG17" s="9"/>
      <c r="NWH17" s="9"/>
      <c r="NWI17" s="9"/>
      <c r="NWJ17" s="9"/>
      <c r="NWK17" s="9"/>
      <c r="NWL17" s="9"/>
      <c r="NWM17" s="9"/>
      <c r="NWN17" s="9"/>
      <c r="NWO17" s="9"/>
      <c r="NWP17" s="9"/>
      <c r="NWQ17" s="9"/>
      <c r="NWR17" s="9"/>
      <c r="NWS17" s="9"/>
      <c r="NWT17" s="9"/>
      <c r="NWU17" s="9"/>
      <c r="NWV17" s="9"/>
      <c r="NWW17" s="9"/>
      <c r="NWX17" s="9"/>
      <c r="NWY17" s="9"/>
      <c r="NWZ17" s="9"/>
      <c r="NXA17" s="9"/>
      <c r="NXB17" s="9"/>
      <c r="NXC17" s="9"/>
      <c r="NXD17" s="9"/>
      <c r="NXE17" s="9"/>
      <c r="NXF17" s="9"/>
      <c r="NXG17" s="9"/>
      <c r="NXH17" s="9"/>
      <c r="NXI17" s="9"/>
      <c r="NXJ17" s="9"/>
      <c r="NXK17" s="9"/>
      <c r="NXL17" s="9"/>
      <c r="NXM17" s="9"/>
      <c r="NXN17" s="9"/>
      <c r="NXO17" s="9"/>
      <c r="NXP17" s="9"/>
      <c r="NXQ17" s="9"/>
      <c r="NXR17" s="9"/>
      <c r="NXS17" s="9"/>
      <c r="NXT17" s="9"/>
      <c r="NXU17" s="9"/>
      <c r="NXV17" s="9"/>
      <c r="NXW17" s="9"/>
      <c r="NXX17" s="9"/>
      <c r="NXY17" s="9"/>
      <c r="NXZ17" s="9"/>
      <c r="NYA17" s="9"/>
      <c r="NYB17" s="9"/>
      <c r="NYC17" s="9"/>
      <c r="NYD17" s="9"/>
      <c r="NYE17" s="9"/>
      <c r="NYF17" s="9"/>
      <c r="NYG17" s="9"/>
      <c r="NYH17" s="9"/>
      <c r="NYI17" s="9"/>
      <c r="NYJ17" s="9"/>
      <c r="NYK17" s="9"/>
      <c r="NYL17" s="9"/>
      <c r="NYM17" s="9"/>
      <c r="NYN17" s="9"/>
      <c r="NYO17" s="9"/>
      <c r="NYP17" s="9"/>
      <c r="NYQ17" s="9"/>
      <c r="NYR17" s="9"/>
      <c r="NYS17" s="9"/>
      <c r="NYT17" s="9"/>
      <c r="NYU17" s="9"/>
      <c r="NYV17" s="9"/>
      <c r="NYW17" s="9"/>
      <c r="NYX17" s="9"/>
      <c r="NYY17" s="9"/>
      <c r="NYZ17" s="9"/>
      <c r="NZA17" s="9"/>
      <c r="NZB17" s="9"/>
      <c r="NZC17" s="9"/>
      <c r="NZD17" s="9"/>
      <c r="NZE17" s="9"/>
      <c r="NZF17" s="9"/>
      <c r="NZG17" s="9"/>
      <c r="NZH17" s="9"/>
      <c r="NZI17" s="9"/>
      <c r="NZJ17" s="9"/>
      <c r="NZK17" s="9"/>
      <c r="NZL17" s="9"/>
      <c r="NZM17" s="9"/>
      <c r="NZN17" s="9"/>
      <c r="NZO17" s="9"/>
      <c r="NZP17" s="9"/>
      <c r="NZQ17" s="9"/>
      <c r="NZR17" s="9"/>
      <c r="NZS17" s="9"/>
      <c r="NZT17" s="9"/>
      <c r="NZU17" s="9"/>
      <c r="NZV17" s="9"/>
      <c r="NZW17" s="9"/>
      <c r="NZX17" s="9"/>
      <c r="NZY17" s="9"/>
      <c r="NZZ17" s="9"/>
      <c r="OAA17" s="9"/>
      <c r="OAB17" s="9"/>
      <c r="OAC17" s="9"/>
      <c r="OAD17" s="9"/>
      <c r="OAE17" s="9"/>
      <c r="OAF17" s="9"/>
      <c r="OAG17" s="9"/>
      <c r="OAH17" s="9"/>
      <c r="OAI17" s="9"/>
      <c r="OAJ17" s="9"/>
      <c r="OAK17" s="9"/>
      <c r="OAL17" s="9"/>
      <c r="OAM17" s="9"/>
      <c r="OAN17" s="9"/>
      <c r="OAO17" s="9"/>
      <c r="OAP17" s="9"/>
      <c r="OAQ17" s="9"/>
      <c r="OAR17" s="9"/>
      <c r="OAS17" s="9"/>
      <c r="OAT17" s="9"/>
      <c r="OAU17" s="9"/>
      <c r="OAV17" s="9"/>
      <c r="OAW17" s="9"/>
      <c r="OAX17" s="9"/>
      <c r="OAY17" s="9"/>
      <c r="OAZ17" s="9"/>
      <c r="OBA17" s="9"/>
      <c r="OBB17" s="9"/>
      <c r="OBC17" s="9"/>
      <c r="OBD17" s="9"/>
      <c r="OBE17" s="9"/>
      <c r="OBF17" s="9"/>
      <c r="OBG17" s="9"/>
      <c r="OBH17" s="9"/>
      <c r="OBI17" s="9"/>
      <c r="OBJ17" s="9"/>
      <c r="OBK17" s="9"/>
      <c r="OBL17" s="9"/>
      <c r="OBM17" s="9"/>
      <c r="OBN17" s="9"/>
      <c r="OBO17" s="9"/>
      <c r="OBP17" s="9"/>
      <c r="OBQ17" s="9"/>
      <c r="OBR17" s="9"/>
      <c r="OBS17" s="9"/>
      <c r="OBT17" s="9"/>
      <c r="OBU17" s="9"/>
      <c r="OBV17" s="9"/>
      <c r="OBW17" s="9"/>
      <c r="OBX17" s="9"/>
      <c r="OBY17" s="9"/>
      <c r="OBZ17" s="9"/>
      <c r="OCA17" s="9"/>
      <c r="OCB17" s="9"/>
      <c r="OCC17" s="9"/>
      <c r="OCD17" s="9"/>
      <c r="OCE17" s="9"/>
      <c r="OCF17" s="9"/>
      <c r="OCG17" s="9"/>
      <c r="OCH17" s="9"/>
      <c r="OCI17" s="9"/>
      <c r="OCJ17" s="9"/>
      <c r="OCK17" s="9"/>
      <c r="OCL17" s="9"/>
      <c r="OCM17" s="9"/>
      <c r="OCN17" s="9"/>
      <c r="OCO17" s="9"/>
      <c r="OCP17" s="9"/>
      <c r="OCQ17" s="9"/>
      <c r="OCR17" s="9"/>
      <c r="OCS17" s="9"/>
      <c r="OCT17" s="9"/>
      <c r="OCU17" s="9"/>
      <c r="OCV17" s="9"/>
      <c r="OCW17" s="9"/>
      <c r="OCX17" s="9"/>
      <c r="OCY17" s="9"/>
      <c r="OCZ17" s="9"/>
      <c r="ODA17" s="9"/>
      <c r="ODB17" s="9"/>
      <c r="ODC17" s="9"/>
      <c r="ODD17" s="9"/>
      <c r="ODE17" s="9"/>
      <c r="ODF17" s="9"/>
      <c r="ODG17" s="9"/>
      <c r="ODH17" s="9"/>
      <c r="ODI17" s="9"/>
      <c r="ODJ17" s="9"/>
      <c r="ODK17" s="9"/>
      <c r="ODL17" s="9"/>
      <c r="ODM17" s="9"/>
      <c r="ODN17" s="9"/>
      <c r="ODO17" s="9"/>
      <c r="ODP17" s="9"/>
      <c r="ODQ17" s="9"/>
      <c r="ODR17" s="9"/>
      <c r="ODS17" s="9"/>
      <c r="ODT17" s="9"/>
      <c r="ODU17" s="9"/>
      <c r="ODV17" s="9"/>
      <c r="ODW17" s="9"/>
      <c r="ODX17" s="9"/>
      <c r="ODY17" s="9"/>
      <c r="ODZ17" s="9"/>
      <c r="OEA17" s="9"/>
      <c r="OEB17" s="9"/>
      <c r="OEC17" s="9"/>
      <c r="OED17" s="9"/>
      <c r="OEE17" s="9"/>
      <c r="OEF17" s="9"/>
      <c r="OEG17" s="9"/>
      <c r="OEH17" s="9"/>
      <c r="OEI17" s="9"/>
      <c r="OEJ17" s="9"/>
      <c r="OEK17" s="9"/>
      <c r="OEL17" s="9"/>
      <c r="OEM17" s="9"/>
      <c r="OEN17" s="9"/>
      <c r="OEO17" s="9"/>
      <c r="OEP17" s="9"/>
      <c r="OEQ17" s="9"/>
      <c r="OER17" s="9"/>
      <c r="OES17" s="9"/>
      <c r="OET17" s="9"/>
      <c r="OEU17" s="9"/>
      <c r="OEV17" s="9"/>
      <c r="OEW17" s="9"/>
      <c r="OEX17" s="9"/>
      <c r="OEY17" s="9"/>
      <c r="OEZ17" s="9"/>
      <c r="OFA17" s="9"/>
      <c r="OFB17" s="9"/>
      <c r="OFC17" s="9"/>
      <c r="OFD17" s="9"/>
      <c r="OFE17" s="9"/>
      <c r="OFF17" s="9"/>
      <c r="OFG17" s="9"/>
      <c r="OFH17" s="9"/>
      <c r="OFI17" s="9"/>
      <c r="OFJ17" s="9"/>
      <c r="OFK17" s="9"/>
      <c r="OFL17" s="9"/>
      <c r="OFM17" s="9"/>
      <c r="OFN17" s="9"/>
      <c r="OFO17" s="9"/>
      <c r="OFP17" s="9"/>
      <c r="OFQ17" s="9"/>
      <c r="OFR17" s="9"/>
      <c r="OFS17" s="9"/>
      <c r="OFT17" s="9"/>
      <c r="OFU17" s="9"/>
      <c r="OFV17" s="9"/>
      <c r="OFW17" s="9"/>
      <c r="OFX17" s="9"/>
      <c r="OFY17" s="9"/>
      <c r="OFZ17" s="9"/>
      <c r="OGA17" s="9"/>
      <c r="OGB17" s="9"/>
      <c r="OGC17" s="9"/>
      <c r="OGD17" s="9"/>
      <c r="OGE17" s="9"/>
      <c r="OGF17" s="9"/>
      <c r="OGG17" s="9"/>
      <c r="OGH17" s="9"/>
      <c r="OGI17" s="9"/>
      <c r="OGJ17" s="9"/>
      <c r="OGK17" s="9"/>
      <c r="OGL17" s="9"/>
      <c r="OGM17" s="9"/>
      <c r="OGN17" s="9"/>
      <c r="OGO17" s="9"/>
      <c r="OGP17" s="9"/>
      <c r="OGQ17" s="9"/>
      <c r="OGR17" s="9"/>
      <c r="OGS17" s="9"/>
      <c r="OGT17" s="9"/>
      <c r="OGU17" s="9"/>
      <c r="OGV17" s="9"/>
      <c r="OGW17" s="9"/>
      <c r="OGX17" s="9"/>
      <c r="OGY17" s="9"/>
      <c r="OGZ17" s="9"/>
      <c r="OHA17" s="9"/>
      <c r="OHB17" s="9"/>
      <c r="OHC17" s="9"/>
      <c r="OHD17" s="9"/>
      <c r="OHE17" s="9"/>
      <c r="OHF17" s="9"/>
      <c r="OHG17" s="9"/>
      <c r="OHH17" s="9"/>
      <c r="OHI17" s="9"/>
      <c r="OHJ17" s="9"/>
      <c r="OHK17" s="9"/>
      <c r="OHL17" s="9"/>
      <c r="OHM17" s="9"/>
      <c r="OHN17" s="9"/>
      <c r="OHO17" s="9"/>
      <c r="OHP17" s="9"/>
      <c r="OHQ17" s="9"/>
      <c r="OHR17" s="9"/>
      <c r="OHS17" s="9"/>
      <c r="OHT17" s="9"/>
      <c r="OHU17" s="9"/>
      <c r="OHV17" s="9"/>
      <c r="OHW17" s="9"/>
      <c r="OHX17" s="9"/>
      <c r="OHY17" s="9"/>
      <c r="OHZ17" s="9"/>
      <c r="OIA17" s="9"/>
      <c r="OIB17" s="9"/>
      <c r="OIC17" s="9"/>
      <c r="OID17" s="9"/>
      <c r="OIE17" s="9"/>
      <c r="OIF17" s="9"/>
      <c r="OIG17" s="9"/>
      <c r="OIH17" s="9"/>
      <c r="OII17" s="9"/>
      <c r="OIJ17" s="9"/>
      <c r="OIK17" s="9"/>
      <c r="OIL17" s="9"/>
      <c r="OIM17" s="9"/>
      <c r="OIN17" s="9"/>
      <c r="OIO17" s="9"/>
      <c r="OIP17" s="9"/>
      <c r="OIQ17" s="9"/>
      <c r="OIR17" s="9"/>
      <c r="OIS17" s="9"/>
      <c r="OIT17" s="9"/>
      <c r="OIU17" s="9"/>
      <c r="OIV17" s="9"/>
      <c r="OIW17" s="9"/>
      <c r="OIX17" s="9"/>
      <c r="OIY17" s="9"/>
      <c r="OIZ17" s="9"/>
      <c r="OJA17" s="9"/>
      <c r="OJB17" s="9"/>
      <c r="OJC17" s="9"/>
      <c r="OJD17" s="9"/>
      <c r="OJE17" s="9"/>
      <c r="OJF17" s="9"/>
      <c r="OJG17" s="9"/>
      <c r="OJH17" s="9"/>
      <c r="OJI17" s="9"/>
      <c r="OJJ17" s="9"/>
      <c r="OJK17" s="9"/>
      <c r="OJL17" s="9"/>
      <c r="OJM17" s="9"/>
      <c r="OJN17" s="9"/>
      <c r="OJO17" s="9"/>
      <c r="OJP17" s="9"/>
      <c r="OJQ17" s="9"/>
      <c r="OJR17" s="9"/>
      <c r="OJS17" s="9"/>
      <c r="OJT17" s="9"/>
      <c r="OJU17" s="9"/>
      <c r="OJV17" s="9"/>
      <c r="OJW17" s="9"/>
      <c r="OJX17" s="9"/>
      <c r="OJY17" s="9"/>
      <c r="OJZ17" s="9"/>
      <c r="OKA17" s="9"/>
      <c r="OKB17" s="9"/>
      <c r="OKC17" s="9"/>
      <c r="OKD17" s="9"/>
      <c r="OKE17" s="9"/>
      <c r="OKF17" s="9"/>
      <c r="OKG17" s="9"/>
      <c r="OKH17" s="9"/>
      <c r="OKI17" s="9"/>
      <c r="OKJ17" s="9"/>
      <c r="OKK17" s="9"/>
      <c r="OKL17" s="9"/>
      <c r="OKM17" s="9"/>
      <c r="OKN17" s="9"/>
      <c r="OKO17" s="9"/>
      <c r="OKP17" s="9"/>
      <c r="OKQ17" s="9"/>
      <c r="OKR17" s="9"/>
      <c r="OKS17" s="9"/>
      <c r="OKT17" s="9"/>
      <c r="OKU17" s="9"/>
      <c r="OKV17" s="9"/>
      <c r="OKW17" s="9"/>
      <c r="OKX17" s="9"/>
      <c r="OKY17" s="9"/>
      <c r="OKZ17" s="9"/>
      <c r="OLA17" s="9"/>
      <c r="OLB17" s="9"/>
      <c r="OLC17" s="9"/>
      <c r="OLD17" s="9"/>
      <c r="OLE17" s="9"/>
      <c r="OLF17" s="9"/>
      <c r="OLG17" s="9"/>
      <c r="OLH17" s="9"/>
      <c r="OLI17" s="9"/>
      <c r="OLJ17" s="9"/>
      <c r="OLK17" s="9"/>
      <c r="OLL17" s="9"/>
      <c r="OLM17" s="9"/>
      <c r="OLN17" s="9"/>
      <c r="OLO17" s="9"/>
      <c r="OLP17" s="9"/>
      <c r="OLQ17" s="9"/>
      <c r="OLR17" s="9"/>
      <c r="OLS17" s="9"/>
      <c r="OLT17" s="9"/>
      <c r="OLU17" s="9"/>
      <c r="OLV17" s="9"/>
      <c r="OLW17" s="9"/>
      <c r="OLX17" s="9"/>
      <c r="OLY17" s="9"/>
      <c r="OLZ17" s="9"/>
      <c r="OMA17" s="9"/>
      <c r="OMB17" s="9"/>
      <c r="OMC17" s="9"/>
      <c r="OMD17" s="9"/>
      <c r="OME17" s="9"/>
      <c r="OMF17" s="9"/>
      <c r="OMG17" s="9"/>
      <c r="OMH17" s="9"/>
      <c r="OMI17" s="9"/>
      <c r="OMJ17" s="9"/>
      <c r="OMK17" s="9"/>
      <c r="OML17" s="9"/>
      <c r="OMM17" s="9"/>
      <c r="OMN17" s="9"/>
      <c r="OMO17" s="9"/>
      <c r="OMP17" s="9"/>
      <c r="OMQ17" s="9"/>
      <c r="OMR17" s="9"/>
      <c r="OMS17" s="9"/>
      <c r="OMT17" s="9"/>
      <c r="OMU17" s="9"/>
      <c r="OMV17" s="9"/>
      <c r="OMW17" s="9"/>
      <c r="OMX17" s="9"/>
      <c r="OMY17" s="9"/>
      <c r="OMZ17" s="9"/>
      <c r="ONA17" s="9"/>
      <c r="ONB17" s="9"/>
      <c r="ONC17" s="9"/>
      <c r="OND17" s="9"/>
      <c r="ONE17" s="9"/>
      <c r="ONF17" s="9"/>
      <c r="ONG17" s="9"/>
      <c r="ONH17" s="9"/>
      <c r="ONI17" s="9"/>
      <c r="ONJ17" s="9"/>
      <c r="ONK17" s="9"/>
      <c r="ONL17" s="9"/>
      <c r="ONM17" s="9"/>
      <c r="ONN17" s="9"/>
      <c r="ONO17" s="9"/>
      <c r="ONP17" s="9"/>
      <c r="ONQ17" s="9"/>
      <c r="ONR17" s="9"/>
      <c r="ONS17" s="9"/>
      <c r="ONT17" s="9"/>
      <c r="ONU17" s="9"/>
      <c r="ONV17" s="9"/>
      <c r="ONW17" s="9"/>
      <c r="ONX17" s="9"/>
      <c r="ONY17" s="9"/>
      <c r="ONZ17" s="9"/>
      <c r="OOA17" s="9"/>
      <c r="OOB17" s="9"/>
      <c r="OOC17" s="9"/>
      <c r="OOD17" s="9"/>
      <c r="OOE17" s="9"/>
      <c r="OOF17" s="9"/>
      <c r="OOG17" s="9"/>
      <c r="OOH17" s="9"/>
      <c r="OOI17" s="9"/>
      <c r="OOJ17" s="9"/>
      <c r="OOK17" s="9"/>
      <c r="OOL17" s="9"/>
      <c r="OOM17" s="9"/>
      <c r="OON17" s="9"/>
      <c r="OOO17" s="9"/>
      <c r="OOP17" s="9"/>
      <c r="OOQ17" s="9"/>
      <c r="OOR17" s="9"/>
      <c r="OOS17" s="9"/>
      <c r="OOT17" s="9"/>
      <c r="OOU17" s="9"/>
      <c r="OOV17" s="9"/>
      <c r="OOW17" s="9"/>
      <c r="OOX17" s="9"/>
      <c r="OOY17" s="9"/>
      <c r="OOZ17" s="9"/>
      <c r="OPA17" s="9"/>
      <c r="OPB17" s="9"/>
      <c r="OPC17" s="9"/>
      <c r="OPD17" s="9"/>
      <c r="OPE17" s="9"/>
      <c r="OPF17" s="9"/>
      <c r="OPG17" s="9"/>
      <c r="OPH17" s="9"/>
      <c r="OPI17" s="9"/>
      <c r="OPJ17" s="9"/>
      <c r="OPK17" s="9"/>
      <c r="OPL17" s="9"/>
      <c r="OPM17" s="9"/>
      <c r="OPN17" s="9"/>
      <c r="OPO17" s="9"/>
      <c r="OPP17" s="9"/>
      <c r="OPQ17" s="9"/>
      <c r="OPR17" s="9"/>
      <c r="OPS17" s="9"/>
      <c r="OPT17" s="9"/>
      <c r="OPU17" s="9"/>
      <c r="OPV17" s="9"/>
      <c r="OPW17" s="9"/>
      <c r="OPX17" s="9"/>
      <c r="OPY17" s="9"/>
      <c r="OPZ17" s="9"/>
      <c r="OQA17" s="9"/>
      <c r="OQB17" s="9"/>
      <c r="OQC17" s="9"/>
      <c r="OQD17" s="9"/>
      <c r="OQE17" s="9"/>
      <c r="OQF17" s="9"/>
      <c r="OQG17" s="9"/>
      <c r="OQH17" s="9"/>
      <c r="OQI17" s="9"/>
      <c r="OQJ17" s="9"/>
      <c r="OQK17" s="9"/>
      <c r="OQL17" s="9"/>
      <c r="OQM17" s="9"/>
      <c r="OQN17" s="9"/>
      <c r="OQO17" s="9"/>
      <c r="OQP17" s="9"/>
      <c r="OQQ17" s="9"/>
      <c r="OQR17" s="9"/>
      <c r="OQS17" s="9"/>
      <c r="OQT17" s="9"/>
      <c r="OQU17" s="9"/>
      <c r="OQV17" s="9"/>
      <c r="OQW17" s="9"/>
      <c r="OQX17" s="9"/>
      <c r="OQY17" s="9"/>
      <c r="OQZ17" s="9"/>
      <c r="ORA17" s="9"/>
      <c r="ORB17" s="9"/>
      <c r="ORC17" s="9"/>
      <c r="ORD17" s="9"/>
      <c r="ORE17" s="9"/>
      <c r="ORF17" s="9"/>
      <c r="ORG17" s="9"/>
      <c r="ORH17" s="9"/>
      <c r="ORI17" s="9"/>
      <c r="ORJ17" s="9"/>
      <c r="ORK17" s="9"/>
      <c r="ORL17" s="9"/>
      <c r="ORM17" s="9"/>
      <c r="ORN17" s="9"/>
      <c r="ORO17" s="9"/>
      <c r="ORP17" s="9"/>
      <c r="ORQ17" s="9"/>
      <c r="ORR17" s="9"/>
      <c r="ORS17" s="9"/>
      <c r="ORT17" s="9"/>
      <c r="ORU17" s="9"/>
      <c r="ORV17" s="9"/>
      <c r="ORW17" s="9"/>
      <c r="ORX17" s="9"/>
      <c r="ORY17" s="9"/>
      <c r="ORZ17" s="9"/>
      <c r="OSA17" s="9"/>
      <c r="OSB17" s="9"/>
      <c r="OSC17" s="9"/>
      <c r="OSD17" s="9"/>
      <c r="OSE17" s="9"/>
      <c r="OSF17" s="9"/>
      <c r="OSG17" s="9"/>
      <c r="OSH17" s="9"/>
      <c r="OSI17" s="9"/>
      <c r="OSJ17" s="9"/>
      <c r="OSK17" s="9"/>
      <c r="OSL17" s="9"/>
      <c r="OSM17" s="9"/>
      <c r="OSN17" s="9"/>
      <c r="OSO17" s="9"/>
      <c r="OSP17" s="9"/>
      <c r="OSQ17" s="9"/>
      <c r="OSR17" s="9"/>
      <c r="OSS17" s="9"/>
      <c r="OST17" s="9"/>
      <c r="OSU17" s="9"/>
      <c r="OSV17" s="9"/>
      <c r="OSW17" s="9"/>
      <c r="OSX17" s="9"/>
      <c r="OSY17" s="9"/>
      <c r="OSZ17" s="9"/>
      <c r="OTA17" s="9"/>
      <c r="OTB17" s="9"/>
      <c r="OTC17" s="9"/>
      <c r="OTD17" s="9"/>
      <c r="OTE17" s="9"/>
      <c r="OTF17" s="9"/>
      <c r="OTG17" s="9"/>
      <c r="OTH17" s="9"/>
      <c r="OTI17" s="9"/>
      <c r="OTJ17" s="9"/>
      <c r="OTK17" s="9"/>
      <c r="OTL17" s="9"/>
      <c r="OTM17" s="9"/>
      <c r="OTN17" s="9"/>
      <c r="OTO17" s="9"/>
      <c r="OTP17" s="9"/>
      <c r="OTQ17" s="9"/>
      <c r="OTR17" s="9"/>
      <c r="OTS17" s="9"/>
      <c r="OTT17" s="9"/>
      <c r="OTU17" s="9"/>
      <c r="OTV17" s="9"/>
      <c r="OTW17" s="9"/>
      <c r="OTX17" s="9"/>
      <c r="OTY17" s="9"/>
      <c r="OTZ17" s="9"/>
      <c r="OUA17" s="9"/>
      <c r="OUB17" s="9"/>
      <c r="OUC17" s="9"/>
      <c r="OUD17" s="9"/>
      <c r="OUE17" s="9"/>
      <c r="OUF17" s="9"/>
      <c r="OUG17" s="9"/>
      <c r="OUH17" s="9"/>
      <c r="OUI17" s="9"/>
      <c r="OUJ17" s="9"/>
      <c r="OUK17" s="9"/>
      <c r="OUL17" s="9"/>
      <c r="OUM17" s="9"/>
      <c r="OUN17" s="9"/>
      <c r="OUO17" s="9"/>
      <c r="OUP17" s="9"/>
      <c r="OUQ17" s="9"/>
      <c r="OUR17" s="9"/>
      <c r="OUS17" s="9"/>
      <c r="OUT17" s="9"/>
      <c r="OUU17" s="9"/>
      <c r="OUV17" s="9"/>
      <c r="OUW17" s="9"/>
      <c r="OUX17" s="9"/>
      <c r="OUY17" s="9"/>
      <c r="OUZ17" s="9"/>
      <c r="OVA17" s="9"/>
      <c r="OVB17" s="9"/>
      <c r="OVC17" s="9"/>
      <c r="OVD17" s="9"/>
      <c r="OVE17" s="9"/>
      <c r="OVF17" s="9"/>
      <c r="OVG17" s="9"/>
      <c r="OVH17" s="9"/>
      <c r="OVI17" s="9"/>
      <c r="OVJ17" s="9"/>
      <c r="OVK17" s="9"/>
      <c r="OVL17" s="9"/>
      <c r="OVM17" s="9"/>
      <c r="OVN17" s="9"/>
      <c r="OVO17" s="9"/>
      <c r="OVP17" s="9"/>
      <c r="OVQ17" s="9"/>
      <c r="OVR17" s="9"/>
      <c r="OVS17" s="9"/>
      <c r="OVT17" s="9"/>
      <c r="OVU17" s="9"/>
      <c r="OVV17" s="9"/>
      <c r="OVW17" s="9"/>
      <c r="OVX17" s="9"/>
      <c r="OVY17" s="9"/>
      <c r="OVZ17" s="9"/>
      <c r="OWA17" s="9"/>
      <c r="OWB17" s="9"/>
      <c r="OWC17" s="9"/>
      <c r="OWD17" s="9"/>
      <c r="OWE17" s="9"/>
      <c r="OWF17" s="9"/>
      <c r="OWG17" s="9"/>
      <c r="OWH17" s="9"/>
      <c r="OWI17" s="9"/>
      <c r="OWJ17" s="9"/>
      <c r="OWK17" s="9"/>
      <c r="OWL17" s="9"/>
      <c r="OWM17" s="9"/>
      <c r="OWN17" s="9"/>
      <c r="OWO17" s="9"/>
      <c r="OWP17" s="9"/>
      <c r="OWQ17" s="9"/>
      <c r="OWR17" s="9"/>
      <c r="OWS17" s="9"/>
      <c r="OWT17" s="9"/>
      <c r="OWU17" s="9"/>
      <c r="OWV17" s="9"/>
      <c r="OWW17" s="9"/>
      <c r="OWX17" s="9"/>
      <c r="OWY17" s="9"/>
      <c r="OWZ17" s="9"/>
      <c r="OXA17" s="9"/>
      <c r="OXB17" s="9"/>
      <c r="OXC17" s="9"/>
      <c r="OXD17" s="9"/>
      <c r="OXE17" s="9"/>
      <c r="OXF17" s="9"/>
      <c r="OXG17" s="9"/>
      <c r="OXH17" s="9"/>
      <c r="OXI17" s="9"/>
      <c r="OXJ17" s="9"/>
      <c r="OXK17" s="9"/>
      <c r="OXL17" s="9"/>
      <c r="OXM17" s="9"/>
      <c r="OXN17" s="9"/>
      <c r="OXO17" s="9"/>
      <c r="OXP17" s="9"/>
      <c r="OXQ17" s="9"/>
      <c r="OXR17" s="9"/>
      <c r="OXS17" s="9"/>
      <c r="OXT17" s="9"/>
      <c r="OXU17" s="9"/>
      <c r="OXV17" s="9"/>
      <c r="OXW17" s="9"/>
      <c r="OXX17" s="9"/>
      <c r="OXY17" s="9"/>
      <c r="OXZ17" s="9"/>
      <c r="OYA17" s="9"/>
      <c r="OYB17" s="9"/>
      <c r="OYC17" s="9"/>
      <c r="OYD17" s="9"/>
      <c r="OYE17" s="9"/>
      <c r="OYF17" s="9"/>
      <c r="OYG17" s="9"/>
      <c r="OYH17" s="9"/>
      <c r="OYI17" s="9"/>
      <c r="OYJ17" s="9"/>
      <c r="OYK17" s="9"/>
      <c r="OYL17" s="9"/>
      <c r="OYM17" s="9"/>
      <c r="OYN17" s="9"/>
      <c r="OYO17" s="9"/>
      <c r="OYP17" s="9"/>
      <c r="OYQ17" s="9"/>
      <c r="OYR17" s="9"/>
      <c r="OYS17" s="9"/>
      <c r="OYT17" s="9"/>
      <c r="OYU17" s="9"/>
      <c r="OYV17" s="9"/>
      <c r="OYW17" s="9"/>
      <c r="OYX17" s="9"/>
      <c r="OYY17" s="9"/>
      <c r="OYZ17" s="9"/>
      <c r="OZA17" s="9"/>
      <c r="OZB17" s="9"/>
      <c r="OZC17" s="9"/>
      <c r="OZD17" s="9"/>
      <c r="OZE17" s="9"/>
      <c r="OZF17" s="9"/>
      <c r="OZG17" s="9"/>
      <c r="OZH17" s="9"/>
      <c r="OZI17" s="9"/>
      <c r="OZJ17" s="9"/>
      <c r="OZK17" s="9"/>
      <c r="OZL17" s="9"/>
      <c r="OZM17" s="9"/>
      <c r="OZN17" s="9"/>
      <c r="OZO17" s="9"/>
      <c r="OZP17" s="9"/>
      <c r="OZQ17" s="9"/>
      <c r="OZR17" s="9"/>
      <c r="OZS17" s="9"/>
      <c r="OZT17" s="9"/>
      <c r="OZU17" s="9"/>
      <c r="OZV17" s="9"/>
      <c r="OZW17" s="9"/>
      <c r="OZX17" s="9"/>
      <c r="OZY17" s="9"/>
      <c r="OZZ17" s="9"/>
      <c r="PAA17" s="9"/>
      <c r="PAB17" s="9"/>
      <c r="PAC17" s="9"/>
      <c r="PAD17" s="9"/>
      <c r="PAE17" s="9"/>
      <c r="PAF17" s="9"/>
      <c r="PAG17" s="9"/>
      <c r="PAH17" s="9"/>
      <c r="PAI17" s="9"/>
      <c r="PAJ17" s="9"/>
      <c r="PAK17" s="9"/>
      <c r="PAL17" s="9"/>
      <c r="PAM17" s="9"/>
      <c r="PAN17" s="9"/>
      <c r="PAO17" s="9"/>
      <c r="PAP17" s="9"/>
      <c r="PAQ17" s="9"/>
      <c r="PAR17" s="9"/>
      <c r="PAS17" s="9"/>
      <c r="PAT17" s="9"/>
      <c r="PAU17" s="9"/>
      <c r="PAV17" s="9"/>
      <c r="PAW17" s="9"/>
      <c r="PAX17" s="9"/>
      <c r="PAY17" s="9"/>
      <c r="PAZ17" s="9"/>
      <c r="PBA17" s="9"/>
      <c r="PBB17" s="9"/>
      <c r="PBC17" s="9"/>
      <c r="PBD17" s="9"/>
      <c r="PBE17" s="9"/>
      <c r="PBF17" s="9"/>
      <c r="PBG17" s="9"/>
      <c r="PBH17" s="9"/>
      <c r="PBI17" s="9"/>
      <c r="PBJ17" s="9"/>
      <c r="PBK17" s="9"/>
      <c r="PBL17" s="9"/>
      <c r="PBM17" s="9"/>
      <c r="PBN17" s="9"/>
      <c r="PBO17" s="9"/>
      <c r="PBP17" s="9"/>
      <c r="PBQ17" s="9"/>
      <c r="PBR17" s="9"/>
      <c r="PBS17" s="9"/>
      <c r="PBT17" s="9"/>
      <c r="PBU17" s="9"/>
      <c r="PBV17" s="9"/>
      <c r="PBW17" s="9"/>
      <c r="PBX17" s="9"/>
      <c r="PBY17" s="9"/>
      <c r="PBZ17" s="9"/>
      <c r="PCA17" s="9"/>
      <c r="PCB17" s="9"/>
      <c r="PCC17" s="9"/>
      <c r="PCD17" s="9"/>
      <c r="PCE17" s="9"/>
      <c r="PCF17" s="9"/>
      <c r="PCG17" s="9"/>
      <c r="PCH17" s="9"/>
      <c r="PCI17" s="9"/>
      <c r="PCJ17" s="9"/>
      <c r="PCK17" s="9"/>
      <c r="PCL17" s="9"/>
      <c r="PCM17" s="9"/>
      <c r="PCN17" s="9"/>
      <c r="PCO17" s="9"/>
      <c r="PCP17" s="9"/>
      <c r="PCQ17" s="9"/>
      <c r="PCR17" s="9"/>
      <c r="PCS17" s="9"/>
      <c r="PCT17" s="9"/>
      <c r="PCU17" s="9"/>
      <c r="PCV17" s="9"/>
      <c r="PCW17" s="9"/>
      <c r="PCX17" s="9"/>
      <c r="PCY17" s="9"/>
      <c r="PCZ17" s="9"/>
      <c r="PDA17" s="9"/>
      <c r="PDB17" s="9"/>
      <c r="PDC17" s="9"/>
      <c r="PDD17" s="9"/>
      <c r="PDE17" s="9"/>
      <c r="PDF17" s="9"/>
      <c r="PDG17" s="9"/>
      <c r="PDH17" s="9"/>
      <c r="PDI17" s="9"/>
      <c r="PDJ17" s="9"/>
      <c r="PDK17" s="9"/>
      <c r="PDL17" s="9"/>
      <c r="PDM17" s="9"/>
      <c r="PDN17" s="9"/>
      <c r="PDO17" s="9"/>
      <c r="PDP17" s="9"/>
      <c r="PDQ17" s="9"/>
      <c r="PDR17" s="9"/>
      <c r="PDS17" s="9"/>
      <c r="PDT17" s="9"/>
      <c r="PDU17" s="9"/>
      <c r="PDV17" s="9"/>
      <c r="PDW17" s="9"/>
      <c r="PDX17" s="9"/>
      <c r="PDY17" s="9"/>
      <c r="PDZ17" s="9"/>
      <c r="PEA17" s="9"/>
      <c r="PEB17" s="9"/>
      <c r="PEC17" s="9"/>
      <c r="PED17" s="9"/>
      <c r="PEE17" s="9"/>
      <c r="PEF17" s="9"/>
      <c r="PEG17" s="9"/>
      <c r="PEH17" s="9"/>
      <c r="PEI17" s="9"/>
      <c r="PEJ17" s="9"/>
      <c r="PEK17" s="9"/>
      <c r="PEL17" s="9"/>
      <c r="PEM17" s="9"/>
      <c r="PEN17" s="9"/>
      <c r="PEO17" s="9"/>
      <c r="PEP17" s="9"/>
      <c r="PEQ17" s="9"/>
      <c r="PER17" s="9"/>
      <c r="PES17" s="9"/>
      <c r="PET17" s="9"/>
      <c r="PEU17" s="9"/>
      <c r="PEV17" s="9"/>
      <c r="PEW17" s="9"/>
      <c r="PEX17" s="9"/>
      <c r="PEY17" s="9"/>
      <c r="PEZ17" s="9"/>
      <c r="PFA17" s="9"/>
      <c r="PFB17" s="9"/>
      <c r="PFC17" s="9"/>
      <c r="PFD17" s="9"/>
      <c r="PFE17" s="9"/>
      <c r="PFF17" s="9"/>
      <c r="PFG17" s="9"/>
      <c r="PFH17" s="9"/>
      <c r="PFI17" s="9"/>
      <c r="PFJ17" s="9"/>
      <c r="PFK17" s="9"/>
      <c r="PFL17" s="9"/>
      <c r="PFM17" s="9"/>
      <c r="PFN17" s="9"/>
      <c r="PFO17" s="9"/>
      <c r="PFP17" s="9"/>
      <c r="PFQ17" s="9"/>
      <c r="PFR17" s="9"/>
      <c r="PFS17" s="9"/>
      <c r="PFT17" s="9"/>
      <c r="PFU17" s="9"/>
      <c r="PFV17" s="9"/>
      <c r="PFW17" s="9"/>
      <c r="PFX17" s="9"/>
      <c r="PFY17" s="9"/>
      <c r="PFZ17" s="9"/>
      <c r="PGA17" s="9"/>
      <c r="PGB17" s="9"/>
      <c r="PGC17" s="9"/>
      <c r="PGD17" s="9"/>
      <c r="PGE17" s="9"/>
      <c r="PGF17" s="9"/>
      <c r="PGG17" s="9"/>
      <c r="PGH17" s="9"/>
      <c r="PGI17" s="9"/>
      <c r="PGJ17" s="9"/>
      <c r="PGK17" s="9"/>
      <c r="PGL17" s="9"/>
      <c r="PGM17" s="9"/>
      <c r="PGN17" s="9"/>
      <c r="PGO17" s="9"/>
      <c r="PGP17" s="9"/>
      <c r="PGQ17" s="9"/>
      <c r="PGR17" s="9"/>
      <c r="PGS17" s="9"/>
      <c r="PGT17" s="9"/>
      <c r="PGU17" s="9"/>
      <c r="PGV17" s="9"/>
      <c r="PGW17" s="9"/>
      <c r="PGX17" s="9"/>
      <c r="PGY17" s="9"/>
      <c r="PGZ17" s="9"/>
      <c r="PHA17" s="9"/>
      <c r="PHB17" s="9"/>
      <c r="PHC17" s="9"/>
      <c r="PHD17" s="9"/>
      <c r="PHE17" s="9"/>
      <c r="PHF17" s="9"/>
      <c r="PHG17" s="9"/>
      <c r="PHH17" s="9"/>
      <c r="PHI17" s="9"/>
      <c r="PHJ17" s="9"/>
      <c r="PHK17" s="9"/>
      <c r="PHL17" s="9"/>
      <c r="PHM17" s="9"/>
      <c r="PHN17" s="9"/>
      <c r="PHO17" s="9"/>
      <c r="PHP17" s="9"/>
      <c r="PHQ17" s="9"/>
      <c r="PHR17" s="9"/>
      <c r="PHS17" s="9"/>
      <c r="PHT17" s="9"/>
      <c r="PHU17" s="9"/>
      <c r="PHV17" s="9"/>
      <c r="PHW17" s="9"/>
      <c r="PHX17" s="9"/>
      <c r="PHY17" s="9"/>
      <c r="PHZ17" s="9"/>
      <c r="PIA17" s="9"/>
      <c r="PIB17" s="9"/>
      <c r="PIC17" s="9"/>
      <c r="PID17" s="9"/>
      <c r="PIE17" s="9"/>
      <c r="PIF17" s="9"/>
      <c r="PIG17" s="9"/>
      <c r="PIH17" s="9"/>
      <c r="PII17" s="9"/>
      <c r="PIJ17" s="9"/>
      <c r="PIK17" s="9"/>
      <c r="PIL17" s="9"/>
      <c r="PIM17" s="9"/>
      <c r="PIN17" s="9"/>
      <c r="PIO17" s="9"/>
      <c r="PIP17" s="9"/>
      <c r="PIQ17" s="9"/>
      <c r="PIR17" s="9"/>
      <c r="PIS17" s="9"/>
      <c r="PIT17" s="9"/>
      <c r="PIU17" s="9"/>
      <c r="PIV17" s="9"/>
      <c r="PIW17" s="9"/>
      <c r="PIX17" s="9"/>
      <c r="PIY17" s="9"/>
      <c r="PIZ17" s="9"/>
      <c r="PJA17" s="9"/>
      <c r="PJB17" s="9"/>
      <c r="PJC17" s="9"/>
      <c r="PJD17" s="9"/>
      <c r="PJE17" s="9"/>
      <c r="PJF17" s="9"/>
      <c r="PJG17" s="9"/>
      <c r="PJH17" s="9"/>
      <c r="PJI17" s="9"/>
      <c r="PJJ17" s="9"/>
      <c r="PJK17" s="9"/>
      <c r="PJL17" s="9"/>
      <c r="PJM17" s="9"/>
      <c r="PJN17" s="9"/>
      <c r="PJO17" s="9"/>
      <c r="PJP17" s="9"/>
      <c r="PJQ17" s="9"/>
      <c r="PJR17" s="9"/>
      <c r="PJS17" s="9"/>
      <c r="PJT17" s="9"/>
      <c r="PJU17" s="9"/>
      <c r="PJV17" s="9"/>
      <c r="PJW17" s="9"/>
      <c r="PJX17" s="9"/>
      <c r="PJY17" s="9"/>
      <c r="PJZ17" s="9"/>
      <c r="PKA17" s="9"/>
      <c r="PKB17" s="9"/>
      <c r="PKC17" s="9"/>
      <c r="PKD17" s="9"/>
      <c r="PKE17" s="9"/>
      <c r="PKF17" s="9"/>
      <c r="PKG17" s="9"/>
      <c r="PKH17" s="9"/>
      <c r="PKI17" s="9"/>
      <c r="PKJ17" s="9"/>
      <c r="PKK17" s="9"/>
      <c r="PKL17" s="9"/>
      <c r="PKM17" s="9"/>
      <c r="PKN17" s="9"/>
      <c r="PKO17" s="9"/>
      <c r="PKP17" s="9"/>
      <c r="PKQ17" s="9"/>
      <c r="PKR17" s="9"/>
      <c r="PKS17" s="9"/>
      <c r="PKT17" s="9"/>
      <c r="PKU17" s="9"/>
      <c r="PKV17" s="9"/>
      <c r="PKW17" s="9"/>
      <c r="PKX17" s="9"/>
      <c r="PKY17" s="9"/>
      <c r="PKZ17" s="9"/>
      <c r="PLA17" s="9"/>
      <c r="PLB17" s="9"/>
      <c r="PLC17" s="9"/>
      <c r="PLD17" s="9"/>
      <c r="PLE17" s="9"/>
      <c r="PLF17" s="9"/>
      <c r="PLG17" s="9"/>
      <c r="PLH17" s="9"/>
      <c r="PLI17" s="9"/>
      <c r="PLJ17" s="9"/>
      <c r="PLK17" s="9"/>
      <c r="PLL17" s="9"/>
      <c r="PLM17" s="9"/>
      <c r="PLN17" s="9"/>
      <c r="PLO17" s="9"/>
      <c r="PLP17" s="9"/>
      <c r="PLQ17" s="9"/>
      <c r="PLR17" s="9"/>
      <c r="PLS17" s="9"/>
      <c r="PLT17" s="9"/>
      <c r="PLU17" s="9"/>
      <c r="PLV17" s="9"/>
      <c r="PLW17" s="9"/>
      <c r="PLX17" s="9"/>
      <c r="PLY17" s="9"/>
      <c r="PLZ17" s="9"/>
      <c r="PMA17" s="9"/>
      <c r="PMB17" s="9"/>
      <c r="PMC17" s="9"/>
      <c r="PMD17" s="9"/>
      <c r="PME17" s="9"/>
      <c r="PMF17" s="9"/>
      <c r="PMG17" s="9"/>
      <c r="PMH17" s="9"/>
      <c r="PMI17" s="9"/>
      <c r="PMJ17" s="9"/>
      <c r="PMK17" s="9"/>
      <c r="PML17" s="9"/>
      <c r="PMM17" s="9"/>
      <c r="PMN17" s="9"/>
      <c r="PMO17" s="9"/>
      <c r="PMP17" s="9"/>
      <c r="PMQ17" s="9"/>
      <c r="PMR17" s="9"/>
      <c r="PMS17" s="9"/>
      <c r="PMT17" s="9"/>
      <c r="PMU17" s="9"/>
      <c r="PMV17" s="9"/>
      <c r="PMW17" s="9"/>
      <c r="PMX17" s="9"/>
      <c r="PMY17" s="9"/>
      <c r="PMZ17" s="9"/>
      <c r="PNA17" s="9"/>
      <c r="PNB17" s="9"/>
      <c r="PNC17" s="9"/>
      <c r="PND17" s="9"/>
      <c r="PNE17" s="9"/>
      <c r="PNF17" s="9"/>
      <c r="PNG17" s="9"/>
      <c r="PNH17" s="9"/>
      <c r="PNI17" s="9"/>
      <c r="PNJ17" s="9"/>
      <c r="PNK17" s="9"/>
      <c r="PNL17" s="9"/>
      <c r="PNM17" s="9"/>
      <c r="PNN17" s="9"/>
      <c r="PNO17" s="9"/>
      <c r="PNP17" s="9"/>
      <c r="PNQ17" s="9"/>
      <c r="PNR17" s="9"/>
      <c r="PNS17" s="9"/>
      <c r="PNT17" s="9"/>
      <c r="PNU17" s="9"/>
      <c r="PNV17" s="9"/>
      <c r="PNW17" s="9"/>
      <c r="PNX17" s="9"/>
      <c r="PNY17" s="9"/>
      <c r="PNZ17" s="9"/>
      <c r="POA17" s="9"/>
      <c r="POB17" s="9"/>
      <c r="POC17" s="9"/>
      <c r="POD17" s="9"/>
      <c r="POE17" s="9"/>
      <c r="POF17" s="9"/>
      <c r="POG17" s="9"/>
      <c r="POH17" s="9"/>
      <c r="POI17" s="9"/>
      <c r="POJ17" s="9"/>
      <c r="POK17" s="9"/>
      <c r="POL17" s="9"/>
      <c r="POM17" s="9"/>
      <c r="PON17" s="9"/>
      <c r="POO17" s="9"/>
      <c r="POP17" s="9"/>
      <c r="POQ17" s="9"/>
      <c r="POR17" s="9"/>
      <c r="POS17" s="9"/>
      <c r="POT17" s="9"/>
      <c r="POU17" s="9"/>
      <c r="POV17" s="9"/>
      <c r="POW17" s="9"/>
      <c r="POX17" s="9"/>
      <c r="POY17" s="9"/>
      <c r="POZ17" s="9"/>
      <c r="PPA17" s="9"/>
      <c r="PPB17" s="9"/>
      <c r="PPC17" s="9"/>
      <c r="PPD17" s="9"/>
      <c r="PPE17" s="9"/>
      <c r="PPF17" s="9"/>
      <c r="PPG17" s="9"/>
      <c r="PPH17" s="9"/>
      <c r="PPI17" s="9"/>
      <c r="PPJ17" s="9"/>
      <c r="PPK17" s="9"/>
      <c r="PPL17" s="9"/>
      <c r="PPM17" s="9"/>
      <c r="PPN17" s="9"/>
      <c r="PPO17" s="9"/>
      <c r="PPP17" s="9"/>
      <c r="PPQ17" s="9"/>
      <c r="PPR17" s="9"/>
      <c r="PPS17" s="9"/>
      <c r="PPT17" s="9"/>
      <c r="PPU17" s="9"/>
      <c r="PPV17" s="9"/>
      <c r="PPW17" s="9"/>
      <c r="PPX17" s="9"/>
      <c r="PPY17" s="9"/>
      <c r="PPZ17" s="9"/>
      <c r="PQA17" s="9"/>
      <c r="PQB17" s="9"/>
      <c r="PQC17" s="9"/>
      <c r="PQD17" s="9"/>
      <c r="PQE17" s="9"/>
      <c r="PQF17" s="9"/>
      <c r="PQG17" s="9"/>
      <c r="PQH17" s="9"/>
      <c r="PQI17" s="9"/>
      <c r="PQJ17" s="9"/>
      <c r="PQK17" s="9"/>
      <c r="PQL17" s="9"/>
      <c r="PQM17" s="9"/>
      <c r="PQN17" s="9"/>
      <c r="PQO17" s="9"/>
      <c r="PQP17" s="9"/>
      <c r="PQQ17" s="9"/>
      <c r="PQR17" s="9"/>
      <c r="PQS17" s="9"/>
      <c r="PQT17" s="9"/>
      <c r="PQU17" s="9"/>
      <c r="PQV17" s="9"/>
      <c r="PQW17" s="9"/>
      <c r="PQX17" s="9"/>
      <c r="PQY17" s="9"/>
      <c r="PQZ17" s="9"/>
      <c r="PRA17" s="9"/>
      <c r="PRB17" s="9"/>
      <c r="PRC17" s="9"/>
      <c r="PRD17" s="9"/>
      <c r="PRE17" s="9"/>
      <c r="PRF17" s="9"/>
      <c r="PRG17" s="9"/>
      <c r="PRH17" s="9"/>
      <c r="PRI17" s="9"/>
      <c r="PRJ17" s="9"/>
      <c r="PRK17" s="9"/>
      <c r="PRL17" s="9"/>
      <c r="PRM17" s="9"/>
      <c r="PRN17" s="9"/>
      <c r="PRO17" s="9"/>
      <c r="PRP17" s="9"/>
      <c r="PRQ17" s="9"/>
      <c r="PRR17" s="9"/>
      <c r="PRS17" s="9"/>
      <c r="PRT17" s="9"/>
      <c r="PRU17" s="9"/>
      <c r="PRV17" s="9"/>
      <c r="PRW17" s="9"/>
      <c r="PRX17" s="9"/>
      <c r="PRY17" s="9"/>
      <c r="PRZ17" s="9"/>
      <c r="PSA17" s="9"/>
      <c r="PSB17" s="9"/>
      <c r="PSC17" s="9"/>
      <c r="PSD17" s="9"/>
      <c r="PSE17" s="9"/>
      <c r="PSF17" s="9"/>
      <c r="PSG17" s="9"/>
      <c r="PSH17" s="9"/>
      <c r="PSI17" s="9"/>
      <c r="PSJ17" s="9"/>
      <c r="PSK17" s="9"/>
      <c r="PSL17" s="9"/>
      <c r="PSM17" s="9"/>
      <c r="PSN17" s="9"/>
      <c r="PSO17" s="9"/>
      <c r="PSP17" s="9"/>
      <c r="PSQ17" s="9"/>
      <c r="PSR17" s="9"/>
      <c r="PSS17" s="9"/>
      <c r="PST17" s="9"/>
      <c r="PSU17" s="9"/>
      <c r="PSV17" s="9"/>
      <c r="PSW17" s="9"/>
      <c r="PSX17" s="9"/>
      <c r="PSY17" s="9"/>
      <c r="PSZ17" s="9"/>
      <c r="PTA17" s="9"/>
      <c r="PTB17" s="9"/>
      <c r="PTC17" s="9"/>
      <c r="PTD17" s="9"/>
      <c r="PTE17" s="9"/>
      <c r="PTF17" s="9"/>
      <c r="PTG17" s="9"/>
      <c r="PTH17" s="9"/>
      <c r="PTI17" s="9"/>
      <c r="PTJ17" s="9"/>
      <c r="PTK17" s="9"/>
      <c r="PTL17" s="9"/>
      <c r="PTM17" s="9"/>
      <c r="PTN17" s="9"/>
      <c r="PTO17" s="9"/>
      <c r="PTP17" s="9"/>
      <c r="PTQ17" s="9"/>
      <c r="PTR17" s="9"/>
      <c r="PTS17" s="9"/>
      <c r="PTT17" s="9"/>
      <c r="PTU17" s="9"/>
      <c r="PTV17" s="9"/>
      <c r="PTW17" s="9"/>
      <c r="PTX17" s="9"/>
      <c r="PTY17" s="9"/>
      <c r="PTZ17" s="9"/>
      <c r="PUA17" s="9"/>
      <c r="PUB17" s="9"/>
      <c r="PUC17" s="9"/>
      <c r="PUD17" s="9"/>
      <c r="PUE17" s="9"/>
      <c r="PUF17" s="9"/>
      <c r="PUG17" s="9"/>
      <c r="PUH17" s="9"/>
      <c r="PUI17" s="9"/>
      <c r="PUJ17" s="9"/>
      <c r="PUK17" s="9"/>
      <c r="PUL17" s="9"/>
      <c r="PUM17" s="9"/>
      <c r="PUN17" s="9"/>
      <c r="PUO17" s="9"/>
      <c r="PUP17" s="9"/>
      <c r="PUQ17" s="9"/>
      <c r="PUR17" s="9"/>
      <c r="PUS17" s="9"/>
      <c r="PUT17" s="9"/>
      <c r="PUU17" s="9"/>
      <c r="PUV17" s="9"/>
      <c r="PUW17" s="9"/>
      <c r="PUX17" s="9"/>
      <c r="PUY17" s="9"/>
      <c r="PUZ17" s="9"/>
      <c r="PVA17" s="9"/>
      <c r="PVB17" s="9"/>
      <c r="PVC17" s="9"/>
      <c r="PVD17" s="9"/>
      <c r="PVE17" s="9"/>
      <c r="PVF17" s="9"/>
      <c r="PVG17" s="9"/>
      <c r="PVH17" s="9"/>
      <c r="PVI17" s="9"/>
      <c r="PVJ17" s="9"/>
      <c r="PVK17" s="9"/>
      <c r="PVL17" s="9"/>
      <c r="PVM17" s="9"/>
      <c r="PVN17" s="9"/>
      <c r="PVO17" s="9"/>
      <c r="PVP17" s="9"/>
      <c r="PVQ17" s="9"/>
      <c r="PVR17" s="9"/>
      <c r="PVS17" s="9"/>
      <c r="PVT17" s="9"/>
      <c r="PVU17" s="9"/>
      <c r="PVV17" s="9"/>
      <c r="PVW17" s="9"/>
      <c r="PVX17" s="9"/>
      <c r="PVY17" s="9"/>
      <c r="PVZ17" s="9"/>
      <c r="PWA17" s="9"/>
      <c r="PWB17" s="9"/>
      <c r="PWC17" s="9"/>
      <c r="PWD17" s="9"/>
      <c r="PWE17" s="9"/>
      <c r="PWF17" s="9"/>
      <c r="PWG17" s="9"/>
      <c r="PWH17" s="9"/>
      <c r="PWI17" s="9"/>
      <c r="PWJ17" s="9"/>
      <c r="PWK17" s="9"/>
      <c r="PWL17" s="9"/>
      <c r="PWM17" s="9"/>
      <c r="PWN17" s="9"/>
      <c r="PWO17" s="9"/>
      <c r="PWP17" s="9"/>
      <c r="PWQ17" s="9"/>
      <c r="PWR17" s="9"/>
      <c r="PWS17" s="9"/>
      <c r="PWT17" s="9"/>
      <c r="PWU17" s="9"/>
      <c r="PWV17" s="9"/>
      <c r="PWW17" s="9"/>
      <c r="PWX17" s="9"/>
      <c r="PWY17" s="9"/>
      <c r="PWZ17" s="9"/>
      <c r="PXA17" s="9"/>
      <c r="PXB17" s="9"/>
      <c r="PXC17" s="9"/>
      <c r="PXD17" s="9"/>
      <c r="PXE17" s="9"/>
      <c r="PXF17" s="9"/>
      <c r="PXG17" s="9"/>
      <c r="PXH17" s="9"/>
      <c r="PXI17" s="9"/>
      <c r="PXJ17" s="9"/>
      <c r="PXK17" s="9"/>
      <c r="PXL17" s="9"/>
      <c r="PXM17" s="9"/>
      <c r="PXN17" s="9"/>
      <c r="PXO17" s="9"/>
      <c r="PXP17" s="9"/>
      <c r="PXQ17" s="9"/>
      <c r="PXR17" s="9"/>
      <c r="PXS17" s="9"/>
      <c r="PXT17" s="9"/>
      <c r="PXU17" s="9"/>
      <c r="PXV17" s="9"/>
      <c r="PXW17" s="9"/>
      <c r="PXX17" s="9"/>
      <c r="PXY17" s="9"/>
      <c r="PXZ17" s="9"/>
      <c r="PYA17" s="9"/>
      <c r="PYB17" s="9"/>
      <c r="PYC17" s="9"/>
      <c r="PYD17" s="9"/>
      <c r="PYE17" s="9"/>
      <c r="PYF17" s="9"/>
      <c r="PYG17" s="9"/>
      <c r="PYH17" s="9"/>
      <c r="PYI17" s="9"/>
      <c r="PYJ17" s="9"/>
      <c r="PYK17" s="9"/>
      <c r="PYL17" s="9"/>
      <c r="PYM17" s="9"/>
      <c r="PYN17" s="9"/>
      <c r="PYO17" s="9"/>
      <c r="PYP17" s="9"/>
      <c r="PYQ17" s="9"/>
      <c r="PYR17" s="9"/>
      <c r="PYS17" s="9"/>
      <c r="PYT17" s="9"/>
      <c r="PYU17" s="9"/>
      <c r="PYV17" s="9"/>
      <c r="PYW17" s="9"/>
      <c r="PYX17" s="9"/>
      <c r="PYY17" s="9"/>
      <c r="PYZ17" s="9"/>
      <c r="PZA17" s="9"/>
      <c r="PZB17" s="9"/>
      <c r="PZC17" s="9"/>
      <c r="PZD17" s="9"/>
      <c r="PZE17" s="9"/>
      <c r="PZF17" s="9"/>
      <c r="PZG17" s="9"/>
      <c r="PZH17" s="9"/>
      <c r="PZI17" s="9"/>
      <c r="PZJ17" s="9"/>
      <c r="PZK17" s="9"/>
      <c r="PZL17" s="9"/>
      <c r="PZM17" s="9"/>
      <c r="PZN17" s="9"/>
      <c r="PZO17" s="9"/>
      <c r="PZP17" s="9"/>
      <c r="PZQ17" s="9"/>
      <c r="PZR17" s="9"/>
      <c r="PZS17" s="9"/>
      <c r="PZT17" s="9"/>
      <c r="PZU17" s="9"/>
      <c r="PZV17" s="9"/>
      <c r="PZW17" s="9"/>
      <c r="PZX17" s="9"/>
      <c r="PZY17" s="9"/>
      <c r="PZZ17" s="9"/>
      <c r="QAA17" s="9"/>
      <c r="QAB17" s="9"/>
      <c r="QAC17" s="9"/>
      <c r="QAD17" s="9"/>
      <c r="QAE17" s="9"/>
      <c r="QAF17" s="9"/>
      <c r="QAG17" s="9"/>
      <c r="QAH17" s="9"/>
      <c r="QAI17" s="9"/>
      <c r="QAJ17" s="9"/>
      <c r="QAK17" s="9"/>
      <c r="QAL17" s="9"/>
      <c r="QAM17" s="9"/>
      <c r="QAN17" s="9"/>
      <c r="QAO17" s="9"/>
      <c r="QAP17" s="9"/>
      <c r="QAQ17" s="9"/>
      <c r="QAR17" s="9"/>
      <c r="QAS17" s="9"/>
      <c r="QAT17" s="9"/>
      <c r="QAU17" s="9"/>
      <c r="QAV17" s="9"/>
      <c r="QAW17" s="9"/>
      <c r="QAX17" s="9"/>
      <c r="QAY17" s="9"/>
      <c r="QAZ17" s="9"/>
      <c r="QBA17" s="9"/>
      <c r="QBB17" s="9"/>
      <c r="QBC17" s="9"/>
      <c r="QBD17" s="9"/>
      <c r="QBE17" s="9"/>
      <c r="QBF17" s="9"/>
      <c r="QBG17" s="9"/>
      <c r="QBH17" s="9"/>
      <c r="QBI17" s="9"/>
      <c r="QBJ17" s="9"/>
      <c r="QBK17" s="9"/>
      <c r="QBL17" s="9"/>
      <c r="QBM17" s="9"/>
      <c r="QBN17" s="9"/>
      <c r="QBO17" s="9"/>
      <c r="QBP17" s="9"/>
      <c r="QBQ17" s="9"/>
      <c r="QBR17" s="9"/>
      <c r="QBS17" s="9"/>
      <c r="QBT17" s="9"/>
      <c r="QBU17" s="9"/>
      <c r="QBV17" s="9"/>
      <c r="QBW17" s="9"/>
      <c r="QBX17" s="9"/>
      <c r="QBY17" s="9"/>
      <c r="QBZ17" s="9"/>
      <c r="QCA17" s="9"/>
      <c r="QCB17" s="9"/>
      <c r="QCC17" s="9"/>
      <c r="QCD17" s="9"/>
      <c r="QCE17" s="9"/>
      <c r="QCF17" s="9"/>
      <c r="QCG17" s="9"/>
      <c r="QCH17" s="9"/>
      <c r="QCI17" s="9"/>
      <c r="QCJ17" s="9"/>
      <c r="QCK17" s="9"/>
      <c r="QCL17" s="9"/>
      <c r="QCM17" s="9"/>
      <c r="QCN17" s="9"/>
      <c r="QCO17" s="9"/>
      <c r="QCP17" s="9"/>
      <c r="QCQ17" s="9"/>
      <c r="QCR17" s="9"/>
      <c r="QCS17" s="9"/>
      <c r="QCT17" s="9"/>
      <c r="QCU17" s="9"/>
      <c r="QCV17" s="9"/>
      <c r="QCW17" s="9"/>
      <c r="QCX17" s="9"/>
      <c r="QCY17" s="9"/>
      <c r="QCZ17" s="9"/>
      <c r="QDA17" s="9"/>
      <c r="QDB17" s="9"/>
      <c r="QDC17" s="9"/>
      <c r="QDD17" s="9"/>
      <c r="QDE17" s="9"/>
      <c r="QDF17" s="9"/>
      <c r="QDG17" s="9"/>
      <c r="QDH17" s="9"/>
      <c r="QDI17" s="9"/>
      <c r="QDJ17" s="9"/>
      <c r="QDK17" s="9"/>
      <c r="QDL17" s="9"/>
      <c r="QDM17" s="9"/>
      <c r="QDN17" s="9"/>
      <c r="QDO17" s="9"/>
      <c r="QDP17" s="9"/>
      <c r="QDQ17" s="9"/>
      <c r="QDR17" s="9"/>
      <c r="QDS17" s="9"/>
      <c r="QDT17" s="9"/>
      <c r="QDU17" s="9"/>
      <c r="QDV17" s="9"/>
      <c r="QDW17" s="9"/>
      <c r="QDX17" s="9"/>
      <c r="QDY17" s="9"/>
      <c r="QDZ17" s="9"/>
      <c r="QEA17" s="9"/>
      <c r="QEB17" s="9"/>
      <c r="QEC17" s="9"/>
      <c r="QED17" s="9"/>
      <c r="QEE17" s="9"/>
      <c r="QEF17" s="9"/>
      <c r="QEG17" s="9"/>
      <c r="QEH17" s="9"/>
      <c r="QEI17" s="9"/>
      <c r="QEJ17" s="9"/>
      <c r="QEK17" s="9"/>
      <c r="QEL17" s="9"/>
      <c r="QEM17" s="9"/>
      <c r="QEN17" s="9"/>
      <c r="QEO17" s="9"/>
      <c r="QEP17" s="9"/>
      <c r="QEQ17" s="9"/>
      <c r="QER17" s="9"/>
      <c r="QES17" s="9"/>
      <c r="QET17" s="9"/>
      <c r="QEU17" s="9"/>
      <c r="QEV17" s="9"/>
      <c r="QEW17" s="9"/>
      <c r="QEX17" s="9"/>
      <c r="QEY17" s="9"/>
      <c r="QEZ17" s="9"/>
      <c r="QFA17" s="9"/>
      <c r="QFB17" s="9"/>
      <c r="QFC17" s="9"/>
      <c r="QFD17" s="9"/>
      <c r="QFE17" s="9"/>
      <c r="QFF17" s="9"/>
      <c r="QFG17" s="9"/>
      <c r="QFH17" s="9"/>
      <c r="QFI17" s="9"/>
      <c r="QFJ17" s="9"/>
      <c r="QFK17" s="9"/>
      <c r="QFL17" s="9"/>
      <c r="QFM17" s="9"/>
      <c r="QFN17" s="9"/>
      <c r="QFO17" s="9"/>
      <c r="QFP17" s="9"/>
      <c r="QFQ17" s="9"/>
      <c r="QFR17" s="9"/>
      <c r="QFS17" s="9"/>
      <c r="QFT17" s="9"/>
      <c r="QFU17" s="9"/>
      <c r="QFV17" s="9"/>
      <c r="QFW17" s="9"/>
      <c r="QFX17" s="9"/>
      <c r="QFY17" s="9"/>
      <c r="QFZ17" s="9"/>
      <c r="QGA17" s="9"/>
      <c r="QGB17" s="9"/>
      <c r="QGC17" s="9"/>
      <c r="QGD17" s="9"/>
      <c r="QGE17" s="9"/>
      <c r="QGF17" s="9"/>
      <c r="QGG17" s="9"/>
      <c r="QGH17" s="9"/>
      <c r="QGI17" s="9"/>
      <c r="QGJ17" s="9"/>
      <c r="QGK17" s="9"/>
      <c r="QGL17" s="9"/>
      <c r="QGM17" s="9"/>
      <c r="QGN17" s="9"/>
      <c r="QGO17" s="9"/>
      <c r="QGP17" s="9"/>
      <c r="QGQ17" s="9"/>
      <c r="QGR17" s="9"/>
      <c r="QGS17" s="9"/>
      <c r="QGT17" s="9"/>
      <c r="QGU17" s="9"/>
      <c r="QGV17" s="9"/>
      <c r="QGW17" s="9"/>
      <c r="QGX17" s="9"/>
      <c r="QGY17" s="9"/>
      <c r="QGZ17" s="9"/>
      <c r="QHA17" s="9"/>
      <c r="QHB17" s="9"/>
      <c r="QHC17" s="9"/>
      <c r="QHD17" s="9"/>
      <c r="QHE17" s="9"/>
      <c r="QHF17" s="9"/>
      <c r="QHG17" s="9"/>
      <c r="QHH17" s="9"/>
      <c r="QHI17" s="9"/>
      <c r="QHJ17" s="9"/>
      <c r="QHK17" s="9"/>
      <c r="QHL17" s="9"/>
      <c r="QHM17" s="9"/>
      <c r="QHN17" s="9"/>
      <c r="QHO17" s="9"/>
      <c r="QHP17" s="9"/>
      <c r="QHQ17" s="9"/>
      <c r="QHR17" s="9"/>
      <c r="QHS17" s="9"/>
      <c r="QHT17" s="9"/>
      <c r="QHU17" s="9"/>
      <c r="QHV17" s="9"/>
      <c r="QHW17" s="9"/>
      <c r="QHX17" s="9"/>
      <c r="QHY17" s="9"/>
      <c r="QHZ17" s="9"/>
      <c r="QIA17" s="9"/>
      <c r="QIB17" s="9"/>
      <c r="QIC17" s="9"/>
      <c r="QID17" s="9"/>
      <c r="QIE17" s="9"/>
      <c r="QIF17" s="9"/>
      <c r="QIG17" s="9"/>
      <c r="QIH17" s="9"/>
      <c r="QII17" s="9"/>
      <c r="QIJ17" s="9"/>
      <c r="QIK17" s="9"/>
      <c r="QIL17" s="9"/>
      <c r="QIM17" s="9"/>
      <c r="QIN17" s="9"/>
      <c r="QIO17" s="9"/>
      <c r="QIP17" s="9"/>
      <c r="QIQ17" s="9"/>
      <c r="QIR17" s="9"/>
      <c r="QIS17" s="9"/>
      <c r="QIT17" s="9"/>
      <c r="QIU17" s="9"/>
      <c r="QIV17" s="9"/>
      <c r="QIW17" s="9"/>
      <c r="QIX17" s="9"/>
      <c r="QIY17" s="9"/>
      <c r="QIZ17" s="9"/>
      <c r="QJA17" s="9"/>
      <c r="QJB17" s="9"/>
      <c r="QJC17" s="9"/>
      <c r="QJD17" s="9"/>
      <c r="QJE17" s="9"/>
      <c r="QJF17" s="9"/>
      <c r="QJG17" s="9"/>
      <c r="QJH17" s="9"/>
      <c r="QJI17" s="9"/>
      <c r="QJJ17" s="9"/>
      <c r="QJK17" s="9"/>
      <c r="QJL17" s="9"/>
      <c r="QJM17" s="9"/>
      <c r="QJN17" s="9"/>
      <c r="QJO17" s="9"/>
      <c r="QJP17" s="9"/>
      <c r="QJQ17" s="9"/>
      <c r="QJR17" s="9"/>
      <c r="QJS17" s="9"/>
      <c r="QJT17" s="9"/>
      <c r="QJU17" s="9"/>
      <c r="QJV17" s="9"/>
      <c r="QJW17" s="9"/>
      <c r="QJX17" s="9"/>
      <c r="QJY17" s="9"/>
      <c r="QJZ17" s="9"/>
      <c r="QKA17" s="9"/>
      <c r="QKB17" s="9"/>
      <c r="QKC17" s="9"/>
      <c r="QKD17" s="9"/>
      <c r="QKE17" s="9"/>
      <c r="QKF17" s="9"/>
      <c r="QKG17" s="9"/>
      <c r="QKH17" s="9"/>
      <c r="QKI17" s="9"/>
      <c r="QKJ17" s="9"/>
      <c r="QKK17" s="9"/>
      <c r="QKL17" s="9"/>
      <c r="QKM17" s="9"/>
      <c r="QKN17" s="9"/>
      <c r="QKO17" s="9"/>
      <c r="QKP17" s="9"/>
      <c r="QKQ17" s="9"/>
      <c r="QKR17" s="9"/>
      <c r="QKS17" s="9"/>
      <c r="QKT17" s="9"/>
      <c r="QKU17" s="9"/>
      <c r="QKV17" s="9"/>
      <c r="QKW17" s="9"/>
      <c r="QKX17" s="9"/>
      <c r="QKY17" s="9"/>
      <c r="QKZ17" s="9"/>
      <c r="QLA17" s="9"/>
      <c r="QLB17" s="9"/>
      <c r="QLC17" s="9"/>
      <c r="QLD17" s="9"/>
      <c r="QLE17" s="9"/>
      <c r="QLF17" s="9"/>
      <c r="QLG17" s="9"/>
      <c r="QLH17" s="9"/>
      <c r="QLI17" s="9"/>
      <c r="QLJ17" s="9"/>
      <c r="QLK17" s="9"/>
      <c r="QLL17" s="9"/>
      <c r="QLM17" s="9"/>
      <c r="QLN17" s="9"/>
      <c r="QLO17" s="9"/>
      <c r="QLP17" s="9"/>
      <c r="QLQ17" s="9"/>
      <c r="QLR17" s="9"/>
      <c r="QLS17" s="9"/>
      <c r="QLT17" s="9"/>
      <c r="QLU17" s="9"/>
      <c r="QLV17" s="9"/>
      <c r="QLW17" s="9"/>
      <c r="QLX17" s="9"/>
      <c r="QLY17" s="9"/>
      <c r="QLZ17" s="9"/>
      <c r="QMA17" s="9"/>
      <c r="QMB17" s="9"/>
      <c r="QMC17" s="9"/>
      <c r="QMD17" s="9"/>
      <c r="QME17" s="9"/>
      <c r="QMF17" s="9"/>
      <c r="QMG17" s="9"/>
      <c r="QMH17" s="9"/>
      <c r="QMI17" s="9"/>
      <c r="QMJ17" s="9"/>
      <c r="QMK17" s="9"/>
      <c r="QML17" s="9"/>
      <c r="QMM17" s="9"/>
      <c r="QMN17" s="9"/>
      <c r="QMO17" s="9"/>
      <c r="QMP17" s="9"/>
      <c r="QMQ17" s="9"/>
      <c r="QMR17" s="9"/>
      <c r="QMS17" s="9"/>
      <c r="QMT17" s="9"/>
      <c r="QMU17" s="9"/>
      <c r="QMV17" s="9"/>
      <c r="QMW17" s="9"/>
      <c r="QMX17" s="9"/>
      <c r="QMY17" s="9"/>
      <c r="QMZ17" s="9"/>
      <c r="QNA17" s="9"/>
      <c r="QNB17" s="9"/>
      <c r="QNC17" s="9"/>
      <c r="QND17" s="9"/>
      <c r="QNE17" s="9"/>
      <c r="QNF17" s="9"/>
      <c r="QNG17" s="9"/>
      <c r="QNH17" s="9"/>
      <c r="QNI17" s="9"/>
      <c r="QNJ17" s="9"/>
      <c r="QNK17" s="9"/>
      <c r="QNL17" s="9"/>
      <c r="QNM17" s="9"/>
      <c r="QNN17" s="9"/>
      <c r="QNO17" s="9"/>
      <c r="QNP17" s="9"/>
      <c r="QNQ17" s="9"/>
      <c r="QNR17" s="9"/>
      <c r="QNS17" s="9"/>
      <c r="QNT17" s="9"/>
      <c r="QNU17" s="9"/>
      <c r="QNV17" s="9"/>
      <c r="QNW17" s="9"/>
      <c r="QNX17" s="9"/>
      <c r="QNY17" s="9"/>
      <c r="QNZ17" s="9"/>
      <c r="QOA17" s="9"/>
      <c r="QOB17" s="9"/>
      <c r="QOC17" s="9"/>
      <c r="QOD17" s="9"/>
      <c r="QOE17" s="9"/>
      <c r="QOF17" s="9"/>
      <c r="QOG17" s="9"/>
      <c r="QOH17" s="9"/>
      <c r="QOI17" s="9"/>
      <c r="QOJ17" s="9"/>
      <c r="QOK17" s="9"/>
      <c r="QOL17" s="9"/>
      <c r="QOM17" s="9"/>
      <c r="QON17" s="9"/>
      <c r="QOO17" s="9"/>
      <c r="QOP17" s="9"/>
      <c r="QOQ17" s="9"/>
      <c r="QOR17" s="9"/>
      <c r="QOS17" s="9"/>
      <c r="QOT17" s="9"/>
      <c r="QOU17" s="9"/>
      <c r="QOV17" s="9"/>
      <c r="QOW17" s="9"/>
      <c r="QOX17" s="9"/>
      <c r="QOY17" s="9"/>
      <c r="QOZ17" s="9"/>
      <c r="QPA17" s="9"/>
      <c r="QPB17" s="9"/>
      <c r="QPC17" s="9"/>
      <c r="QPD17" s="9"/>
      <c r="QPE17" s="9"/>
      <c r="QPF17" s="9"/>
      <c r="QPG17" s="9"/>
      <c r="QPH17" s="9"/>
      <c r="QPI17" s="9"/>
      <c r="QPJ17" s="9"/>
      <c r="QPK17" s="9"/>
      <c r="QPL17" s="9"/>
      <c r="QPM17" s="9"/>
      <c r="QPN17" s="9"/>
      <c r="QPO17" s="9"/>
      <c r="QPP17" s="9"/>
      <c r="QPQ17" s="9"/>
      <c r="QPR17" s="9"/>
      <c r="QPS17" s="9"/>
      <c r="QPT17" s="9"/>
      <c r="QPU17" s="9"/>
      <c r="QPV17" s="9"/>
      <c r="QPW17" s="9"/>
      <c r="QPX17" s="9"/>
      <c r="QPY17" s="9"/>
      <c r="QPZ17" s="9"/>
      <c r="QQA17" s="9"/>
      <c r="QQB17" s="9"/>
      <c r="QQC17" s="9"/>
      <c r="QQD17" s="9"/>
      <c r="QQE17" s="9"/>
      <c r="QQF17" s="9"/>
      <c r="QQG17" s="9"/>
      <c r="QQH17" s="9"/>
      <c r="QQI17" s="9"/>
      <c r="QQJ17" s="9"/>
      <c r="QQK17" s="9"/>
      <c r="QQL17" s="9"/>
      <c r="QQM17" s="9"/>
      <c r="QQN17" s="9"/>
      <c r="QQO17" s="9"/>
      <c r="QQP17" s="9"/>
      <c r="QQQ17" s="9"/>
      <c r="QQR17" s="9"/>
      <c r="QQS17" s="9"/>
      <c r="QQT17" s="9"/>
      <c r="QQU17" s="9"/>
      <c r="QQV17" s="9"/>
      <c r="QQW17" s="9"/>
      <c r="QQX17" s="9"/>
      <c r="QQY17" s="9"/>
      <c r="QQZ17" s="9"/>
      <c r="QRA17" s="9"/>
      <c r="QRB17" s="9"/>
      <c r="QRC17" s="9"/>
      <c r="QRD17" s="9"/>
      <c r="QRE17" s="9"/>
      <c r="QRF17" s="9"/>
      <c r="QRG17" s="9"/>
      <c r="QRH17" s="9"/>
      <c r="QRI17" s="9"/>
      <c r="QRJ17" s="9"/>
      <c r="QRK17" s="9"/>
      <c r="QRL17" s="9"/>
      <c r="QRM17" s="9"/>
      <c r="QRN17" s="9"/>
      <c r="QRO17" s="9"/>
      <c r="QRP17" s="9"/>
      <c r="QRQ17" s="9"/>
      <c r="QRR17" s="9"/>
      <c r="QRS17" s="9"/>
      <c r="QRT17" s="9"/>
      <c r="QRU17" s="9"/>
      <c r="QRV17" s="9"/>
      <c r="QRW17" s="9"/>
      <c r="QRX17" s="9"/>
      <c r="QRY17" s="9"/>
      <c r="QRZ17" s="9"/>
      <c r="QSA17" s="9"/>
      <c r="QSB17" s="9"/>
      <c r="QSC17" s="9"/>
      <c r="QSD17" s="9"/>
      <c r="QSE17" s="9"/>
      <c r="QSF17" s="9"/>
      <c r="QSG17" s="9"/>
      <c r="QSH17" s="9"/>
      <c r="QSI17" s="9"/>
      <c r="QSJ17" s="9"/>
      <c r="QSK17" s="9"/>
      <c r="QSL17" s="9"/>
      <c r="QSM17" s="9"/>
      <c r="QSN17" s="9"/>
      <c r="QSO17" s="9"/>
      <c r="QSP17" s="9"/>
      <c r="QSQ17" s="9"/>
      <c r="QSR17" s="9"/>
      <c r="QSS17" s="9"/>
      <c r="QST17" s="9"/>
      <c r="QSU17" s="9"/>
      <c r="QSV17" s="9"/>
      <c r="QSW17" s="9"/>
      <c r="QSX17" s="9"/>
      <c r="QSY17" s="9"/>
      <c r="QSZ17" s="9"/>
      <c r="QTA17" s="9"/>
      <c r="QTB17" s="9"/>
      <c r="QTC17" s="9"/>
      <c r="QTD17" s="9"/>
      <c r="QTE17" s="9"/>
      <c r="QTF17" s="9"/>
      <c r="QTG17" s="9"/>
      <c r="QTH17" s="9"/>
      <c r="QTI17" s="9"/>
      <c r="QTJ17" s="9"/>
      <c r="QTK17" s="9"/>
      <c r="QTL17" s="9"/>
      <c r="QTM17" s="9"/>
      <c r="QTN17" s="9"/>
      <c r="QTO17" s="9"/>
      <c r="QTP17" s="9"/>
      <c r="QTQ17" s="9"/>
      <c r="QTR17" s="9"/>
      <c r="QTS17" s="9"/>
      <c r="QTT17" s="9"/>
      <c r="QTU17" s="9"/>
      <c r="QTV17" s="9"/>
      <c r="QTW17" s="9"/>
      <c r="QTX17" s="9"/>
      <c r="QTY17" s="9"/>
      <c r="QTZ17" s="9"/>
      <c r="QUA17" s="9"/>
      <c r="QUB17" s="9"/>
      <c r="QUC17" s="9"/>
      <c r="QUD17" s="9"/>
      <c r="QUE17" s="9"/>
      <c r="QUF17" s="9"/>
      <c r="QUG17" s="9"/>
      <c r="QUH17" s="9"/>
      <c r="QUI17" s="9"/>
      <c r="QUJ17" s="9"/>
      <c r="QUK17" s="9"/>
      <c r="QUL17" s="9"/>
      <c r="QUM17" s="9"/>
      <c r="QUN17" s="9"/>
      <c r="QUO17" s="9"/>
      <c r="QUP17" s="9"/>
      <c r="QUQ17" s="9"/>
      <c r="QUR17" s="9"/>
      <c r="QUS17" s="9"/>
      <c r="QUT17" s="9"/>
      <c r="QUU17" s="9"/>
      <c r="QUV17" s="9"/>
      <c r="QUW17" s="9"/>
      <c r="QUX17" s="9"/>
      <c r="QUY17" s="9"/>
      <c r="QUZ17" s="9"/>
      <c r="QVA17" s="9"/>
      <c r="QVB17" s="9"/>
      <c r="QVC17" s="9"/>
      <c r="QVD17" s="9"/>
      <c r="QVE17" s="9"/>
      <c r="QVF17" s="9"/>
      <c r="QVG17" s="9"/>
      <c r="QVH17" s="9"/>
      <c r="QVI17" s="9"/>
      <c r="QVJ17" s="9"/>
      <c r="QVK17" s="9"/>
      <c r="QVL17" s="9"/>
      <c r="QVM17" s="9"/>
      <c r="QVN17" s="9"/>
      <c r="QVO17" s="9"/>
      <c r="QVP17" s="9"/>
      <c r="QVQ17" s="9"/>
      <c r="QVR17" s="9"/>
      <c r="QVS17" s="9"/>
      <c r="QVT17" s="9"/>
      <c r="QVU17" s="9"/>
      <c r="QVV17" s="9"/>
      <c r="QVW17" s="9"/>
      <c r="QVX17" s="9"/>
      <c r="QVY17" s="9"/>
      <c r="QVZ17" s="9"/>
      <c r="QWA17" s="9"/>
      <c r="QWB17" s="9"/>
      <c r="QWC17" s="9"/>
      <c r="QWD17" s="9"/>
      <c r="QWE17" s="9"/>
      <c r="QWF17" s="9"/>
      <c r="QWG17" s="9"/>
      <c r="QWH17" s="9"/>
      <c r="QWI17" s="9"/>
      <c r="QWJ17" s="9"/>
      <c r="QWK17" s="9"/>
      <c r="QWL17" s="9"/>
      <c r="QWM17" s="9"/>
      <c r="QWN17" s="9"/>
      <c r="QWO17" s="9"/>
      <c r="QWP17" s="9"/>
      <c r="QWQ17" s="9"/>
      <c r="QWR17" s="9"/>
      <c r="QWS17" s="9"/>
      <c r="QWT17" s="9"/>
      <c r="QWU17" s="9"/>
      <c r="QWV17" s="9"/>
      <c r="QWW17" s="9"/>
      <c r="QWX17" s="9"/>
      <c r="QWY17" s="9"/>
      <c r="QWZ17" s="9"/>
      <c r="QXA17" s="9"/>
      <c r="QXB17" s="9"/>
      <c r="QXC17" s="9"/>
      <c r="QXD17" s="9"/>
      <c r="QXE17" s="9"/>
      <c r="QXF17" s="9"/>
      <c r="QXG17" s="9"/>
      <c r="QXH17" s="9"/>
      <c r="QXI17" s="9"/>
      <c r="QXJ17" s="9"/>
      <c r="QXK17" s="9"/>
      <c r="QXL17" s="9"/>
      <c r="QXM17" s="9"/>
      <c r="QXN17" s="9"/>
      <c r="QXO17" s="9"/>
      <c r="QXP17" s="9"/>
      <c r="QXQ17" s="9"/>
      <c r="QXR17" s="9"/>
      <c r="QXS17" s="9"/>
      <c r="QXT17" s="9"/>
      <c r="QXU17" s="9"/>
      <c r="QXV17" s="9"/>
      <c r="QXW17" s="9"/>
      <c r="QXX17" s="9"/>
      <c r="QXY17" s="9"/>
      <c r="QXZ17" s="9"/>
      <c r="QYA17" s="9"/>
      <c r="QYB17" s="9"/>
      <c r="QYC17" s="9"/>
      <c r="QYD17" s="9"/>
      <c r="QYE17" s="9"/>
      <c r="QYF17" s="9"/>
      <c r="QYG17" s="9"/>
      <c r="QYH17" s="9"/>
      <c r="QYI17" s="9"/>
      <c r="QYJ17" s="9"/>
      <c r="QYK17" s="9"/>
      <c r="QYL17" s="9"/>
      <c r="QYM17" s="9"/>
      <c r="QYN17" s="9"/>
      <c r="QYO17" s="9"/>
      <c r="QYP17" s="9"/>
      <c r="QYQ17" s="9"/>
      <c r="QYR17" s="9"/>
      <c r="QYS17" s="9"/>
      <c r="QYT17" s="9"/>
      <c r="QYU17" s="9"/>
      <c r="QYV17" s="9"/>
      <c r="QYW17" s="9"/>
      <c r="QYX17" s="9"/>
      <c r="QYY17" s="9"/>
      <c r="QYZ17" s="9"/>
      <c r="QZA17" s="9"/>
      <c r="QZB17" s="9"/>
      <c r="QZC17" s="9"/>
      <c r="QZD17" s="9"/>
      <c r="QZE17" s="9"/>
      <c r="QZF17" s="9"/>
      <c r="QZG17" s="9"/>
      <c r="QZH17" s="9"/>
      <c r="QZI17" s="9"/>
      <c r="QZJ17" s="9"/>
      <c r="QZK17" s="9"/>
      <c r="QZL17" s="9"/>
      <c r="QZM17" s="9"/>
      <c r="QZN17" s="9"/>
      <c r="QZO17" s="9"/>
      <c r="QZP17" s="9"/>
      <c r="QZQ17" s="9"/>
      <c r="QZR17" s="9"/>
      <c r="QZS17" s="9"/>
      <c r="QZT17" s="9"/>
      <c r="QZU17" s="9"/>
      <c r="QZV17" s="9"/>
      <c r="QZW17" s="9"/>
      <c r="QZX17" s="9"/>
      <c r="QZY17" s="9"/>
      <c r="QZZ17" s="9"/>
      <c r="RAA17" s="9"/>
      <c r="RAB17" s="9"/>
      <c r="RAC17" s="9"/>
      <c r="RAD17" s="9"/>
      <c r="RAE17" s="9"/>
      <c r="RAF17" s="9"/>
      <c r="RAG17" s="9"/>
      <c r="RAH17" s="9"/>
      <c r="RAI17" s="9"/>
      <c r="RAJ17" s="9"/>
      <c r="RAK17" s="9"/>
      <c r="RAL17" s="9"/>
      <c r="RAM17" s="9"/>
      <c r="RAN17" s="9"/>
      <c r="RAO17" s="9"/>
      <c r="RAP17" s="9"/>
      <c r="RAQ17" s="9"/>
      <c r="RAR17" s="9"/>
      <c r="RAS17" s="9"/>
      <c r="RAT17" s="9"/>
      <c r="RAU17" s="9"/>
      <c r="RAV17" s="9"/>
      <c r="RAW17" s="9"/>
      <c r="RAX17" s="9"/>
      <c r="RAY17" s="9"/>
      <c r="RAZ17" s="9"/>
      <c r="RBA17" s="9"/>
      <c r="RBB17" s="9"/>
      <c r="RBC17" s="9"/>
      <c r="RBD17" s="9"/>
      <c r="RBE17" s="9"/>
      <c r="RBF17" s="9"/>
      <c r="RBG17" s="9"/>
      <c r="RBH17" s="9"/>
      <c r="RBI17" s="9"/>
      <c r="RBJ17" s="9"/>
      <c r="RBK17" s="9"/>
      <c r="RBL17" s="9"/>
      <c r="RBM17" s="9"/>
      <c r="RBN17" s="9"/>
      <c r="RBO17" s="9"/>
      <c r="RBP17" s="9"/>
      <c r="RBQ17" s="9"/>
      <c r="RBR17" s="9"/>
      <c r="RBS17" s="9"/>
      <c r="RBT17" s="9"/>
      <c r="RBU17" s="9"/>
      <c r="RBV17" s="9"/>
      <c r="RBW17" s="9"/>
      <c r="RBX17" s="9"/>
      <c r="RBY17" s="9"/>
      <c r="RBZ17" s="9"/>
      <c r="RCA17" s="9"/>
      <c r="RCB17" s="9"/>
      <c r="RCC17" s="9"/>
      <c r="RCD17" s="9"/>
      <c r="RCE17" s="9"/>
      <c r="RCF17" s="9"/>
      <c r="RCG17" s="9"/>
      <c r="RCH17" s="9"/>
      <c r="RCI17" s="9"/>
      <c r="RCJ17" s="9"/>
      <c r="RCK17" s="9"/>
      <c r="RCL17" s="9"/>
      <c r="RCM17" s="9"/>
      <c r="RCN17" s="9"/>
      <c r="RCO17" s="9"/>
      <c r="RCP17" s="9"/>
      <c r="RCQ17" s="9"/>
      <c r="RCR17" s="9"/>
      <c r="RCS17" s="9"/>
      <c r="RCT17" s="9"/>
      <c r="RCU17" s="9"/>
      <c r="RCV17" s="9"/>
      <c r="RCW17" s="9"/>
      <c r="RCX17" s="9"/>
      <c r="RCY17" s="9"/>
      <c r="RCZ17" s="9"/>
      <c r="RDA17" s="9"/>
      <c r="RDB17" s="9"/>
      <c r="RDC17" s="9"/>
      <c r="RDD17" s="9"/>
      <c r="RDE17" s="9"/>
      <c r="RDF17" s="9"/>
      <c r="RDG17" s="9"/>
      <c r="RDH17" s="9"/>
      <c r="RDI17" s="9"/>
      <c r="RDJ17" s="9"/>
      <c r="RDK17" s="9"/>
      <c r="RDL17" s="9"/>
      <c r="RDM17" s="9"/>
      <c r="RDN17" s="9"/>
      <c r="RDO17" s="9"/>
      <c r="RDP17" s="9"/>
      <c r="RDQ17" s="9"/>
      <c r="RDR17" s="9"/>
      <c r="RDS17" s="9"/>
      <c r="RDT17" s="9"/>
      <c r="RDU17" s="9"/>
      <c r="RDV17" s="9"/>
      <c r="RDW17" s="9"/>
      <c r="RDX17" s="9"/>
      <c r="RDY17" s="9"/>
      <c r="RDZ17" s="9"/>
      <c r="REA17" s="9"/>
      <c r="REB17" s="9"/>
      <c r="REC17" s="9"/>
      <c r="RED17" s="9"/>
      <c r="REE17" s="9"/>
      <c r="REF17" s="9"/>
      <c r="REG17" s="9"/>
      <c r="REH17" s="9"/>
      <c r="REI17" s="9"/>
      <c r="REJ17" s="9"/>
      <c r="REK17" s="9"/>
      <c r="REL17" s="9"/>
      <c r="REM17" s="9"/>
      <c r="REN17" s="9"/>
      <c r="REO17" s="9"/>
      <c r="REP17" s="9"/>
      <c r="REQ17" s="9"/>
      <c r="RER17" s="9"/>
      <c r="RES17" s="9"/>
      <c r="RET17" s="9"/>
      <c r="REU17" s="9"/>
      <c r="REV17" s="9"/>
      <c r="REW17" s="9"/>
      <c r="REX17" s="9"/>
      <c r="REY17" s="9"/>
      <c r="REZ17" s="9"/>
      <c r="RFA17" s="9"/>
      <c r="RFB17" s="9"/>
      <c r="RFC17" s="9"/>
      <c r="RFD17" s="9"/>
      <c r="RFE17" s="9"/>
      <c r="RFF17" s="9"/>
      <c r="RFG17" s="9"/>
      <c r="RFH17" s="9"/>
      <c r="RFI17" s="9"/>
      <c r="RFJ17" s="9"/>
      <c r="RFK17" s="9"/>
      <c r="RFL17" s="9"/>
      <c r="RFM17" s="9"/>
      <c r="RFN17" s="9"/>
      <c r="RFO17" s="9"/>
      <c r="RFP17" s="9"/>
      <c r="RFQ17" s="9"/>
      <c r="RFR17" s="9"/>
      <c r="RFS17" s="9"/>
      <c r="RFT17" s="9"/>
      <c r="RFU17" s="9"/>
      <c r="RFV17" s="9"/>
      <c r="RFW17" s="9"/>
      <c r="RFX17" s="9"/>
      <c r="RFY17" s="9"/>
      <c r="RFZ17" s="9"/>
      <c r="RGA17" s="9"/>
      <c r="RGB17" s="9"/>
      <c r="RGC17" s="9"/>
      <c r="RGD17" s="9"/>
      <c r="RGE17" s="9"/>
      <c r="RGF17" s="9"/>
      <c r="RGG17" s="9"/>
      <c r="RGH17" s="9"/>
      <c r="RGI17" s="9"/>
      <c r="RGJ17" s="9"/>
      <c r="RGK17" s="9"/>
      <c r="RGL17" s="9"/>
      <c r="RGM17" s="9"/>
      <c r="RGN17" s="9"/>
      <c r="RGO17" s="9"/>
      <c r="RGP17" s="9"/>
      <c r="RGQ17" s="9"/>
      <c r="RGR17" s="9"/>
      <c r="RGS17" s="9"/>
      <c r="RGT17" s="9"/>
      <c r="RGU17" s="9"/>
      <c r="RGV17" s="9"/>
      <c r="RGW17" s="9"/>
      <c r="RGX17" s="9"/>
      <c r="RGY17" s="9"/>
      <c r="RGZ17" s="9"/>
      <c r="RHA17" s="9"/>
      <c r="RHB17" s="9"/>
      <c r="RHC17" s="9"/>
      <c r="RHD17" s="9"/>
      <c r="RHE17" s="9"/>
      <c r="RHF17" s="9"/>
      <c r="RHG17" s="9"/>
      <c r="RHH17" s="9"/>
      <c r="RHI17" s="9"/>
      <c r="RHJ17" s="9"/>
      <c r="RHK17" s="9"/>
      <c r="RHL17" s="9"/>
      <c r="RHM17" s="9"/>
      <c r="RHN17" s="9"/>
      <c r="RHO17" s="9"/>
      <c r="RHP17" s="9"/>
      <c r="RHQ17" s="9"/>
      <c r="RHR17" s="9"/>
      <c r="RHS17" s="9"/>
      <c r="RHT17" s="9"/>
      <c r="RHU17" s="9"/>
      <c r="RHV17" s="9"/>
      <c r="RHW17" s="9"/>
      <c r="RHX17" s="9"/>
      <c r="RHY17" s="9"/>
      <c r="RHZ17" s="9"/>
      <c r="RIA17" s="9"/>
      <c r="RIB17" s="9"/>
      <c r="RIC17" s="9"/>
      <c r="RID17" s="9"/>
      <c r="RIE17" s="9"/>
      <c r="RIF17" s="9"/>
      <c r="RIG17" s="9"/>
      <c r="RIH17" s="9"/>
      <c r="RII17" s="9"/>
      <c r="RIJ17" s="9"/>
      <c r="RIK17" s="9"/>
      <c r="RIL17" s="9"/>
      <c r="RIM17" s="9"/>
      <c r="RIN17" s="9"/>
      <c r="RIO17" s="9"/>
      <c r="RIP17" s="9"/>
      <c r="RIQ17" s="9"/>
      <c r="RIR17" s="9"/>
      <c r="RIS17" s="9"/>
      <c r="RIT17" s="9"/>
      <c r="RIU17" s="9"/>
      <c r="RIV17" s="9"/>
      <c r="RIW17" s="9"/>
      <c r="RIX17" s="9"/>
      <c r="RIY17" s="9"/>
      <c r="RIZ17" s="9"/>
      <c r="RJA17" s="9"/>
      <c r="RJB17" s="9"/>
      <c r="RJC17" s="9"/>
      <c r="RJD17" s="9"/>
      <c r="RJE17" s="9"/>
      <c r="RJF17" s="9"/>
      <c r="RJG17" s="9"/>
      <c r="RJH17" s="9"/>
      <c r="RJI17" s="9"/>
      <c r="RJJ17" s="9"/>
      <c r="RJK17" s="9"/>
      <c r="RJL17" s="9"/>
      <c r="RJM17" s="9"/>
      <c r="RJN17" s="9"/>
      <c r="RJO17" s="9"/>
      <c r="RJP17" s="9"/>
      <c r="RJQ17" s="9"/>
      <c r="RJR17" s="9"/>
      <c r="RJS17" s="9"/>
      <c r="RJT17" s="9"/>
      <c r="RJU17" s="9"/>
      <c r="RJV17" s="9"/>
      <c r="RJW17" s="9"/>
      <c r="RJX17" s="9"/>
      <c r="RJY17" s="9"/>
      <c r="RJZ17" s="9"/>
      <c r="RKA17" s="9"/>
      <c r="RKB17" s="9"/>
      <c r="RKC17" s="9"/>
      <c r="RKD17" s="9"/>
      <c r="RKE17" s="9"/>
      <c r="RKF17" s="9"/>
      <c r="RKG17" s="9"/>
      <c r="RKH17" s="9"/>
      <c r="RKI17" s="9"/>
      <c r="RKJ17" s="9"/>
      <c r="RKK17" s="9"/>
      <c r="RKL17" s="9"/>
      <c r="RKM17" s="9"/>
      <c r="RKN17" s="9"/>
      <c r="RKO17" s="9"/>
      <c r="RKP17" s="9"/>
      <c r="RKQ17" s="9"/>
      <c r="RKR17" s="9"/>
      <c r="RKS17" s="9"/>
      <c r="RKT17" s="9"/>
      <c r="RKU17" s="9"/>
      <c r="RKV17" s="9"/>
      <c r="RKW17" s="9"/>
      <c r="RKX17" s="9"/>
      <c r="RKY17" s="9"/>
      <c r="RKZ17" s="9"/>
      <c r="RLA17" s="9"/>
      <c r="RLB17" s="9"/>
      <c r="RLC17" s="9"/>
      <c r="RLD17" s="9"/>
      <c r="RLE17" s="9"/>
      <c r="RLF17" s="9"/>
      <c r="RLG17" s="9"/>
      <c r="RLH17" s="9"/>
      <c r="RLI17" s="9"/>
      <c r="RLJ17" s="9"/>
      <c r="RLK17" s="9"/>
      <c r="RLL17" s="9"/>
      <c r="RLM17" s="9"/>
      <c r="RLN17" s="9"/>
      <c r="RLO17" s="9"/>
      <c r="RLP17" s="9"/>
      <c r="RLQ17" s="9"/>
      <c r="RLR17" s="9"/>
      <c r="RLS17" s="9"/>
      <c r="RLT17" s="9"/>
      <c r="RLU17" s="9"/>
      <c r="RLV17" s="9"/>
      <c r="RLW17" s="9"/>
      <c r="RLX17" s="9"/>
      <c r="RLY17" s="9"/>
      <c r="RLZ17" s="9"/>
      <c r="RMA17" s="9"/>
      <c r="RMB17" s="9"/>
      <c r="RMC17" s="9"/>
      <c r="RMD17" s="9"/>
      <c r="RME17" s="9"/>
      <c r="RMF17" s="9"/>
      <c r="RMG17" s="9"/>
      <c r="RMH17" s="9"/>
      <c r="RMI17" s="9"/>
      <c r="RMJ17" s="9"/>
      <c r="RMK17" s="9"/>
      <c r="RML17" s="9"/>
      <c r="RMM17" s="9"/>
      <c r="RMN17" s="9"/>
      <c r="RMO17" s="9"/>
      <c r="RMP17" s="9"/>
      <c r="RMQ17" s="9"/>
      <c r="RMR17" s="9"/>
      <c r="RMS17" s="9"/>
      <c r="RMT17" s="9"/>
      <c r="RMU17" s="9"/>
      <c r="RMV17" s="9"/>
      <c r="RMW17" s="9"/>
      <c r="RMX17" s="9"/>
      <c r="RMY17" s="9"/>
      <c r="RMZ17" s="9"/>
      <c r="RNA17" s="9"/>
      <c r="RNB17" s="9"/>
      <c r="RNC17" s="9"/>
      <c r="RND17" s="9"/>
      <c r="RNE17" s="9"/>
      <c r="RNF17" s="9"/>
      <c r="RNG17" s="9"/>
      <c r="RNH17" s="9"/>
      <c r="RNI17" s="9"/>
      <c r="RNJ17" s="9"/>
      <c r="RNK17" s="9"/>
      <c r="RNL17" s="9"/>
      <c r="RNM17" s="9"/>
      <c r="RNN17" s="9"/>
      <c r="RNO17" s="9"/>
      <c r="RNP17" s="9"/>
      <c r="RNQ17" s="9"/>
      <c r="RNR17" s="9"/>
      <c r="RNS17" s="9"/>
      <c r="RNT17" s="9"/>
      <c r="RNU17" s="9"/>
      <c r="RNV17" s="9"/>
      <c r="RNW17" s="9"/>
      <c r="RNX17" s="9"/>
      <c r="RNY17" s="9"/>
      <c r="RNZ17" s="9"/>
      <c r="ROA17" s="9"/>
      <c r="ROB17" s="9"/>
      <c r="ROC17" s="9"/>
      <c r="ROD17" s="9"/>
      <c r="ROE17" s="9"/>
      <c r="ROF17" s="9"/>
      <c r="ROG17" s="9"/>
      <c r="ROH17" s="9"/>
      <c r="ROI17" s="9"/>
      <c r="ROJ17" s="9"/>
      <c r="ROK17" s="9"/>
      <c r="ROL17" s="9"/>
      <c r="ROM17" s="9"/>
      <c r="RON17" s="9"/>
      <c r="ROO17" s="9"/>
      <c r="ROP17" s="9"/>
      <c r="ROQ17" s="9"/>
      <c r="ROR17" s="9"/>
      <c r="ROS17" s="9"/>
      <c r="ROT17" s="9"/>
      <c r="ROU17" s="9"/>
      <c r="ROV17" s="9"/>
      <c r="ROW17" s="9"/>
      <c r="ROX17" s="9"/>
      <c r="ROY17" s="9"/>
      <c r="ROZ17" s="9"/>
      <c r="RPA17" s="9"/>
      <c r="RPB17" s="9"/>
      <c r="RPC17" s="9"/>
      <c r="RPD17" s="9"/>
      <c r="RPE17" s="9"/>
      <c r="RPF17" s="9"/>
      <c r="RPG17" s="9"/>
      <c r="RPH17" s="9"/>
      <c r="RPI17" s="9"/>
      <c r="RPJ17" s="9"/>
      <c r="RPK17" s="9"/>
      <c r="RPL17" s="9"/>
      <c r="RPM17" s="9"/>
      <c r="RPN17" s="9"/>
      <c r="RPO17" s="9"/>
      <c r="RPP17" s="9"/>
      <c r="RPQ17" s="9"/>
      <c r="RPR17" s="9"/>
      <c r="RPS17" s="9"/>
      <c r="RPT17" s="9"/>
      <c r="RPU17" s="9"/>
      <c r="RPV17" s="9"/>
      <c r="RPW17" s="9"/>
      <c r="RPX17" s="9"/>
      <c r="RPY17" s="9"/>
      <c r="RPZ17" s="9"/>
      <c r="RQA17" s="9"/>
      <c r="RQB17" s="9"/>
      <c r="RQC17" s="9"/>
      <c r="RQD17" s="9"/>
      <c r="RQE17" s="9"/>
      <c r="RQF17" s="9"/>
      <c r="RQG17" s="9"/>
      <c r="RQH17" s="9"/>
      <c r="RQI17" s="9"/>
      <c r="RQJ17" s="9"/>
      <c r="RQK17" s="9"/>
      <c r="RQL17" s="9"/>
      <c r="RQM17" s="9"/>
      <c r="RQN17" s="9"/>
      <c r="RQO17" s="9"/>
      <c r="RQP17" s="9"/>
      <c r="RQQ17" s="9"/>
      <c r="RQR17" s="9"/>
      <c r="RQS17" s="9"/>
      <c r="RQT17" s="9"/>
      <c r="RQU17" s="9"/>
      <c r="RQV17" s="9"/>
      <c r="RQW17" s="9"/>
      <c r="RQX17" s="9"/>
      <c r="RQY17" s="9"/>
      <c r="RQZ17" s="9"/>
      <c r="RRA17" s="9"/>
      <c r="RRB17" s="9"/>
      <c r="RRC17" s="9"/>
      <c r="RRD17" s="9"/>
      <c r="RRE17" s="9"/>
      <c r="RRF17" s="9"/>
      <c r="RRG17" s="9"/>
      <c r="RRH17" s="9"/>
      <c r="RRI17" s="9"/>
      <c r="RRJ17" s="9"/>
      <c r="RRK17" s="9"/>
      <c r="RRL17" s="9"/>
      <c r="RRM17" s="9"/>
      <c r="RRN17" s="9"/>
      <c r="RRO17" s="9"/>
      <c r="RRP17" s="9"/>
      <c r="RRQ17" s="9"/>
      <c r="RRR17" s="9"/>
      <c r="RRS17" s="9"/>
      <c r="RRT17" s="9"/>
      <c r="RRU17" s="9"/>
      <c r="RRV17" s="9"/>
      <c r="RRW17" s="9"/>
      <c r="RRX17" s="9"/>
      <c r="RRY17" s="9"/>
      <c r="RRZ17" s="9"/>
      <c r="RSA17" s="9"/>
      <c r="RSB17" s="9"/>
      <c r="RSC17" s="9"/>
      <c r="RSD17" s="9"/>
      <c r="RSE17" s="9"/>
      <c r="RSF17" s="9"/>
      <c r="RSG17" s="9"/>
      <c r="RSH17" s="9"/>
      <c r="RSI17" s="9"/>
      <c r="RSJ17" s="9"/>
      <c r="RSK17" s="9"/>
      <c r="RSL17" s="9"/>
      <c r="RSM17" s="9"/>
      <c r="RSN17" s="9"/>
      <c r="RSO17" s="9"/>
      <c r="RSP17" s="9"/>
      <c r="RSQ17" s="9"/>
      <c r="RSR17" s="9"/>
      <c r="RSS17" s="9"/>
      <c r="RST17" s="9"/>
      <c r="RSU17" s="9"/>
      <c r="RSV17" s="9"/>
      <c r="RSW17" s="9"/>
      <c r="RSX17" s="9"/>
      <c r="RSY17" s="9"/>
      <c r="RSZ17" s="9"/>
      <c r="RTA17" s="9"/>
      <c r="RTB17" s="9"/>
      <c r="RTC17" s="9"/>
      <c r="RTD17" s="9"/>
      <c r="RTE17" s="9"/>
      <c r="RTF17" s="9"/>
      <c r="RTG17" s="9"/>
      <c r="RTH17" s="9"/>
      <c r="RTI17" s="9"/>
      <c r="RTJ17" s="9"/>
      <c r="RTK17" s="9"/>
      <c r="RTL17" s="9"/>
      <c r="RTM17" s="9"/>
      <c r="RTN17" s="9"/>
      <c r="RTO17" s="9"/>
      <c r="RTP17" s="9"/>
      <c r="RTQ17" s="9"/>
      <c r="RTR17" s="9"/>
      <c r="RTS17" s="9"/>
      <c r="RTT17" s="9"/>
      <c r="RTU17" s="9"/>
      <c r="RTV17" s="9"/>
      <c r="RTW17" s="9"/>
      <c r="RTX17" s="9"/>
      <c r="RTY17" s="9"/>
      <c r="RTZ17" s="9"/>
      <c r="RUA17" s="9"/>
      <c r="RUB17" s="9"/>
      <c r="RUC17" s="9"/>
      <c r="RUD17" s="9"/>
      <c r="RUE17" s="9"/>
      <c r="RUF17" s="9"/>
      <c r="RUG17" s="9"/>
      <c r="RUH17" s="9"/>
      <c r="RUI17" s="9"/>
      <c r="RUJ17" s="9"/>
      <c r="RUK17" s="9"/>
      <c r="RUL17" s="9"/>
      <c r="RUM17" s="9"/>
      <c r="RUN17" s="9"/>
      <c r="RUO17" s="9"/>
      <c r="RUP17" s="9"/>
      <c r="RUQ17" s="9"/>
      <c r="RUR17" s="9"/>
      <c r="RUS17" s="9"/>
      <c r="RUT17" s="9"/>
      <c r="RUU17" s="9"/>
      <c r="RUV17" s="9"/>
      <c r="RUW17" s="9"/>
      <c r="RUX17" s="9"/>
      <c r="RUY17" s="9"/>
      <c r="RUZ17" s="9"/>
      <c r="RVA17" s="9"/>
      <c r="RVB17" s="9"/>
      <c r="RVC17" s="9"/>
      <c r="RVD17" s="9"/>
      <c r="RVE17" s="9"/>
      <c r="RVF17" s="9"/>
      <c r="RVG17" s="9"/>
      <c r="RVH17" s="9"/>
      <c r="RVI17" s="9"/>
      <c r="RVJ17" s="9"/>
      <c r="RVK17" s="9"/>
      <c r="RVL17" s="9"/>
      <c r="RVM17" s="9"/>
      <c r="RVN17" s="9"/>
      <c r="RVO17" s="9"/>
      <c r="RVP17" s="9"/>
      <c r="RVQ17" s="9"/>
      <c r="RVR17" s="9"/>
      <c r="RVS17" s="9"/>
      <c r="RVT17" s="9"/>
      <c r="RVU17" s="9"/>
      <c r="RVV17" s="9"/>
      <c r="RVW17" s="9"/>
      <c r="RVX17" s="9"/>
      <c r="RVY17" s="9"/>
      <c r="RVZ17" s="9"/>
      <c r="RWA17" s="9"/>
      <c r="RWB17" s="9"/>
      <c r="RWC17" s="9"/>
      <c r="RWD17" s="9"/>
      <c r="RWE17" s="9"/>
      <c r="RWF17" s="9"/>
      <c r="RWG17" s="9"/>
      <c r="RWH17" s="9"/>
      <c r="RWI17" s="9"/>
      <c r="RWJ17" s="9"/>
      <c r="RWK17" s="9"/>
      <c r="RWL17" s="9"/>
      <c r="RWM17" s="9"/>
      <c r="RWN17" s="9"/>
      <c r="RWO17" s="9"/>
      <c r="RWP17" s="9"/>
      <c r="RWQ17" s="9"/>
      <c r="RWR17" s="9"/>
      <c r="RWS17" s="9"/>
      <c r="RWT17" s="9"/>
      <c r="RWU17" s="9"/>
      <c r="RWV17" s="9"/>
      <c r="RWW17" s="9"/>
      <c r="RWX17" s="9"/>
      <c r="RWY17" s="9"/>
      <c r="RWZ17" s="9"/>
      <c r="RXA17" s="9"/>
      <c r="RXB17" s="9"/>
      <c r="RXC17" s="9"/>
      <c r="RXD17" s="9"/>
      <c r="RXE17" s="9"/>
      <c r="RXF17" s="9"/>
      <c r="RXG17" s="9"/>
      <c r="RXH17" s="9"/>
      <c r="RXI17" s="9"/>
      <c r="RXJ17" s="9"/>
      <c r="RXK17" s="9"/>
      <c r="RXL17" s="9"/>
      <c r="RXM17" s="9"/>
      <c r="RXN17" s="9"/>
      <c r="RXO17" s="9"/>
      <c r="RXP17" s="9"/>
      <c r="RXQ17" s="9"/>
      <c r="RXR17" s="9"/>
      <c r="RXS17" s="9"/>
      <c r="RXT17" s="9"/>
      <c r="RXU17" s="9"/>
      <c r="RXV17" s="9"/>
      <c r="RXW17" s="9"/>
      <c r="RXX17" s="9"/>
      <c r="RXY17" s="9"/>
      <c r="RXZ17" s="9"/>
      <c r="RYA17" s="9"/>
      <c r="RYB17" s="9"/>
      <c r="RYC17" s="9"/>
      <c r="RYD17" s="9"/>
      <c r="RYE17" s="9"/>
      <c r="RYF17" s="9"/>
      <c r="RYG17" s="9"/>
      <c r="RYH17" s="9"/>
      <c r="RYI17" s="9"/>
      <c r="RYJ17" s="9"/>
      <c r="RYK17" s="9"/>
      <c r="RYL17" s="9"/>
      <c r="RYM17" s="9"/>
      <c r="RYN17" s="9"/>
      <c r="RYO17" s="9"/>
      <c r="RYP17" s="9"/>
      <c r="RYQ17" s="9"/>
      <c r="RYR17" s="9"/>
      <c r="RYS17" s="9"/>
      <c r="RYT17" s="9"/>
      <c r="RYU17" s="9"/>
      <c r="RYV17" s="9"/>
      <c r="RYW17" s="9"/>
      <c r="RYX17" s="9"/>
      <c r="RYY17" s="9"/>
      <c r="RYZ17" s="9"/>
      <c r="RZA17" s="9"/>
      <c r="RZB17" s="9"/>
      <c r="RZC17" s="9"/>
      <c r="RZD17" s="9"/>
      <c r="RZE17" s="9"/>
      <c r="RZF17" s="9"/>
      <c r="RZG17" s="9"/>
      <c r="RZH17" s="9"/>
      <c r="RZI17" s="9"/>
      <c r="RZJ17" s="9"/>
      <c r="RZK17" s="9"/>
      <c r="RZL17" s="9"/>
      <c r="RZM17" s="9"/>
      <c r="RZN17" s="9"/>
      <c r="RZO17" s="9"/>
      <c r="RZP17" s="9"/>
      <c r="RZQ17" s="9"/>
      <c r="RZR17" s="9"/>
      <c r="RZS17" s="9"/>
      <c r="RZT17" s="9"/>
      <c r="RZU17" s="9"/>
      <c r="RZV17" s="9"/>
      <c r="RZW17" s="9"/>
      <c r="RZX17" s="9"/>
      <c r="RZY17" s="9"/>
      <c r="RZZ17" s="9"/>
      <c r="SAA17" s="9"/>
      <c r="SAB17" s="9"/>
      <c r="SAC17" s="9"/>
      <c r="SAD17" s="9"/>
      <c r="SAE17" s="9"/>
      <c r="SAF17" s="9"/>
      <c r="SAG17" s="9"/>
      <c r="SAH17" s="9"/>
      <c r="SAI17" s="9"/>
      <c r="SAJ17" s="9"/>
      <c r="SAK17" s="9"/>
      <c r="SAL17" s="9"/>
      <c r="SAM17" s="9"/>
      <c r="SAN17" s="9"/>
      <c r="SAO17" s="9"/>
      <c r="SAP17" s="9"/>
      <c r="SAQ17" s="9"/>
      <c r="SAR17" s="9"/>
      <c r="SAS17" s="9"/>
      <c r="SAT17" s="9"/>
      <c r="SAU17" s="9"/>
      <c r="SAV17" s="9"/>
      <c r="SAW17" s="9"/>
      <c r="SAX17" s="9"/>
      <c r="SAY17" s="9"/>
      <c r="SAZ17" s="9"/>
      <c r="SBA17" s="9"/>
      <c r="SBB17" s="9"/>
      <c r="SBC17" s="9"/>
      <c r="SBD17" s="9"/>
      <c r="SBE17" s="9"/>
      <c r="SBF17" s="9"/>
      <c r="SBG17" s="9"/>
      <c r="SBH17" s="9"/>
      <c r="SBI17" s="9"/>
      <c r="SBJ17" s="9"/>
      <c r="SBK17" s="9"/>
      <c r="SBL17" s="9"/>
      <c r="SBM17" s="9"/>
      <c r="SBN17" s="9"/>
      <c r="SBO17" s="9"/>
      <c r="SBP17" s="9"/>
      <c r="SBQ17" s="9"/>
      <c r="SBR17" s="9"/>
      <c r="SBS17" s="9"/>
      <c r="SBT17" s="9"/>
      <c r="SBU17" s="9"/>
      <c r="SBV17" s="9"/>
      <c r="SBW17" s="9"/>
      <c r="SBX17" s="9"/>
      <c r="SBY17" s="9"/>
      <c r="SBZ17" s="9"/>
      <c r="SCA17" s="9"/>
      <c r="SCB17" s="9"/>
      <c r="SCC17" s="9"/>
      <c r="SCD17" s="9"/>
      <c r="SCE17" s="9"/>
      <c r="SCF17" s="9"/>
      <c r="SCG17" s="9"/>
      <c r="SCH17" s="9"/>
      <c r="SCI17" s="9"/>
      <c r="SCJ17" s="9"/>
      <c r="SCK17" s="9"/>
      <c r="SCL17" s="9"/>
      <c r="SCM17" s="9"/>
      <c r="SCN17" s="9"/>
      <c r="SCO17" s="9"/>
      <c r="SCP17" s="9"/>
      <c r="SCQ17" s="9"/>
      <c r="SCR17" s="9"/>
      <c r="SCS17" s="9"/>
      <c r="SCT17" s="9"/>
      <c r="SCU17" s="9"/>
      <c r="SCV17" s="9"/>
      <c r="SCW17" s="9"/>
      <c r="SCX17" s="9"/>
      <c r="SCY17" s="9"/>
      <c r="SCZ17" s="9"/>
      <c r="SDA17" s="9"/>
      <c r="SDB17" s="9"/>
      <c r="SDC17" s="9"/>
      <c r="SDD17" s="9"/>
      <c r="SDE17" s="9"/>
      <c r="SDF17" s="9"/>
      <c r="SDG17" s="9"/>
      <c r="SDH17" s="9"/>
      <c r="SDI17" s="9"/>
      <c r="SDJ17" s="9"/>
      <c r="SDK17" s="9"/>
      <c r="SDL17" s="9"/>
      <c r="SDM17" s="9"/>
      <c r="SDN17" s="9"/>
      <c r="SDO17" s="9"/>
      <c r="SDP17" s="9"/>
      <c r="SDQ17" s="9"/>
      <c r="SDR17" s="9"/>
      <c r="SDS17" s="9"/>
      <c r="SDT17" s="9"/>
      <c r="SDU17" s="9"/>
      <c r="SDV17" s="9"/>
      <c r="SDW17" s="9"/>
      <c r="SDX17" s="9"/>
      <c r="SDY17" s="9"/>
      <c r="SDZ17" s="9"/>
      <c r="SEA17" s="9"/>
      <c r="SEB17" s="9"/>
      <c r="SEC17" s="9"/>
      <c r="SED17" s="9"/>
      <c r="SEE17" s="9"/>
      <c r="SEF17" s="9"/>
      <c r="SEG17" s="9"/>
      <c r="SEH17" s="9"/>
      <c r="SEI17" s="9"/>
      <c r="SEJ17" s="9"/>
      <c r="SEK17" s="9"/>
      <c r="SEL17" s="9"/>
      <c r="SEM17" s="9"/>
      <c r="SEN17" s="9"/>
      <c r="SEO17" s="9"/>
      <c r="SEP17" s="9"/>
      <c r="SEQ17" s="9"/>
      <c r="SER17" s="9"/>
      <c r="SES17" s="9"/>
      <c r="SET17" s="9"/>
      <c r="SEU17" s="9"/>
      <c r="SEV17" s="9"/>
      <c r="SEW17" s="9"/>
      <c r="SEX17" s="9"/>
      <c r="SEY17" s="9"/>
      <c r="SEZ17" s="9"/>
      <c r="SFA17" s="9"/>
      <c r="SFB17" s="9"/>
      <c r="SFC17" s="9"/>
      <c r="SFD17" s="9"/>
      <c r="SFE17" s="9"/>
      <c r="SFF17" s="9"/>
      <c r="SFG17" s="9"/>
      <c r="SFH17" s="9"/>
      <c r="SFI17" s="9"/>
      <c r="SFJ17" s="9"/>
      <c r="SFK17" s="9"/>
      <c r="SFL17" s="9"/>
      <c r="SFM17" s="9"/>
      <c r="SFN17" s="9"/>
      <c r="SFO17" s="9"/>
      <c r="SFP17" s="9"/>
      <c r="SFQ17" s="9"/>
      <c r="SFR17" s="9"/>
      <c r="SFS17" s="9"/>
      <c r="SFT17" s="9"/>
      <c r="SFU17" s="9"/>
      <c r="SFV17" s="9"/>
      <c r="SFW17" s="9"/>
      <c r="SFX17" s="9"/>
      <c r="SFY17" s="9"/>
      <c r="SFZ17" s="9"/>
      <c r="SGA17" s="9"/>
      <c r="SGB17" s="9"/>
      <c r="SGC17" s="9"/>
      <c r="SGD17" s="9"/>
      <c r="SGE17" s="9"/>
      <c r="SGF17" s="9"/>
      <c r="SGG17" s="9"/>
      <c r="SGH17" s="9"/>
      <c r="SGI17" s="9"/>
      <c r="SGJ17" s="9"/>
      <c r="SGK17" s="9"/>
      <c r="SGL17" s="9"/>
      <c r="SGM17" s="9"/>
      <c r="SGN17" s="9"/>
      <c r="SGO17" s="9"/>
      <c r="SGP17" s="9"/>
      <c r="SGQ17" s="9"/>
      <c r="SGR17" s="9"/>
      <c r="SGS17" s="9"/>
      <c r="SGT17" s="9"/>
      <c r="SGU17" s="9"/>
      <c r="SGV17" s="9"/>
      <c r="SGW17" s="9"/>
      <c r="SGX17" s="9"/>
      <c r="SGY17" s="9"/>
      <c r="SGZ17" s="9"/>
      <c r="SHA17" s="9"/>
      <c r="SHB17" s="9"/>
      <c r="SHC17" s="9"/>
      <c r="SHD17" s="9"/>
      <c r="SHE17" s="9"/>
      <c r="SHF17" s="9"/>
      <c r="SHG17" s="9"/>
      <c r="SHH17" s="9"/>
      <c r="SHI17" s="9"/>
      <c r="SHJ17" s="9"/>
      <c r="SHK17" s="9"/>
      <c r="SHL17" s="9"/>
      <c r="SHM17" s="9"/>
      <c r="SHN17" s="9"/>
      <c r="SHO17" s="9"/>
      <c r="SHP17" s="9"/>
      <c r="SHQ17" s="9"/>
      <c r="SHR17" s="9"/>
      <c r="SHS17" s="9"/>
      <c r="SHT17" s="9"/>
      <c r="SHU17" s="9"/>
      <c r="SHV17" s="9"/>
      <c r="SHW17" s="9"/>
      <c r="SHX17" s="9"/>
      <c r="SHY17" s="9"/>
      <c r="SHZ17" s="9"/>
      <c r="SIA17" s="9"/>
      <c r="SIB17" s="9"/>
      <c r="SIC17" s="9"/>
      <c r="SID17" s="9"/>
      <c r="SIE17" s="9"/>
      <c r="SIF17" s="9"/>
      <c r="SIG17" s="9"/>
      <c r="SIH17" s="9"/>
      <c r="SII17" s="9"/>
      <c r="SIJ17" s="9"/>
      <c r="SIK17" s="9"/>
      <c r="SIL17" s="9"/>
      <c r="SIM17" s="9"/>
      <c r="SIN17" s="9"/>
      <c r="SIO17" s="9"/>
      <c r="SIP17" s="9"/>
      <c r="SIQ17" s="9"/>
      <c r="SIR17" s="9"/>
      <c r="SIS17" s="9"/>
      <c r="SIT17" s="9"/>
      <c r="SIU17" s="9"/>
      <c r="SIV17" s="9"/>
      <c r="SIW17" s="9"/>
      <c r="SIX17" s="9"/>
      <c r="SIY17" s="9"/>
      <c r="SIZ17" s="9"/>
      <c r="SJA17" s="9"/>
      <c r="SJB17" s="9"/>
      <c r="SJC17" s="9"/>
      <c r="SJD17" s="9"/>
      <c r="SJE17" s="9"/>
      <c r="SJF17" s="9"/>
      <c r="SJG17" s="9"/>
      <c r="SJH17" s="9"/>
      <c r="SJI17" s="9"/>
      <c r="SJJ17" s="9"/>
      <c r="SJK17" s="9"/>
      <c r="SJL17" s="9"/>
      <c r="SJM17" s="9"/>
      <c r="SJN17" s="9"/>
      <c r="SJO17" s="9"/>
      <c r="SJP17" s="9"/>
      <c r="SJQ17" s="9"/>
      <c r="SJR17" s="9"/>
      <c r="SJS17" s="9"/>
      <c r="SJT17" s="9"/>
      <c r="SJU17" s="9"/>
      <c r="SJV17" s="9"/>
      <c r="SJW17" s="9"/>
      <c r="SJX17" s="9"/>
      <c r="SJY17" s="9"/>
      <c r="SJZ17" s="9"/>
      <c r="SKA17" s="9"/>
      <c r="SKB17" s="9"/>
      <c r="SKC17" s="9"/>
      <c r="SKD17" s="9"/>
      <c r="SKE17" s="9"/>
      <c r="SKF17" s="9"/>
      <c r="SKG17" s="9"/>
      <c r="SKH17" s="9"/>
      <c r="SKI17" s="9"/>
      <c r="SKJ17" s="9"/>
      <c r="SKK17" s="9"/>
      <c r="SKL17" s="9"/>
      <c r="SKM17" s="9"/>
      <c r="SKN17" s="9"/>
      <c r="SKO17" s="9"/>
      <c r="SKP17" s="9"/>
      <c r="SKQ17" s="9"/>
      <c r="SKR17" s="9"/>
      <c r="SKS17" s="9"/>
      <c r="SKT17" s="9"/>
      <c r="SKU17" s="9"/>
      <c r="SKV17" s="9"/>
      <c r="SKW17" s="9"/>
      <c r="SKX17" s="9"/>
      <c r="SKY17" s="9"/>
      <c r="SKZ17" s="9"/>
      <c r="SLA17" s="9"/>
      <c r="SLB17" s="9"/>
      <c r="SLC17" s="9"/>
      <c r="SLD17" s="9"/>
      <c r="SLE17" s="9"/>
      <c r="SLF17" s="9"/>
      <c r="SLG17" s="9"/>
      <c r="SLH17" s="9"/>
      <c r="SLI17" s="9"/>
      <c r="SLJ17" s="9"/>
      <c r="SLK17" s="9"/>
      <c r="SLL17" s="9"/>
      <c r="SLM17" s="9"/>
      <c r="SLN17" s="9"/>
      <c r="SLO17" s="9"/>
      <c r="SLP17" s="9"/>
      <c r="SLQ17" s="9"/>
      <c r="SLR17" s="9"/>
      <c r="SLS17" s="9"/>
      <c r="SLT17" s="9"/>
      <c r="SLU17" s="9"/>
      <c r="SLV17" s="9"/>
      <c r="SLW17" s="9"/>
      <c r="SLX17" s="9"/>
      <c r="SLY17" s="9"/>
      <c r="SLZ17" s="9"/>
      <c r="SMA17" s="9"/>
      <c r="SMB17" s="9"/>
      <c r="SMC17" s="9"/>
      <c r="SMD17" s="9"/>
      <c r="SME17" s="9"/>
      <c r="SMF17" s="9"/>
      <c r="SMG17" s="9"/>
      <c r="SMH17" s="9"/>
      <c r="SMI17" s="9"/>
      <c r="SMJ17" s="9"/>
      <c r="SMK17" s="9"/>
      <c r="SML17" s="9"/>
      <c r="SMM17" s="9"/>
      <c r="SMN17" s="9"/>
      <c r="SMO17" s="9"/>
      <c r="SMP17" s="9"/>
      <c r="SMQ17" s="9"/>
      <c r="SMR17" s="9"/>
      <c r="SMS17" s="9"/>
      <c r="SMT17" s="9"/>
      <c r="SMU17" s="9"/>
      <c r="SMV17" s="9"/>
      <c r="SMW17" s="9"/>
      <c r="SMX17" s="9"/>
      <c r="SMY17" s="9"/>
      <c r="SMZ17" s="9"/>
      <c r="SNA17" s="9"/>
      <c r="SNB17" s="9"/>
      <c r="SNC17" s="9"/>
      <c r="SND17" s="9"/>
      <c r="SNE17" s="9"/>
      <c r="SNF17" s="9"/>
      <c r="SNG17" s="9"/>
      <c r="SNH17" s="9"/>
      <c r="SNI17" s="9"/>
      <c r="SNJ17" s="9"/>
      <c r="SNK17" s="9"/>
      <c r="SNL17" s="9"/>
      <c r="SNM17" s="9"/>
      <c r="SNN17" s="9"/>
      <c r="SNO17" s="9"/>
      <c r="SNP17" s="9"/>
      <c r="SNQ17" s="9"/>
      <c r="SNR17" s="9"/>
      <c r="SNS17" s="9"/>
      <c r="SNT17" s="9"/>
      <c r="SNU17" s="9"/>
      <c r="SNV17" s="9"/>
      <c r="SNW17" s="9"/>
      <c r="SNX17" s="9"/>
      <c r="SNY17" s="9"/>
      <c r="SNZ17" s="9"/>
      <c r="SOA17" s="9"/>
      <c r="SOB17" s="9"/>
      <c r="SOC17" s="9"/>
      <c r="SOD17" s="9"/>
      <c r="SOE17" s="9"/>
      <c r="SOF17" s="9"/>
      <c r="SOG17" s="9"/>
      <c r="SOH17" s="9"/>
      <c r="SOI17" s="9"/>
      <c r="SOJ17" s="9"/>
      <c r="SOK17" s="9"/>
      <c r="SOL17" s="9"/>
      <c r="SOM17" s="9"/>
      <c r="SON17" s="9"/>
      <c r="SOO17" s="9"/>
      <c r="SOP17" s="9"/>
      <c r="SOQ17" s="9"/>
      <c r="SOR17" s="9"/>
      <c r="SOS17" s="9"/>
      <c r="SOT17" s="9"/>
      <c r="SOU17" s="9"/>
      <c r="SOV17" s="9"/>
      <c r="SOW17" s="9"/>
      <c r="SOX17" s="9"/>
      <c r="SOY17" s="9"/>
      <c r="SOZ17" s="9"/>
      <c r="SPA17" s="9"/>
      <c r="SPB17" s="9"/>
      <c r="SPC17" s="9"/>
      <c r="SPD17" s="9"/>
      <c r="SPE17" s="9"/>
      <c r="SPF17" s="9"/>
      <c r="SPG17" s="9"/>
      <c r="SPH17" s="9"/>
      <c r="SPI17" s="9"/>
      <c r="SPJ17" s="9"/>
      <c r="SPK17" s="9"/>
      <c r="SPL17" s="9"/>
      <c r="SPM17" s="9"/>
      <c r="SPN17" s="9"/>
      <c r="SPO17" s="9"/>
      <c r="SPP17" s="9"/>
      <c r="SPQ17" s="9"/>
      <c r="SPR17" s="9"/>
      <c r="SPS17" s="9"/>
      <c r="SPT17" s="9"/>
      <c r="SPU17" s="9"/>
      <c r="SPV17" s="9"/>
      <c r="SPW17" s="9"/>
      <c r="SPX17" s="9"/>
      <c r="SPY17" s="9"/>
      <c r="SPZ17" s="9"/>
      <c r="SQA17" s="9"/>
      <c r="SQB17" s="9"/>
      <c r="SQC17" s="9"/>
      <c r="SQD17" s="9"/>
      <c r="SQE17" s="9"/>
      <c r="SQF17" s="9"/>
      <c r="SQG17" s="9"/>
      <c r="SQH17" s="9"/>
      <c r="SQI17" s="9"/>
      <c r="SQJ17" s="9"/>
      <c r="SQK17" s="9"/>
      <c r="SQL17" s="9"/>
      <c r="SQM17" s="9"/>
      <c r="SQN17" s="9"/>
      <c r="SQO17" s="9"/>
      <c r="SQP17" s="9"/>
      <c r="SQQ17" s="9"/>
      <c r="SQR17" s="9"/>
      <c r="SQS17" s="9"/>
      <c r="SQT17" s="9"/>
      <c r="SQU17" s="9"/>
      <c r="SQV17" s="9"/>
      <c r="SQW17" s="9"/>
      <c r="SQX17" s="9"/>
      <c r="SQY17" s="9"/>
      <c r="SQZ17" s="9"/>
      <c r="SRA17" s="9"/>
      <c r="SRB17" s="9"/>
      <c r="SRC17" s="9"/>
      <c r="SRD17" s="9"/>
      <c r="SRE17" s="9"/>
      <c r="SRF17" s="9"/>
      <c r="SRG17" s="9"/>
      <c r="SRH17" s="9"/>
      <c r="SRI17" s="9"/>
      <c r="SRJ17" s="9"/>
      <c r="SRK17" s="9"/>
      <c r="SRL17" s="9"/>
      <c r="SRM17" s="9"/>
      <c r="SRN17" s="9"/>
      <c r="SRO17" s="9"/>
      <c r="SRP17" s="9"/>
      <c r="SRQ17" s="9"/>
      <c r="SRR17" s="9"/>
      <c r="SRS17" s="9"/>
      <c r="SRT17" s="9"/>
      <c r="SRU17" s="9"/>
      <c r="SRV17" s="9"/>
      <c r="SRW17" s="9"/>
      <c r="SRX17" s="9"/>
      <c r="SRY17" s="9"/>
      <c r="SRZ17" s="9"/>
      <c r="SSA17" s="9"/>
      <c r="SSB17" s="9"/>
      <c r="SSC17" s="9"/>
      <c r="SSD17" s="9"/>
      <c r="SSE17" s="9"/>
      <c r="SSF17" s="9"/>
      <c r="SSG17" s="9"/>
      <c r="SSH17" s="9"/>
      <c r="SSI17" s="9"/>
      <c r="SSJ17" s="9"/>
      <c r="SSK17" s="9"/>
      <c r="SSL17" s="9"/>
      <c r="SSM17" s="9"/>
      <c r="SSN17" s="9"/>
      <c r="SSO17" s="9"/>
      <c r="SSP17" s="9"/>
      <c r="SSQ17" s="9"/>
      <c r="SSR17" s="9"/>
      <c r="SSS17" s="9"/>
      <c r="SST17" s="9"/>
      <c r="SSU17" s="9"/>
      <c r="SSV17" s="9"/>
      <c r="SSW17" s="9"/>
      <c r="SSX17" s="9"/>
      <c r="SSY17" s="9"/>
      <c r="SSZ17" s="9"/>
      <c r="STA17" s="9"/>
      <c r="STB17" s="9"/>
      <c r="STC17" s="9"/>
      <c r="STD17" s="9"/>
      <c r="STE17" s="9"/>
      <c r="STF17" s="9"/>
      <c r="STG17" s="9"/>
      <c r="STH17" s="9"/>
      <c r="STI17" s="9"/>
      <c r="STJ17" s="9"/>
      <c r="STK17" s="9"/>
      <c r="STL17" s="9"/>
      <c r="STM17" s="9"/>
      <c r="STN17" s="9"/>
      <c r="STO17" s="9"/>
      <c r="STP17" s="9"/>
      <c r="STQ17" s="9"/>
      <c r="STR17" s="9"/>
      <c r="STS17" s="9"/>
      <c r="STT17" s="9"/>
      <c r="STU17" s="9"/>
      <c r="STV17" s="9"/>
      <c r="STW17" s="9"/>
      <c r="STX17" s="9"/>
      <c r="STY17" s="9"/>
      <c r="STZ17" s="9"/>
      <c r="SUA17" s="9"/>
      <c r="SUB17" s="9"/>
      <c r="SUC17" s="9"/>
      <c r="SUD17" s="9"/>
      <c r="SUE17" s="9"/>
      <c r="SUF17" s="9"/>
      <c r="SUG17" s="9"/>
      <c r="SUH17" s="9"/>
      <c r="SUI17" s="9"/>
      <c r="SUJ17" s="9"/>
      <c r="SUK17" s="9"/>
      <c r="SUL17" s="9"/>
      <c r="SUM17" s="9"/>
      <c r="SUN17" s="9"/>
      <c r="SUO17" s="9"/>
      <c r="SUP17" s="9"/>
      <c r="SUQ17" s="9"/>
      <c r="SUR17" s="9"/>
      <c r="SUS17" s="9"/>
      <c r="SUT17" s="9"/>
      <c r="SUU17" s="9"/>
      <c r="SUV17" s="9"/>
      <c r="SUW17" s="9"/>
      <c r="SUX17" s="9"/>
      <c r="SUY17" s="9"/>
      <c r="SUZ17" s="9"/>
      <c r="SVA17" s="9"/>
      <c r="SVB17" s="9"/>
      <c r="SVC17" s="9"/>
      <c r="SVD17" s="9"/>
      <c r="SVE17" s="9"/>
      <c r="SVF17" s="9"/>
      <c r="SVG17" s="9"/>
      <c r="SVH17" s="9"/>
      <c r="SVI17" s="9"/>
      <c r="SVJ17" s="9"/>
      <c r="SVK17" s="9"/>
      <c r="SVL17" s="9"/>
      <c r="SVM17" s="9"/>
      <c r="SVN17" s="9"/>
      <c r="SVO17" s="9"/>
      <c r="SVP17" s="9"/>
      <c r="SVQ17" s="9"/>
      <c r="SVR17" s="9"/>
      <c r="SVS17" s="9"/>
      <c r="SVT17" s="9"/>
      <c r="SVU17" s="9"/>
      <c r="SVV17" s="9"/>
      <c r="SVW17" s="9"/>
      <c r="SVX17" s="9"/>
      <c r="SVY17" s="9"/>
      <c r="SVZ17" s="9"/>
      <c r="SWA17" s="9"/>
      <c r="SWB17" s="9"/>
      <c r="SWC17" s="9"/>
      <c r="SWD17" s="9"/>
      <c r="SWE17" s="9"/>
      <c r="SWF17" s="9"/>
      <c r="SWG17" s="9"/>
      <c r="SWH17" s="9"/>
      <c r="SWI17" s="9"/>
      <c r="SWJ17" s="9"/>
      <c r="SWK17" s="9"/>
      <c r="SWL17" s="9"/>
      <c r="SWM17" s="9"/>
      <c r="SWN17" s="9"/>
      <c r="SWO17" s="9"/>
      <c r="SWP17" s="9"/>
      <c r="SWQ17" s="9"/>
      <c r="SWR17" s="9"/>
      <c r="SWS17" s="9"/>
      <c r="SWT17" s="9"/>
      <c r="SWU17" s="9"/>
      <c r="SWV17" s="9"/>
      <c r="SWW17" s="9"/>
      <c r="SWX17" s="9"/>
      <c r="SWY17" s="9"/>
      <c r="SWZ17" s="9"/>
      <c r="SXA17" s="9"/>
      <c r="SXB17" s="9"/>
      <c r="SXC17" s="9"/>
      <c r="SXD17" s="9"/>
      <c r="SXE17" s="9"/>
      <c r="SXF17" s="9"/>
      <c r="SXG17" s="9"/>
      <c r="SXH17" s="9"/>
      <c r="SXI17" s="9"/>
      <c r="SXJ17" s="9"/>
      <c r="SXK17" s="9"/>
      <c r="SXL17" s="9"/>
      <c r="SXM17" s="9"/>
      <c r="SXN17" s="9"/>
      <c r="SXO17" s="9"/>
      <c r="SXP17" s="9"/>
      <c r="SXQ17" s="9"/>
      <c r="SXR17" s="9"/>
      <c r="SXS17" s="9"/>
      <c r="SXT17" s="9"/>
      <c r="SXU17" s="9"/>
      <c r="SXV17" s="9"/>
      <c r="SXW17" s="9"/>
      <c r="SXX17" s="9"/>
      <c r="SXY17" s="9"/>
      <c r="SXZ17" s="9"/>
      <c r="SYA17" s="9"/>
      <c r="SYB17" s="9"/>
      <c r="SYC17" s="9"/>
      <c r="SYD17" s="9"/>
      <c r="SYE17" s="9"/>
      <c r="SYF17" s="9"/>
      <c r="SYG17" s="9"/>
      <c r="SYH17" s="9"/>
      <c r="SYI17" s="9"/>
      <c r="SYJ17" s="9"/>
      <c r="SYK17" s="9"/>
      <c r="SYL17" s="9"/>
      <c r="SYM17" s="9"/>
      <c r="SYN17" s="9"/>
      <c r="SYO17" s="9"/>
      <c r="SYP17" s="9"/>
      <c r="SYQ17" s="9"/>
      <c r="SYR17" s="9"/>
      <c r="SYS17" s="9"/>
      <c r="SYT17" s="9"/>
      <c r="SYU17" s="9"/>
      <c r="SYV17" s="9"/>
      <c r="SYW17" s="9"/>
      <c r="SYX17" s="9"/>
      <c r="SYY17" s="9"/>
      <c r="SYZ17" s="9"/>
      <c r="SZA17" s="9"/>
      <c r="SZB17" s="9"/>
      <c r="SZC17" s="9"/>
      <c r="SZD17" s="9"/>
      <c r="SZE17" s="9"/>
      <c r="SZF17" s="9"/>
      <c r="SZG17" s="9"/>
      <c r="SZH17" s="9"/>
      <c r="SZI17" s="9"/>
      <c r="SZJ17" s="9"/>
      <c r="SZK17" s="9"/>
      <c r="SZL17" s="9"/>
      <c r="SZM17" s="9"/>
      <c r="SZN17" s="9"/>
      <c r="SZO17" s="9"/>
      <c r="SZP17" s="9"/>
      <c r="SZQ17" s="9"/>
      <c r="SZR17" s="9"/>
      <c r="SZS17" s="9"/>
      <c r="SZT17" s="9"/>
      <c r="SZU17" s="9"/>
      <c r="SZV17" s="9"/>
      <c r="SZW17" s="9"/>
      <c r="SZX17" s="9"/>
      <c r="SZY17" s="9"/>
      <c r="SZZ17" s="9"/>
      <c r="TAA17" s="9"/>
      <c r="TAB17" s="9"/>
      <c r="TAC17" s="9"/>
      <c r="TAD17" s="9"/>
      <c r="TAE17" s="9"/>
      <c r="TAF17" s="9"/>
      <c r="TAG17" s="9"/>
      <c r="TAH17" s="9"/>
      <c r="TAI17" s="9"/>
      <c r="TAJ17" s="9"/>
      <c r="TAK17" s="9"/>
      <c r="TAL17" s="9"/>
      <c r="TAM17" s="9"/>
      <c r="TAN17" s="9"/>
      <c r="TAO17" s="9"/>
      <c r="TAP17" s="9"/>
      <c r="TAQ17" s="9"/>
      <c r="TAR17" s="9"/>
      <c r="TAS17" s="9"/>
      <c r="TAT17" s="9"/>
      <c r="TAU17" s="9"/>
      <c r="TAV17" s="9"/>
      <c r="TAW17" s="9"/>
      <c r="TAX17" s="9"/>
      <c r="TAY17" s="9"/>
      <c r="TAZ17" s="9"/>
      <c r="TBA17" s="9"/>
      <c r="TBB17" s="9"/>
      <c r="TBC17" s="9"/>
      <c r="TBD17" s="9"/>
      <c r="TBE17" s="9"/>
      <c r="TBF17" s="9"/>
      <c r="TBG17" s="9"/>
      <c r="TBH17" s="9"/>
      <c r="TBI17" s="9"/>
      <c r="TBJ17" s="9"/>
      <c r="TBK17" s="9"/>
      <c r="TBL17" s="9"/>
      <c r="TBM17" s="9"/>
      <c r="TBN17" s="9"/>
      <c r="TBO17" s="9"/>
      <c r="TBP17" s="9"/>
      <c r="TBQ17" s="9"/>
      <c r="TBR17" s="9"/>
      <c r="TBS17" s="9"/>
      <c r="TBT17" s="9"/>
      <c r="TBU17" s="9"/>
      <c r="TBV17" s="9"/>
      <c r="TBW17" s="9"/>
      <c r="TBX17" s="9"/>
      <c r="TBY17" s="9"/>
      <c r="TBZ17" s="9"/>
      <c r="TCA17" s="9"/>
      <c r="TCB17" s="9"/>
      <c r="TCC17" s="9"/>
      <c r="TCD17" s="9"/>
      <c r="TCE17" s="9"/>
      <c r="TCF17" s="9"/>
      <c r="TCG17" s="9"/>
      <c r="TCH17" s="9"/>
      <c r="TCI17" s="9"/>
      <c r="TCJ17" s="9"/>
      <c r="TCK17" s="9"/>
      <c r="TCL17" s="9"/>
      <c r="TCM17" s="9"/>
      <c r="TCN17" s="9"/>
      <c r="TCO17" s="9"/>
      <c r="TCP17" s="9"/>
      <c r="TCQ17" s="9"/>
      <c r="TCR17" s="9"/>
      <c r="TCS17" s="9"/>
      <c r="TCT17" s="9"/>
      <c r="TCU17" s="9"/>
      <c r="TCV17" s="9"/>
      <c r="TCW17" s="9"/>
      <c r="TCX17" s="9"/>
      <c r="TCY17" s="9"/>
      <c r="TCZ17" s="9"/>
      <c r="TDA17" s="9"/>
      <c r="TDB17" s="9"/>
      <c r="TDC17" s="9"/>
      <c r="TDD17" s="9"/>
      <c r="TDE17" s="9"/>
      <c r="TDF17" s="9"/>
      <c r="TDG17" s="9"/>
      <c r="TDH17" s="9"/>
      <c r="TDI17" s="9"/>
      <c r="TDJ17" s="9"/>
      <c r="TDK17" s="9"/>
      <c r="TDL17" s="9"/>
      <c r="TDM17" s="9"/>
      <c r="TDN17" s="9"/>
      <c r="TDO17" s="9"/>
      <c r="TDP17" s="9"/>
      <c r="TDQ17" s="9"/>
      <c r="TDR17" s="9"/>
      <c r="TDS17" s="9"/>
      <c r="TDT17" s="9"/>
      <c r="TDU17" s="9"/>
      <c r="TDV17" s="9"/>
      <c r="TDW17" s="9"/>
      <c r="TDX17" s="9"/>
      <c r="TDY17" s="9"/>
      <c r="TDZ17" s="9"/>
      <c r="TEA17" s="9"/>
      <c r="TEB17" s="9"/>
      <c r="TEC17" s="9"/>
      <c r="TED17" s="9"/>
      <c r="TEE17" s="9"/>
      <c r="TEF17" s="9"/>
      <c r="TEG17" s="9"/>
      <c r="TEH17" s="9"/>
      <c r="TEI17" s="9"/>
      <c r="TEJ17" s="9"/>
      <c r="TEK17" s="9"/>
      <c r="TEL17" s="9"/>
      <c r="TEM17" s="9"/>
      <c r="TEN17" s="9"/>
      <c r="TEO17" s="9"/>
      <c r="TEP17" s="9"/>
      <c r="TEQ17" s="9"/>
      <c r="TER17" s="9"/>
      <c r="TES17" s="9"/>
      <c r="TET17" s="9"/>
      <c r="TEU17" s="9"/>
      <c r="TEV17" s="9"/>
      <c r="TEW17" s="9"/>
      <c r="TEX17" s="9"/>
      <c r="TEY17" s="9"/>
      <c r="TEZ17" s="9"/>
      <c r="TFA17" s="9"/>
      <c r="TFB17" s="9"/>
      <c r="TFC17" s="9"/>
      <c r="TFD17" s="9"/>
      <c r="TFE17" s="9"/>
      <c r="TFF17" s="9"/>
      <c r="TFG17" s="9"/>
      <c r="TFH17" s="9"/>
      <c r="TFI17" s="9"/>
      <c r="TFJ17" s="9"/>
      <c r="TFK17" s="9"/>
      <c r="TFL17" s="9"/>
      <c r="TFM17" s="9"/>
      <c r="TFN17" s="9"/>
      <c r="TFO17" s="9"/>
      <c r="TFP17" s="9"/>
      <c r="TFQ17" s="9"/>
      <c r="TFR17" s="9"/>
      <c r="TFS17" s="9"/>
      <c r="TFT17" s="9"/>
      <c r="TFU17" s="9"/>
      <c r="TFV17" s="9"/>
      <c r="TFW17" s="9"/>
      <c r="TFX17" s="9"/>
      <c r="TFY17" s="9"/>
      <c r="TFZ17" s="9"/>
      <c r="TGA17" s="9"/>
      <c r="TGB17" s="9"/>
      <c r="TGC17" s="9"/>
      <c r="TGD17" s="9"/>
      <c r="TGE17" s="9"/>
      <c r="TGF17" s="9"/>
      <c r="TGG17" s="9"/>
      <c r="TGH17" s="9"/>
      <c r="TGI17" s="9"/>
      <c r="TGJ17" s="9"/>
      <c r="TGK17" s="9"/>
      <c r="TGL17" s="9"/>
      <c r="TGM17" s="9"/>
      <c r="TGN17" s="9"/>
      <c r="TGO17" s="9"/>
      <c r="TGP17" s="9"/>
      <c r="TGQ17" s="9"/>
      <c r="TGR17" s="9"/>
      <c r="TGS17" s="9"/>
      <c r="TGT17" s="9"/>
      <c r="TGU17" s="9"/>
      <c r="TGV17" s="9"/>
      <c r="TGW17" s="9"/>
      <c r="TGX17" s="9"/>
      <c r="TGY17" s="9"/>
      <c r="TGZ17" s="9"/>
      <c r="THA17" s="9"/>
      <c r="THB17" s="9"/>
      <c r="THC17" s="9"/>
      <c r="THD17" s="9"/>
      <c r="THE17" s="9"/>
      <c r="THF17" s="9"/>
      <c r="THG17" s="9"/>
      <c r="THH17" s="9"/>
      <c r="THI17" s="9"/>
      <c r="THJ17" s="9"/>
      <c r="THK17" s="9"/>
      <c r="THL17" s="9"/>
      <c r="THM17" s="9"/>
      <c r="THN17" s="9"/>
      <c r="THO17" s="9"/>
      <c r="THP17" s="9"/>
      <c r="THQ17" s="9"/>
      <c r="THR17" s="9"/>
      <c r="THS17" s="9"/>
      <c r="THT17" s="9"/>
      <c r="THU17" s="9"/>
      <c r="THV17" s="9"/>
      <c r="THW17" s="9"/>
      <c r="THX17" s="9"/>
      <c r="THY17" s="9"/>
      <c r="THZ17" s="9"/>
      <c r="TIA17" s="9"/>
      <c r="TIB17" s="9"/>
      <c r="TIC17" s="9"/>
      <c r="TID17" s="9"/>
      <c r="TIE17" s="9"/>
      <c r="TIF17" s="9"/>
      <c r="TIG17" s="9"/>
      <c r="TIH17" s="9"/>
      <c r="TII17" s="9"/>
      <c r="TIJ17" s="9"/>
      <c r="TIK17" s="9"/>
      <c r="TIL17" s="9"/>
      <c r="TIM17" s="9"/>
      <c r="TIN17" s="9"/>
      <c r="TIO17" s="9"/>
      <c r="TIP17" s="9"/>
      <c r="TIQ17" s="9"/>
      <c r="TIR17" s="9"/>
      <c r="TIS17" s="9"/>
      <c r="TIT17" s="9"/>
      <c r="TIU17" s="9"/>
      <c r="TIV17" s="9"/>
      <c r="TIW17" s="9"/>
      <c r="TIX17" s="9"/>
      <c r="TIY17" s="9"/>
      <c r="TIZ17" s="9"/>
      <c r="TJA17" s="9"/>
      <c r="TJB17" s="9"/>
      <c r="TJC17" s="9"/>
      <c r="TJD17" s="9"/>
      <c r="TJE17" s="9"/>
      <c r="TJF17" s="9"/>
      <c r="TJG17" s="9"/>
      <c r="TJH17" s="9"/>
      <c r="TJI17" s="9"/>
      <c r="TJJ17" s="9"/>
      <c r="TJK17" s="9"/>
      <c r="TJL17" s="9"/>
      <c r="TJM17" s="9"/>
      <c r="TJN17" s="9"/>
      <c r="TJO17" s="9"/>
      <c r="TJP17" s="9"/>
      <c r="TJQ17" s="9"/>
      <c r="TJR17" s="9"/>
      <c r="TJS17" s="9"/>
      <c r="TJT17" s="9"/>
      <c r="TJU17" s="9"/>
      <c r="TJV17" s="9"/>
      <c r="TJW17" s="9"/>
      <c r="TJX17" s="9"/>
      <c r="TJY17" s="9"/>
      <c r="TJZ17" s="9"/>
      <c r="TKA17" s="9"/>
      <c r="TKB17" s="9"/>
      <c r="TKC17" s="9"/>
      <c r="TKD17" s="9"/>
      <c r="TKE17" s="9"/>
      <c r="TKF17" s="9"/>
      <c r="TKG17" s="9"/>
      <c r="TKH17" s="9"/>
      <c r="TKI17" s="9"/>
      <c r="TKJ17" s="9"/>
      <c r="TKK17" s="9"/>
      <c r="TKL17" s="9"/>
      <c r="TKM17" s="9"/>
      <c r="TKN17" s="9"/>
      <c r="TKO17" s="9"/>
      <c r="TKP17" s="9"/>
      <c r="TKQ17" s="9"/>
      <c r="TKR17" s="9"/>
      <c r="TKS17" s="9"/>
      <c r="TKT17" s="9"/>
      <c r="TKU17" s="9"/>
      <c r="TKV17" s="9"/>
      <c r="TKW17" s="9"/>
      <c r="TKX17" s="9"/>
      <c r="TKY17" s="9"/>
      <c r="TKZ17" s="9"/>
      <c r="TLA17" s="9"/>
      <c r="TLB17" s="9"/>
      <c r="TLC17" s="9"/>
      <c r="TLD17" s="9"/>
      <c r="TLE17" s="9"/>
      <c r="TLF17" s="9"/>
      <c r="TLG17" s="9"/>
      <c r="TLH17" s="9"/>
      <c r="TLI17" s="9"/>
      <c r="TLJ17" s="9"/>
      <c r="TLK17" s="9"/>
      <c r="TLL17" s="9"/>
      <c r="TLM17" s="9"/>
      <c r="TLN17" s="9"/>
      <c r="TLO17" s="9"/>
      <c r="TLP17" s="9"/>
      <c r="TLQ17" s="9"/>
      <c r="TLR17" s="9"/>
      <c r="TLS17" s="9"/>
      <c r="TLT17" s="9"/>
      <c r="TLU17" s="9"/>
      <c r="TLV17" s="9"/>
      <c r="TLW17" s="9"/>
      <c r="TLX17" s="9"/>
      <c r="TLY17" s="9"/>
      <c r="TLZ17" s="9"/>
      <c r="TMA17" s="9"/>
      <c r="TMB17" s="9"/>
      <c r="TMC17" s="9"/>
      <c r="TMD17" s="9"/>
      <c r="TME17" s="9"/>
      <c r="TMF17" s="9"/>
      <c r="TMG17" s="9"/>
      <c r="TMH17" s="9"/>
      <c r="TMI17" s="9"/>
      <c r="TMJ17" s="9"/>
      <c r="TMK17" s="9"/>
      <c r="TML17" s="9"/>
      <c r="TMM17" s="9"/>
      <c r="TMN17" s="9"/>
      <c r="TMO17" s="9"/>
      <c r="TMP17" s="9"/>
      <c r="TMQ17" s="9"/>
      <c r="TMR17" s="9"/>
      <c r="TMS17" s="9"/>
      <c r="TMT17" s="9"/>
      <c r="TMU17" s="9"/>
      <c r="TMV17" s="9"/>
      <c r="TMW17" s="9"/>
      <c r="TMX17" s="9"/>
      <c r="TMY17" s="9"/>
      <c r="TMZ17" s="9"/>
      <c r="TNA17" s="9"/>
      <c r="TNB17" s="9"/>
      <c r="TNC17" s="9"/>
      <c r="TND17" s="9"/>
      <c r="TNE17" s="9"/>
      <c r="TNF17" s="9"/>
      <c r="TNG17" s="9"/>
      <c r="TNH17" s="9"/>
      <c r="TNI17" s="9"/>
      <c r="TNJ17" s="9"/>
      <c r="TNK17" s="9"/>
      <c r="TNL17" s="9"/>
      <c r="TNM17" s="9"/>
      <c r="TNN17" s="9"/>
      <c r="TNO17" s="9"/>
      <c r="TNP17" s="9"/>
      <c r="TNQ17" s="9"/>
      <c r="TNR17" s="9"/>
      <c r="TNS17" s="9"/>
      <c r="TNT17" s="9"/>
      <c r="TNU17" s="9"/>
      <c r="TNV17" s="9"/>
      <c r="TNW17" s="9"/>
      <c r="TNX17" s="9"/>
      <c r="TNY17" s="9"/>
      <c r="TNZ17" s="9"/>
      <c r="TOA17" s="9"/>
      <c r="TOB17" s="9"/>
      <c r="TOC17" s="9"/>
      <c r="TOD17" s="9"/>
      <c r="TOE17" s="9"/>
      <c r="TOF17" s="9"/>
      <c r="TOG17" s="9"/>
      <c r="TOH17" s="9"/>
      <c r="TOI17" s="9"/>
      <c r="TOJ17" s="9"/>
      <c r="TOK17" s="9"/>
      <c r="TOL17" s="9"/>
      <c r="TOM17" s="9"/>
      <c r="TON17" s="9"/>
      <c r="TOO17" s="9"/>
      <c r="TOP17" s="9"/>
      <c r="TOQ17" s="9"/>
      <c r="TOR17" s="9"/>
      <c r="TOS17" s="9"/>
      <c r="TOT17" s="9"/>
      <c r="TOU17" s="9"/>
      <c r="TOV17" s="9"/>
      <c r="TOW17" s="9"/>
      <c r="TOX17" s="9"/>
      <c r="TOY17" s="9"/>
      <c r="TOZ17" s="9"/>
      <c r="TPA17" s="9"/>
      <c r="TPB17" s="9"/>
      <c r="TPC17" s="9"/>
      <c r="TPD17" s="9"/>
      <c r="TPE17" s="9"/>
      <c r="TPF17" s="9"/>
      <c r="TPG17" s="9"/>
      <c r="TPH17" s="9"/>
      <c r="TPI17" s="9"/>
      <c r="TPJ17" s="9"/>
      <c r="TPK17" s="9"/>
      <c r="TPL17" s="9"/>
      <c r="TPM17" s="9"/>
      <c r="TPN17" s="9"/>
      <c r="TPO17" s="9"/>
      <c r="TPP17" s="9"/>
      <c r="TPQ17" s="9"/>
      <c r="TPR17" s="9"/>
      <c r="TPS17" s="9"/>
      <c r="TPT17" s="9"/>
      <c r="TPU17" s="9"/>
      <c r="TPV17" s="9"/>
      <c r="TPW17" s="9"/>
      <c r="TPX17" s="9"/>
      <c r="TPY17" s="9"/>
      <c r="TPZ17" s="9"/>
      <c r="TQA17" s="9"/>
      <c r="TQB17" s="9"/>
      <c r="TQC17" s="9"/>
      <c r="TQD17" s="9"/>
      <c r="TQE17" s="9"/>
      <c r="TQF17" s="9"/>
      <c r="TQG17" s="9"/>
      <c r="TQH17" s="9"/>
      <c r="TQI17" s="9"/>
      <c r="TQJ17" s="9"/>
      <c r="TQK17" s="9"/>
      <c r="TQL17" s="9"/>
      <c r="TQM17" s="9"/>
      <c r="TQN17" s="9"/>
      <c r="TQO17" s="9"/>
      <c r="TQP17" s="9"/>
      <c r="TQQ17" s="9"/>
      <c r="TQR17" s="9"/>
      <c r="TQS17" s="9"/>
      <c r="TQT17" s="9"/>
      <c r="TQU17" s="9"/>
      <c r="TQV17" s="9"/>
      <c r="TQW17" s="9"/>
      <c r="TQX17" s="9"/>
      <c r="TQY17" s="9"/>
      <c r="TQZ17" s="9"/>
      <c r="TRA17" s="9"/>
      <c r="TRB17" s="9"/>
      <c r="TRC17" s="9"/>
      <c r="TRD17" s="9"/>
      <c r="TRE17" s="9"/>
      <c r="TRF17" s="9"/>
      <c r="TRG17" s="9"/>
      <c r="TRH17" s="9"/>
      <c r="TRI17" s="9"/>
      <c r="TRJ17" s="9"/>
      <c r="TRK17" s="9"/>
      <c r="TRL17" s="9"/>
      <c r="TRM17" s="9"/>
      <c r="TRN17" s="9"/>
      <c r="TRO17" s="9"/>
      <c r="TRP17" s="9"/>
      <c r="TRQ17" s="9"/>
      <c r="TRR17" s="9"/>
      <c r="TRS17" s="9"/>
      <c r="TRT17" s="9"/>
      <c r="TRU17" s="9"/>
      <c r="TRV17" s="9"/>
      <c r="TRW17" s="9"/>
      <c r="TRX17" s="9"/>
      <c r="TRY17" s="9"/>
      <c r="TRZ17" s="9"/>
      <c r="TSA17" s="9"/>
      <c r="TSB17" s="9"/>
      <c r="TSC17" s="9"/>
      <c r="TSD17" s="9"/>
      <c r="TSE17" s="9"/>
      <c r="TSF17" s="9"/>
      <c r="TSG17" s="9"/>
      <c r="TSH17" s="9"/>
      <c r="TSI17" s="9"/>
      <c r="TSJ17" s="9"/>
      <c r="TSK17" s="9"/>
      <c r="TSL17" s="9"/>
      <c r="TSM17" s="9"/>
      <c r="TSN17" s="9"/>
      <c r="TSO17" s="9"/>
      <c r="TSP17" s="9"/>
      <c r="TSQ17" s="9"/>
      <c r="TSR17" s="9"/>
      <c r="TSS17" s="9"/>
      <c r="TST17" s="9"/>
      <c r="TSU17" s="9"/>
      <c r="TSV17" s="9"/>
      <c r="TSW17" s="9"/>
      <c r="TSX17" s="9"/>
      <c r="TSY17" s="9"/>
      <c r="TSZ17" s="9"/>
      <c r="TTA17" s="9"/>
      <c r="TTB17" s="9"/>
      <c r="TTC17" s="9"/>
      <c r="TTD17" s="9"/>
      <c r="TTE17" s="9"/>
      <c r="TTF17" s="9"/>
      <c r="TTG17" s="9"/>
      <c r="TTH17" s="9"/>
      <c r="TTI17" s="9"/>
      <c r="TTJ17" s="9"/>
      <c r="TTK17" s="9"/>
      <c r="TTL17" s="9"/>
      <c r="TTM17" s="9"/>
      <c r="TTN17" s="9"/>
      <c r="TTO17" s="9"/>
      <c r="TTP17" s="9"/>
      <c r="TTQ17" s="9"/>
      <c r="TTR17" s="9"/>
      <c r="TTS17" s="9"/>
      <c r="TTT17" s="9"/>
      <c r="TTU17" s="9"/>
      <c r="TTV17" s="9"/>
      <c r="TTW17" s="9"/>
      <c r="TTX17" s="9"/>
      <c r="TTY17" s="9"/>
      <c r="TTZ17" s="9"/>
      <c r="TUA17" s="9"/>
      <c r="TUB17" s="9"/>
      <c r="TUC17" s="9"/>
      <c r="TUD17" s="9"/>
      <c r="TUE17" s="9"/>
      <c r="TUF17" s="9"/>
      <c r="TUG17" s="9"/>
      <c r="TUH17" s="9"/>
      <c r="TUI17" s="9"/>
      <c r="TUJ17" s="9"/>
      <c r="TUK17" s="9"/>
      <c r="TUL17" s="9"/>
      <c r="TUM17" s="9"/>
      <c r="TUN17" s="9"/>
      <c r="TUO17" s="9"/>
      <c r="TUP17" s="9"/>
      <c r="TUQ17" s="9"/>
      <c r="TUR17" s="9"/>
      <c r="TUS17" s="9"/>
      <c r="TUT17" s="9"/>
      <c r="TUU17" s="9"/>
      <c r="TUV17" s="9"/>
      <c r="TUW17" s="9"/>
      <c r="TUX17" s="9"/>
      <c r="TUY17" s="9"/>
      <c r="TUZ17" s="9"/>
      <c r="TVA17" s="9"/>
      <c r="TVB17" s="9"/>
      <c r="TVC17" s="9"/>
      <c r="TVD17" s="9"/>
      <c r="TVE17" s="9"/>
      <c r="TVF17" s="9"/>
      <c r="TVG17" s="9"/>
      <c r="TVH17" s="9"/>
      <c r="TVI17" s="9"/>
      <c r="TVJ17" s="9"/>
      <c r="TVK17" s="9"/>
      <c r="TVL17" s="9"/>
      <c r="TVM17" s="9"/>
      <c r="TVN17" s="9"/>
      <c r="TVO17" s="9"/>
      <c r="TVP17" s="9"/>
      <c r="TVQ17" s="9"/>
      <c r="TVR17" s="9"/>
      <c r="TVS17" s="9"/>
      <c r="TVT17" s="9"/>
      <c r="TVU17" s="9"/>
      <c r="TVV17" s="9"/>
      <c r="TVW17" s="9"/>
      <c r="TVX17" s="9"/>
      <c r="TVY17" s="9"/>
      <c r="TVZ17" s="9"/>
      <c r="TWA17" s="9"/>
      <c r="TWB17" s="9"/>
      <c r="TWC17" s="9"/>
      <c r="TWD17" s="9"/>
      <c r="TWE17" s="9"/>
      <c r="TWF17" s="9"/>
      <c r="TWG17" s="9"/>
      <c r="TWH17" s="9"/>
      <c r="TWI17" s="9"/>
      <c r="TWJ17" s="9"/>
      <c r="TWK17" s="9"/>
      <c r="TWL17" s="9"/>
      <c r="TWM17" s="9"/>
      <c r="TWN17" s="9"/>
      <c r="TWO17" s="9"/>
      <c r="TWP17" s="9"/>
      <c r="TWQ17" s="9"/>
      <c r="TWR17" s="9"/>
      <c r="TWS17" s="9"/>
      <c r="TWT17" s="9"/>
      <c r="TWU17" s="9"/>
      <c r="TWV17" s="9"/>
      <c r="TWW17" s="9"/>
      <c r="TWX17" s="9"/>
      <c r="TWY17" s="9"/>
      <c r="TWZ17" s="9"/>
      <c r="TXA17" s="9"/>
      <c r="TXB17" s="9"/>
      <c r="TXC17" s="9"/>
      <c r="TXD17" s="9"/>
      <c r="TXE17" s="9"/>
      <c r="TXF17" s="9"/>
      <c r="TXG17" s="9"/>
      <c r="TXH17" s="9"/>
      <c r="TXI17" s="9"/>
      <c r="TXJ17" s="9"/>
      <c r="TXK17" s="9"/>
      <c r="TXL17" s="9"/>
      <c r="TXM17" s="9"/>
      <c r="TXN17" s="9"/>
      <c r="TXO17" s="9"/>
      <c r="TXP17" s="9"/>
      <c r="TXQ17" s="9"/>
      <c r="TXR17" s="9"/>
      <c r="TXS17" s="9"/>
      <c r="TXT17" s="9"/>
      <c r="TXU17" s="9"/>
      <c r="TXV17" s="9"/>
      <c r="TXW17" s="9"/>
      <c r="TXX17" s="9"/>
      <c r="TXY17" s="9"/>
      <c r="TXZ17" s="9"/>
      <c r="TYA17" s="9"/>
      <c r="TYB17" s="9"/>
      <c r="TYC17" s="9"/>
      <c r="TYD17" s="9"/>
      <c r="TYE17" s="9"/>
      <c r="TYF17" s="9"/>
      <c r="TYG17" s="9"/>
      <c r="TYH17" s="9"/>
      <c r="TYI17" s="9"/>
      <c r="TYJ17" s="9"/>
      <c r="TYK17" s="9"/>
      <c r="TYL17" s="9"/>
      <c r="TYM17" s="9"/>
      <c r="TYN17" s="9"/>
      <c r="TYO17" s="9"/>
      <c r="TYP17" s="9"/>
      <c r="TYQ17" s="9"/>
      <c r="TYR17" s="9"/>
      <c r="TYS17" s="9"/>
      <c r="TYT17" s="9"/>
      <c r="TYU17" s="9"/>
      <c r="TYV17" s="9"/>
      <c r="TYW17" s="9"/>
      <c r="TYX17" s="9"/>
      <c r="TYY17" s="9"/>
      <c r="TYZ17" s="9"/>
      <c r="TZA17" s="9"/>
      <c r="TZB17" s="9"/>
      <c r="TZC17" s="9"/>
      <c r="TZD17" s="9"/>
      <c r="TZE17" s="9"/>
      <c r="TZF17" s="9"/>
      <c r="TZG17" s="9"/>
      <c r="TZH17" s="9"/>
      <c r="TZI17" s="9"/>
      <c r="TZJ17" s="9"/>
      <c r="TZK17" s="9"/>
      <c r="TZL17" s="9"/>
      <c r="TZM17" s="9"/>
      <c r="TZN17" s="9"/>
      <c r="TZO17" s="9"/>
      <c r="TZP17" s="9"/>
      <c r="TZQ17" s="9"/>
      <c r="TZR17" s="9"/>
      <c r="TZS17" s="9"/>
      <c r="TZT17" s="9"/>
      <c r="TZU17" s="9"/>
      <c r="TZV17" s="9"/>
      <c r="TZW17" s="9"/>
      <c r="TZX17" s="9"/>
      <c r="TZY17" s="9"/>
      <c r="TZZ17" s="9"/>
      <c r="UAA17" s="9"/>
      <c r="UAB17" s="9"/>
      <c r="UAC17" s="9"/>
      <c r="UAD17" s="9"/>
      <c r="UAE17" s="9"/>
      <c r="UAF17" s="9"/>
      <c r="UAG17" s="9"/>
      <c r="UAH17" s="9"/>
      <c r="UAI17" s="9"/>
      <c r="UAJ17" s="9"/>
      <c r="UAK17" s="9"/>
      <c r="UAL17" s="9"/>
      <c r="UAM17" s="9"/>
      <c r="UAN17" s="9"/>
      <c r="UAO17" s="9"/>
      <c r="UAP17" s="9"/>
      <c r="UAQ17" s="9"/>
      <c r="UAR17" s="9"/>
      <c r="UAS17" s="9"/>
      <c r="UAT17" s="9"/>
      <c r="UAU17" s="9"/>
      <c r="UAV17" s="9"/>
      <c r="UAW17" s="9"/>
      <c r="UAX17" s="9"/>
      <c r="UAY17" s="9"/>
      <c r="UAZ17" s="9"/>
      <c r="UBA17" s="9"/>
      <c r="UBB17" s="9"/>
      <c r="UBC17" s="9"/>
      <c r="UBD17" s="9"/>
      <c r="UBE17" s="9"/>
      <c r="UBF17" s="9"/>
      <c r="UBG17" s="9"/>
      <c r="UBH17" s="9"/>
      <c r="UBI17" s="9"/>
      <c r="UBJ17" s="9"/>
      <c r="UBK17" s="9"/>
      <c r="UBL17" s="9"/>
      <c r="UBM17" s="9"/>
      <c r="UBN17" s="9"/>
      <c r="UBO17" s="9"/>
      <c r="UBP17" s="9"/>
      <c r="UBQ17" s="9"/>
      <c r="UBR17" s="9"/>
      <c r="UBS17" s="9"/>
      <c r="UBT17" s="9"/>
      <c r="UBU17" s="9"/>
      <c r="UBV17" s="9"/>
      <c r="UBW17" s="9"/>
      <c r="UBX17" s="9"/>
      <c r="UBY17" s="9"/>
      <c r="UBZ17" s="9"/>
      <c r="UCA17" s="9"/>
      <c r="UCB17" s="9"/>
      <c r="UCC17" s="9"/>
      <c r="UCD17" s="9"/>
      <c r="UCE17" s="9"/>
      <c r="UCF17" s="9"/>
      <c r="UCG17" s="9"/>
      <c r="UCH17" s="9"/>
      <c r="UCI17" s="9"/>
      <c r="UCJ17" s="9"/>
      <c r="UCK17" s="9"/>
      <c r="UCL17" s="9"/>
      <c r="UCM17" s="9"/>
      <c r="UCN17" s="9"/>
      <c r="UCO17" s="9"/>
      <c r="UCP17" s="9"/>
      <c r="UCQ17" s="9"/>
      <c r="UCR17" s="9"/>
      <c r="UCS17" s="9"/>
      <c r="UCT17" s="9"/>
      <c r="UCU17" s="9"/>
      <c r="UCV17" s="9"/>
      <c r="UCW17" s="9"/>
      <c r="UCX17" s="9"/>
      <c r="UCY17" s="9"/>
      <c r="UCZ17" s="9"/>
      <c r="UDA17" s="9"/>
      <c r="UDB17" s="9"/>
      <c r="UDC17" s="9"/>
      <c r="UDD17" s="9"/>
      <c r="UDE17" s="9"/>
      <c r="UDF17" s="9"/>
      <c r="UDG17" s="9"/>
      <c r="UDH17" s="9"/>
      <c r="UDI17" s="9"/>
      <c r="UDJ17" s="9"/>
      <c r="UDK17" s="9"/>
      <c r="UDL17" s="9"/>
      <c r="UDM17" s="9"/>
      <c r="UDN17" s="9"/>
      <c r="UDO17" s="9"/>
      <c r="UDP17" s="9"/>
      <c r="UDQ17" s="9"/>
      <c r="UDR17" s="9"/>
      <c r="UDS17" s="9"/>
      <c r="UDT17" s="9"/>
      <c r="UDU17" s="9"/>
      <c r="UDV17" s="9"/>
      <c r="UDW17" s="9"/>
      <c r="UDX17" s="9"/>
      <c r="UDY17" s="9"/>
      <c r="UDZ17" s="9"/>
      <c r="UEA17" s="9"/>
      <c r="UEB17" s="9"/>
      <c r="UEC17" s="9"/>
      <c r="UED17" s="9"/>
      <c r="UEE17" s="9"/>
      <c r="UEF17" s="9"/>
      <c r="UEG17" s="9"/>
      <c r="UEH17" s="9"/>
      <c r="UEI17" s="9"/>
      <c r="UEJ17" s="9"/>
      <c r="UEK17" s="9"/>
      <c r="UEL17" s="9"/>
      <c r="UEM17" s="9"/>
      <c r="UEN17" s="9"/>
      <c r="UEO17" s="9"/>
      <c r="UEP17" s="9"/>
      <c r="UEQ17" s="9"/>
      <c r="UER17" s="9"/>
      <c r="UES17" s="9"/>
      <c r="UET17" s="9"/>
      <c r="UEU17" s="9"/>
      <c r="UEV17" s="9"/>
      <c r="UEW17" s="9"/>
      <c r="UEX17" s="9"/>
      <c r="UEY17" s="9"/>
      <c r="UEZ17" s="9"/>
      <c r="UFA17" s="9"/>
      <c r="UFB17" s="9"/>
      <c r="UFC17" s="9"/>
      <c r="UFD17" s="9"/>
      <c r="UFE17" s="9"/>
      <c r="UFF17" s="9"/>
      <c r="UFG17" s="9"/>
      <c r="UFH17" s="9"/>
      <c r="UFI17" s="9"/>
      <c r="UFJ17" s="9"/>
      <c r="UFK17" s="9"/>
      <c r="UFL17" s="9"/>
      <c r="UFM17" s="9"/>
      <c r="UFN17" s="9"/>
      <c r="UFO17" s="9"/>
      <c r="UFP17" s="9"/>
      <c r="UFQ17" s="9"/>
      <c r="UFR17" s="9"/>
      <c r="UFS17" s="9"/>
      <c r="UFT17" s="9"/>
      <c r="UFU17" s="9"/>
      <c r="UFV17" s="9"/>
      <c r="UFW17" s="9"/>
      <c r="UFX17" s="9"/>
      <c r="UFY17" s="9"/>
      <c r="UFZ17" s="9"/>
      <c r="UGA17" s="9"/>
      <c r="UGB17" s="9"/>
      <c r="UGC17" s="9"/>
      <c r="UGD17" s="9"/>
      <c r="UGE17" s="9"/>
      <c r="UGF17" s="9"/>
      <c r="UGG17" s="9"/>
      <c r="UGH17" s="9"/>
      <c r="UGI17" s="9"/>
      <c r="UGJ17" s="9"/>
      <c r="UGK17" s="9"/>
      <c r="UGL17" s="9"/>
      <c r="UGM17" s="9"/>
      <c r="UGN17" s="9"/>
      <c r="UGO17" s="9"/>
      <c r="UGP17" s="9"/>
      <c r="UGQ17" s="9"/>
      <c r="UGR17" s="9"/>
      <c r="UGS17" s="9"/>
      <c r="UGT17" s="9"/>
      <c r="UGU17" s="9"/>
      <c r="UGV17" s="9"/>
      <c r="UGW17" s="9"/>
      <c r="UGX17" s="9"/>
      <c r="UGY17" s="9"/>
      <c r="UGZ17" s="9"/>
      <c r="UHA17" s="9"/>
      <c r="UHB17" s="9"/>
      <c r="UHC17" s="9"/>
      <c r="UHD17" s="9"/>
      <c r="UHE17" s="9"/>
      <c r="UHF17" s="9"/>
      <c r="UHG17" s="9"/>
      <c r="UHH17" s="9"/>
      <c r="UHI17" s="9"/>
      <c r="UHJ17" s="9"/>
      <c r="UHK17" s="9"/>
      <c r="UHL17" s="9"/>
      <c r="UHM17" s="9"/>
      <c r="UHN17" s="9"/>
      <c r="UHO17" s="9"/>
      <c r="UHP17" s="9"/>
      <c r="UHQ17" s="9"/>
      <c r="UHR17" s="9"/>
      <c r="UHS17" s="9"/>
      <c r="UHT17" s="9"/>
      <c r="UHU17" s="9"/>
      <c r="UHV17" s="9"/>
      <c r="UHW17" s="9"/>
      <c r="UHX17" s="9"/>
      <c r="UHY17" s="9"/>
      <c r="UHZ17" s="9"/>
      <c r="UIA17" s="9"/>
      <c r="UIB17" s="9"/>
      <c r="UIC17" s="9"/>
      <c r="UID17" s="9"/>
      <c r="UIE17" s="9"/>
      <c r="UIF17" s="9"/>
      <c r="UIG17" s="9"/>
      <c r="UIH17" s="9"/>
      <c r="UII17" s="9"/>
      <c r="UIJ17" s="9"/>
      <c r="UIK17" s="9"/>
      <c r="UIL17" s="9"/>
      <c r="UIM17" s="9"/>
      <c r="UIN17" s="9"/>
      <c r="UIO17" s="9"/>
      <c r="UIP17" s="9"/>
      <c r="UIQ17" s="9"/>
      <c r="UIR17" s="9"/>
      <c r="UIS17" s="9"/>
      <c r="UIT17" s="9"/>
      <c r="UIU17" s="9"/>
      <c r="UIV17" s="9"/>
      <c r="UIW17" s="9"/>
      <c r="UIX17" s="9"/>
      <c r="UIY17" s="9"/>
      <c r="UIZ17" s="9"/>
      <c r="UJA17" s="9"/>
      <c r="UJB17" s="9"/>
      <c r="UJC17" s="9"/>
      <c r="UJD17" s="9"/>
      <c r="UJE17" s="9"/>
      <c r="UJF17" s="9"/>
      <c r="UJG17" s="9"/>
      <c r="UJH17" s="9"/>
      <c r="UJI17" s="9"/>
      <c r="UJJ17" s="9"/>
      <c r="UJK17" s="9"/>
      <c r="UJL17" s="9"/>
      <c r="UJM17" s="9"/>
      <c r="UJN17" s="9"/>
      <c r="UJO17" s="9"/>
      <c r="UJP17" s="9"/>
      <c r="UJQ17" s="9"/>
      <c r="UJR17" s="9"/>
      <c r="UJS17" s="9"/>
      <c r="UJT17" s="9"/>
      <c r="UJU17" s="9"/>
      <c r="UJV17" s="9"/>
      <c r="UJW17" s="9"/>
      <c r="UJX17" s="9"/>
      <c r="UJY17" s="9"/>
      <c r="UJZ17" s="9"/>
      <c r="UKA17" s="9"/>
      <c r="UKB17" s="9"/>
      <c r="UKC17" s="9"/>
      <c r="UKD17" s="9"/>
      <c r="UKE17" s="9"/>
      <c r="UKF17" s="9"/>
      <c r="UKG17" s="9"/>
      <c r="UKH17" s="9"/>
      <c r="UKI17" s="9"/>
      <c r="UKJ17" s="9"/>
      <c r="UKK17" s="9"/>
      <c r="UKL17" s="9"/>
      <c r="UKM17" s="9"/>
      <c r="UKN17" s="9"/>
      <c r="UKO17" s="9"/>
      <c r="UKP17" s="9"/>
      <c r="UKQ17" s="9"/>
      <c r="UKR17" s="9"/>
      <c r="UKS17" s="9"/>
      <c r="UKT17" s="9"/>
      <c r="UKU17" s="9"/>
      <c r="UKV17" s="9"/>
      <c r="UKW17" s="9"/>
      <c r="UKX17" s="9"/>
      <c r="UKY17" s="9"/>
      <c r="UKZ17" s="9"/>
      <c r="ULA17" s="9"/>
      <c r="ULB17" s="9"/>
      <c r="ULC17" s="9"/>
      <c r="ULD17" s="9"/>
      <c r="ULE17" s="9"/>
      <c r="ULF17" s="9"/>
      <c r="ULG17" s="9"/>
      <c r="ULH17" s="9"/>
      <c r="ULI17" s="9"/>
      <c r="ULJ17" s="9"/>
      <c r="ULK17" s="9"/>
      <c r="ULL17" s="9"/>
      <c r="ULM17" s="9"/>
      <c r="ULN17" s="9"/>
      <c r="ULO17" s="9"/>
      <c r="ULP17" s="9"/>
      <c r="ULQ17" s="9"/>
      <c r="ULR17" s="9"/>
      <c r="ULS17" s="9"/>
      <c r="ULT17" s="9"/>
      <c r="ULU17" s="9"/>
      <c r="ULV17" s="9"/>
      <c r="ULW17" s="9"/>
      <c r="ULX17" s="9"/>
      <c r="ULY17" s="9"/>
      <c r="ULZ17" s="9"/>
      <c r="UMA17" s="9"/>
      <c r="UMB17" s="9"/>
      <c r="UMC17" s="9"/>
      <c r="UMD17" s="9"/>
      <c r="UME17" s="9"/>
      <c r="UMF17" s="9"/>
      <c r="UMG17" s="9"/>
      <c r="UMH17" s="9"/>
      <c r="UMI17" s="9"/>
      <c r="UMJ17" s="9"/>
      <c r="UMK17" s="9"/>
      <c r="UML17" s="9"/>
      <c r="UMM17" s="9"/>
      <c r="UMN17" s="9"/>
      <c r="UMO17" s="9"/>
      <c r="UMP17" s="9"/>
      <c r="UMQ17" s="9"/>
      <c r="UMR17" s="9"/>
      <c r="UMS17" s="9"/>
      <c r="UMT17" s="9"/>
      <c r="UMU17" s="9"/>
      <c r="UMV17" s="9"/>
      <c r="UMW17" s="9"/>
      <c r="UMX17" s="9"/>
      <c r="UMY17" s="9"/>
      <c r="UMZ17" s="9"/>
      <c r="UNA17" s="9"/>
      <c r="UNB17" s="9"/>
      <c r="UNC17" s="9"/>
      <c r="UND17" s="9"/>
      <c r="UNE17" s="9"/>
      <c r="UNF17" s="9"/>
      <c r="UNG17" s="9"/>
      <c r="UNH17" s="9"/>
      <c r="UNI17" s="9"/>
      <c r="UNJ17" s="9"/>
      <c r="UNK17" s="9"/>
      <c r="UNL17" s="9"/>
      <c r="UNM17" s="9"/>
      <c r="UNN17" s="9"/>
      <c r="UNO17" s="9"/>
      <c r="UNP17" s="9"/>
      <c r="UNQ17" s="9"/>
      <c r="UNR17" s="9"/>
      <c r="UNS17" s="9"/>
      <c r="UNT17" s="9"/>
      <c r="UNU17" s="9"/>
      <c r="UNV17" s="9"/>
      <c r="UNW17" s="9"/>
      <c r="UNX17" s="9"/>
      <c r="UNY17" s="9"/>
      <c r="UNZ17" s="9"/>
      <c r="UOA17" s="9"/>
      <c r="UOB17" s="9"/>
      <c r="UOC17" s="9"/>
      <c r="UOD17" s="9"/>
      <c r="UOE17" s="9"/>
      <c r="UOF17" s="9"/>
      <c r="UOG17" s="9"/>
      <c r="UOH17" s="9"/>
      <c r="UOI17" s="9"/>
      <c r="UOJ17" s="9"/>
      <c r="UOK17" s="9"/>
      <c r="UOL17" s="9"/>
      <c r="UOM17" s="9"/>
      <c r="UON17" s="9"/>
      <c r="UOO17" s="9"/>
      <c r="UOP17" s="9"/>
      <c r="UOQ17" s="9"/>
      <c r="UOR17" s="9"/>
      <c r="UOS17" s="9"/>
      <c r="UOT17" s="9"/>
      <c r="UOU17" s="9"/>
      <c r="UOV17" s="9"/>
      <c r="UOW17" s="9"/>
      <c r="UOX17" s="9"/>
      <c r="UOY17" s="9"/>
      <c r="UOZ17" s="9"/>
      <c r="UPA17" s="9"/>
      <c r="UPB17" s="9"/>
      <c r="UPC17" s="9"/>
      <c r="UPD17" s="9"/>
      <c r="UPE17" s="9"/>
      <c r="UPF17" s="9"/>
      <c r="UPG17" s="9"/>
      <c r="UPH17" s="9"/>
      <c r="UPI17" s="9"/>
      <c r="UPJ17" s="9"/>
      <c r="UPK17" s="9"/>
      <c r="UPL17" s="9"/>
      <c r="UPM17" s="9"/>
      <c r="UPN17" s="9"/>
      <c r="UPO17" s="9"/>
      <c r="UPP17" s="9"/>
      <c r="UPQ17" s="9"/>
      <c r="UPR17" s="9"/>
      <c r="UPS17" s="9"/>
      <c r="UPT17" s="9"/>
      <c r="UPU17" s="9"/>
      <c r="UPV17" s="9"/>
      <c r="UPW17" s="9"/>
      <c r="UPX17" s="9"/>
      <c r="UPY17" s="9"/>
      <c r="UPZ17" s="9"/>
      <c r="UQA17" s="9"/>
      <c r="UQB17" s="9"/>
      <c r="UQC17" s="9"/>
      <c r="UQD17" s="9"/>
      <c r="UQE17" s="9"/>
      <c r="UQF17" s="9"/>
      <c r="UQG17" s="9"/>
      <c r="UQH17" s="9"/>
      <c r="UQI17" s="9"/>
      <c r="UQJ17" s="9"/>
      <c r="UQK17" s="9"/>
      <c r="UQL17" s="9"/>
      <c r="UQM17" s="9"/>
      <c r="UQN17" s="9"/>
      <c r="UQO17" s="9"/>
      <c r="UQP17" s="9"/>
      <c r="UQQ17" s="9"/>
      <c r="UQR17" s="9"/>
      <c r="UQS17" s="9"/>
      <c r="UQT17" s="9"/>
      <c r="UQU17" s="9"/>
      <c r="UQV17" s="9"/>
      <c r="UQW17" s="9"/>
      <c r="UQX17" s="9"/>
      <c r="UQY17" s="9"/>
      <c r="UQZ17" s="9"/>
      <c r="URA17" s="9"/>
      <c r="URB17" s="9"/>
      <c r="URC17" s="9"/>
      <c r="URD17" s="9"/>
      <c r="URE17" s="9"/>
      <c r="URF17" s="9"/>
      <c r="URG17" s="9"/>
      <c r="URH17" s="9"/>
      <c r="URI17" s="9"/>
      <c r="URJ17" s="9"/>
      <c r="URK17" s="9"/>
      <c r="URL17" s="9"/>
      <c r="URM17" s="9"/>
      <c r="URN17" s="9"/>
      <c r="URO17" s="9"/>
      <c r="URP17" s="9"/>
      <c r="URQ17" s="9"/>
      <c r="URR17" s="9"/>
      <c r="URS17" s="9"/>
      <c r="URT17" s="9"/>
      <c r="URU17" s="9"/>
      <c r="URV17" s="9"/>
      <c r="URW17" s="9"/>
      <c r="URX17" s="9"/>
      <c r="URY17" s="9"/>
      <c r="URZ17" s="9"/>
      <c r="USA17" s="9"/>
      <c r="USB17" s="9"/>
      <c r="USC17" s="9"/>
      <c r="USD17" s="9"/>
      <c r="USE17" s="9"/>
      <c r="USF17" s="9"/>
      <c r="USG17" s="9"/>
      <c r="USH17" s="9"/>
      <c r="USI17" s="9"/>
      <c r="USJ17" s="9"/>
      <c r="USK17" s="9"/>
      <c r="USL17" s="9"/>
      <c r="USM17" s="9"/>
      <c r="USN17" s="9"/>
      <c r="USO17" s="9"/>
      <c r="USP17" s="9"/>
      <c r="USQ17" s="9"/>
      <c r="USR17" s="9"/>
      <c r="USS17" s="9"/>
      <c r="UST17" s="9"/>
      <c r="USU17" s="9"/>
      <c r="USV17" s="9"/>
      <c r="USW17" s="9"/>
      <c r="USX17" s="9"/>
      <c r="USY17" s="9"/>
      <c r="USZ17" s="9"/>
      <c r="UTA17" s="9"/>
      <c r="UTB17" s="9"/>
      <c r="UTC17" s="9"/>
      <c r="UTD17" s="9"/>
      <c r="UTE17" s="9"/>
      <c r="UTF17" s="9"/>
      <c r="UTG17" s="9"/>
      <c r="UTH17" s="9"/>
      <c r="UTI17" s="9"/>
      <c r="UTJ17" s="9"/>
      <c r="UTK17" s="9"/>
      <c r="UTL17" s="9"/>
      <c r="UTM17" s="9"/>
      <c r="UTN17" s="9"/>
      <c r="UTO17" s="9"/>
      <c r="UTP17" s="9"/>
      <c r="UTQ17" s="9"/>
      <c r="UTR17" s="9"/>
      <c r="UTS17" s="9"/>
      <c r="UTT17" s="9"/>
      <c r="UTU17" s="9"/>
      <c r="UTV17" s="9"/>
      <c r="UTW17" s="9"/>
      <c r="UTX17" s="9"/>
      <c r="UTY17" s="9"/>
      <c r="UTZ17" s="9"/>
      <c r="UUA17" s="9"/>
      <c r="UUB17" s="9"/>
      <c r="UUC17" s="9"/>
      <c r="UUD17" s="9"/>
      <c r="UUE17" s="9"/>
      <c r="UUF17" s="9"/>
      <c r="UUG17" s="9"/>
      <c r="UUH17" s="9"/>
      <c r="UUI17" s="9"/>
      <c r="UUJ17" s="9"/>
      <c r="UUK17" s="9"/>
      <c r="UUL17" s="9"/>
      <c r="UUM17" s="9"/>
      <c r="UUN17" s="9"/>
      <c r="UUO17" s="9"/>
      <c r="UUP17" s="9"/>
      <c r="UUQ17" s="9"/>
      <c r="UUR17" s="9"/>
      <c r="UUS17" s="9"/>
      <c r="UUT17" s="9"/>
      <c r="UUU17" s="9"/>
      <c r="UUV17" s="9"/>
      <c r="UUW17" s="9"/>
      <c r="UUX17" s="9"/>
      <c r="UUY17" s="9"/>
      <c r="UUZ17" s="9"/>
      <c r="UVA17" s="9"/>
      <c r="UVB17" s="9"/>
      <c r="UVC17" s="9"/>
      <c r="UVD17" s="9"/>
      <c r="UVE17" s="9"/>
      <c r="UVF17" s="9"/>
      <c r="UVG17" s="9"/>
      <c r="UVH17" s="9"/>
      <c r="UVI17" s="9"/>
      <c r="UVJ17" s="9"/>
      <c r="UVK17" s="9"/>
      <c r="UVL17" s="9"/>
      <c r="UVM17" s="9"/>
      <c r="UVN17" s="9"/>
      <c r="UVO17" s="9"/>
      <c r="UVP17" s="9"/>
      <c r="UVQ17" s="9"/>
      <c r="UVR17" s="9"/>
      <c r="UVS17" s="9"/>
      <c r="UVT17" s="9"/>
      <c r="UVU17" s="9"/>
      <c r="UVV17" s="9"/>
      <c r="UVW17" s="9"/>
      <c r="UVX17" s="9"/>
      <c r="UVY17" s="9"/>
      <c r="UVZ17" s="9"/>
      <c r="UWA17" s="9"/>
      <c r="UWB17" s="9"/>
      <c r="UWC17" s="9"/>
      <c r="UWD17" s="9"/>
      <c r="UWE17" s="9"/>
      <c r="UWF17" s="9"/>
      <c r="UWG17" s="9"/>
      <c r="UWH17" s="9"/>
      <c r="UWI17" s="9"/>
      <c r="UWJ17" s="9"/>
      <c r="UWK17" s="9"/>
      <c r="UWL17" s="9"/>
      <c r="UWM17" s="9"/>
      <c r="UWN17" s="9"/>
      <c r="UWO17" s="9"/>
      <c r="UWP17" s="9"/>
      <c r="UWQ17" s="9"/>
      <c r="UWR17" s="9"/>
      <c r="UWS17" s="9"/>
      <c r="UWT17" s="9"/>
      <c r="UWU17" s="9"/>
      <c r="UWV17" s="9"/>
      <c r="UWW17" s="9"/>
      <c r="UWX17" s="9"/>
      <c r="UWY17" s="9"/>
      <c r="UWZ17" s="9"/>
      <c r="UXA17" s="9"/>
      <c r="UXB17" s="9"/>
      <c r="UXC17" s="9"/>
      <c r="UXD17" s="9"/>
      <c r="UXE17" s="9"/>
      <c r="UXF17" s="9"/>
      <c r="UXG17" s="9"/>
      <c r="UXH17" s="9"/>
      <c r="UXI17" s="9"/>
      <c r="UXJ17" s="9"/>
      <c r="UXK17" s="9"/>
      <c r="UXL17" s="9"/>
      <c r="UXM17" s="9"/>
      <c r="UXN17" s="9"/>
      <c r="UXO17" s="9"/>
      <c r="UXP17" s="9"/>
      <c r="UXQ17" s="9"/>
      <c r="UXR17" s="9"/>
      <c r="UXS17" s="9"/>
      <c r="UXT17" s="9"/>
      <c r="UXU17" s="9"/>
      <c r="UXV17" s="9"/>
      <c r="UXW17" s="9"/>
      <c r="UXX17" s="9"/>
      <c r="UXY17" s="9"/>
      <c r="UXZ17" s="9"/>
      <c r="UYA17" s="9"/>
      <c r="UYB17" s="9"/>
      <c r="UYC17" s="9"/>
      <c r="UYD17" s="9"/>
      <c r="UYE17" s="9"/>
      <c r="UYF17" s="9"/>
      <c r="UYG17" s="9"/>
      <c r="UYH17" s="9"/>
      <c r="UYI17" s="9"/>
      <c r="UYJ17" s="9"/>
      <c r="UYK17" s="9"/>
      <c r="UYL17" s="9"/>
      <c r="UYM17" s="9"/>
      <c r="UYN17" s="9"/>
      <c r="UYO17" s="9"/>
      <c r="UYP17" s="9"/>
      <c r="UYQ17" s="9"/>
      <c r="UYR17" s="9"/>
      <c r="UYS17" s="9"/>
      <c r="UYT17" s="9"/>
      <c r="UYU17" s="9"/>
      <c r="UYV17" s="9"/>
      <c r="UYW17" s="9"/>
      <c r="UYX17" s="9"/>
      <c r="UYY17" s="9"/>
      <c r="UYZ17" s="9"/>
      <c r="UZA17" s="9"/>
      <c r="UZB17" s="9"/>
      <c r="UZC17" s="9"/>
      <c r="UZD17" s="9"/>
      <c r="UZE17" s="9"/>
      <c r="UZF17" s="9"/>
      <c r="UZG17" s="9"/>
      <c r="UZH17" s="9"/>
      <c r="UZI17" s="9"/>
      <c r="UZJ17" s="9"/>
      <c r="UZK17" s="9"/>
      <c r="UZL17" s="9"/>
      <c r="UZM17" s="9"/>
      <c r="UZN17" s="9"/>
      <c r="UZO17" s="9"/>
      <c r="UZP17" s="9"/>
      <c r="UZQ17" s="9"/>
      <c r="UZR17" s="9"/>
      <c r="UZS17" s="9"/>
      <c r="UZT17" s="9"/>
      <c r="UZU17" s="9"/>
      <c r="UZV17" s="9"/>
      <c r="UZW17" s="9"/>
      <c r="UZX17" s="9"/>
      <c r="UZY17" s="9"/>
      <c r="UZZ17" s="9"/>
      <c r="VAA17" s="9"/>
      <c r="VAB17" s="9"/>
      <c r="VAC17" s="9"/>
      <c r="VAD17" s="9"/>
      <c r="VAE17" s="9"/>
      <c r="VAF17" s="9"/>
      <c r="VAG17" s="9"/>
      <c r="VAH17" s="9"/>
      <c r="VAI17" s="9"/>
      <c r="VAJ17" s="9"/>
      <c r="VAK17" s="9"/>
      <c r="VAL17" s="9"/>
      <c r="VAM17" s="9"/>
      <c r="VAN17" s="9"/>
      <c r="VAO17" s="9"/>
      <c r="VAP17" s="9"/>
      <c r="VAQ17" s="9"/>
      <c r="VAR17" s="9"/>
      <c r="VAS17" s="9"/>
      <c r="VAT17" s="9"/>
      <c r="VAU17" s="9"/>
      <c r="VAV17" s="9"/>
      <c r="VAW17" s="9"/>
      <c r="VAX17" s="9"/>
      <c r="VAY17" s="9"/>
      <c r="VAZ17" s="9"/>
      <c r="VBA17" s="9"/>
      <c r="VBB17" s="9"/>
      <c r="VBC17" s="9"/>
      <c r="VBD17" s="9"/>
      <c r="VBE17" s="9"/>
      <c r="VBF17" s="9"/>
      <c r="VBG17" s="9"/>
      <c r="VBH17" s="9"/>
      <c r="VBI17" s="9"/>
      <c r="VBJ17" s="9"/>
      <c r="VBK17" s="9"/>
      <c r="VBL17" s="9"/>
      <c r="VBM17" s="9"/>
      <c r="VBN17" s="9"/>
      <c r="VBO17" s="9"/>
      <c r="VBP17" s="9"/>
      <c r="VBQ17" s="9"/>
      <c r="VBR17" s="9"/>
      <c r="VBS17" s="9"/>
      <c r="VBT17" s="9"/>
      <c r="VBU17" s="9"/>
      <c r="VBV17" s="9"/>
      <c r="VBW17" s="9"/>
      <c r="VBX17" s="9"/>
      <c r="VBY17" s="9"/>
      <c r="VBZ17" s="9"/>
      <c r="VCA17" s="9"/>
      <c r="VCB17" s="9"/>
      <c r="VCC17" s="9"/>
      <c r="VCD17" s="9"/>
      <c r="VCE17" s="9"/>
      <c r="VCF17" s="9"/>
      <c r="VCG17" s="9"/>
      <c r="VCH17" s="9"/>
      <c r="VCI17" s="9"/>
      <c r="VCJ17" s="9"/>
      <c r="VCK17" s="9"/>
      <c r="VCL17" s="9"/>
      <c r="VCM17" s="9"/>
      <c r="VCN17" s="9"/>
      <c r="VCO17" s="9"/>
      <c r="VCP17" s="9"/>
      <c r="VCQ17" s="9"/>
      <c r="VCR17" s="9"/>
      <c r="VCS17" s="9"/>
      <c r="VCT17" s="9"/>
      <c r="VCU17" s="9"/>
      <c r="VCV17" s="9"/>
      <c r="VCW17" s="9"/>
      <c r="VCX17" s="9"/>
      <c r="VCY17" s="9"/>
      <c r="VCZ17" s="9"/>
      <c r="VDA17" s="9"/>
      <c r="VDB17" s="9"/>
      <c r="VDC17" s="9"/>
      <c r="VDD17" s="9"/>
      <c r="VDE17" s="9"/>
      <c r="VDF17" s="9"/>
      <c r="VDG17" s="9"/>
      <c r="VDH17" s="9"/>
      <c r="VDI17" s="9"/>
      <c r="VDJ17" s="9"/>
      <c r="VDK17" s="9"/>
      <c r="VDL17" s="9"/>
      <c r="VDM17" s="9"/>
      <c r="VDN17" s="9"/>
      <c r="VDO17" s="9"/>
      <c r="VDP17" s="9"/>
      <c r="VDQ17" s="9"/>
      <c r="VDR17" s="9"/>
      <c r="VDS17" s="9"/>
      <c r="VDT17" s="9"/>
      <c r="VDU17" s="9"/>
      <c r="VDV17" s="9"/>
      <c r="VDW17" s="9"/>
      <c r="VDX17" s="9"/>
      <c r="VDY17" s="9"/>
      <c r="VDZ17" s="9"/>
      <c r="VEA17" s="9"/>
      <c r="VEB17" s="9"/>
      <c r="VEC17" s="9"/>
      <c r="VED17" s="9"/>
      <c r="VEE17" s="9"/>
      <c r="VEF17" s="9"/>
      <c r="VEG17" s="9"/>
      <c r="VEH17" s="9"/>
      <c r="VEI17" s="9"/>
      <c r="VEJ17" s="9"/>
      <c r="VEK17" s="9"/>
      <c r="VEL17" s="9"/>
      <c r="VEM17" s="9"/>
      <c r="VEN17" s="9"/>
      <c r="VEO17" s="9"/>
      <c r="VEP17" s="9"/>
      <c r="VEQ17" s="9"/>
      <c r="VER17" s="9"/>
      <c r="VES17" s="9"/>
      <c r="VET17" s="9"/>
      <c r="VEU17" s="9"/>
      <c r="VEV17" s="9"/>
      <c r="VEW17" s="9"/>
      <c r="VEX17" s="9"/>
      <c r="VEY17" s="9"/>
      <c r="VEZ17" s="9"/>
      <c r="VFA17" s="9"/>
      <c r="VFB17" s="9"/>
      <c r="VFC17" s="9"/>
      <c r="VFD17" s="9"/>
      <c r="VFE17" s="9"/>
      <c r="VFF17" s="9"/>
      <c r="VFG17" s="9"/>
      <c r="VFH17" s="9"/>
      <c r="VFI17" s="9"/>
      <c r="VFJ17" s="9"/>
      <c r="VFK17" s="9"/>
      <c r="VFL17" s="9"/>
      <c r="VFM17" s="9"/>
      <c r="VFN17" s="9"/>
      <c r="VFO17" s="9"/>
      <c r="VFP17" s="9"/>
      <c r="VFQ17" s="9"/>
      <c r="VFR17" s="9"/>
      <c r="VFS17" s="9"/>
      <c r="VFT17" s="9"/>
      <c r="VFU17" s="9"/>
      <c r="VFV17" s="9"/>
      <c r="VFW17" s="9"/>
      <c r="VFX17" s="9"/>
      <c r="VFY17" s="9"/>
      <c r="VFZ17" s="9"/>
      <c r="VGA17" s="9"/>
      <c r="VGB17" s="9"/>
      <c r="VGC17" s="9"/>
      <c r="VGD17" s="9"/>
      <c r="VGE17" s="9"/>
      <c r="VGF17" s="9"/>
      <c r="VGG17" s="9"/>
      <c r="VGH17" s="9"/>
      <c r="VGI17" s="9"/>
      <c r="VGJ17" s="9"/>
      <c r="VGK17" s="9"/>
      <c r="VGL17" s="9"/>
      <c r="VGM17" s="9"/>
      <c r="VGN17" s="9"/>
      <c r="VGO17" s="9"/>
      <c r="VGP17" s="9"/>
      <c r="VGQ17" s="9"/>
      <c r="VGR17" s="9"/>
      <c r="VGS17" s="9"/>
      <c r="VGT17" s="9"/>
      <c r="VGU17" s="9"/>
      <c r="VGV17" s="9"/>
      <c r="VGW17" s="9"/>
      <c r="VGX17" s="9"/>
      <c r="VGY17" s="9"/>
      <c r="VGZ17" s="9"/>
      <c r="VHA17" s="9"/>
      <c r="VHB17" s="9"/>
      <c r="VHC17" s="9"/>
      <c r="VHD17" s="9"/>
      <c r="VHE17" s="9"/>
      <c r="VHF17" s="9"/>
      <c r="VHG17" s="9"/>
      <c r="VHH17" s="9"/>
      <c r="VHI17" s="9"/>
      <c r="VHJ17" s="9"/>
      <c r="VHK17" s="9"/>
      <c r="VHL17" s="9"/>
      <c r="VHM17" s="9"/>
      <c r="VHN17" s="9"/>
      <c r="VHO17" s="9"/>
      <c r="VHP17" s="9"/>
      <c r="VHQ17" s="9"/>
      <c r="VHR17" s="9"/>
      <c r="VHS17" s="9"/>
      <c r="VHT17" s="9"/>
      <c r="VHU17" s="9"/>
      <c r="VHV17" s="9"/>
      <c r="VHW17" s="9"/>
      <c r="VHX17" s="9"/>
      <c r="VHY17" s="9"/>
      <c r="VHZ17" s="9"/>
      <c r="VIA17" s="9"/>
      <c r="VIB17" s="9"/>
      <c r="VIC17" s="9"/>
      <c r="VID17" s="9"/>
      <c r="VIE17" s="9"/>
      <c r="VIF17" s="9"/>
      <c r="VIG17" s="9"/>
      <c r="VIH17" s="9"/>
      <c r="VII17" s="9"/>
      <c r="VIJ17" s="9"/>
      <c r="VIK17" s="9"/>
      <c r="VIL17" s="9"/>
      <c r="VIM17" s="9"/>
      <c r="VIN17" s="9"/>
      <c r="VIO17" s="9"/>
      <c r="VIP17" s="9"/>
      <c r="VIQ17" s="9"/>
      <c r="VIR17" s="9"/>
      <c r="VIS17" s="9"/>
      <c r="VIT17" s="9"/>
      <c r="VIU17" s="9"/>
      <c r="VIV17" s="9"/>
      <c r="VIW17" s="9"/>
      <c r="VIX17" s="9"/>
      <c r="VIY17" s="9"/>
      <c r="VIZ17" s="9"/>
      <c r="VJA17" s="9"/>
      <c r="VJB17" s="9"/>
      <c r="VJC17" s="9"/>
      <c r="VJD17" s="9"/>
      <c r="VJE17" s="9"/>
      <c r="VJF17" s="9"/>
      <c r="VJG17" s="9"/>
      <c r="VJH17" s="9"/>
      <c r="VJI17" s="9"/>
      <c r="VJJ17" s="9"/>
      <c r="VJK17" s="9"/>
      <c r="VJL17" s="9"/>
      <c r="VJM17" s="9"/>
      <c r="VJN17" s="9"/>
      <c r="VJO17" s="9"/>
      <c r="VJP17" s="9"/>
      <c r="VJQ17" s="9"/>
      <c r="VJR17" s="9"/>
      <c r="VJS17" s="9"/>
      <c r="VJT17" s="9"/>
      <c r="VJU17" s="9"/>
      <c r="VJV17" s="9"/>
      <c r="VJW17" s="9"/>
      <c r="VJX17" s="9"/>
      <c r="VJY17" s="9"/>
      <c r="VJZ17" s="9"/>
      <c r="VKA17" s="9"/>
      <c r="VKB17" s="9"/>
      <c r="VKC17" s="9"/>
      <c r="VKD17" s="9"/>
      <c r="VKE17" s="9"/>
      <c r="VKF17" s="9"/>
      <c r="VKG17" s="9"/>
      <c r="VKH17" s="9"/>
      <c r="VKI17" s="9"/>
      <c r="VKJ17" s="9"/>
      <c r="VKK17" s="9"/>
      <c r="VKL17" s="9"/>
      <c r="VKM17" s="9"/>
      <c r="VKN17" s="9"/>
      <c r="VKO17" s="9"/>
      <c r="VKP17" s="9"/>
      <c r="VKQ17" s="9"/>
      <c r="VKR17" s="9"/>
      <c r="VKS17" s="9"/>
      <c r="VKT17" s="9"/>
      <c r="VKU17" s="9"/>
      <c r="VKV17" s="9"/>
      <c r="VKW17" s="9"/>
      <c r="VKX17" s="9"/>
      <c r="VKY17" s="9"/>
      <c r="VKZ17" s="9"/>
      <c r="VLA17" s="9"/>
      <c r="VLB17" s="9"/>
      <c r="VLC17" s="9"/>
      <c r="VLD17" s="9"/>
      <c r="VLE17" s="9"/>
      <c r="VLF17" s="9"/>
      <c r="VLG17" s="9"/>
      <c r="VLH17" s="9"/>
      <c r="VLI17" s="9"/>
      <c r="VLJ17" s="9"/>
      <c r="VLK17" s="9"/>
      <c r="VLL17" s="9"/>
      <c r="VLM17" s="9"/>
      <c r="VLN17" s="9"/>
      <c r="VLO17" s="9"/>
      <c r="VLP17" s="9"/>
      <c r="VLQ17" s="9"/>
      <c r="VLR17" s="9"/>
      <c r="VLS17" s="9"/>
      <c r="VLT17" s="9"/>
      <c r="VLU17" s="9"/>
      <c r="VLV17" s="9"/>
      <c r="VLW17" s="9"/>
      <c r="VLX17" s="9"/>
      <c r="VLY17" s="9"/>
      <c r="VLZ17" s="9"/>
      <c r="VMA17" s="9"/>
      <c r="VMB17" s="9"/>
      <c r="VMC17" s="9"/>
      <c r="VMD17" s="9"/>
      <c r="VME17" s="9"/>
      <c r="VMF17" s="9"/>
      <c r="VMG17" s="9"/>
      <c r="VMH17" s="9"/>
      <c r="VMI17" s="9"/>
      <c r="VMJ17" s="9"/>
      <c r="VMK17" s="9"/>
      <c r="VML17" s="9"/>
      <c r="VMM17" s="9"/>
      <c r="VMN17" s="9"/>
      <c r="VMO17" s="9"/>
      <c r="VMP17" s="9"/>
      <c r="VMQ17" s="9"/>
      <c r="VMR17" s="9"/>
      <c r="VMS17" s="9"/>
      <c r="VMT17" s="9"/>
      <c r="VMU17" s="9"/>
      <c r="VMV17" s="9"/>
      <c r="VMW17" s="9"/>
      <c r="VMX17" s="9"/>
      <c r="VMY17" s="9"/>
      <c r="VMZ17" s="9"/>
      <c r="VNA17" s="9"/>
      <c r="VNB17" s="9"/>
      <c r="VNC17" s="9"/>
      <c r="VND17" s="9"/>
      <c r="VNE17" s="9"/>
      <c r="VNF17" s="9"/>
      <c r="VNG17" s="9"/>
      <c r="VNH17" s="9"/>
      <c r="VNI17" s="9"/>
      <c r="VNJ17" s="9"/>
      <c r="VNK17" s="9"/>
      <c r="VNL17" s="9"/>
      <c r="VNM17" s="9"/>
      <c r="VNN17" s="9"/>
      <c r="VNO17" s="9"/>
      <c r="VNP17" s="9"/>
      <c r="VNQ17" s="9"/>
      <c r="VNR17" s="9"/>
      <c r="VNS17" s="9"/>
      <c r="VNT17" s="9"/>
      <c r="VNU17" s="9"/>
      <c r="VNV17" s="9"/>
      <c r="VNW17" s="9"/>
      <c r="VNX17" s="9"/>
      <c r="VNY17" s="9"/>
      <c r="VNZ17" s="9"/>
      <c r="VOA17" s="9"/>
      <c r="VOB17" s="9"/>
      <c r="VOC17" s="9"/>
      <c r="VOD17" s="9"/>
      <c r="VOE17" s="9"/>
      <c r="VOF17" s="9"/>
      <c r="VOG17" s="9"/>
      <c r="VOH17" s="9"/>
      <c r="VOI17" s="9"/>
      <c r="VOJ17" s="9"/>
      <c r="VOK17" s="9"/>
      <c r="VOL17" s="9"/>
      <c r="VOM17" s="9"/>
      <c r="VON17" s="9"/>
      <c r="VOO17" s="9"/>
      <c r="VOP17" s="9"/>
      <c r="VOQ17" s="9"/>
      <c r="VOR17" s="9"/>
      <c r="VOS17" s="9"/>
      <c r="VOT17" s="9"/>
      <c r="VOU17" s="9"/>
      <c r="VOV17" s="9"/>
      <c r="VOW17" s="9"/>
      <c r="VOX17" s="9"/>
      <c r="VOY17" s="9"/>
      <c r="VOZ17" s="9"/>
      <c r="VPA17" s="9"/>
      <c r="VPB17" s="9"/>
      <c r="VPC17" s="9"/>
      <c r="VPD17" s="9"/>
      <c r="VPE17" s="9"/>
      <c r="VPF17" s="9"/>
      <c r="VPG17" s="9"/>
      <c r="VPH17" s="9"/>
      <c r="VPI17" s="9"/>
      <c r="VPJ17" s="9"/>
      <c r="VPK17" s="9"/>
      <c r="VPL17" s="9"/>
      <c r="VPM17" s="9"/>
      <c r="VPN17" s="9"/>
      <c r="VPO17" s="9"/>
      <c r="VPP17" s="9"/>
      <c r="VPQ17" s="9"/>
      <c r="VPR17" s="9"/>
      <c r="VPS17" s="9"/>
      <c r="VPT17" s="9"/>
      <c r="VPU17" s="9"/>
      <c r="VPV17" s="9"/>
      <c r="VPW17" s="9"/>
      <c r="VPX17" s="9"/>
      <c r="VPY17" s="9"/>
      <c r="VPZ17" s="9"/>
      <c r="VQA17" s="9"/>
      <c r="VQB17" s="9"/>
      <c r="VQC17" s="9"/>
      <c r="VQD17" s="9"/>
      <c r="VQE17" s="9"/>
      <c r="VQF17" s="9"/>
      <c r="VQG17" s="9"/>
      <c r="VQH17" s="9"/>
      <c r="VQI17" s="9"/>
      <c r="VQJ17" s="9"/>
      <c r="VQK17" s="9"/>
      <c r="VQL17" s="9"/>
      <c r="VQM17" s="9"/>
      <c r="VQN17" s="9"/>
      <c r="VQO17" s="9"/>
      <c r="VQP17" s="9"/>
      <c r="VQQ17" s="9"/>
      <c r="VQR17" s="9"/>
      <c r="VQS17" s="9"/>
      <c r="VQT17" s="9"/>
      <c r="VQU17" s="9"/>
      <c r="VQV17" s="9"/>
      <c r="VQW17" s="9"/>
      <c r="VQX17" s="9"/>
      <c r="VQY17" s="9"/>
      <c r="VQZ17" s="9"/>
      <c r="VRA17" s="9"/>
      <c r="VRB17" s="9"/>
      <c r="VRC17" s="9"/>
      <c r="VRD17" s="9"/>
      <c r="VRE17" s="9"/>
      <c r="VRF17" s="9"/>
      <c r="VRG17" s="9"/>
      <c r="VRH17" s="9"/>
      <c r="VRI17" s="9"/>
      <c r="VRJ17" s="9"/>
      <c r="VRK17" s="9"/>
      <c r="VRL17" s="9"/>
      <c r="VRM17" s="9"/>
      <c r="VRN17" s="9"/>
      <c r="VRO17" s="9"/>
      <c r="VRP17" s="9"/>
      <c r="VRQ17" s="9"/>
      <c r="VRR17" s="9"/>
      <c r="VRS17" s="9"/>
      <c r="VRT17" s="9"/>
      <c r="VRU17" s="9"/>
      <c r="VRV17" s="9"/>
      <c r="VRW17" s="9"/>
      <c r="VRX17" s="9"/>
      <c r="VRY17" s="9"/>
      <c r="VRZ17" s="9"/>
      <c r="VSA17" s="9"/>
      <c r="VSB17" s="9"/>
      <c r="VSC17" s="9"/>
      <c r="VSD17" s="9"/>
      <c r="VSE17" s="9"/>
      <c r="VSF17" s="9"/>
      <c r="VSG17" s="9"/>
      <c r="VSH17" s="9"/>
      <c r="VSI17" s="9"/>
      <c r="VSJ17" s="9"/>
      <c r="VSK17" s="9"/>
      <c r="VSL17" s="9"/>
      <c r="VSM17" s="9"/>
      <c r="VSN17" s="9"/>
      <c r="VSO17" s="9"/>
      <c r="VSP17" s="9"/>
      <c r="VSQ17" s="9"/>
      <c r="VSR17" s="9"/>
      <c r="VSS17" s="9"/>
      <c r="VST17" s="9"/>
      <c r="VSU17" s="9"/>
      <c r="VSV17" s="9"/>
      <c r="VSW17" s="9"/>
      <c r="VSX17" s="9"/>
      <c r="VSY17" s="9"/>
      <c r="VSZ17" s="9"/>
      <c r="VTA17" s="9"/>
      <c r="VTB17" s="9"/>
      <c r="VTC17" s="9"/>
      <c r="VTD17" s="9"/>
      <c r="VTE17" s="9"/>
      <c r="VTF17" s="9"/>
      <c r="VTG17" s="9"/>
      <c r="VTH17" s="9"/>
      <c r="VTI17" s="9"/>
      <c r="VTJ17" s="9"/>
      <c r="VTK17" s="9"/>
      <c r="VTL17" s="9"/>
      <c r="VTM17" s="9"/>
      <c r="VTN17" s="9"/>
      <c r="VTO17" s="9"/>
      <c r="VTP17" s="9"/>
      <c r="VTQ17" s="9"/>
      <c r="VTR17" s="9"/>
      <c r="VTS17" s="9"/>
      <c r="VTT17" s="9"/>
      <c r="VTU17" s="9"/>
      <c r="VTV17" s="9"/>
      <c r="VTW17" s="9"/>
      <c r="VTX17" s="9"/>
      <c r="VTY17" s="9"/>
      <c r="VTZ17" s="9"/>
      <c r="VUA17" s="9"/>
      <c r="VUB17" s="9"/>
      <c r="VUC17" s="9"/>
      <c r="VUD17" s="9"/>
      <c r="VUE17" s="9"/>
      <c r="VUF17" s="9"/>
      <c r="VUG17" s="9"/>
      <c r="VUH17" s="9"/>
      <c r="VUI17" s="9"/>
      <c r="VUJ17" s="9"/>
      <c r="VUK17" s="9"/>
      <c r="VUL17" s="9"/>
      <c r="VUM17" s="9"/>
      <c r="VUN17" s="9"/>
      <c r="VUO17" s="9"/>
      <c r="VUP17" s="9"/>
      <c r="VUQ17" s="9"/>
      <c r="VUR17" s="9"/>
      <c r="VUS17" s="9"/>
      <c r="VUT17" s="9"/>
      <c r="VUU17" s="9"/>
      <c r="VUV17" s="9"/>
      <c r="VUW17" s="9"/>
      <c r="VUX17" s="9"/>
      <c r="VUY17" s="9"/>
      <c r="VUZ17" s="9"/>
      <c r="VVA17" s="9"/>
      <c r="VVB17" s="9"/>
      <c r="VVC17" s="9"/>
      <c r="VVD17" s="9"/>
      <c r="VVE17" s="9"/>
      <c r="VVF17" s="9"/>
      <c r="VVG17" s="9"/>
      <c r="VVH17" s="9"/>
      <c r="VVI17" s="9"/>
      <c r="VVJ17" s="9"/>
      <c r="VVK17" s="9"/>
      <c r="VVL17" s="9"/>
      <c r="VVM17" s="9"/>
      <c r="VVN17" s="9"/>
      <c r="VVO17" s="9"/>
      <c r="VVP17" s="9"/>
      <c r="VVQ17" s="9"/>
      <c r="VVR17" s="9"/>
      <c r="VVS17" s="9"/>
      <c r="VVT17" s="9"/>
      <c r="VVU17" s="9"/>
      <c r="VVV17" s="9"/>
      <c r="VVW17" s="9"/>
      <c r="VVX17" s="9"/>
      <c r="VVY17" s="9"/>
      <c r="VVZ17" s="9"/>
      <c r="VWA17" s="9"/>
      <c r="VWB17" s="9"/>
      <c r="VWC17" s="9"/>
      <c r="VWD17" s="9"/>
      <c r="VWE17" s="9"/>
      <c r="VWF17" s="9"/>
      <c r="VWG17" s="9"/>
      <c r="VWH17" s="9"/>
      <c r="VWI17" s="9"/>
      <c r="VWJ17" s="9"/>
      <c r="VWK17" s="9"/>
      <c r="VWL17" s="9"/>
      <c r="VWM17" s="9"/>
      <c r="VWN17" s="9"/>
      <c r="VWO17" s="9"/>
      <c r="VWP17" s="9"/>
      <c r="VWQ17" s="9"/>
      <c r="VWR17" s="9"/>
      <c r="VWS17" s="9"/>
      <c r="VWT17" s="9"/>
      <c r="VWU17" s="9"/>
      <c r="VWV17" s="9"/>
      <c r="VWW17" s="9"/>
      <c r="VWX17" s="9"/>
      <c r="VWY17" s="9"/>
      <c r="VWZ17" s="9"/>
      <c r="VXA17" s="9"/>
      <c r="VXB17" s="9"/>
      <c r="VXC17" s="9"/>
      <c r="VXD17" s="9"/>
      <c r="VXE17" s="9"/>
      <c r="VXF17" s="9"/>
      <c r="VXG17" s="9"/>
      <c r="VXH17" s="9"/>
      <c r="VXI17" s="9"/>
      <c r="VXJ17" s="9"/>
      <c r="VXK17" s="9"/>
      <c r="VXL17" s="9"/>
      <c r="VXM17" s="9"/>
      <c r="VXN17" s="9"/>
      <c r="VXO17" s="9"/>
      <c r="VXP17" s="9"/>
      <c r="VXQ17" s="9"/>
      <c r="VXR17" s="9"/>
      <c r="VXS17" s="9"/>
      <c r="VXT17" s="9"/>
      <c r="VXU17" s="9"/>
      <c r="VXV17" s="9"/>
      <c r="VXW17" s="9"/>
      <c r="VXX17" s="9"/>
      <c r="VXY17" s="9"/>
      <c r="VXZ17" s="9"/>
      <c r="VYA17" s="9"/>
      <c r="VYB17" s="9"/>
      <c r="VYC17" s="9"/>
      <c r="VYD17" s="9"/>
      <c r="VYE17" s="9"/>
      <c r="VYF17" s="9"/>
      <c r="VYG17" s="9"/>
      <c r="VYH17" s="9"/>
      <c r="VYI17" s="9"/>
      <c r="VYJ17" s="9"/>
      <c r="VYK17" s="9"/>
      <c r="VYL17" s="9"/>
      <c r="VYM17" s="9"/>
      <c r="VYN17" s="9"/>
      <c r="VYO17" s="9"/>
      <c r="VYP17" s="9"/>
      <c r="VYQ17" s="9"/>
      <c r="VYR17" s="9"/>
      <c r="VYS17" s="9"/>
      <c r="VYT17" s="9"/>
      <c r="VYU17" s="9"/>
      <c r="VYV17" s="9"/>
      <c r="VYW17" s="9"/>
      <c r="VYX17" s="9"/>
      <c r="VYY17" s="9"/>
      <c r="VYZ17" s="9"/>
      <c r="VZA17" s="9"/>
      <c r="VZB17" s="9"/>
      <c r="VZC17" s="9"/>
      <c r="VZD17" s="9"/>
      <c r="VZE17" s="9"/>
      <c r="VZF17" s="9"/>
      <c r="VZG17" s="9"/>
      <c r="VZH17" s="9"/>
      <c r="VZI17" s="9"/>
      <c r="VZJ17" s="9"/>
      <c r="VZK17" s="9"/>
      <c r="VZL17" s="9"/>
      <c r="VZM17" s="9"/>
      <c r="VZN17" s="9"/>
      <c r="VZO17" s="9"/>
      <c r="VZP17" s="9"/>
      <c r="VZQ17" s="9"/>
      <c r="VZR17" s="9"/>
      <c r="VZS17" s="9"/>
      <c r="VZT17" s="9"/>
      <c r="VZU17" s="9"/>
      <c r="VZV17" s="9"/>
      <c r="VZW17" s="9"/>
      <c r="VZX17" s="9"/>
      <c r="VZY17" s="9"/>
      <c r="VZZ17" s="9"/>
      <c r="WAA17" s="9"/>
      <c r="WAB17" s="9"/>
      <c r="WAC17" s="9"/>
      <c r="WAD17" s="9"/>
      <c r="WAE17" s="9"/>
      <c r="WAF17" s="9"/>
      <c r="WAG17" s="9"/>
      <c r="WAH17" s="9"/>
      <c r="WAI17" s="9"/>
      <c r="WAJ17" s="9"/>
      <c r="WAK17" s="9"/>
      <c r="WAL17" s="9"/>
      <c r="WAM17" s="9"/>
      <c r="WAN17" s="9"/>
      <c r="WAO17" s="9"/>
      <c r="WAP17" s="9"/>
      <c r="WAQ17" s="9"/>
      <c r="WAR17" s="9"/>
      <c r="WAS17" s="9"/>
      <c r="WAT17" s="9"/>
      <c r="WAU17" s="9"/>
      <c r="WAV17" s="9"/>
      <c r="WAW17" s="9"/>
      <c r="WAX17" s="9"/>
      <c r="WAY17" s="9"/>
      <c r="WAZ17" s="9"/>
      <c r="WBA17" s="9"/>
      <c r="WBB17" s="9"/>
      <c r="WBC17" s="9"/>
      <c r="WBD17" s="9"/>
      <c r="WBE17" s="9"/>
      <c r="WBF17" s="9"/>
      <c r="WBG17" s="9"/>
      <c r="WBH17" s="9"/>
      <c r="WBI17" s="9"/>
      <c r="WBJ17" s="9"/>
      <c r="WBK17" s="9"/>
      <c r="WBL17" s="9"/>
      <c r="WBM17" s="9"/>
      <c r="WBN17" s="9"/>
      <c r="WBO17" s="9"/>
      <c r="WBP17" s="9"/>
      <c r="WBQ17" s="9"/>
      <c r="WBR17" s="9"/>
      <c r="WBS17" s="9"/>
      <c r="WBT17" s="9"/>
      <c r="WBU17" s="9"/>
      <c r="WBV17" s="9"/>
      <c r="WBW17" s="9"/>
      <c r="WBX17" s="9"/>
      <c r="WBY17" s="9"/>
      <c r="WBZ17" s="9"/>
      <c r="WCA17" s="9"/>
      <c r="WCB17" s="9"/>
      <c r="WCC17" s="9"/>
      <c r="WCD17" s="9"/>
      <c r="WCE17" s="9"/>
      <c r="WCF17" s="9"/>
      <c r="WCG17" s="9"/>
      <c r="WCH17" s="9"/>
      <c r="WCI17" s="9"/>
      <c r="WCJ17" s="9"/>
      <c r="WCK17" s="9"/>
      <c r="WCL17" s="9"/>
      <c r="WCM17" s="9"/>
      <c r="WCN17" s="9"/>
      <c r="WCO17" s="9"/>
      <c r="WCP17" s="9"/>
      <c r="WCQ17" s="9"/>
      <c r="WCR17" s="9"/>
      <c r="WCS17" s="9"/>
      <c r="WCT17" s="9"/>
      <c r="WCU17" s="9"/>
      <c r="WCV17" s="9"/>
      <c r="WCW17" s="9"/>
      <c r="WCX17" s="9"/>
      <c r="WCY17" s="9"/>
      <c r="WCZ17" s="9"/>
      <c r="WDA17" s="9"/>
      <c r="WDB17" s="9"/>
      <c r="WDC17" s="9"/>
      <c r="WDD17" s="9"/>
      <c r="WDE17" s="9"/>
      <c r="WDF17" s="9"/>
      <c r="WDG17" s="9"/>
      <c r="WDH17" s="9"/>
      <c r="WDI17" s="9"/>
      <c r="WDJ17" s="9"/>
      <c r="WDK17" s="9"/>
      <c r="WDL17" s="9"/>
      <c r="WDM17" s="9"/>
      <c r="WDN17" s="9"/>
      <c r="WDO17" s="9"/>
      <c r="WDP17" s="9"/>
      <c r="WDQ17" s="9"/>
      <c r="WDR17" s="9"/>
      <c r="WDS17" s="9"/>
      <c r="WDT17" s="9"/>
      <c r="WDU17" s="9"/>
      <c r="WDV17" s="9"/>
      <c r="WDW17" s="9"/>
      <c r="WDX17" s="9"/>
      <c r="WDY17" s="9"/>
      <c r="WDZ17" s="9"/>
      <c r="WEA17" s="9"/>
      <c r="WEB17" s="9"/>
      <c r="WEC17" s="9"/>
      <c r="WED17" s="9"/>
      <c r="WEE17" s="9"/>
      <c r="WEF17" s="9"/>
      <c r="WEG17" s="9"/>
      <c r="WEH17" s="9"/>
      <c r="WEI17" s="9"/>
      <c r="WEJ17" s="9"/>
      <c r="WEK17" s="9"/>
      <c r="WEL17" s="9"/>
      <c r="WEM17" s="9"/>
      <c r="WEN17" s="9"/>
      <c r="WEO17" s="9"/>
      <c r="WEP17" s="9"/>
      <c r="WEQ17" s="9"/>
      <c r="WER17" s="9"/>
      <c r="WES17" s="9"/>
      <c r="WET17" s="9"/>
      <c r="WEU17" s="9"/>
      <c r="WEV17" s="9"/>
      <c r="WEW17" s="9"/>
      <c r="WEX17" s="9"/>
      <c r="WEY17" s="9"/>
      <c r="WEZ17" s="9"/>
      <c r="WFA17" s="9"/>
      <c r="WFB17" s="9"/>
      <c r="WFC17" s="9"/>
      <c r="WFD17" s="9"/>
      <c r="WFE17" s="9"/>
      <c r="WFF17" s="9"/>
      <c r="WFG17" s="9"/>
      <c r="WFH17" s="9"/>
      <c r="WFI17" s="9"/>
      <c r="WFJ17" s="9"/>
      <c r="WFK17" s="9"/>
      <c r="WFL17" s="9"/>
      <c r="WFM17" s="9"/>
      <c r="WFN17" s="9"/>
      <c r="WFO17" s="9"/>
      <c r="WFP17" s="9"/>
      <c r="WFQ17" s="9"/>
      <c r="WFR17" s="9"/>
      <c r="WFS17" s="9"/>
      <c r="WFT17" s="9"/>
      <c r="WFU17" s="9"/>
      <c r="WFV17" s="9"/>
      <c r="WFW17" s="9"/>
      <c r="WFX17" s="9"/>
      <c r="WFY17" s="9"/>
      <c r="WFZ17" s="9"/>
      <c r="WGA17" s="9"/>
      <c r="WGB17" s="9"/>
      <c r="WGC17" s="9"/>
      <c r="WGD17" s="9"/>
      <c r="WGE17" s="9"/>
      <c r="WGF17" s="9"/>
      <c r="WGG17" s="9"/>
      <c r="WGH17" s="9"/>
      <c r="WGI17" s="9"/>
      <c r="WGJ17" s="9"/>
      <c r="WGK17" s="9"/>
      <c r="WGL17" s="9"/>
      <c r="WGM17" s="9"/>
      <c r="WGN17" s="9"/>
      <c r="WGO17" s="9"/>
      <c r="WGP17" s="9"/>
      <c r="WGQ17" s="9"/>
      <c r="WGR17" s="9"/>
      <c r="WGS17" s="9"/>
      <c r="WGT17" s="9"/>
      <c r="WGU17" s="9"/>
      <c r="WGV17" s="9"/>
      <c r="WGW17" s="9"/>
      <c r="WGX17" s="9"/>
      <c r="WGY17" s="9"/>
      <c r="WGZ17" s="9"/>
      <c r="WHA17" s="9"/>
      <c r="WHB17" s="9"/>
      <c r="WHC17" s="9"/>
      <c r="WHD17" s="9"/>
      <c r="WHE17" s="9"/>
      <c r="WHF17" s="9"/>
      <c r="WHG17" s="9"/>
      <c r="WHH17" s="9"/>
      <c r="WHI17" s="9"/>
      <c r="WHJ17" s="9"/>
      <c r="WHK17" s="9"/>
      <c r="WHL17" s="9"/>
      <c r="WHM17" s="9"/>
      <c r="WHN17" s="9"/>
      <c r="WHO17" s="9"/>
      <c r="WHP17" s="9"/>
      <c r="WHQ17" s="9"/>
      <c r="WHR17" s="9"/>
      <c r="WHS17" s="9"/>
      <c r="WHT17" s="9"/>
      <c r="WHU17" s="9"/>
      <c r="WHV17" s="9"/>
      <c r="WHW17" s="9"/>
      <c r="WHX17" s="9"/>
      <c r="WHY17" s="9"/>
      <c r="WHZ17" s="9"/>
      <c r="WIA17" s="9"/>
      <c r="WIB17" s="9"/>
      <c r="WIC17" s="9"/>
      <c r="WID17" s="9"/>
      <c r="WIE17" s="9"/>
      <c r="WIF17" s="9"/>
      <c r="WIG17" s="9"/>
      <c r="WIH17" s="9"/>
      <c r="WII17" s="9"/>
      <c r="WIJ17" s="9"/>
      <c r="WIK17" s="9"/>
      <c r="WIL17" s="9"/>
      <c r="WIM17" s="9"/>
      <c r="WIN17" s="9"/>
      <c r="WIO17" s="9"/>
      <c r="WIP17" s="9"/>
      <c r="WIQ17" s="9"/>
      <c r="WIR17" s="9"/>
      <c r="WIS17" s="9"/>
      <c r="WIT17" s="9"/>
      <c r="WIU17" s="9"/>
      <c r="WIV17" s="9"/>
      <c r="WIW17" s="9"/>
      <c r="WIX17" s="9"/>
      <c r="WIY17" s="9"/>
      <c r="WIZ17" s="9"/>
      <c r="WJA17" s="9"/>
      <c r="WJB17" s="9"/>
      <c r="WJC17" s="9"/>
      <c r="WJD17" s="9"/>
      <c r="WJE17" s="9"/>
      <c r="WJF17" s="9"/>
      <c r="WJG17" s="9"/>
      <c r="WJH17" s="9"/>
      <c r="WJI17" s="9"/>
      <c r="WJJ17" s="9"/>
      <c r="WJK17" s="9"/>
      <c r="WJL17" s="9"/>
      <c r="WJM17" s="9"/>
      <c r="WJN17" s="9"/>
      <c r="WJO17" s="9"/>
      <c r="WJP17" s="9"/>
      <c r="WJQ17" s="9"/>
      <c r="WJR17" s="9"/>
      <c r="WJS17" s="9"/>
      <c r="WJT17" s="9"/>
      <c r="WJU17" s="9"/>
      <c r="WJV17" s="9"/>
      <c r="WJW17" s="9"/>
      <c r="WJX17" s="9"/>
      <c r="WJY17" s="9"/>
      <c r="WJZ17" s="9"/>
      <c r="WKA17" s="9"/>
      <c r="WKB17" s="9"/>
      <c r="WKC17" s="9"/>
      <c r="WKD17" s="9"/>
      <c r="WKE17" s="9"/>
      <c r="WKF17" s="9"/>
      <c r="WKG17" s="9"/>
      <c r="WKH17" s="9"/>
      <c r="WKI17" s="9"/>
      <c r="WKJ17" s="9"/>
      <c r="WKK17" s="9"/>
      <c r="WKL17" s="9"/>
      <c r="WKM17" s="9"/>
      <c r="WKN17" s="9"/>
      <c r="WKO17" s="9"/>
      <c r="WKP17" s="9"/>
      <c r="WKQ17" s="9"/>
      <c r="WKR17" s="9"/>
      <c r="WKS17" s="9"/>
      <c r="WKT17" s="9"/>
      <c r="WKU17" s="9"/>
      <c r="WKV17" s="9"/>
      <c r="WKW17" s="9"/>
      <c r="WKX17" s="9"/>
      <c r="WKY17" s="9"/>
      <c r="WKZ17" s="9"/>
      <c r="WLA17" s="9"/>
      <c r="WLB17" s="9"/>
      <c r="WLC17" s="9"/>
      <c r="WLD17" s="9"/>
      <c r="WLE17" s="9"/>
      <c r="WLF17" s="9"/>
      <c r="WLG17" s="9"/>
      <c r="WLH17" s="9"/>
      <c r="WLI17" s="9"/>
      <c r="WLJ17" s="9"/>
      <c r="WLK17" s="9"/>
      <c r="WLL17" s="9"/>
      <c r="WLM17" s="9"/>
      <c r="WLN17" s="9"/>
      <c r="WLO17" s="9"/>
      <c r="WLP17" s="9"/>
      <c r="WLQ17" s="9"/>
      <c r="WLR17" s="9"/>
      <c r="WLS17" s="9"/>
      <c r="WLT17" s="9"/>
      <c r="WLU17" s="9"/>
      <c r="WLV17" s="9"/>
      <c r="WLW17" s="9"/>
      <c r="WLX17" s="9"/>
      <c r="WLY17" s="9"/>
      <c r="WLZ17" s="9"/>
      <c r="WMA17" s="9"/>
      <c r="WMB17" s="9"/>
      <c r="WMC17" s="9"/>
      <c r="WMD17" s="9"/>
      <c r="WME17" s="9"/>
      <c r="WMF17" s="9"/>
      <c r="WMG17" s="9"/>
      <c r="WMH17" s="9"/>
      <c r="WMI17" s="9"/>
      <c r="WMJ17" s="9"/>
      <c r="WMK17" s="9"/>
      <c r="WML17" s="9"/>
      <c r="WMM17" s="9"/>
      <c r="WMN17" s="9"/>
      <c r="WMO17" s="9"/>
      <c r="WMP17" s="9"/>
      <c r="WMQ17" s="9"/>
      <c r="WMR17" s="9"/>
      <c r="WMS17" s="9"/>
      <c r="WMT17" s="9"/>
      <c r="WMU17" s="9"/>
      <c r="WMV17" s="9"/>
      <c r="WMW17" s="9"/>
      <c r="WMX17" s="9"/>
      <c r="WMY17" s="9"/>
      <c r="WMZ17" s="9"/>
      <c r="WNA17" s="9"/>
      <c r="WNB17" s="9"/>
      <c r="WNC17" s="9"/>
      <c r="WND17" s="9"/>
      <c r="WNE17" s="9"/>
      <c r="WNF17" s="9"/>
      <c r="WNG17" s="9"/>
      <c r="WNH17" s="9"/>
      <c r="WNI17" s="9"/>
      <c r="WNJ17" s="9"/>
      <c r="WNK17" s="9"/>
      <c r="WNL17" s="9"/>
      <c r="WNM17" s="9"/>
      <c r="WNN17" s="9"/>
      <c r="WNO17" s="9"/>
      <c r="WNP17" s="9"/>
      <c r="WNQ17" s="9"/>
      <c r="WNR17" s="9"/>
      <c r="WNS17" s="9"/>
      <c r="WNT17" s="9"/>
      <c r="WNU17" s="9"/>
      <c r="WNV17" s="9"/>
      <c r="WNW17" s="9"/>
      <c r="WNX17" s="9"/>
      <c r="WNY17" s="9"/>
      <c r="WNZ17" s="9"/>
      <c r="WOA17" s="9"/>
      <c r="WOB17" s="9"/>
      <c r="WOC17" s="9"/>
      <c r="WOD17" s="9"/>
      <c r="WOE17" s="9"/>
      <c r="WOF17" s="9"/>
      <c r="WOG17" s="9"/>
      <c r="WOH17" s="9"/>
      <c r="WOI17" s="9"/>
      <c r="WOJ17" s="9"/>
      <c r="WOK17" s="9"/>
      <c r="WOL17" s="9"/>
      <c r="WOM17" s="9"/>
      <c r="WON17" s="9"/>
      <c r="WOO17" s="9"/>
      <c r="WOP17" s="9"/>
      <c r="WOQ17" s="9"/>
      <c r="WOR17" s="9"/>
      <c r="WOS17" s="9"/>
      <c r="WOT17" s="9"/>
      <c r="WOU17" s="9"/>
      <c r="WOV17" s="9"/>
      <c r="WOW17" s="9"/>
      <c r="WOX17" s="9"/>
      <c r="WOY17" s="9"/>
      <c r="WOZ17" s="9"/>
      <c r="WPA17" s="9"/>
      <c r="WPB17" s="9"/>
      <c r="WPC17" s="9"/>
      <c r="WPD17" s="9"/>
      <c r="WPE17" s="9"/>
      <c r="WPF17" s="9"/>
      <c r="WPG17" s="9"/>
      <c r="WPH17" s="9"/>
      <c r="WPI17" s="9"/>
      <c r="WPJ17" s="9"/>
      <c r="WPK17" s="9"/>
      <c r="WPL17" s="9"/>
      <c r="WPM17" s="9"/>
      <c r="WPN17" s="9"/>
      <c r="WPO17" s="9"/>
      <c r="WPP17" s="9"/>
      <c r="WPQ17" s="9"/>
      <c r="WPR17" s="9"/>
      <c r="WPS17" s="9"/>
      <c r="WPT17" s="9"/>
      <c r="WPU17" s="9"/>
      <c r="WPV17" s="9"/>
      <c r="WPW17" s="9"/>
      <c r="WPX17" s="9"/>
      <c r="WPY17" s="9"/>
      <c r="WPZ17" s="9"/>
      <c r="WQA17" s="9"/>
      <c r="WQB17" s="9"/>
      <c r="WQC17" s="9"/>
      <c r="WQD17" s="9"/>
      <c r="WQE17" s="9"/>
      <c r="WQF17" s="9"/>
      <c r="WQG17" s="9"/>
      <c r="WQH17" s="9"/>
      <c r="WQI17" s="9"/>
      <c r="WQJ17" s="9"/>
      <c r="WQK17" s="9"/>
      <c r="WQL17" s="9"/>
      <c r="WQM17" s="9"/>
      <c r="WQN17" s="9"/>
      <c r="WQO17" s="9"/>
      <c r="WQP17" s="9"/>
      <c r="WQQ17" s="9"/>
      <c r="WQR17" s="9"/>
      <c r="WQS17" s="9"/>
      <c r="WQT17" s="9"/>
      <c r="WQU17" s="9"/>
      <c r="WQV17" s="9"/>
      <c r="WQW17" s="9"/>
      <c r="WQX17" s="9"/>
      <c r="WQY17" s="9"/>
      <c r="WQZ17" s="9"/>
      <c r="WRA17" s="9"/>
      <c r="WRB17" s="9"/>
      <c r="WRC17" s="9"/>
      <c r="WRD17" s="9"/>
      <c r="WRE17" s="9"/>
      <c r="WRF17" s="9"/>
      <c r="WRG17" s="9"/>
      <c r="WRH17" s="9"/>
      <c r="WRI17" s="9"/>
      <c r="WRJ17" s="9"/>
      <c r="WRK17" s="9"/>
      <c r="WRL17" s="9"/>
      <c r="WRM17" s="9"/>
      <c r="WRN17" s="9"/>
      <c r="WRO17" s="9"/>
      <c r="WRP17" s="9"/>
      <c r="WRQ17" s="9"/>
      <c r="WRR17" s="9"/>
      <c r="WRS17" s="9"/>
      <c r="WRT17" s="9"/>
      <c r="WRU17" s="9"/>
      <c r="WRV17" s="9"/>
      <c r="WRW17" s="9"/>
      <c r="WRX17" s="9"/>
      <c r="WRY17" s="9"/>
      <c r="WRZ17" s="9"/>
      <c r="WSA17" s="9"/>
      <c r="WSB17" s="9"/>
      <c r="WSC17" s="9"/>
      <c r="WSD17" s="9"/>
      <c r="WSE17" s="9"/>
      <c r="WSF17" s="9"/>
      <c r="WSG17" s="9"/>
      <c r="WSH17" s="9"/>
      <c r="WSI17" s="9"/>
      <c r="WSJ17" s="9"/>
      <c r="WSK17" s="9"/>
      <c r="WSL17" s="9"/>
      <c r="WSM17" s="9"/>
      <c r="WSN17" s="9"/>
      <c r="WSO17" s="9"/>
      <c r="WSP17" s="9"/>
      <c r="WSQ17" s="9"/>
      <c r="WSR17" s="9"/>
      <c r="WSS17" s="9"/>
      <c r="WST17" s="9"/>
      <c r="WSU17" s="9"/>
      <c r="WSV17" s="9"/>
      <c r="WSW17" s="9"/>
      <c r="WSX17" s="9"/>
      <c r="WSY17" s="9"/>
      <c r="WSZ17" s="9"/>
      <c r="WTA17" s="9"/>
      <c r="WTB17" s="9"/>
      <c r="WTC17" s="9"/>
      <c r="WTD17" s="9"/>
      <c r="WTE17" s="9"/>
      <c r="WTF17" s="9"/>
      <c r="WTG17" s="9"/>
      <c r="WTH17" s="9"/>
      <c r="WTI17" s="9"/>
      <c r="WTJ17" s="9"/>
      <c r="WTK17" s="9"/>
      <c r="WTL17" s="9"/>
      <c r="WTM17" s="9"/>
      <c r="WTN17" s="9"/>
      <c r="WTO17" s="9"/>
      <c r="WTP17" s="9"/>
      <c r="WTQ17" s="9"/>
      <c r="WTR17" s="9"/>
      <c r="WTS17" s="9"/>
      <c r="WTT17" s="9"/>
      <c r="WTU17" s="9"/>
      <c r="WTV17" s="9"/>
      <c r="WTW17" s="9"/>
      <c r="WTX17" s="9"/>
      <c r="WTY17" s="9"/>
      <c r="WTZ17" s="9"/>
      <c r="WUA17" s="9"/>
      <c r="WUB17" s="9"/>
      <c r="WUC17" s="9"/>
      <c r="WUD17" s="9"/>
      <c r="WUE17" s="9"/>
      <c r="WUF17" s="9"/>
      <c r="WUG17" s="9"/>
      <c r="WUH17" s="9"/>
      <c r="WUI17" s="9"/>
      <c r="WUJ17" s="9"/>
      <c r="WUK17" s="9"/>
      <c r="WUL17" s="9"/>
      <c r="WUM17" s="9"/>
      <c r="WUN17" s="9"/>
      <c r="WUO17" s="9"/>
      <c r="WUP17" s="9"/>
      <c r="WUQ17" s="9"/>
      <c r="WUR17" s="9"/>
      <c r="WUS17" s="9"/>
      <c r="WUT17" s="9"/>
      <c r="WUU17" s="9"/>
      <c r="WUV17" s="9"/>
      <c r="WUW17" s="9"/>
      <c r="WUX17" s="9"/>
      <c r="WUY17" s="9"/>
      <c r="WUZ17" s="9"/>
      <c r="WVA17" s="9"/>
      <c r="WVB17" s="9"/>
      <c r="WVC17" s="9"/>
      <c r="WVD17" s="9"/>
      <c r="WVE17" s="9"/>
      <c r="WVF17" s="9"/>
      <c r="WVG17" s="9"/>
      <c r="WVH17" s="9"/>
      <c r="WVI17" s="9"/>
      <c r="WVJ17" s="9"/>
      <c r="WVK17" s="9"/>
      <c r="WVL17" s="9"/>
      <c r="WVM17" s="9"/>
      <c r="WVN17" s="9"/>
      <c r="WVO17" s="9"/>
      <c r="WVP17" s="9"/>
      <c r="WVQ17" s="9"/>
      <c r="WVR17" s="9"/>
      <c r="WVS17" s="9"/>
      <c r="WVT17" s="9"/>
      <c r="WVU17" s="9"/>
      <c r="WVV17" s="9"/>
      <c r="WVW17" s="9"/>
      <c r="WVX17" s="9"/>
      <c r="WVY17" s="9"/>
      <c r="WVZ17" s="9"/>
      <c r="WWA17" s="9"/>
      <c r="WWB17" s="9"/>
      <c r="WWC17" s="9"/>
    </row>
    <row r="18" spans="1:16149" s="147" customFormat="1" ht="15" customHeight="1" x14ac:dyDescent="0.3">
      <c r="A18" s="8"/>
      <c r="B18" s="9"/>
      <c r="C18" s="9"/>
      <c r="D18" s="9"/>
      <c r="E18" s="9"/>
      <c r="F18" s="9"/>
      <c r="G18" s="9"/>
      <c r="H18" s="9"/>
      <c r="I18" s="9"/>
      <c r="J18" s="9"/>
      <c r="K18" s="148"/>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148"/>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148"/>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c r="IU18" s="9"/>
      <c r="IV18" s="9"/>
      <c r="IW18" s="9"/>
      <c r="IX18" s="9"/>
      <c r="IY18" s="9"/>
      <c r="IZ18" s="9"/>
      <c r="JA18" s="9"/>
      <c r="JB18" s="9"/>
      <c r="JC18" s="9"/>
      <c r="JD18" s="9"/>
      <c r="JE18" s="9"/>
      <c r="JF18" s="9"/>
      <c r="JG18" s="9"/>
      <c r="JH18" s="9"/>
      <c r="JI18" s="9"/>
      <c r="JJ18" s="9"/>
      <c r="JK18" s="9"/>
      <c r="JL18" s="9"/>
      <c r="JM18" s="9"/>
      <c r="JN18" s="9"/>
      <c r="JO18" s="9"/>
      <c r="JP18" s="9"/>
      <c r="JQ18" s="9"/>
      <c r="JR18" s="9"/>
      <c r="JS18" s="9"/>
      <c r="JT18" s="9"/>
      <c r="JU18" s="9"/>
      <c r="JV18" s="9"/>
      <c r="JW18" s="9"/>
      <c r="JX18" s="9"/>
      <c r="JY18" s="9"/>
      <c r="JZ18" s="9"/>
      <c r="KA18" s="9"/>
      <c r="KB18" s="9"/>
      <c r="KC18" s="9"/>
      <c r="KD18" s="9"/>
      <c r="KE18" s="9"/>
      <c r="KF18" s="9"/>
      <c r="KG18" s="9"/>
      <c r="KH18" s="9"/>
      <c r="KI18" s="9"/>
      <c r="KJ18" s="9"/>
      <c r="KK18" s="9"/>
      <c r="KL18" s="9"/>
      <c r="KM18" s="9"/>
      <c r="KN18" s="9"/>
      <c r="KO18" s="9"/>
      <c r="KP18" s="9"/>
      <c r="KQ18" s="9"/>
      <c r="KR18" s="9"/>
      <c r="KS18" s="9"/>
      <c r="KT18" s="9"/>
      <c r="KU18" s="9"/>
      <c r="KV18" s="9"/>
      <c r="KW18" s="9"/>
      <c r="KX18" s="9"/>
      <c r="KY18" s="9"/>
      <c r="KZ18" s="9"/>
      <c r="LA18" s="9"/>
      <c r="LB18" s="9"/>
      <c r="LC18" s="9"/>
      <c r="LD18" s="9"/>
      <c r="LE18" s="9"/>
      <c r="LF18" s="9"/>
      <c r="LG18" s="9"/>
      <c r="LH18" s="9"/>
      <c r="LI18" s="9"/>
      <c r="LJ18" s="9"/>
      <c r="LK18" s="9"/>
      <c r="LL18" s="9"/>
      <c r="LM18" s="9"/>
      <c r="LN18" s="9"/>
      <c r="LO18" s="9"/>
      <c r="LP18" s="9"/>
      <c r="LQ18" s="9"/>
      <c r="LR18" s="9"/>
      <c r="LS18" s="9"/>
      <c r="LT18" s="9"/>
      <c r="LU18" s="9"/>
      <c r="LV18" s="9"/>
      <c r="LW18" s="9"/>
      <c r="LX18" s="9"/>
      <c r="LY18" s="9"/>
      <c r="LZ18" s="9"/>
      <c r="MA18" s="9"/>
      <c r="MB18" s="9"/>
      <c r="MC18" s="9"/>
      <c r="MD18" s="9"/>
      <c r="ME18" s="9"/>
      <c r="MF18" s="9"/>
      <c r="MG18" s="9"/>
      <c r="MH18" s="9"/>
      <c r="MI18" s="9"/>
      <c r="MJ18" s="9"/>
      <c r="MK18" s="9"/>
      <c r="ML18" s="9"/>
      <c r="MM18" s="9"/>
      <c r="MN18" s="9"/>
      <c r="MO18" s="9"/>
      <c r="MP18" s="9"/>
      <c r="MQ18" s="9"/>
      <c r="MR18" s="9"/>
      <c r="MS18" s="9"/>
      <c r="MT18" s="9"/>
      <c r="MU18" s="9"/>
      <c r="MV18" s="9"/>
      <c r="MW18" s="9"/>
      <c r="MX18" s="9"/>
      <c r="MY18" s="9"/>
      <c r="MZ18" s="9"/>
      <c r="NA18" s="9"/>
      <c r="NB18" s="9"/>
      <c r="NC18" s="9"/>
      <c r="ND18" s="9"/>
      <c r="NE18" s="9"/>
      <c r="NF18" s="9"/>
      <c r="NG18" s="9"/>
      <c r="NH18" s="9"/>
      <c r="NI18" s="9"/>
      <c r="NJ18" s="9"/>
      <c r="NK18" s="9"/>
      <c r="NL18" s="9"/>
      <c r="NM18" s="9"/>
      <c r="NN18" s="9"/>
      <c r="NO18" s="9"/>
      <c r="NP18" s="9"/>
      <c r="NQ18" s="9"/>
      <c r="NR18" s="9"/>
      <c r="NS18" s="9"/>
      <c r="NT18" s="9"/>
      <c r="NU18" s="9"/>
      <c r="NV18" s="9"/>
      <c r="NW18" s="9"/>
      <c r="NX18" s="9"/>
      <c r="NY18" s="9"/>
      <c r="NZ18" s="9"/>
      <c r="OA18" s="9"/>
      <c r="OB18" s="9"/>
      <c r="OC18" s="9"/>
      <c r="OD18" s="9"/>
      <c r="OE18" s="9"/>
      <c r="OF18" s="9"/>
      <c r="OG18" s="9"/>
      <c r="OH18" s="9"/>
      <c r="OI18" s="9"/>
      <c r="OJ18" s="9"/>
      <c r="OK18" s="9"/>
      <c r="OL18" s="9"/>
      <c r="OM18" s="9"/>
      <c r="ON18" s="9"/>
      <c r="OO18" s="9"/>
      <c r="OP18" s="9"/>
      <c r="OQ18" s="9"/>
      <c r="OR18" s="9"/>
      <c r="OS18" s="9"/>
      <c r="OT18" s="9"/>
      <c r="OU18" s="9"/>
      <c r="OV18" s="9"/>
      <c r="OW18" s="9"/>
      <c r="OX18" s="9"/>
      <c r="OY18" s="9"/>
      <c r="OZ18" s="9"/>
      <c r="PA18" s="9"/>
      <c r="PB18" s="9"/>
      <c r="PC18" s="9"/>
      <c r="PD18" s="9"/>
      <c r="PE18" s="9"/>
      <c r="PF18" s="9"/>
      <c r="PG18" s="9"/>
      <c r="PH18" s="9"/>
      <c r="PI18" s="9"/>
      <c r="PJ18" s="9"/>
      <c r="PK18" s="9"/>
      <c r="PL18" s="9"/>
      <c r="PM18" s="9"/>
      <c r="PN18" s="9"/>
      <c r="PO18" s="9"/>
      <c r="PP18" s="9"/>
      <c r="PQ18" s="9"/>
      <c r="PR18" s="9"/>
      <c r="PS18" s="9"/>
      <c r="PT18" s="9"/>
      <c r="PU18" s="9"/>
      <c r="PV18" s="9"/>
      <c r="PW18" s="9"/>
      <c r="PX18" s="9"/>
      <c r="PY18" s="9"/>
      <c r="PZ18" s="9"/>
      <c r="QA18" s="9"/>
      <c r="QB18" s="9"/>
      <c r="QC18" s="9"/>
      <c r="QD18" s="9"/>
      <c r="QE18" s="9"/>
      <c r="QF18" s="9"/>
      <c r="QG18" s="9"/>
      <c r="QH18" s="9"/>
      <c r="QI18" s="9"/>
      <c r="QJ18" s="9"/>
      <c r="QK18" s="9"/>
      <c r="QL18" s="9"/>
      <c r="QM18" s="9"/>
      <c r="QN18" s="9"/>
      <c r="QO18" s="9"/>
      <c r="QP18" s="9"/>
      <c r="QQ18" s="9"/>
      <c r="QR18" s="9"/>
      <c r="QS18" s="9"/>
      <c r="QT18" s="9"/>
      <c r="QU18" s="9"/>
      <c r="QV18" s="9"/>
      <c r="QW18" s="9"/>
      <c r="QX18" s="9"/>
      <c r="QY18" s="9"/>
      <c r="QZ18" s="9"/>
      <c r="RA18" s="9"/>
      <c r="RB18" s="9"/>
      <c r="RC18" s="9"/>
      <c r="RD18" s="9"/>
      <c r="RE18" s="9"/>
      <c r="RF18" s="9"/>
      <c r="RG18" s="9"/>
      <c r="RH18" s="9"/>
      <c r="RI18" s="9"/>
      <c r="RJ18" s="9"/>
      <c r="RK18" s="9"/>
      <c r="RL18" s="9"/>
      <c r="RM18" s="9"/>
      <c r="RN18" s="9"/>
      <c r="RO18" s="9"/>
      <c r="RP18" s="9"/>
      <c r="RQ18" s="9"/>
      <c r="RR18" s="9"/>
      <c r="RS18" s="9"/>
      <c r="RT18" s="9"/>
      <c r="RU18" s="9"/>
      <c r="RV18" s="9"/>
      <c r="RW18" s="9"/>
      <c r="RX18" s="9"/>
      <c r="RY18" s="9"/>
      <c r="RZ18" s="9"/>
      <c r="SA18" s="9"/>
      <c r="SB18" s="9"/>
      <c r="SC18" s="9"/>
      <c r="SD18" s="9"/>
      <c r="SE18" s="9"/>
      <c r="SF18" s="9"/>
      <c r="SG18" s="9"/>
      <c r="SH18" s="9"/>
      <c r="SI18" s="9"/>
      <c r="SJ18" s="9"/>
      <c r="SK18" s="9"/>
      <c r="SL18" s="9"/>
      <c r="SM18" s="9"/>
      <c r="SN18" s="9"/>
      <c r="SO18" s="9"/>
      <c r="SP18" s="9"/>
      <c r="SQ18" s="9"/>
      <c r="SR18" s="9"/>
      <c r="SS18" s="9"/>
      <c r="ST18" s="9"/>
      <c r="SU18" s="9"/>
      <c r="SV18" s="9"/>
      <c r="SW18" s="9"/>
      <c r="SX18" s="9"/>
      <c r="SY18" s="9"/>
      <c r="SZ18" s="9"/>
      <c r="TA18" s="9"/>
      <c r="TB18" s="9"/>
      <c r="TC18" s="9"/>
      <c r="TD18" s="9"/>
      <c r="TE18" s="9"/>
      <c r="TF18" s="9"/>
      <c r="TG18" s="9"/>
      <c r="TH18" s="9"/>
      <c r="TI18" s="9"/>
      <c r="TJ18" s="9"/>
      <c r="TK18" s="9"/>
      <c r="TL18" s="9"/>
      <c r="TM18" s="9"/>
      <c r="TN18" s="9"/>
      <c r="TO18" s="9"/>
      <c r="TP18" s="9"/>
      <c r="TQ18" s="9"/>
      <c r="TR18" s="9"/>
      <c r="TS18" s="9"/>
      <c r="TT18" s="9"/>
      <c r="TU18" s="9"/>
      <c r="TV18" s="9"/>
      <c r="TW18" s="9"/>
      <c r="TX18" s="9"/>
      <c r="TY18" s="9"/>
      <c r="TZ18" s="9"/>
      <c r="UA18" s="9"/>
      <c r="UB18" s="9"/>
      <c r="UC18" s="9"/>
      <c r="UD18" s="9"/>
      <c r="UE18" s="9"/>
      <c r="UF18" s="9"/>
      <c r="UG18" s="9"/>
      <c r="UH18" s="9"/>
      <c r="UI18" s="9"/>
      <c r="UJ18" s="9"/>
      <c r="UK18" s="9"/>
      <c r="UL18" s="9"/>
      <c r="UM18" s="9"/>
      <c r="UN18" s="9"/>
      <c r="UO18" s="9"/>
      <c r="UP18" s="9"/>
      <c r="UQ18" s="9"/>
      <c r="UR18" s="9"/>
      <c r="US18" s="9"/>
      <c r="UT18" s="9"/>
      <c r="UU18" s="9"/>
      <c r="UV18" s="9"/>
      <c r="UW18" s="9"/>
      <c r="UX18" s="9"/>
      <c r="UY18" s="9"/>
      <c r="UZ18" s="9"/>
      <c r="VA18" s="9"/>
      <c r="VB18" s="9"/>
      <c r="VC18" s="9"/>
      <c r="VD18" s="9"/>
      <c r="VE18" s="9"/>
      <c r="VF18" s="9"/>
      <c r="VG18" s="9"/>
      <c r="VH18" s="9"/>
      <c r="VI18" s="9"/>
      <c r="VJ18" s="9"/>
      <c r="VK18" s="9"/>
      <c r="VL18" s="9"/>
      <c r="VM18" s="9"/>
      <c r="VN18" s="9"/>
      <c r="VO18" s="9"/>
      <c r="VP18" s="9"/>
      <c r="VQ18" s="9"/>
      <c r="VR18" s="9"/>
      <c r="VS18" s="9"/>
      <c r="VT18" s="9"/>
      <c r="VU18" s="9"/>
      <c r="VV18" s="9"/>
      <c r="VW18" s="9"/>
      <c r="VX18" s="9"/>
      <c r="VY18" s="9"/>
      <c r="VZ18" s="9"/>
      <c r="WA18" s="9"/>
      <c r="WB18" s="9"/>
      <c r="WC18" s="9"/>
      <c r="WD18" s="9"/>
      <c r="WE18" s="9"/>
      <c r="WF18" s="9"/>
      <c r="WG18" s="9"/>
      <c r="WH18" s="9"/>
      <c r="WI18" s="9"/>
      <c r="WJ18" s="9"/>
      <c r="WK18" s="9"/>
      <c r="WL18" s="9"/>
      <c r="WM18" s="9"/>
      <c r="WN18" s="9"/>
      <c r="WO18" s="9"/>
      <c r="WP18" s="9"/>
      <c r="WQ18" s="9"/>
      <c r="WR18" s="9"/>
      <c r="WS18" s="9"/>
      <c r="WT18" s="9"/>
      <c r="WU18" s="9"/>
      <c r="WV18" s="9"/>
      <c r="WW18" s="9"/>
      <c r="WX18" s="9"/>
      <c r="WY18" s="9"/>
      <c r="WZ18" s="9"/>
      <c r="XA18" s="9"/>
      <c r="XB18" s="9"/>
      <c r="XC18" s="9"/>
      <c r="XD18" s="9"/>
      <c r="XE18" s="9"/>
      <c r="XF18" s="9"/>
      <c r="XG18" s="9"/>
      <c r="XH18" s="9"/>
      <c r="XI18" s="9"/>
      <c r="XJ18" s="9"/>
      <c r="XK18" s="9"/>
      <c r="XL18" s="9"/>
      <c r="XM18" s="9"/>
      <c r="XN18" s="9"/>
      <c r="XO18" s="9"/>
      <c r="XP18" s="9"/>
      <c r="XQ18" s="9"/>
      <c r="XR18" s="9"/>
      <c r="XS18" s="9"/>
      <c r="XT18" s="9"/>
      <c r="XU18" s="9"/>
      <c r="XV18" s="9"/>
      <c r="XW18" s="9"/>
      <c r="XX18" s="9"/>
      <c r="XY18" s="9"/>
      <c r="XZ18" s="9"/>
      <c r="YA18" s="9"/>
      <c r="YB18" s="9"/>
      <c r="YC18" s="9"/>
      <c r="YD18" s="9"/>
      <c r="YE18" s="9"/>
      <c r="YF18" s="9"/>
      <c r="YG18" s="9"/>
      <c r="YH18" s="9"/>
      <c r="YI18" s="9"/>
      <c r="YJ18" s="9"/>
      <c r="YK18" s="9"/>
      <c r="YL18" s="9"/>
      <c r="YM18" s="9"/>
      <c r="YN18" s="9"/>
      <c r="YO18" s="9"/>
      <c r="YP18" s="9"/>
      <c r="YQ18" s="9"/>
      <c r="YR18" s="9"/>
      <c r="YS18" s="9"/>
      <c r="YT18" s="9"/>
      <c r="YU18" s="9"/>
      <c r="YV18" s="9"/>
      <c r="YW18" s="9"/>
      <c r="YX18" s="9"/>
      <c r="YY18" s="9"/>
      <c r="YZ18" s="9"/>
      <c r="ZA18" s="9"/>
      <c r="ZB18" s="9"/>
      <c r="ZC18" s="9"/>
      <c r="ZD18" s="9"/>
      <c r="ZE18" s="9"/>
      <c r="ZF18" s="9"/>
      <c r="ZG18" s="9"/>
      <c r="ZH18" s="9"/>
      <c r="ZI18" s="9"/>
      <c r="ZJ18" s="9"/>
      <c r="ZK18" s="9"/>
      <c r="ZL18" s="9"/>
      <c r="ZM18" s="9"/>
      <c r="ZN18" s="9"/>
      <c r="ZO18" s="9"/>
      <c r="ZP18" s="9"/>
      <c r="ZQ18" s="9"/>
      <c r="ZR18" s="9"/>
      <c r="ZS18" s="9"/>
      <c r="ZT18" s="9"/>
      <c r="ZU18" s="9"/>
      <c r="ZV18" s="9"/>
      <c r="ZW18" s="9"/>
      <c r="ZX18" s="9"/>
      <c r="ZY18" s="9"/>
      <c r="ZZ18" s="9"/>
      <c r="AAA18" s="9"/>
      <c r="AAB18" s="9"/>
      <c r="AAC18" s="9"/>
      <c r="AAD18" s="9"/>
      <c r="AAE18" s="9"/>
      <c r="AAF18" s="9"/>
      <c r="AAG18" s="9"/>
      <c r="AAH18" s="9"/>
      <c r="AAI18" s="9"/>
      <c r="AAJ18" s="9"/>
      <c r="AAK18" s="9"/>
      <c r="AAL18" s="9"/>
      <c r="AAM18" s="9"/>
      <c r="AAN18" s="9"/>
      <c r="AAO18" s="9"/>
      <c r="AAP18" s="9"/>
      <c r="AAQ18" s="9"/>
      <c r="AAR18" s="9"/>
      <c r="AAS18" s="9"/>
      <c r="AAT18" s="9"/>
      <c r="AAU18" s="9"/>
      <c r="AAV18" s="9"/>
      <c r="AAW18" s="9"/>
      <c r="AAX18" s="9"/>
      <c r="AAY18" s="9"/>
      <c r="AAZ18" s="9"/>
      <c r="ABA18" s="9"/>
      <c r="ABB18" s="9"/>
      <c r="ABC18" s="9"/>
      <c r="ABD18" s="9"/>
      <c r="ABE18" s="9"/>
      <c r="ABF18" s="9"/>
      <c r="ABG18" s="9"/>
      <c r="ABH18" s="9"/>
      <c r="ABI18" s="9"/>
      <c r="ABJ18" s="9"/>
      <c r="ABK18" s="9"/>
      <c r="ABL18" s="9"/>
      <c r="ABM18" s="9"/>
      <c r="ABN18" s="9"/>
      <c r="ABO18" s="9"/>
      <c r="ABP18" s="9"/>
      <c r="ABQ18" s="9"/>
      <c r="ABR18" s="9"/>
      <c r="ABS18" s="9"/>
      <c r="ABT18" s="9"/>
      <c r="ABU18" s="9"/>
      <c r="ABV18" s="9"/>
      <c r="ABW18" s="9"/>
      <c r="ABX18" s="9"/>
      <c r="ABY18" s="9"/>
      <c r="ABZ18" s="9"/>
      <c r="ACA18" s="9"/>
      <c r="ACB18" s="9"/>
      <c r="ACC18" s="9"/>
      <c r="ACD18" s="9"/>
      <c r="ACE18" s="9"/>
      <c r="ACF18" s="9"/>
      <c r="ACG18" s="9"/>
      <c r="ACH18" s="9"/>
      <c r="ACI18" s="9"/>
      <c r="ACJ18" s="9"/>
      <c r="ACK18" s="9"/>
      <c r="ACL18" s="9"/>
      <c r="ACM18" s="9"/>
      <c r="ACN18" s="9"/>
      <c r="ACO18" s="9"/>
      <c r="ACP18" s="9"/>
      <c r="ACQ18" s="9"/>
      <c r="ACR18" s="9"/>
      <c r="ACS18" s="9"/>
      <c r="ACT18" s="9"/>
      <c r="ACU18" s="9"/>
      <c r="ACV18" s="9"/>
      <c r="ACW18" s="9"/>
      <c r="ACX18" s="9"/>
      <c r="ACY18" s="9"/>
      <c r="ACZ18" s="9"/>
      <c r="ADA18" s="9"/>
      <c r="ADB18" s="9"/>
      <c r="ADC18" s="9"/>
      <c r="ADD18" s="9"/>
      <c r="ADE18" s="9"/>
      <c r="ADF18" s="9"/>
      <c r="ADG18" s="9"/>
      <c r="ADH18" s="9"/>
      <c r="ADI18" s="9"/>
      <c r="ADJ18" s="9"/>
      <c r="ADK18" s="9"/>
      <c r="ADL18" s="9"/>
      <c r="ADM18" s="9"/>
      <c r="ADN18" s="9"/>
      <c r="ADO18" s="9"/>
      <c r="ADP18" s="9"/>
      <c r="ADQ18" s="9"/>
      <c r="ADR18" s="9"/>
      <c r="ADS18" s="9"/>
      <c r="ADT18" s="9"/>
      <c r="ADU18" s="9"/>
      <c r="ADV18" s="9"/>
      <c r="ADW18" s="9"/>
      <c r="ADX18" s="9"/>
      <c r="ADY18" s="9"/>
      <c r="ADZ18" s="9"/>
      <c r="AEA18" s="9"/>
      <c r="AEB18" s="9"/>
      <c r="AEC18" s="9"/>
      <c r="AED18" s="9"/>
      <c r="AEE18" s="9"/>
      <c r="AEF18" s="9"/>
      <c r="AEG18" s="9"/>
      <c r="AEH18" s="9"/>
      <c r="AEI18" s="9"/>
      <c r="AEJ18" s="9"/>
      <c r="AEK18" s="9"/>
      <c r="AEL18" s="9"/>
      <c r="AEM18" s="9"/>
      <c r="AEN18" s="9"/>
      <c r="AEO18" s="9"/>
      <c r="AEP18" s="9"/>
      <c r="AEQ18" s="9"/>
      <c r="AER18" s="9"/>
      <c r="AES18" s="9"/>
      <c r="AET18" s="9"/>
      <c r="AEU18" s="9"/>
      <c r="AEV18" s="9"/>
      <c r="AEW18" s="9"/>
      <c r="AEX18" s="9"/>
      <c r="AEY18" s="9"/>
      <c r="AEZ18" s="9"/>
      <c r="AFA18" s="9"/>
      <c r="AFB18" s="9"/>
      <c r="AFC18" s="9"/>
      <c r="AFD18" s="9"/>
      <c r="AFE18" s="9"/>
      <c r="AFF18" s="9"/>
      <c r="AFG18" s="9"/>
      <c r="AFH18" s="9"/>
      <c r="AFI18" s="9"/>
      <c r="AFJ18" s="9"/>
      <c r="AFK18" s="9"/>
      <c r="AFL18" s="9"/>
      <c r="AFM18" s="9"/>
      <c r="AFN18" s="9"/>
      <c r="AFO18" s="9"/>
      <c r="AFP18" s="9"/>
      <c r="AFQ18" s="9"/>
      <c r="AFR18" s="9"/>
      <c r="AFS18" s="9"/>
      <c r="AFT18" s="9"/>
      <c r="AFU18" s="9"/>
      <c r="AFV18" s="9"/>
      <c r="AFW18" s="9"/>
      <c r="AFX18" s="9"/>
      <c r="AFY18" s="9"/>
      <c r="AFZ18" s="9"/>
      <c r="AGA18" s="9"/>
      <c r="AGB18" s="9"/>
      <c r="AGC18" s="9"/>
      <c r="AGD18" s="9"/>
      <c r="AGE18" s="9"/>
      <c r="AGF18" s="9"/>
      <c r="AGG18" s="9"/>
      <c r="AGH18" s="9"/>
      <c r="AGI18" s="9"/>
      <c r="AGJ18" s="9"/>
      <c r="AGK18" s="9"/>
      <c r="AGL18" s="9"/>
      <c r="AGM18" s="9"/>
      <c r="AGN18" s="9"/>
      <c r="AGO18" s="9"/>
      <c r="AGP18" s="9"/>
      <c r="AGQ18" s="9"/>
      <c r="AGR18" s="9"/>
      <c r="AGS18" s="9"/>
      <c r="AGT18" s="9"/>
      <c r="AGU18" s="9"/>
      <c r="AGV18" s="9"/>
      <c r="AGW18" s="9"/>
      <c r="AGX18" s="9"/>
      <c r="AGY18" s="9"/>
      <c r="AGZ18" s="9"/>
      <c r="AHA18" s="9"/>
      <c r="AHB18" s="9"/>
      <c r="AHC18" s="9"/>
      <c r="AHD18" s="9"/>
      <c r="AHE18" s="9"/>
      <c r="AHF18" s="9"/>
      <c r="AHG18" s="9"/>
      <c r="AHH18" s="9"/>
      <c r="AHI18" s="9"/>
      <c r="AHJ18" s="9"/>
      <c r="AHK18" s="9"/>
      <c r="AHL18" s="9"/>
      <c r="AHM18" s="9"/>
      <c r="AHN18" s="9"/>
      <c r="AHO18" s="9"/>
      <c r="AHP18" s="9"/>
      <c r="AHQ18" s="9"/>
      <c r="AHR18" s="9"/>
      <c r="AHS18" s="9"/>
      <c r="AHT18" s="9"/>
      <c r="AHU18" s="9"/>
      <c r="AHV18" s="9"/>
      <c r="AHW18" s="9"/>
      <c r="AHX18" s="9"/>
      <c r="AHY18" s="9"/>
      <c r="AHZ18" s="9"/>
      <c r="AIA18" s="9"/>
      <c r="AIB18" s="9"/>
      <c r="AIC18" s="9"/>
      <c r="AID18" s="9"/>
      <c r="AIE18" s="9"/>
      <c r="AIF18" s="9"/>
      <c r="AIG18" s="9"/>
      <c r="AIH18" s="9"/>
      <c r="AII18" s="9"/>
      <c r="AIJ18" s="9"/>
      <c r="AIK18" s="9"/>
      <c r="AIL18" s="9"/>
      <c r="AIM18" s="9"/>
      <c r="AIN18" s="9"/>
      <c r="AIO18" s="9"/>
      <c r="AIP18" s="9"/>
      <c r="AIQ18" s="9"/>
      <c r="AIR18" s="9"/>
      <c r="AIS18" s="9"/>
      <c r="AIT18" s="9"/>
      <c r="AIU18" s="9"/>
      <c r="AIV18" s="9"/>
      <c r="AIW18" s="9"/>
      <c r="AIX18" s="9"/>
      <c r="AIY18" s="9"/>
      <c r="AIZ18" s="9"/>
      <c r="AJA18" s="9"/>
      <c r="AJB18" s="9"/>
      <c r="AJC18" s="9"/>
      <c r="AJD18" s="9"/>
      <c r="AJE18" s="9"/>
      <c r="AJF18" s="9"/>
      <c r="AJG18" s="9"/>
      <c r="AJH18" s="9"/>
      <c r="AJI18" s="9"/>
      <c r="AJJ18" s="9"/>
      <c r="AJK18" s="9"/>
      <c r="AJL18" s="9"/>
      <c r="AJM18" s="9"/>
      <c r="AJN18" s="9"/>
      <c r="AJO18" s="9"/>
      <c r="AJP18" s="9"/>
      <c r="AJQ18" s="9"/>
      <c r="AJR18" s="9"/>
      <c r="AJS18" s="9"/>
      <c r="AJT18" s="9"/>
      <c r="AJU18" s="9"/>
      <c r="AJV18" s="9"/>
      <c r="AJW18" s="9"/>
      <c r="AJX18" s="9"/>
      <c r="AJY18" s="9"/>
      <c r="AJZ18" s="9"/>
      <c r="AKA18" s="9"/>
      <c r="AKB18" s="9"/>
      <c r="AKC18" s="9"/>
      <c r="AKD18" s="9"/>
      <c r="AKE18" s="9"/>
      <c r="AKF18" s="9"/>
      <c r="AKG18" s="9"/>
      <c r="AKH18" s="9"/>
      <c r="AKI18" s="9"/>
      <c r="AKJ18" s="9"/>
      <c r="AKK18" s="9"/>
      <c r="AKL18" s="9"/>
      <c r="AKM18" s="9"/>
      <c r="AKN18" s="9"/>
      <c r="AKO18" s="9"/>
      <c r="AKP18" s="9"/>
      <c r="AKQ18" s="9"/>
      <c r="AKR18" s="9"/>
      <c r="AKS18" s="9"/>
      <c r="AKT18" s="9"/>
      <c r="AKU18" s="9"/>
      <c r="AKV18" s="9"/>
      <c r="AKW18" s="9"/>
      <c r="AKX18" s="9"/>
      <c r="AKY18" s="9"/>
      <c r="AKZ18" s="9"/>
      <c r="ALA18" s="9"/>
      <c r="ALB18" s="9"/>
      <c r="ALC18" s="9"/>
      <c r="ALD18" s="9"/>
      <c r="ALE18" s="9"/>
      <c r="ALF18" s="9"/>
      <c r="ALG18" s="9"/>
      <c r="ALH18" s="9"/>
      <c r="ALI18" s="9"/>
      <c r="ALJ18" s="9"/>
      <c r="ALK18" s="9"/>
      <c r="ALL18" s="9"/>
      <c r="ALM18" s="9"/>
      <c r="ALN18" s="9"/>
      <c r="ALO18" s="9"/>
      <c r="ALP18" s="9"/>
      <c r="ALQ18" s="9"/>
      <c r="ALR18" s="9"/>
      <c r="ALS18" s="9"/>
      <c r="ALT18" s="9"/>
      <c r="ALU18" s="9"/>
      <c r="ALV18" s="9"/>
      <c r="ALW18" s="9"/>
      <c r="ALX18" s="9"/>
      <c r="ALY18" s="9"/>
      <c r="ALZ18" s="9"/>
      <c r="AMA18" s="9"/>
      <c r="AMB18" s="9"/>
      <c r="AMC18" s="9"/>
      <c r="AMD18" s="9"/>
      <c r="AME18" s="9"/>
      <c r="AMF18" s="9"/>
      <c r="AMG18" s="9"/>
      <c r="AMH18" s="9"/>
      <c r="AMI18" s="9"/>
      <c r="AMJ18" s="9"/>
      <c r="AMK18" s="9"/>
      <c r="AML18" s="9"/>
      <c r="AMM18" s="9"/>
      <c r="AMN18" s="9"/>
      <c r="AMO18" s="9"/>
      <c r="AMP18" s="9"/>
      <c r="AMQ18" s="9"/>
      <c r="AMR18" s="9"/>
      <c r="AMS18" s="9"/>
      <c r="AMT18" s="9"/>
      <c r="AMU18" s="9"/>
      <c r="AMV18" s="9"/>
      <c r="AMW18" s="9"/>
      <c r="AMX18" s="9"/>
      <c r="AMY18" s="9"/>
      <c r="AMZ18" s="9"/>
      <c r="ANA18" s="9"/>
      <c r="ANB18" s="9"/>
      <c r="ANC18" s="9"/>
      <c r="AND18" s="9"/>
      <c r="ANE18" s="9"/>
      <c r="ANF18" s="9"/>
      <c r="ANG18" s="9"/>
      <c r="ANH18" s="9"/>
      <c r="ANI18" s="9"/>
      <c r="ANJ18" s="9"/>
      <c r="ANK18" s="9"/>
      <c r="ANL18" s="9"/>
      <c r="ANM18" s="9"/>
      <c r="ANN18" s="9"/>
      <c r="ANO18" s="9"/>
      <c r="ANP18" s="9"/>
      <c r="ANQ18" s="9"/>
      <c r="ANR18" s="9"/>
      <c r="ANS18" s="9"/>
      <c r="ANT18" s="9"/>
      <c r="ANU18" s="9"/>
      <c r="ANV18" s="9"/>
      <c r="ANW18" s="9"/>
      <c r="ANX18" s="9"/>
      <c r="ANY18" s="9"/>
      <c r="ANZ18" s="9"/>
      <c r="AOA18" s="9"/>
      <c r="AOB18" s="9"/>
      <c r="AOC18" s="9"/>
      <c r="AOD18" s="9"/>
      <c r="AOE18" s="9"/>
      <c r="AOF18" s="9"/>
      <c r="AOG18" s="9"/>
      <c r="AOH18" s="9"/>
      <c r="AOI18" s="9"/>
      <c r="AOJ18" s="9"/>
      <c r="AOK18" s="9"/>
      <c r="AOL18" s="9"/>
      <c r="AOM18" s="9"/>
      <c r="AON18" s="9"/>
      <c r="AOO18" s="9"/>
      <c r="AOP18" s="9"/>
      <c r="AOQ18" s="9"/>
      <c r="AOR18" s="9"/>
      <c r="AOS18" s="9"/>
      <c r="AOT18" s="9"/>
      <c r="AOU18" s="9"/>
      <c r="AOV18" s="9"/>
      <c r="AOW18" s="9"/>
      <c r="AOX18" s="9"/>
      <c r="AOY18" s="9"/>
      <c r="AOZ18" s="9"/>
      <c r="APA18" s="9"/>
      <c r="APB18" s="9"/>
      <c r="APC18" s="9"/>
      <c r="APD18" s="9"/>
      <c r="APE18" s="9"/>
      <c r="APF18" s="9"/>
      <c r="APG18" s="9"/>
      <c r="APH18" s="9"/>
      <c r="API18" s="9"/>
      <c r="APJ18" s="9"/>
      <c r="APK18" s="9"/>
      <c r="APL18" s="9"/>
      <c r="APM18" s="9"/>
      <c r="APN18" s="9"/>
      <c r="APO18" s="9"/>
      <c r="APP18" s="9"/>
      <c r="APQ18" s="9"/>
      <c r="APR18" s="9"/>
      <c r="APS18" s="9"/>
      <c r="APT18" s="9"/>
      <c r="APU18" s="9"/>
      <c r="APV18" s="9"/>
      <c r="APW18" s="9"/>
      <c r="APX18" s="9"/>
      <c r="APY18" s="9"/>
      <c r="APZ18" s="9"/>
      <c r="AQA18" s="9"/>
      <c r="AQB18" s="9"/>
      <c r="AQC18" s="9"/>
      <c r="AQD18" s="9"/>
      <c r="AQE18" s="9"/>
      <c r="AQF18" s="9"/>
      <c r="AQG18" s="9"/>
      <c r="AQH18" s="9"/>
      <c r="AQI18" s="9"/>
      <c r="AQJ18" s="9"/>
      <c r="AQK18" s="9"/>
      <c r="AQL18" s="9"/>
      <c r="AQM18" s="9"/>
      <c r="AQN18" s="9"/>
      <c r="AQO18" s="9"/>
      <c r="AQP18" s="9"/>
      <c r="AQQ18" s="9"/>
      <c r="AQR18" s="9"/>
      <c r="AQS18" s="9"/>
      <c r="AQT18" s="9"/>
      <c r="AQU18" s="9"/>
      <c r="AQV18" s="9"/>
      <c r="AQW18" s="9"/>
      <c r="AQX18" s="9"/>
      <c r="AQY18" s="9"/>
      <c r="AQZ18" s="9"/>
      <c r="ARA18" s="9"/>
      <c r="ARB18" s="9"/>
      <c r="ARC18" s="9"/>
      <c r="ARD18" s="9"/>
      <c r="ARE18" s="9"/>
      <c r="ARF18" s="9"/>
      <c r="ARG18" s="9"/>
      <c r="ARH18" s="9"/>
      <c r="ARI18" s="9"/>
      <c r="ARJ18" s="9"/>
      <c r="ARK18" s="9"/>
      <c r="ARL18" s="9"/>
      <c r="ARM18" s="9"/>
      <c r="ARN18" s="9"/>
      <c r="ARO18" s="9"/>
      <c r="ARP18" s="9"/>
      <c r="ARQ18" s="9"/>
      <c r="ARR18" s="9"/>
      <c r="ARS18" s="9"/>
      <c r="ART18" s="9"/>
      <c r="ARU18" s="9"/>
      <c r="ARV18" s="9"/>
      <c r="ARW18" s="9"/>
      <c r="ARX18" s="9"/>
      <c r="ARY18" s="9"/>
      <c r="ARZ18" s="9"/>
      <c r="ASA18" s="9"/>
      <c r="ASB18" s="9"/>
      <c r="ASC18" s="9"/>
      <c r="ASD18" s="9"/>
      <c r="ASE18" s="9"/>
      <c r="ASF18" s="9"/>
      <c r="ASG18" s="9"/>
      <c r="ASH18" s="9"/>
      <c r="ASI18" s="9"/>
      <c r="ASJ18" s="9"/>
      <c r="ASK18" s="9"/>
      <c r="ASL18" s="9"/>
      <c r="ASM18" s="9"/>
      <c r="ASN18" s="9"/>
      <c r="ASO18" s="9"/>
      <c r="ASP18" s="9"/>
      <c r="ASQ18" s="9"/>
      <c r="ASR18" s="9"/>
      <c r="ASS18" s="9"/>
      <c r="AST18" s="9"/>
      <c r="ASU18" s="9"/>
      <c r="ASV18" s="9"/>
      <c r="ASW18" s="9"/>
      <c r="ASX18" s="9"/>
      <c r="ASY18" s="9"/>
      <c r="ASZ18" s="9"/>
      <c r="ATA18" s="9"/>
      <c r="ATB18" s="9"/>
      <c r="ATC18" s="9"/>
      <c r="ATD18" s="9"/>
      <c r="ATE18" s="9"/>
      <c r="ATF18" s="9"/>
      <c r="ATG18" s="9"/>
      <c r="ATH18" s="9"/>
      <c r="ATI18" s="9"/>
      <c r="ATJ18" s="9"/>
      <c r="ATK18" s="9"/>
      <c r="ATL18" s="9"/>
      <c r="ATM18" s="9"/>
      <c r="ATN18" s="9"/>
      <c r="ATO18" s="9"/>
      <c r="ATP18" s="9"/>
      <c r="ATQ18" s="9"/>
      <c r="ATR18" s="9"/>
      <c r="ATS18" s="9"/>
      <c r="ATT18" s="9"/>
      <c r="ATU18" s="9"/>
      <c r="ATV18" s="9"/>
      <c r="ATW18" s="9"/>
      <c r="ATX18" s="9"/>
      <c r="ATY18" s="9"/>
      <c r="ATZ18" s="9"/>
      <c r="AUA18" s="9"/>
      <c r="AUB18" s="9"/>
      <c r="AUC18" s="9"/>
      <c r="AUD18" s="9"/>
      <c r="AUE18" s="9"/>
      <c r="AUF18" s="9"/>
      <c r="AUG18" s="9"/>
      <c r="AUH18" s="9"/>
      <c r="AUI18" s="9"/>
      <c r="AUJ18" s="9"/>
      <c r="AUK18" s="9"/>
      <c r="AUL18" s="9"/>
      <c r="AUM18" s="9"/>
      <c r="AUN18" s="9"/>
      <c r="AUO18" s="9"/>
      <c r="AUP18" s="9"/>
      <c r="AUQ18" s="9"/>
      <c r="AUR18" s="9"/>
      <c r="AUS18" s="9"/>
      <c r="AUT18" s="9"/>
      <c r="AUU18" s="9"/>
      <c r="AUV18" s="9"/>
      <c r="AUW18" s="9"/>
      <c r="AUX18" s="9"/>
      <c r="AUY18" s="9"/>
      <c r="AUZ18" s="9"/>
      <c r="AVA18" s="9"/>
      <c r="AVB18" s="9"/>
      <c r="AVC18" s="9"/>
      <c r="AVD18" s="9"/>
      <c r="AVE18" s="9"/>
      <c r="AVF18" s="9"/>
      <c r="AVG18" s="9"/>
      <c r="AVH18" s="9"/>
      <c r="AVI18" s="9"/>
      <c r="AVJ18" s="9"/>
      <c r="AVK18" s="9"/>
      <c r="AVL18" s="9"/>
      <c r="AVM18" s="9"/>
      <c r="AVN18" s="9"/>
      <c r="AVO18" s="9"/>
      <c r="AVP18" s="9"/>
      <c r="AVQ18" s="9"/>
      <c r="AVR18" s="9"/>
      <c r="AVS18" s="9"/>
      <c r="AVT18" s="9"/>
      <c r="AVU18" s="9"/>
      <c r="AVV18" s="9"/>
      <c r="AVW18" s="9"/>
      <c r="AVX18" s="9"/>
      <c r="AVY18" s="9"/>
      <c r="AVZ18" s="9"/>
      <c r="AWA18" s="9"/>
      <c r="AWB18" s="9"/>
      <c r="AWC18" s="9"/>
      <c r="AWD18" s="9"/>
      <c r="AWE18" s="9"/>
      <c r="AWF18" s="9"/>
      <c r="AWG18" s="9"/>
      <c r="AWH18" s="9"/>
      <c r="AWI18" s="9"/>
      <c r="AWJ18" s="9"/>
      <c r="AWK18" s="9"/>
      <c r="AWL18" s="9"/>
      <c r="AWM18" s="9"/>
      <c r="AWN18" s="9"/>
      <c r="AWO18" s="9"/>
      <c r="AWP18" s="9"/>
      <c r="AWQ18" s="9"/>
      <c r="AWR18" s="9"/>
      <c r="AWS18" s="9"/>
      <c r="AWT18" s="9"/>
      <c r="AWU18" s="9"/>
      <c r="AWV18" s="9"/>
      <c r="AWW18" s="9"/>
      <c r="AWX18" s="9"/>
      <c r="AWY18" s="9"/>
      <c r="AWZ18" s="9"/>
      <c r="AXA18" s="9"/>
      <c r="AXB18" s="9"/>
      <c r="AXC18" s="9"/>
      <c r="AXD18" s="9"/>
      <c r="AXE18" s="9"/>
      <c r="AXF18" s="9"/>
      <c r="AXG18" s="9"/>
      <c r="AXH18" s="9"/>
      <c r="AXI18" s="9"/>
      <c r="AXJ18" s="9"/>
      <c r="AXK18" s="9"/>
      <c r="AXL18" s="9"/>
      <c r="AXM18" s="9"/>
      <c r="AXN18" s="9"/>
      <c r="AXO18" s="9"/>
      <c r="AXP18" s="9"/>
      <c r="AXQ18" s="9"/>
      <c r="AXR18" s="9"/>
      <c r="AXS18" s="9"/>
      <c r="AXT18" s="9"/>
      <c r="AXU18" s="9"/>
      <c r="AXV18" s="9"/>
      <c r="AXW18" s="9"/>
      <c r="AXX18" s="9"/>
      <c r="AXY18" s="9"/>
      <c r="AXZ18" s="9"/>
      <c r="AYA18" s="9"/>
      <c r="AYB18" s="9"/>
      <c r="AYC18" s="9"/>
      <c r="AYD18" s="9"/>
      <c r="AYE18" s="9"/>
      <c r="AYF18" s="9"/>
      <c r="AYG18" s="9"/>
      <c r="AYH18" s="9"/>
      <c r="AYI18" s="9"/>
      <c r="AYJ18" s="9"/>
      <c r="AYK18" s="9"/>
      <c r="AYL18" s="9"/>
      <c r="AYM18" s="9"/>
      <c r="AYN18" s="9"/>
      <c r="AYO18" s="9"/>
      <c r="AYP18" s="9"/>
      <c r="AYQ18" s="9"/>
      <c r="AYR18" s="9"/>
      <c r="AYS18" s="9"/>
      <c r="AYT18" s="9"/>
      <c r="AYU18" s="9"/>
      <c r="AYV18" s="9"/>
      <c r="AYW18" s="9"/>
      <c r="AYX18" s="9"/>
      <c r="AYY18" s="9"/>
      <c r="AYZ18" s="9"/>
      <c r="AZA18" s="9"/>
      <c r="AZB18" s="9"/>
      <c r="AZC18" s="9"/>
      <c r="AZD18" s="9"/>
      <c r="AZE18" s="9"/>
      <c r="AZF18" s="9"/>
      <c r="AZG18" s="9"/>
      <c r="AZH18" s="9"/>
      <c r="AZI18" s="9"/>
      <c r="AZJ18" s="9"/>
      <c r="AZK18" s="9"/>
      <c r="AZL18" s="9"/>
      <c r="AZM18" s="9"/>
      <c r="AZN18" s="9"/>
      <c r="AZO18" s="9"/>
      <c r="AZP18" s="9"/>
      <c r="AZQ18" s="9"/>
      <c r="AZR18" s="9"/>
      <c r="AZS18" s="9"/>
      <c r="AZT18" s="9"/>
      <c r="AZU18" s="9"/>
      <c r="AZV18" s="9"/>
      <c r="AZW18" s="9"/>
      <c r="AZX18" s="9"/>
      <c r="AZY18" s="9"/>
      <c r="AZZ18" s="9"/>
      <c r="BAA18" s="9"/>
      <c r="BAB18" s="9"/>
      <c r="BAC18" s="9"/>
      <c r="BAD18" s="9"/>
      <c r="BAE18" s="9"/>
      <c r="BAF18" s="9"/>
      <c r="BAG18" s="9"/>
      <c r="BAH18" s="9"/>
      <c r="BAI18" s="9"/>
      <c r="BAJ18" s="9"/>
      <c r="BAK18" s="9"/>
      <c r="BAL18" s="9"/>
      <c r="BAM18" s="9"/>
      <c r="BAN18" s="9"/>
      <c r="BAO18" s="9"/>
      <c r="BAP18" s="9"/>
      <c r="BAQ18" s="9"/>
      <c r="BAR18" s="9"/>
      <c r="BAS18" s="9"/>
      <c r="BAT18" s="9"/>
      <c r="BAU18" s="9"/>
      <c r="BAV18" s="9"/>
      <c r="BAW18" s="9"/>
      <c r="BAX18" s="9"/>
      <c r="BAY18" s="9"/>
      <c r="BAZ18" s="9"/>
      <c r="BBA18" s="9"/>
      <c r="BBB18" s="9"/>
      <c r="BBC18" s="9"/>
      <c r="BBD18" s="9"/>
      <c r="BBE18" s="9"/>
      <c r="BBF18" s="9"/>
      <c r="BBG18" s="9"/>
      <c r="BBH18" s="9"/>
      <c r="BBI18" s="9"/>
      <c r="BBJ18" s="9"/>
      <c r="BBK18" s="9"/>
      <c r="BBL18" s="9"/>
      <c r="BBM18" s="9"/>
      <c r="BBN18" s="9"/>
      <c r="BBO18" s="9"/>
      <c r="BBP18" s="9"/>
      <c r="BBQ18" s="9"/>
      <c r="BBR18" s="9"/>
      <c r="BBS18" s="9"/>
      <c r="BBT18" s="9"/>
      <c r="BBU18" s="9"/>
      <c r="BBV18" s="9"/>
      <c r="BBW18" s="9"/>
      <c r="BBX18" s="9"/>
      <c r="BBY18" s="9"/>
      <c r="BBZ18" s="9"/>
      <c r="BCA18" s="9"/>
      <c r="BCB18" s="9"/>
      <c r="BCC18" s="9"/>
      <c r="BCD18" s="9"/>
      <c r="BCE18" s="9"/>
      <c r="BCF18" s="9"/>
      <c r="BCG18" s="9"/>
      <c r="BCH18" s="9"/>
      <c r="BCI18" s="9"/>
      <c r="BCJ18" s="9"/>
      <c r="BCK18" s="9"/>
      <c r="BCL18" s="9"/>
      <c r="BCM18" s="9"/>
      <c r="BCN18" s="9"/>
      <c r="BCO18" s="9"/>
      <c r="BCP18" s="9"/>
      <c r="BCQ18" s="9"/>
      <c r="BCR18" s="9"/>
      <c r="BCS18" s="9"/>
      <c r="BCT18" s="9"/>
      <c r="BCU18" s="9"/>
      <c r="BCV18" s="9"/>
      <c r="BCW18" s="9"/>
      <c r="BCX18" s="9"/>
      <c r="BCY18" s="9"/>
      <c r="BCZ18" s="9"/>
      <c r="BDA18" s="9"/>
      <c r="BDB18" s="9"/>
      <c r="BDC18" s="9"/>
      <c r="BDD18" s="9"/>
      <c r="BDE18" s="9"/>
      <c r="BDF18" s="9"/>
      <c r="BDG18" s="9"/>
      <c r="BDH18" s="9"/>
      <c r="BDI18" s="9"/>
      <c r="BDJ18" s="9"/>
      <c r="BDK18" s="9"/>
      <c r="BDL18" s="9"/>
      <c r="BDM18" s="9"/>
      <c r="BDN18" s="9"/>
      <c r="BDO18" s="9"/>
      <c r="BDP18" s="9"/>
      <c r="BDQ18" s="9"/>
      <c r="BDR18" s="9"/>
      <c r="BDS18" s="9"/>
      <c r="BDT18" s="9"/>
      <c r="BDU18" s="9"/>
      <c r="BDV18" s="9"/>
      <c r="BDW18" s="9"/>
      <c r="BDX18" s="9"/>
      <c r="BDY18" s="9"/>
      <c r="BDZ18" s="9"/>
      <c r="BEA18" s="9"/>
      <c r="BEB18" s="9"/>
      <c r="BEC18" s="9"/>
      <c r="BED18" s="9"/>
      <c r="BEE18" s="9"/>
      <c r="BEF18" s="9"/>
      <c r="BEG18" s="9"/>
      <c r="BEH18" s="9"/>
      <c r="BEI18" s="9"/>
      <c r="BEJ18" s="9"/>
      <c r="BEK18" s="9"/>
      <c r="BEL18" s="9"/>
      <c r="BEM18" s="9"/>
      <c r="BEN18" s="9"/>
      <c r="BEO18" s="9"/>
      <c r="BEP18" s="9"/>
      <c r="BEQ18" s="9"/>
      <c r="BER18" s="9"/>
      <c r="BES18" s="9"/>
      <c r="BET18" s="9"/>
      <c r="BEU18" s="9"/>
      <c r="BEV18" s="9"/>
      <c r="BEW18" s="9"/>
      <c r="BEX18" s="9"/>
      <c r="BEY18" s="9"/>
      <c r="BEZ18" s="9"/>
      <c r="BFA18" s="9"/>
      <c r="BFB18" s="9"/>
      <c r="BFC18" s="9"/>
      <c r="BFD18" s="9"/>
      <c r="BFE18" s="9"/>
      <c r="BFF18" s="9"/>
      <c r="BFG18" s="9"/>
      <c r="BFH18" s="9"/>
      <c r="BFI18" s="9"/>
      <c r="BFJ18" s="9"/>
      <c r="BFK18" s="9"/>
      <c r="BFL18" s="9"/>
      <c r="BFM18" s="9"/>
      <c r="BFN18" s="9"/>
      <c r="BFO18" s="9"/>
      <c r="BFP18" s="9"/>
      <c r="BFQ18" s="9"/>
      <c r="BFR18" s="9"/>
      <c r="BFS18" s="9"/>
      <c r="BFT18" s="9"/>
      <c r="BFU18" s="9"/>
      <c r="BFV18" s="9"/>
      <c r="BFW18" s="9"/>
      <c r="BFX18" s="9"/>
      <c r="BFY18" s="9"/>
      <c r="BFZ18" s="9"/>
      <c r="BGA18" s="9"/>
      <c r="BGB18" s="9"/>
      <c r="BGC18" s="9"/>
      <c r="BGD18" s="9"/>
      <c r="BGE18" s="9"/>
      <c r="BGF18" s="9"/>
      <c r="BGG18" s="9"/>
      <c r="BGH18" s="9"/>
      <c r="BGI18" s="9"/>
      <c r="BGJ18" s="9"/>
      <c r="BGK18" s="9"/>
      <c r="BGL18" s="9"/>
      <c r="BGM18" s="9"/>
      <c r="BGN18" s="9"/>
      <c r="BGO18" s="9"/>
      <c r="BGP18" s="9"/>
      <c r="BGQ18" s="9"/>
      <c r="BGR18" s="9"/>
      <c r="BGS18" s="9"/>
      <c r="BGT18" s="9"/>
      <c r="BGU18" s="9"/>
      <c r="BGV18" s="9"/>
      <c r="BGW18" s="9"/>
      <c r="BGX18" s="9"/>
      <c r="BGY18" s="9"/>
      <c r="BGZ18" s="9"/>
      <c r="BHA18" s="9"/>
      <c r="BHB18" s="9"/>
      <c r="BHC18" s="9"/>
      <c r="BHD18" s="9"/>
      <c r="BHE18" s="9"/>
      <c r="BHF18" s="9"/>
      <c r="BHG18" s="9"/>
      <c r="BHH18" s="9"/>
      <c r="BHI18" s="9"/>
      <c r="BHJ18" s="9"/>
      <c r="BHK18" s="9"/>
      <c r="BHL18" s="9"/>
      <c r="BHM18" s="9"/>
      <c r="BHN18" s="9"/>
      <c r="BHO18" s="9"/>
      <c r="BHP18" s="9"/>
      <c r="BHQ18" s="9"/>
      <c r="BHR18" s="9"/>
      <c r="BHS18" s="9"/>
      <c r="BHT18" s="9"/>
      <c r="BHU18" s="9"/>
      <c r="BHV18" s="9"/>
      <c r="BHW18" s="9"/>
      <c r="BHX18" s="9"/>
      <c r="BHY18" s="9"/>
      <c r="BHZ18" s="9"/>
      <c r="BIA18" s="9"/>
      <c r="BIB18" s="9"/>
      <c r="BIC18" s="9"/>
      <c r="BID18" s="9"/>
      <c r="BIE18" s="9"/>
      <c r="BIF18" s="9"/>
      <c r="BIG18" s="9"/>
      <c r="BIH18" s="9"/>
      <c r="BII18" s="9"/>
      <c r="BIJ18" s="9"/>
      <c r="BIK18" s="9"/>
      <c r="BIL18" s="9"/>
      <c r="BIM18" s="9"/>
      <c r="BIN18" s="9"/>
      <c r="BIO18" s="9"/>
      <c r="BIP18" s="9"/>
      <c r="BIQ18" s="9"/>
      <c r="BIR18" s="9"/>
      <c r="BIS18" s="9"/>
      <c r="BIT18" s="9"/>
      <c r="BIU18" s="9"/>
      <c r="BIV18" s="9"/>
      <c r="BIW18" s="9"/>
      <c r="BIX18" s="9"/>
      <c r="BIY18" s="9"/>
      <c r="BIZ18" s="9"/>
      <c r="BJA18" s="9"/>
      <c r="BJB18" s="9"/>
      <c r="BJC18" s="9"/>
      <c r="BJD18" s="9"/>
      <c r="BJE18" s="9"/>
      <c r="BJF18" s="9"/>
      <c r="BJG18" s="9"/>
      <c r="BJH18" s="9"/>
      <c r="BJI18" s="9"/>
      <c r="BJJ18" s="9"/>
      <c r="BJK18" s="9"/>
      <c r="BJL18" s="9"/>
      <c r="BJM18" s="9"/>
      <c r="BJN18" s="9"/>
      <c r="BJO18" s="9"/>
      <c r="BJP18" s="9"/>
      <c r="BJQ18" s="9"/>
      <c r="BJR18" s="9"/>
      <c r="BJS18" s="9"/>
      <c r="BJT18" s="9"/>
      <c r="BJU18" s="9"/>
      <c r="BJV18" s="9"/>
      <c r="BJW18" s="9"/>
      <c r="BJX18" s="9"/>
      <c r="BJY18" s="9"/>
      <c r="BJZ18" s="9"/>
      <c r="BKA18" s="9"/>
      <c r="BKB18" s="9"/>
      <c r="BKC18" s="9"/>
      <c r="BKD18" s="9"/>
      <c r="BKE18" s="9"/>
      <c r="BKF18" s="9"/>
      <c r="BKG18" s="9"/>
      <c r="BKH18" s="9"/>
      <c r="BKI18" s="9"/>
      <c r="BKJ18" s="9"/>
      <c r="BKK18" s="9"/>
      <c r="BKL18" s="9"/>
      <c r="BKM18" s="9"/>
      <c r="BKN18" s="9"/>
      <c r="BKO18" s="9"/>
      <c r="BKP18" s="9"/>
      <c r="BKQ18" s="9"/>
      <c r="BKR18" s="9"/>
      <c r="BKS18" s="9"/>
      <c r="BKT18" s="9"/>
      <c r="BKU18" s="9"/>
      <c r="BKV18" s="9"/>
      <c r="BKW18" s="9"/>
      <c r="BKX18" s="9"/>
      <c r="BKY18" s="9"/>
      <c r="BKZ18" s="9"/>
      <c r="BLA18" s="9"/>
      <c r="BLB18" s="9"/>
      <c r="BLC18" s="9"/>
      <c r="BLD18" s="9"/>
      <c r="BLE18" s="9"/>
      <c r="BLF18" s="9"/>
      <c r="BLG18" s="9"/>
      <c r="BLH18" s="9"/>
      <c r="BLI18" s="9"/>
      <c r="BLJ18" s="9"/>
      <c r="BLK18" s="9"/>
      <c r="BLL18" s="9"/>
      <c r="BLM18" s="9"/>
      <c r="BLN18" s="9"/>
      <c r="BLO18" s="9"/>
      <c r="BLP18" s="9"/>
      <c r="BLQ18" s="9"/>
      <c r="BLR18" s="9"/>
      <c r="BLS18" s="9"/>
      <c r="BLT18" s="9"/>
      <c r="BLU18" s="9"/>
      <c r="BLV18" s="9"/>
      <c r="BLW18" s="9"/>
      <c r="BLX18" s="9"/>
      <c r="BLY18" s="9"/>
      <c r="BLZ18" s="9"/>
      <c r="BMA18" s="9"/>
      <c r="BMB18" s="9"/>
      <c r="BMC18" s="9"/>
      <c r="BMD18" s="9"/>
      <c r="BME18" s="9"/>
      <c r="BMF18" s="9"/>
      <c r="BMG18" s="9"/>
      <c r="BMH18" s="9"/>
      <c r="BMI18" s="9"/>
      <c r="BMJ18" s="9"/>
      <c r="BMK18" s="9"/>
      <c r="BML18" s="9"/>
      <c r="BMM18" s="9"/>
      <c r="BMN18" s="9"/>
      <c r="BMO18" s="9"/>
      <c r="BMP18" s="9"/>
      <c r="BMQ18" s="9"/>
      <c r="BMR18" s="9"/>
      <c r="BMS18" s="9"/>
      <c r="BMT18" s="9"/>
      <c r="BMU18" s="9"/>
      <c r="BMV18" s="9"/>
      <c r="BMW18" s="9"/>
      <c r="BMX18" s="9"/>
      <c r="BMY18" s="9"/>
      <c r="BMZ18" s="9"/>
      <c r="BNA18" s="9"/>
      <c r="BNB18" s="9"/>
      <c r="BNC18" s="9"/>
      <c r="BND18" s="9"/>
      <c r="BNE18" s="9"/>
      <c r="BNF18" s="9"/>
      <c r="BNG18" s="9"/>
      <c r="BNH18" s="9"/>
      <c r="BNI18" s="9"/>
      <c r="BNJ18" s="9"/>
      <c r="BNK18" s="9"/>
      <c r="BNL18" s="9"/>
      <c r="BNM18" s="9"/>
      <c r="BNN18" s="9"/>
      <c r="BNO18" s="9"/>
      <c r="BNP18" s="9"/>
      <c r="BNQ18" s="9"/>
      <c r="BNR18" s="9"/>
      <c r="BNS18" s="9"/>
      <c r="BNT18" s="9"/>
      <c r="BNU18" s="9"/>
      <c r="BNV18" s="9"/>
      <c r="BNW18" s="9"/>
      <c r="BNX18" s="9"/>
      <c r="BNY18" s="9"/>
      <c r="BNZ18" s="9"/>
      <c r="BOA18" s="9"/>
      <c r="BOB18" s="9"/>
      <c r="BOC18" s="9"/>
      <c r="BOD18" s="9"/>
      <c r="BOE18" s="9"/>
      <c r="BOF18" s="9"/>
      <c r="BOG18" s="9"/>
      <c r="BOH18" s="9"/>
      <c r="BOI18" s="9"/>
      <c r="BOJ18" s="9"/>
      <c r="BOK18" s="9"/>
      <c r="BOL18" s="9"/>
      <c r="BOM18" s="9"/>
      <c r="BON18" s="9"/>
      <c r="BOO18" s="9"/>
      <c r="BOP18" s="9"/>
      <c r="BOQ18" s="9"/>
      <c r="BOR18" s="9"/>
      <c r="BOS18" s="9"/>
      <c r="BOT18" s="9"/>
      <c r="BOU18" s="9"/>
      <c r="BOV18" s="9"/>
      <c r="BOW18" s="9"/>
      <c r="BOX18" s="9"/>
      <c r="BOY18" s="9"/>
      <c r="BOZ18" s="9"/>
      <c r="BPA18" s="9"/>
      <c r="BPB18" s="9"/>
      <c r="BPC18" s="9"/>
      <c r="BPD18" s="9"/>
      <c r="BPE18" s="9"/>
      <c r="BPF18" s="9"/>
      <c r="BPG18" s="9"/>
      <c r="BPH18" s="9"/>
      <c r="BPI18" s="9"/>
      <c r="BPJ18" s="9"/>
      <c r="BPK18" s="9"/>
      <c r="BPL18" s="9"/>
      <c r="BPM18" s="9"/>
      <c r="BPN18" s="9"/>
      <c r="BPO18" s="9"/>
      <c r="BPP18" s="9"/>
      <c r="BPQ18" s="9"/>
      <c r="BPR18" s="9"/>
      <c r="BPS18" s="9"/>
      <c r="BPT18" s="9"/>
      <c r="BPU18" s="9"/>
      <c r="BPV18" s="9"/>
      <c r="BPW18" s="9"/>
      <c r="BPX18" s="9"/>
      <c r="BPY18" s="9"/>
      <c r="BPZ18" s="9"/>
      <c r="BQA18" s="9"/>
      <c r="BQB18" s="9"/>
      <c r="BQC18" s="9"/>
      <c r="BQD18" s="9"/>
      <c r="BQE18" s="9"/>
      <c r="BQF18" s="9"/>
      <c r="BQG18" s="9"/>
      <c r="BQH18" s="9"/>
      <c r="BQI18" s="9"/>
      <c r="BQJ18" s="9"/>
      <c r="BQK18" s="9"/>
      <c r="BQL18" s="9"/>
      <c r="BQM18" s="9"/>
      <c r="BQN18" s="9"/>
      <c r="BQO18" s="9"/>
      <c r="BQP18" s="9"/>
      <c r="BQQ18" s="9"/>
      <c r="BQR18" s="9"/>
      <c r="BQS18" s="9"/>
      <c r="BQT18" s="9"/>
      <c r="BQU18" s="9"/>
      <c r="BQV18" s="9"/>
      <c r="BQW18" s="9"/>
      <c r="BQX18" s="9"/>
      <c r="BQY18" s="9"/>
      <c r="BQZ18" s="9"/>
      <c r="BRA18" s="9"/>
      <c r="BRB18" s="9"/>
      <c r="BRC18" s="9"/>
      <c r="BRD18" s="9"/>
      <c r="BRE18" s="9"/>
      <c r="BRF18" s="9"/>
      <c r="BRG18" s="9"/>
      <c r="BRH18" s="9"/>
      <c r="BRI18" s="9"/>
      <c r="BRJ18" s="9"/>
      <c r="BRK18" s="9"/>
      <c r="BRL18" s="9"/>
      <c r="BRM18" s="9"/>
      <c r="BRN18" s="9"/>
      <c r="BRO18" s="9"/>
      <c r="BRP18" s="9"/>
      <c r="BRQ18" s="9"/>
      <c r="BRR18" s="9"/>
      <c r="BRS18" s="9"/>
      <c r="BRT18" s="9"/>
      <c r="BRU18" s="9"/>
      <c r="BRV18" s="9"/>
      <c r="BRW18" s="9"/>
      <c r="BRX18" s="9"/>
      <c r="BRY18" s="9"/>
      <c r="BRZ18" s="9"/>
      <c r="BSA18" s="9"/>
      <c r="BSB18" s="9"/>
      <c r="BSC18" s="9"/>
      <c r="BSD18" s="9"/>
      <c r="BSE18" s="9"/>
      <c r="BSF18" s="9"/>
      <c r="BSG18" s="9"/>
      <c r="BSH18" s="9"/>
      <c r="BSI18" s="9"/>
      <c r="BSJ18" s="9"/>
      <c r="BSK18" s="9"/>
      <c r="BSL18" s="9"/>
      <c r="BSM18" s="9"/>
      <c r="BSN18" s="9"/>
      <c r="BSO18" s="9"/>
      <c r="BSP18" s="9"/>
      <c r="BSQ18" s="9"/>
      <c r="BSR18" s="9"/>
      <c r="BSS18" s="9"/>
      <c r="BST18" s="9"/>
      <c r="BSU18" s="9"/>
      <c r="BSV18" s="9"/>
      <c r="BSW18" s="9"/>
      <c r="BSX18" s="9"/>
      <c r="BSY18" s="9"/>
      <c r="BSZ18" s="9"/>
      <c r="BTA18" s="9"/>
      <c r="BTB18" s="9"/>
      <c r="BTC18" s="9"/>
      <c r="BTD18" s="9"/>
      <c r="BTE18" s="9"/>
      <c r="BTF18" s="9"/>
      <c r="BTG18" s="9"/>
      <c r="BTH18" s="9"/>
      <c r="BTI18" s="9"/>
      <c r="BTJ18" s="9"/>
      <c r="BTK18" s="9"/>
      <c r="BTL18" s="9"/>
      <c r="BTM18" s="9"/>
      <c r="BTN18" s="9"/>
      <c r="BTO18" s="9"/>
      <c r="BTP18" s="9"/>
      <c r="BTQ18" s="9"/>
      <c r="BTR18" s="9"/>
      <c r="BTS18" s="9"/>
      <c r="BTT18" s="9"/>
      <c r="BTU18" s="9"/>
      <c r="BTV18" s="9"/>
      <c r="BTW18" s="9"/>
      <c r="BTX18" s="9"/>
      <c r="BTY18" s="9"/>
      <c r="BTZ18" s="9"/>
      <c r="BUA18" s="9"/>
      <c r="BUB18" s="9"/>
      <c r="BUC18" s="9"/>
      <c r="BUD18" s="9"/>
      <c r="BUE18" s="9"/>
      <c r="BUF18" s="9"/>
      <c r="BUG18" s="9"/>
      <c r="BUH18" s="9"/>
      <c r="BUI18" s="9"/>
      <c r="BUJ18" s="9"/>
      <c r="BUK18" s="9"/>
      <c r="BUL18" s="9"/>
      <c r="BUM18" s="9"/>
      <c r="BUN18" s="9"/>
      <c r="BUO18" s="9"/>
      <c r="BUP18" s="9"/>
      <c r="BUQ18" s="9"/>
      <c r="BUR18" s="9"/>
      <c r="BUS18" s="9"/>
      <c r="BUT18" s="9"/>
      <c r="BUU18" s="9"/>
      <c r="BUV18" s="9"/>
      <c r="BUW18" s="9"/>
      <c r="BUX18" s="9"/>
      <c r="BUY18" s="9"/>
      <c r="BUZ18" s="9"/>
      <c r="BVA18" s="9"/>
      <c r="BVB18" s="9"/>
      <c r="BVC18" s="9"/>
      <c r="BVD18" s="9"/>
      <c r="BVE18" s="9"/>
      <c r="BVF18" s="9"/>
      <c r="BVG18" s="9"/>
      <c r="BVH18" s="9"/>
      <c r="BVI18" s="9"/>
      <c r="BVJ18" s="9"/>
      <c r="BVK18" s="9"/>
      <c r="BVL18" s="9"/>
      <c r="BVM18" s="9"/>
      <c r="BVN18" s="9"/>
      <c r="BVO18" s="9"/>
      <c r="BVP18" s="9"/>
      <c r="BVQ18" s="9"/>
      <c r="BVR18" s="9"/>
      <c r="BVS18" s="9"/>
      <c r="BVT18" s="9"/>
      <c r="BVU18" s="9"/>
      <c r="BVV18" s="9"/>
      <c r="BVW18" s="9"/>
      <c r="BVX18" s="9"/>
      <c r="BVY18" s="9"/>
      <c r="BVZ18" s="9"/>
      <c r="BWA18" s="9"/>
      <c r="BWB18" s="9"/>
      <c r="BWC18" s="9"/>
      <c r="BWD18" s="9"/>
      <c r="BWE18" s="9"/>
      <c r="BWF18" s="9"/>
      <c r="BWG18" s="9"/>
      <c r="BWH18" s="9"/>
      <c r="BWI18" s="9"/>
      <c r="BWJ18" s="9"/>
      <c r="BWK18" s="9"/>
      <c r="BWL18" s="9"/>
      <c r="BWM18" s="9"/>
      <c r="BWN18" s="9"/>
      <c r="BWO18" s="9"/>
      <c r="BWP18" s="9"/>
      <c r="BWQ18" s="9"/>
      <c r="BWR18" s="9"/>
      <c r="BWS18" s="9"/>
      <c r="BWT18" s="9"/>
      <c r="BWU18" s="9"/>
      <c r="BWV18" s="9"/>
      <c r="BWW18" s="9"/>
      <c r="BWX18" s="9"/>
      <c r="BWY18" s="9"/>
      <c r="BWZ18" s="9"/>
      <c r="BXA18" s="9"/>
      <c r="BXB18" s="9"/>
      <c r="BXC18" s="9"/>
      <c r="BXD18" s="9"/>
      <c r="BXE18" s="9"/>
      <c r="BXF18" s="9"/>
      <c r="BXG18" s="9"/>
      <c r="BXH18" s="9"/>
      <c r="BXI18" s="9"/>
      <c r="BXJ18" s="9"/>
      <c r="BXK18" s="9"/>
      <c r="BXL18" s="9"/>
      <c r="BXM18" s="9"/>
      <c r="BXN18" s="9"/>
      <c r="BXO18" s="9"/>
      <c r="BXP18" s="9"/>
      <c r="BXQ18" s="9"/>
      <c r="BXR18" s="9"/>
      <c r="BXS18" s="9"/>
      <c r="BXT18" s="9"/>
      <c r="BXU18" s="9"/>
      <c r="BXV18" s="9"/>
      <c r="BXW18" s="9"/>
      <c r="BXX18" s="9"/>
      <c r="BXY18" s="9"/>
      <c r="BXZ18" s="9"/>
      <c r="BYA18" s="9"/>
      <c r="BYB18" s="9"/>
      <c r="BYC18" s="9"/>
      <c r="BYD18" s="9"/>
      <c r="BYE18" s="9"/>
      <c r="BYF18" s="9"/>
      <c r="BYG18" s="9"/>
      <c r="BYH18" s="9"/>
      <c r="BYI18" s="9"/>
      <c r="BYJ18" s="9"/>
      <c r="BYK18" s="9"/>
      <c r="BYL18" s="9"/>
      <c r="BYM18" s="9"/>
      <c r="BYN18" s="9"/>
      <c r="BYO18" s="9"/>
      <c r="BYP18" s="9"/>
      <c r="BYQ18" s="9"/>
      <c r="BYR18" s="9"/>
      <c r="BYS18" s="9"/>
      <c r="BYT18" s="9"/>
      <c r="BYU18" s="9"/>
      <c r="BYV18" s="9"/>
      <c r="BYW18" s="9"/>
      <c r="BYX18" s="9"/>
      <c r="BYY18" s="9"/>
      <c r="BYZ18" s="9"/>
      <c r="BZA18" s="9"/>
      <c r="BZB18" s="9"/>
      <c r="BZC18" s="9"/>
      <c r="BZD18" s="9"/>
      <c r="BZE18" s="9"/>
      <c r="BZF18" s="9"/>
      <c r="BZG18" s="9"/>
      <c r="BZH18" s="9"/>
      <c r="BZI18" s="9"/>
      <c r="BZJ18" s="9"/>
      <c r="BZK18" s="9"/>
      <c r="BZL18" s="9"/>
      <c r="BZM18" s="9"/>
      <c r="BZN18" s="9"/>
      <c r="BZO18" s="9"/>
      <c r="BZP18" s="9"/>
      <c r="BZQ18" s="9"/>
      <c r="BZR18" s="9"/>
      <c r="BZS18" s="9"/>
      <c r="BZT18" s="9"/>
      <c r="BZU18" s="9"/>
      <c r="BZV18" s="9"/>
      <c r="BZW18" s="9"/>
      <c r="BZX18" s="9"/>
      <c r="BZY18" s="9"/>
      <c r="BZZ18" s="9"/>
      <c r="CAA18" s="9"/>
      <c r="CAB18" s="9"/>
      <c r="CAC18" s="9"/>
      <c r="CAD18" s="9"/>
      <c r="CAE18" s="9"/>
      <c r="CAF18" s="9"/>
      <c r="CAG18" s="9"/>
      <c r="CAH18" s="9"/>
      <c r="CAI18" s="9"/>
      <c r="CAJ18" s="9"/>
      <c r="CAK18" s="9"/>
      <c r="CAL18" s="9"/>
      <c r="CAM18" s="9"/>
      <c r="CAN18" s="9"/>
      <c r="CAO18" s="9"/>
      <c r="CAP18" s="9"/>
      <c r="CAQ18" s="9"/>
      <c r="CAR18" s="9"/>
      <c r="CAS18" s="9"/>
      <c r="CAT18" s="9"/>
      <c r="CAU18" s="9"/>
      <c r="CAV18" s="9"/>
      <c r="CAW18" s="9"/>
      <c r="CAX18" s="9"/>
      <c r="CAY18" s="9"/>
      <c r="CAZ18" s="9"/>
      <c r="CBA18" s="9"/>
      <c r="CBB18" s="9"/>
      <c r="CBC18" s="9"/>
      <c r="CBD18" s="9"/>
      <c r="CBE18" s="9"/>
      <c r="CBF18" s="9"/>
      <c r="CBG18" s="9"/>
      <c r="CBH18" s="9"/>
      <c r="CBI18" s="9"/>
      <c r="CBJ18" s="9"/>
      <c r="CBK18" s="9"/>
      <c r="CBL18" s="9"/>
      <c r="CBM18" s="9"/>
      <c r="CBN18" s="9"/>
      <c r="CBO18" s="9"/>
      <c r="CBP18" s="9"/>
      <c r="CBQ18" s="9"/>
      <c r="CBR18" s="9"/>
      <c r="CBS18" s="9"/>
      <c r="CBT18" s="9"/>
      <c r="CBU18" s="9"/>
      <c r="CBV18" s="9"/>
      <c r="CBW18" s="9"/>
      <c r="CBX18" s="9"/>
      <c r="CBY18" s="9"/>
      <c r="CBZ18" s="9"/>
      <c r="CCA18" s="9"/>
      <c r="CCB18" s="9"/>
      <c r="CCC18" s="9"/>
      <c r="CCD18" s="9"/>
      <c r="CCE18" s="9"/>
      <c r="CCF18" s="9"/>
      <c r="CCG18" s="9"/>
      <c r="CCH18" s="9"/>
      <c r="CCI18" s="9"/>
      <c r="CCJ18" s="9"/>
      <c r="CCK18" s="9"/>
      <c r="CCL18" s="9"/>
      <c r="CCM18" s="9"/>
      <c r="CCN18" s="9"/>
      <c r="CCO18" s="9"/>
      <c r="CCP18" s="9"/>
      <c r="CCQ18" s="9"/>
      <c r="CCR18" s="9"/>
      <c r="CCS18" s="9"/>
      <c r="CCT18" s="9"/>
      <c r="CCU18" s="9"/>
      <c r="CCV18" s="9"/>
      <c r="CCW18" s="9"/>
      <c r="CCX18" s="9"/>
      <c r="CCY18" s="9"/>
      <c r="CCZ18" s="9"/>
      <c r="CDA18" s="9"/>
      <c r="CDB18" s="9"/>
      <c r="CDC18" s="9"/>
      <c r="CDD18" s="9"/>
      <c r="CDE18" s="9"/>
      <c r="CDF18" s="9"/>
      <c r="CDG18" s="9"/>
      <c r="CDH18" s="9"/>
      <c r="CDI18" s="9"/>
      <c r="CDJ18" s="9"/>
      <c r="CDK18" s="9"/>
      <c r="CDL18" s="9"/>
      <c r="CDM18" s="9"/>
      <c r="CDN18" s="9"/>
      <c r="CDO18" s="9"/>
      <c r="CDP18" s="9"/>
      <c r="CDQ18" s="9"/>
      <c r="CDR18" s="9"/>
      <c r="CDS18" s="9"/>
      <c r="CDT18" s="9"/>
      <c r="CDU18" s="9"/>
      <c r="CDV18" s="9"/>
      <c r="CDW18" s="9"/>
      <c r="CDX18" s="9"/>
      <c r="CDY18" s="9"/>
      <c r="CDZ18" s="9"/>
      <c r="CEA18" s="9"/>
      <c r="CEB18" s="9"/>
      <c r="CEC18" s="9"/>
      <c r="CED18" s="9"/>
      <c r="CEE18" s="9"/>
      <c r="CEF18" s="9"/>
      <c r="CEG18" s="9"/>
      <c r="CEH18" s="9"/>
      <c r="CEI18" s="9"/>
      <c r="CEJ18" s="9"/>
      <c r="CEK18" s="9"/>
      <c r="CEL18" s="9"/>
      <c r="CEM18" s="9"/>
      <c r="CEN18" s="9"/>
      <c r="CEO18" s="9"/>
      <c r="CEP18" s="9"/>
      <c r="CEQ18" s="9"/>
      <c r="CER18" s="9"/>
      <c r="CES18" s="9"/>
      <c r="CET18" s="9"/>
      <c r="CEU18" s="9"/>
      <c r="CEV18" s="9"/>
      <c r="CEW18" s="9"/>
      <c r="CEX18" s="9"/>
      <c r="CEY18" s="9"/>
      <c r="CEZ18" s="9"/>
      <c r="CFA18" s="9"/>
      <c r="CFB18" s="9"/>
      <c r="CFC18" s="9"/>
      <c r="CFD18" s="9"/>
      <c r="CFE18" s="9"/>
      <c r="CFF18" s="9"/>
      <c r="CFG18" s="9"/>
      <c r="CFH18" s="9"/>
      <c r="CFI18" s="9"/>
      <c r="CFJ18" s="9"/>
      <c r="CFK18" s="9"/>
      <c r="CFL18" s="9"/>
      <c r="CFM18" s="9"/>
      <c r="CFN18" s="9"/>
      <c r="CFO18" s="9"/>
      <c r="CFP18" s="9"/>
      <c r="CFQ18" s="9"/>
      <c r="CFR18" s="9"/>
      <c r="CFS18" s="9"/>
      <c r="CFT18" s="9"/>
      <c r="CFU18" s="9"/>
      <c r="CFV18" s="9"/>
      <c r="CFW18" s="9"/>
      <c r="CFX18" s="9"/>
      <c r="CFY18" s="9"/>
      <c r="CFZ18" s="9"/>
      <c r="CGA18" s="9"/>
      <c r="CGB18" s="9"/>
      <c r="CGC18" s="9"/>
      <c r="CGD18" s="9"/>
      <c r="CGE18" s="9"/>
      <c r="CGF18" s="9"/>
      <c r="CGG18" s="9"/>
      <c r="CGH18" s="9"/>
      <c r="CGI18" s="9"/>
      <c r="CGJ18" s="9"/>
      <c r="CGK18" s="9"/>
      <c r="CGL18" s="9"/>
      <c r="CGM18" s="9"/>
      <c r="CGN18" s="9"/>
      <c r="CGO18" s="9"/>
      <c r="CGP18" s="9"/>
      <c r="CGQ18" s="9"/>
      <c r="CGR18" s="9"/>
      <c r="CGS18" s="9"/>
      <c r="CGT18" s="9"/>
      <c r="CGU18" s="9"/>
      <c r="CGV18" s="9"/>
      <c r="CGW18" s="9"/>
      <c r="CGX18" s="9"/>
      <c r="CGY18" s="9"/>
      <c r="CGZ18" s="9"/>
      <c r="CHA18" s="9"/>
      <c r="CHB18" s="9"/>
      <c r="CHC18" s="9"/>
      <c r="CHD18" s="9"/>
      <c r="CHE18" s="9"/>
      <c r="CHF18" s="9"/>
      <c r="CHG18" s="9"/>
      <c r="CHH18" s="9"/>
      <c r="CHI18" s="9"/>
      <c r="CHJ18" s="9"/>
      <c r="CHK18" s="9"/>
      <c r="CHL18" s="9"/>
      <c r="CHM18" s="9"/>
      <c r="CHN18" s="9"/>
      <c r="CHO18" s="9"/>
      <c r="CHP18" s="9"/>
      <c r="CHQ18" s="9"/>
      <c r="CHR18" s="9"/>
      <c r="CHS18" s="9"/>
      <c r="CHT18" s="9"/>
      <c r="CHU18" s="9"/>
      <c r="CHV18" s="9"/>
      <c r="CHW18" s="9"/>
      <c r="CHX18" s="9"/>
      <c r="CHY18" s="9"/>
      <c r="CHZ18" s="9"/>
      <c r="CIA18" s="9"/>
      <c r="CIB18" s="9"/>
      <c r="CIC18" s="9"/>
      <c r="CID18" s="9"/>
      <c r="CIE18" s="9"/>
      <c r="CIF18" s="9"/>
      <c r="CIG18" s="9"/>
      <c r="CIH18" s="9"/>
      <c r="CII18" s="9"/>
      <c r="CIJ18" s="9"/>
      <c r="CIK18" s="9"/>
      <c r="CIL18" s="9"/>
      <c r="CIM18" s="9"/>
      <c r="CIN18" s="9"/>
      <c r="CIO18" s="9"/>
      <c r="CIP18" s="9"/>
      <c r="CIQ18" s="9"/>
      <c r="CIR18" s="9"/>
      <c r="CIS18" s="9"/>
      <c r="CIT18" s="9"/>
      <c r="CIU18" s="9"/>
      <c r="CIV18" s="9"/>
      <c r="CIW18" s="9"/>
      <c r="CIX18" s="9"/>
      <c r="CIY18" s="9"/>
      <c r="CIZ18" s="9"/>
      <c r="CJA18" s="9"/>
      <c r="CJB18" s="9"/>
      <c r="CJC18" s="9"/>
      <c r="CJD18" s="9"/>
      <c r="CJE18" s="9"/>
      <c r="CJF18" s="9"/>
      <c r="CJG18" s="9"/>
      <c r="CJH18" s="9"/>
      <c r="CJI18" s="9"/>
      <c r="CJJ18" s="9"/>
      <c r="CJK18" s="9"/>
      <c r="CJL18" s="9"/>
      <c r="CJM18" s="9"/>
      <c r="CJN18" s="9"/>
      <c r="CJO18" s="9"/>
      <c r="CJP18" s="9"/>
      <c r="CJQ18" s="9"/>
      <c r="CJR18" s="9"/>
      <c r="CJS18" s="9"/>
      <c r="CJT18" s="9"/>
      <c r="CJU18" s="9"/>
      <c r="CJV18" s="9"/>
      <c r="CJW18" s="9"/>
      <c r="CJX18" s="9"/>
      <c r="CJY18" s="9"/>
      <c r="CJZ18" s="9"/>
      <c r="CKA18" s="9"/>
      <c r="CKB18" s="9"/>
      <c r="CKC18" s="9"/>
      <c r="CKD18" s="9"/>
      <c r="CKE18" s="9"/>
      <c r="CKF18" s="9"/>
      <c r="CKG18" s="9"/>
      <c r="CKH18" s="9"/>
      <c r="CKI18" s="9"/>
      <c r="CKJ18" s="9"/>
      <c r="CKK18" s="9"/>
      <c r="CKL18" s="9"/>
      <c r="CKM18" s="9"/>
      <c r="CKN18" s="9"/>
      <c r="CKO18" s="9"/>
      <c r="CKP18" s="9"/>
      <c r="CKQ18" s="9"/>
      <c r="CKR18" s="9"/>
      <c r="CKS18" s="9"/>
      <c r="CKT18" s="9"/>
      <c r="CKU18" s="9"/>
      <c r="CKV18" s="9"/>
      <c r="CKW18" s="9"/>
      <c r="CKX18" s="9"/>
      <c r="CKY18" s="9"/>
      <c r="CKZ18" s="9"/>
      <c r="CLA18" s="9"/>
      <c r="CLB18" s="9"/>
      <c r="CLC18" s="9"/>
      <c r="CLD18" s="9"/>
      <c r="CLE18" s="9"/>
      <c r="CLF18" s="9"/>
      <c r="CLG18" s="9"/>
      <c r="CLH18" s="9"/>
      <c r="CLI18" s="9"/>
      <c r="CLJ18" s="9"/>
      <c r="CLK18" s="9"/>
      <c r="CLL18" s="9"/>
      <c r="CLM18" s="9"/>
      <c r="CLN18" s="9"/>
      <c r="CLO18" s="9"/>
      <c r="CLP18" s="9"/>
      <c r="CLQ18" s="9"/>
      <c r="CLR18" s="9"/>
      <c r="CLS18" s="9"/>
      <c r="CLT18" s="9"/>
      <c r="CLU18" s="9"/>
      <c r="CLV18" s="9"/>
      <c r="CLW18" s="9"/>
      <c r="CLX18" s="9"/>
      <c r="CLY18" s="9"/>
      <c r="CLZ18" s="9"/>
      <c r="CMA18" s="9"/>
      <c r="CMB18" s="9"/>
      <c r="CMC18" s="9"/>
      <c r="CMD18" s="9"/>
      <c r="CME18" s="9"/>
      <c r="CMF18" s="9"/>
      <c r="CMG18" s="9"/>
      <c r="CMH18" s="9"/>
      <c r="CMI18" s="9"/>
      <c r="CMJ18" s="9"/>
      <c r="CMK18" s="9"/>
      <c r="CML18" s="9"/>
      <c r="CMM18" s="9"/>
      <c r="CMN18" s="9"/>
      <c r="CMO18" s="9"/>
      <c r="CMP18" s="9"/>
      <c r="CMQ18" s="9"/>
      <c r="CMR18" s="9"/>
      <c r="CMS18" s="9"/>
      <c r="CMT18" s="9"/>
      <c r="CMU18" s="9"/>
      <c r="CMV18" s="9"/>
      <c r="CMW18" s="9"/>
      <c r="CMX18" s="9"/>
      <c r="CMY18" s="9"/>
      <c r="CMZ18" s="9"/>
      <c r="CNA18" s="9"/>
      <c r="CNB18" s="9"/>
      <c r="CNC18" s="9"/>
      <c r="CND18" s="9"/>
      <c r="CNE18" s="9"/>
      <c r="CNF18" s="9"/>
      <c r="CNG18" s="9"/>
      <c r="CNH18" s="9"/>
      <c r="CNI18" s="9"/>
      <c r="CNJ18" s="9"/>
      <c r="CNK18" s="9"/>
      <c r="CNL18" s="9"/>
      <c r="CNM18" s="9"/>
      <c r="CNN18" s="9"/>
      <c r="CNO18" s="9"/>
      <c r="CNP18" s="9"/>
      <c r="CNQ18" s="9"/>
      <c r="CNR18" s="9"/>
      <c r="CNS18" s="9"/>
      <c r="CNT18" s="9"/>
      <c r="CNU18" s="9"/>
      <c r="CNV18" s="9"/>
      <c r="CNW18" s="9"/>
      <c r="CNX18" s="9"/>
      <c r="CNY18" s="9"/>
      <c r="CNZ18" s="9"/>
      <c r="COA18" s="9"/>
      <c r="COB18" s="9"/>
      <c r="COC18" s="9"/>
      <c r="COD18" s="9"/>
      <c r="COE18" s="9"/>
      <c r="COF18" s="9"/>
      <c r="COG18" s="9"/>
      <c r="COH18" s="9"/>
      <c r="COI18" s="9"/>
      <c r="COJ18" s="9"/>
      <c r="COK18" s="9"/>
      <c r="COL18" s="9"/>
      <c r="COM18" s="9"/>
      <c r="CON18" s="9"/>
      <c r="COO18" s="9"/>
      <c r="COP18" s="9"/>
      <c r="COQ18" s="9"/>
      <c r="COR18" s="9"/>
      <c r="COS18" s="9"/>
      <c r="COT18" s="9"/>
      <c r="COU18" s="9"/>
      <c r="COV18" s="9"/>
      <c r="COW18" s="9"/>
      <c r="COX18" s="9"/>
      <c r="COY18" s="9"/>
      <c r="COZ18" s="9"/>
      <c r="CPA18" s="9"/>
      <c r="CPB18" s="9"/>
      <c r="CPC18" s="9"/>
      <c r="CPD18" s="9"/>
      <c r="CPE18" s="9"/>
      <c r="CPF18" s="9"/>
      <c r="CPG18" s="9"/>
      <c r="CPH18" s="9"/>
      <c r="CPI18" s="9"/>
      <c r="CPJ18" s="9"/>
      <c r="CPK18" s="9"/>
      <c r="CPL18" s="9"/>
      <c r="CPM18" s="9"/>
      <c r="CPN18" s="9"/>
      <c r="CPO18" s="9"/>
      <c r="CPP18" s="9"/>
      <c r="CPQ18" s="9"/>
      <c r="CPR18" s="9"/>
      <c r="CPS18" s="9"/>
      <c r="CPT18" s="9"/>
      <c r="CPU18" s="9"/>
      <c r="CPV18" s="9"/>
      <c r="CPW18" s="9"/>
      <c r="CPX18" s="9"/>
      <c r="CPY18" s="9"/>
      <c r="CPZ18" s="9"/>
      <c r="CQA18" s="9"/>
      <c r="CQB18" s="9"/>
      <c r="CQC18" s="9"/>
      <c r="CQD18" s="9"/>
      <c r="CQE18" s="9"/>
      <c r="CQF18" s="9"/>
      <c r="CQG18" s="9"/>
      <c r="CQH18" s="9"/>
      <c r="CQI18" s="9"/>
      <c r="CQJ18" s="9"/>
      <c r="CQK18" s="9"/>
      <c r="CQL18" s="9"/>
      <c r="CQM18" s="9"/>
      <c r="CQN18" s="9"/>
      <c r="CQO18" s="9"/>
      <c r="CQP18" s="9"/>
      <c r="CQQ18" s="9"/>
      <c r="CQR18" s="9"/>
      <c r="CQS18" s="9"/>
      <c r="CQT18" s="9"/>
      <c r="CQU18" s="9"/>
      <c r="CQV18" s="9"/>
      <c r="CQW18" s="9"/>
      <c r="CQX18" s="9"/>
      <c r="CQY18" s="9"/>
      <c r="CQZ18" s="9"/>
      <c r="CRA18" s="9"/>
      <c r="CRB18" s="9"/>
      <c r="CRC18" s="9"/>
      <c r="CRD18" s="9"/>
      <c r="CRE18" s="9"/>
      <c r="CRF18" s="9"/>
      <c r="CRG18" s="9"/>
      <c r="CRH18" s="9"/>
      <c r="CRI18" s="9"/>
      <c r="CRJ18" s="9"/>
      <c r="CRK18" s="9"/>
      <c r="CRL18" s="9"/>
      <c r="CRM18" s="9"/>
      <c r="CRN18" s="9"/>
      <c r="CRO18" s="9"/>
      <c r="CRP18" s="9"/>
      <c r="CRQ18" s="9"/>
      <c r="CRR18" s="9"/>
      <c r="CRS18" s="9"/>
      <c r="CRT18" s="9"/>
      <c r="CRU18" s="9"/>
      <c r="CRV18" s="9"/>
      <c r="CRW18" s="9"/>
      <c r="CRX18" s="9"/>
      <c r="CRY18" s="9"/>
      <c r="CRZ18" s="9"/>
      <c r="CSA18" s="9"/>
      <c r="CSB18" s="9"/>
      <c r="CSC18" s="9"/>
      <c r="CSD18" s="9"/>
      <c r="CSE18" s="9"/>
      <c r="CSF18" s="9"/>
      <c r="CSG18" s="9"/>
      <c r="CSH18" s="9"/>
      <c r="CSI18" s="9"/>
      <c r="CSJ18" s="9"/>
      <c r="CSK18" s="9"/>
      <c r="CSL18" s="9"/>
      <c r="CSM18" s="9"/>
      <c r="CSN18" s="9"/>
      <c r="CSO18" s="9"/>
      <c r="CSP18" s="9"/>
      <c r="CSQ18" s="9"/>
      <c r="CSR18" s="9"/>
      <c r="CSS18" s="9"/>
      <c r="CST18" s="9"/>
      <c r="CSU18" s="9"/>
      <c r="CSV18" s="9"/>
      <c r="CSW18" s="9"/>
      <c r="CSX18" s="9"/>
      <c r="CSY18" s="9"/>
      <c r="CSZ18" s="9"/>
      <c r="CTA18" s="9"/>
      <c r="CTB18" s="9"/>
      <c r="CTC18" s="9"/>
      <c r="CTD18" s="9"/>
      <c r="CTE18" s="9"/>
      <c r="CTF18" s="9"/>
      <c r="CTG18" s="9"/>
      <c r="CTH18" s="9"/>
      <c r="CTI18" s="9"/>
      <c r="CTJ18" s="9"/>
      <c r="CTK18" s="9"/>
      <c r="CTL18" s="9"/>
      <c r="CTM18" s="9"/>
      <c r="CTN18" s="9"/>
      <c r="CTO18" s="9"/>
      <c r="CTP18" s="9"/>
      <c r="CTQ18" s="9"/>
      <c r="CTR18" s="9"/>
      <c r="CTS18" s="9"/>
      <c r="CTT18" s="9"/>
      <c r="CTU18" s="9"/>
      <c r="CTV18" s="9"/>
      <c r="CTW18" s="9"/>
      <c r="CTX18" s="9"/>
      <c r="CTY18" s="9"/>
      <c r="CTZ18" s="9"/>
      <c r="CUA18" s="9"/>
      <c r="CUB18" s="9"/>
      <c r="CUC18" s="9"/>
      <c r="CUD18" s="9"/>
      <c r="CUE18" s="9"/>
      <c r="CUF18" s="9"/>
      <c r="CUG18" s="9"/>
      <c r="CUH18" s="9"/>
      <c r="CUI18" s="9"/>
      <c r="CUJ18" s="9"/>
      <c r="CUK18" s="9"/>
      <c r="CUL18" s="9"/>
      <c r="CUM18" s="9"/>
      <c r="CUN18" s="9"/>
      <c r="CUO18" s="9"/>
      <c r="CUP18" s="9"/>
      <c r="CUQ18" s="9"/>
      <c r="CUR18" s="9"/>
      <c r="CUS18" s="9"/>
      <c r="CUT18" s="9"/>
      <c r="CUU18" s="9"/>
      <c r="CUV18" s="9"/>
      <c r="CUW18" s="9"/>
      <c r="CUX18" s="9"/>
      <c r="CUY18" s="9"/>
      <c r="CUZ18" s="9"/>
      <c r="CVA18" s="9"/>
      <c r="CVB18" s="9"/>
      <c r="CVC18" s="9"/>
      <c r="CVD18" s="9"/>
      <c r="CVE18" s="9"/>
      <c r="CVF18" s="9"/>
      <c r="CVG18" s="9"/>
      <c r="CVH18" s="9"/>
      <c r="CVI18" s="9"/>
      <c r="CVJ18" s="9"/>
      <c r="CVK18" s="9"/>
      <c r="CVL18" s="9"/>
      <c r="CVM18" s="9"/>
      <c r="CVN18" s="9"/>
      <c r="CVO18" s="9"/>
      <c r="CVP18" s="9"/>
      <c r="CVQ18" s="9"/>
      <c r="CVR18" s="9"/>
      <c r="CVS18" s="9"/>
      <c r="CVT18" s="9"/>
      <c r="CVU18" s="9"/>
      <c r="CVV18" s="9"/>
      <c r="CVW18" s="9"/>
      <c r="CVX18" s="9"/>
      <c r="CVY18" s="9"/>
      <c r="CVZ18" s="9"/>
      <c r="CWA18" s="9"/>
      <c r="CWB18" s="9"/>
      <c r="CWC18" s="9"/>
      <c r="CWD18" s="9"/>
      <c r="CWE18" s="9"/>
      <c r="CWF18" s="9"/>
      <c r="CWG18" s="9"/>
      <c r="CWH18" s="9"/>
      <c r="CWI18" s="9"/>
      <c r="CWJ18" s="9"/>
      <c r="CWK18" s="9"/>
      <c r="CWL18" s="9"/>
      <c r="CWM18" s="9"/>
      <c r="CWN18" s="9"/>
      <c r="CWO18" s="9"/>
      <c r="CWP18" s="9"/>
      <c r="CWQ18" s="9"/>
      <c r="CWR18" s="9"/>
      <c r="CWS18" s="9"/>
      <c r="CWT18" s="9"/>
      <c r="CWU18" s="9"/>
      <c r="CWV18" s="9"/>
      <c r="CWW18" s="9"/>
      <c r="CWX18" s="9"/>
      <c r="CWY18" s="9"/>
      <c r="CWZ18" s="9"/>
      <c r="CXA18" s="9"/>
      <c r="CXB18" s="9"/>
      <c r="CXC18" s="9"/>
      <c r="CXD18" s="9"/>
      <c r="CXE18" s="9"/>
      <c r="CXF18" s="9"/>
      <c r="CXG18" s="9"/>
      <c r="CXH18" s="9"/>
      <c r="CXI18" s="9"/>
      <c r="CXJ18" s="9"/>
      <c r="CXK18" s="9"/>
      <c r="CXL18" s="9"/>
      <c r="CXM18" s="9"/>
      <c r="CXN18" s="9"/>
      <c r="CXO18" s="9"/>
      <c r="CXP18" s="9"/>
      <c r="CXQ18" s="9"/>
      <c r="CXR18" s="9"/>
      <c r="CXS18" s="9"/>
      <c r="CXT18" s="9"/>
      <c r="CXU18" s="9"/>
      <c r="CXV18" s="9"/>
      <c r="CXW18" s="9"/>
      <c r="CXX18" s="9"/>
      <c r="CXY18" s="9"/>
      <c r="CXZ18" s="9"/>
      <c r="CYA18" s="9"/>
      <c r="CYB18" s="9"/>
      <c r="CYC18" s="9"/>
      <c r="CYD18" s="9"/>
      <c r="CYE18" s="9"/>
      <c r="CYF18" s="9"/>
      <c r="CYG18" s="9"/>
      <c r="CYH18" s="9"/>
      <c r="CYI18" s="9"/>
      <c r="CYJ18" s="9"/>
      <c r="CYK18" s="9"/>
      <c r="CYL18" s="9"/>
      <c r="CYM18" s="9"/>
      <c r="CYN18" s="9"/>
      <c r="CYO18" s="9"/>
      <c r="CYP18" s="9"/>
      <c r="CYQ18" s="9"/>
      <c r="CYR18" s="9"/>
      <c r="CYS18" s="9"/>
      <c r="CYT18" s="9"/>
      <c r="CYU18" s="9"/>
      <c r="CYV18" s="9"/>
      <c r="CYW18" s="9"/>
      <c r="CYX18" s="9"/>
      <c r="CYY18" s="9"/>
      <c r="CYZ18" s="9"/>
      <c r="CZA18" s="9"/>
      <c r="CZB18" s="9"/>
      <c r="CZC18" s="9"/>
      <c r="CZD18" s="9"/>
      <c r="CZE18" s="9"/>
      <c r="CZF18" s="9"/>
      <c r="CZG18" s="9"/>
      <c r="CZH18" s="9"/>
      <c r="CZI18" s="9"/>
      <c r="CZJ18" s="9"/>
      <c r="CZK18" s="9"/>
      <c r="CZL18" s="9"/>
      <c r="CZM18" s="9"/>
      <c r="CZN18" s="9"/>
      <c r="CZO18" s="9"/>
      <c r="CZP18" s="9"/>
      <c r="CZQ18" s="9"/>
      <c r="CZR18" s="9"/>
      <c r="CZS18" s="9"/>
      <c r="CZT18" s="9"/>
      <c r="CZU18" s="9"/>
      <c r="CZV18" s="9"/>
      <c r="CZW18" s="9"/>
      <c r="CZX18" s="9"/>
      <c r="CZY18" s="9"/>
      <c r="CZZ18" s="9"/>
      <c r="DAA18" s="9"/>
      <c r="DAB18" s="9"/>
      <c r="DAC18" s="9"/>
      <c r="DAD18" s="9"/>
      <c r="DAE18" s="9"/>
      <c r="DAF18" s="9"/>
      <c r="DAG18" s="9"/>
      <c r="DAH18" s="9"/>
      <c r="DAI18" s="9"/>
      <c r="DAJ18" s="9"/>
      <c r="DAK18" s="9"/>
      <c r="DAL18" s="9"/>
      <c r="DAM18" s="9"/>
      <c r="DAN18" s="9"/>
      <c r="DAO18" s="9"/>
      <c r="DAP18" s="9"/>
      <c r="DAQ18" s="9"/>
      <c r="DAR18" s="9"/>
      <c r="DAS18" s="9"/>
      <c r="DAT18" s="9"/>
      <c r="DAU18" s="9"/>
      <c r="DAV18" s="9"/>
      <c r="DAW18" s="9"/>
      <c r="DAX18" s="9"/>
      <c r="DAY18" s="9"/>
      <c r="DAZ18" s="9"/>
      <c r="DBA18" s="9"/>
      <c r="DBB18" s="9"/>
      <c r="DBC18" s="9"/>
      <c r="DBD18" s="9"/>
      <c r="DBE18" s="9"/>
      <c r="DBF18" s="9"/>
      <c r="DBG18" s="9"/>
      <c r="DBH18" s="9"/>
      <c r="DBI18" s="9"/>
      <c r="DBJ18" s="9"/>
      <c r="DBK18" s="9"/>
      <c r="DBL18" s="9"/>
      <c r="DBM18" s="9"/>
      <c r="DBN18" s="9"/>
      <c r="DBO18" s="9"/>
      <c r="DBP18" s="9"/>
      <c r="DBQ18" s="9"/>
      <c r="DBR18" s="9"/>
      <c r="DBS18" s="9"/>
      <c r="DBT18" s="9"/>
      <c r="DBU18" s="9"/>
      <c r="DBV18" s="9"/>
      <c r="DBW18" s="9"/>
      <c r="DBX18" s="9"/>
      <c r="DBY18" s="9"/>
      <c r="DBZ18" s="9"/>
      <c r="DCA18" s="9"/>
      <c r="DCB18" s="9"/>
      <c r="DCC18" s="9"/>
      <c r="DCD18" s="9"/>
      <c r="DCE18" s="9"/>
      <c r="DCF18" s="9"/>
      <c r="DCG18" s="9"/>
      <c r="DCH18" s="9"/>
      <c r="DCI18" s="9"/>
      <c r="DCJ18" s="9"/>
      <c r="DCK18" s="9"/>
      <c r="DCL18" s="9"/>
      <c r="DCM18" s="9"/>
      <c r="DCN18" s="9"/>
      <c r="DCO18" s="9"/>
      <c r="DCP18" s="9"/>
      <c r="DCQ18" s="9"/>
      <c r="DCR18" s="9"/>
      <c r="DCS18" s="9"/>
      <c r="DCT18" s="9"/>
      <c r="DCU18" s="9"/>
      <c r="DCV18" s="9"/>
      <c r="DCW18" s="9"/>
      <c r="DCX18" s="9"/>
      <c r="DCY18" s="9"/>
      <c r="DCZ18" s="9"/>
      <c r="DDA18" s="9"/>
      <c r="DDB18" s="9"/>
      <c r="DDC18" s="9"/>
      <c r="DDD18" s="9"/>
      <c r="DDE18" s="9"/>
      <c r="DDF18" s="9"/>
      <c r="DDG18" s="9"/>
      <c r="DDH18" s="9"/>
      <c r="DDI18" s="9"/>
      <c r="DDJ18" s="9"/>
      <c r="DDK18" s="9"/>
      <c r="DDL18" s="9"/>
      <c r="DDM18" s="9"/>
      <c r="DDN18" s="9"/>
      <c r="DDO18" s="9"/>
      <c r="DDP18" s="9"/>
      <c r="DDQ18" s="9"/>
      <c r="DDR18" s="9"/>
      <c r="DDS18" s="9"/>
      <c r="DDT18" s="9"/>
      <c r="DDU18" s="9"/>
      <c r="DDV18" s="9"/>
      <c r="DDW18" s="9"/>
      <c r="DDX18" s="9"/>
      <c r="DDY18" s="9"/>
      <c r="DDZ18" s="9"/>
      <c r="DEA18" s="9"/>
      <c r="DEB18" s="9"/>
      <c r="DEC18" s="9"/>
      <c r="DED18" s="9"/>
      <c r="DEE18" s="9"/>
      <c r="DEF18" s="9"/>
      <c r="DEG18" s="9"/>
      <c r="DEH18" s="9"/>
      <c r="DEI18" s="9"/>
      <c r="DEJ18" s="9"/>
      <c r="DEK18" s="9"/>
      <c r="DEL18" s="9"/>
      <c r="DEM18" s="9"/>
      <c r="DEN18" s="9"/>
      <c r="DEO18" s="9"/>
      <c r="DEP18" s="9"/>
      <c r="DEQ18" s="9"/>
      <c r="DER18" s="9"/>
      <c r="DES18" s="9"/>
      <c r="DET18" s="9"/>
      <c r="DEU18" s="9"/>
      <c r="DEV18" s="9"/>
      <c r="DEW18" s="9"/>
      <c r="DEX18" s="9"/>
      <c r="DEY18" s="9"/>
      <c r="DEZ18" s="9"/>
      <c r="DFA18" s="9"/>
      <c r="DFB18" s="9"/>
      <c r="DFC18" s="9"/>
      <c r="DFD18" s="9"/>
      <c r="DFE18" s="9"/>
      <c r="DFF18" s="9"/>
      <c r="DFG18" s="9"/>
      <c r="DFH18" s="9"/>
      <c r="DFI18" s="9"/>
      <c r="DFJ18" s="9"/>
      <c r="DFK18" s="9"/>
      <c r="DFL18" s="9"/>
      <c r="DFM18" s="9"/>
      <c r="DFN18" s="9"/>
      <c r="DFO18" s="9"/>
      <c r="DFP18" s="9"/>
      <c r="DFQ18" s="9"/>
      <c r="DFR18" s="9"/>
      <c r="DFS18" s="9"/>
      <c r="DFT18" s="9"/>
      <c r="DFU18" s="9"/>
      <c r="DFV18" s="9"/>
      <c r="DFW18" s="9"/>
      <c r="DFX18" s="9"/>
      <c r="DFY18" s="9"/>
      <c r="DFZ18" s="9"/>
      <c r="DGA18" s="9"/>
      <c r="DGB18" s="9"/>
      <c r="DGC18" s="9"/>
      <c r="DGD18" s="9"/>
      <c r="DGE18" s="9"/>
      <c r="DGF18" s="9"/>
      <c r="DGG18" s="9"/>
      <c r="DGH18" s="9"/>
      <c r="DGI18" s="9"/>
      <c r="DGJ18" s="9"/>
      <c r="DGK18" s="9"/>
      <c r="DGL18" s="9"/>
      <c r="DGM18" s="9"/>
      <c r="DGN18" s="9"/>
      <c r="DGO18" s="9"/>
      <c r="DGP18" s="9"/>
      <c r="DGQ18" s="9"/>
      <c r="DGR18" s="9"/>
      <c r="DGS18" s="9"/>
      <c r="DGT18" s="9"/>
      <c r="DGU18" s="9"/>
      <c r="DGV18" s="9"/>
      <c r="DGW18" s="9"/>
      <c r="DGX18" s="9"/>
      <c r="DGY18" s="9"/>
      <c r="DGZ18" s="9"/>
      <c r="DHA18" s="9"/>
      <c r="DHB18" s="9"/>
      <c r="DHC18" s="9"/>
      <c r="DHD18" s="9"/>
      <c r="DHE18" s="9"/>
      <c r="DHF18" s="9"/>
      <c r="DHG18" s="9"/>
      <c r="DHH18" s="9"/>
      <c r="DHI18" s="9"/>
      <c r="DHJ18" s="9"/>
      <c r="DHK18" s="9"/>
      <c r="DHL18" s="9"/>
      <c r="DHM18" s="9"/>
      <c r="DHN18" s="9"/>
      <c r="DHO18" s="9"/>
      <c r="DHP18" s="9"/>
      <c r="DHQ18" s="9"/>
      <c r="DHR18" s="9"/>
      <c r="DHS18" s="9"/>
      <c r="DHT18" s="9"/>
      <c r="DHU18" s="9"/>
      <c r="DHV18" s="9"/>
      <c r="DHW18" s="9"/>
      <c r="DHX18" s="9"/>
      <c r="DHY18" s="9"/>
      <c r="DHZ18" s="9"/>
      <c r="DIA18" s="9"/>
      <c r="DIB18" s="9"/>
      <c r="DIC18" s="9"/>
      <c r="DID18" s="9"/>
      <c r="DIE18" s="9"/>
      <c r="DIF18" s="9"/>
      <c r="DIG18" s="9"/>
      <c r="DIH18" s="9"/>
      <c r="DII18" s="9"/>
      <c r="DIJ18" s="9"/>
      <c r="DIK18" s="9"/>
      <c r="DIL18" s="9"/>
      <c r="DIM18" s="9"/>
      <c r="DIN18" s="9"/>
      <c r="DIO18" s="9"/>
      <c r="DIP18" s="9"/>
      <c r="DIQ18" s="9"/>
      <c r="DIR18" s="9"/>
      <c r="DIS18" s="9"/>
      <c r="DIT18" s="9"/>
      <c r="DIU18" s="9"/>
      <c r="DIV18" s="9"/>
      <c r="DIW18" s="9"/>
      <c r="DIX18" s="9"/>
      <c r="DIY18" s="9"/>
      <c r="DIZ18" s="9"/>
      <c r="DJA18" s="9"/>
      <c r="DJB18" s="9"/>
      <c r="DJC18" s="9"/>
      <c r="DJD18" s="9"/>
      <c r="DJE18" s="9"/>
      <c r="DJF18" s="9"/>
      <c r="DJG18" s="9"/>
      <c r="DJH18" s="9"/>
      <c r="DJI18" s="9"/>
      <c r="DJJ18" s="9"/>
      <c r="DJK18" s="9"/>
      <c r="DJL18" s="9"/>
      <c r="DJM18" s="9"/>
      <c r="DJN18" s="9"/>
      <c r="DJO18" s="9"/>
      <c r="DJP18" s="9"/>
      <c r="DJQ18" s="9"/>
      <c r="DJR18" s="9"/>
      <c r="DJS18" s="9"/>
      <c r="DJT18" s="9"/>
      <c r="DJU18" s="9"/>
      <c r="DJV18" s="9"/>
      <c r="DJW18" s="9"/>
      <c r="DJX18" s="9"/>
      <c r="DJY18" s="9"/>
      <c r="DJZ18" s="9"/>
      <c r="DKA18" s="9"/>
      <c r="DKB18" s="9"/>
      <c r="DKC18" s="9"/>
      <c r="DKD18" s="9"/>
      <c r="DKE18" s="9"/>
      <c r="DKF18" s="9"/>
      <c r="DKG18" s="9"/>
      <c r="DKH18" s="9"/>
      <c r="DKI18" s="9"/>
      <c r="DKJ18" s="9"/>
      <c r="DKK18" s="9"/>
      <c r="DKL18" s="9"/>
      <c r="DKM18" s="9"/>
      <c r="DKN18" s="9"/>
      <c r="DKO18" s="9"/>
      <c r="DKP18" s="9"/>
      <c r="DKQ18" s="9"/>
      <c r="DKR18" s="9"/>
      <c r="DKS18" s="9"/>
      <c r="DKT18" s="9"/>
      <c r="DKU18" s="9"/>
      <c r="DKV18" s="9"/>
      <c r="DKW18" s="9"/>
      <c r="DKX18" s="9"/>
      <c r="DKY18" s="9"/>
      <c r="DKZ18" s="9"/>
      <c r="DLA18" s="9"/>
      <c r="DLB18" s="9"/>
      <c r="DLC18" s="9"/>
      <c r="DLD18" s="9"/>
      <c r="DLE18" s="9"/>
      <c r="DLF18" s="9"/>
      <c r="DLG18" s="9"/>
      <c r="DLH18" s="9"/>
      <c r="DLI18" s="9"/>
      <c r="DLJ18" s="9"/>
      <c r="DLK18" s="9"/>
      <c r="DLL18" s="9"/>
      <c r="DLM18" s="9"/>
      <c r="DLN18" s="9"/>
      <c r="DLO18" s="9"/>
      <c r="DLP18" s="9"/>
      <c r="DLQ18" s="9"/>
      <c r="DLR18" s="9"/>
      <c r="DLS18" s="9"/>
      <c r="DLT18" s="9"/>
      <c r="DLU18" s="9"/>
      <c r="DLV18" s="9"/>
      <c r="DLW18" s="9"/>
      <c r="DLX18" s="9"/>
      <c r="DLY18" s="9"/>
      <c r="DLZ18" s="9"/>
      <c r="DMA18" s="9"/>
      <c r="DMB18" s="9"/>
      <c r="DMC18" s="9"/>
      <c r="DMD18" s="9"/>
      <c r="DME18" s="9"/>
      <c r="DMF18" s="9"/>
      <c r="DMG18" s="9"/>
      <c r="DMH18" s="9"/>
      <c r="DMI18" s="9"/>
      <c r="DMJ18" s="9"/>
      <c r="DMK18" s="9"/>
      <c r="DML18" s="9"/>
      <c r="DMM18" s="9"/>
      <c r="DMN18" s="9"/>
      <c r="DMO18" s="9"/>
      <c r="DMP18" s="9"/>
      <c r="DMQ18" s="9"/>
      <c r="DMR18" s="9"/>
      <c r="DMS18" s="9"/>
      <c r="DMT18" s="9"/>
      <c r="DMU18" s="9"/>
      <c r="DMV18" s="9"/>
      <c r="DMW18" s="9"/>
      <c r="DMX18" s="9"/>
      <c r="DMY18" s="9"/>
      <c r="DMZ18" s="9"/>
      <c r="DNA18" s="9"/>
      <c r="DNB18" s="9"/>
      <c r="DNC18" s="9"/>
      <c r="DND18" s="9"/>
      <c r="DNE18" s="9"/>
      <c r="DNF18" s="9"/>
      <c r="DNG18" s="9"/>
      <c r="DNH18" s="9"/>
      <c r="DNI18" s="9"/>
      <c r="DNJ18" s="9"/>
      <c r="DNK18" s="9"/>
      <c r="DNL18" s="9"/>
      <c r="DNM18" s="9"/>
      <c r="DNN18" s="9"/>
      <c r="DNO18" s="9"/>
      <c r="DNP18" s="9"/>
      <c r="DNQ18" s="9"/>
      <c r="DNR18" s="9"/>
      <c r="DNS18" s="9"/>
      <c r="DNT18" s="9"/>
      <c r="DNU18" s="9"/>
      <c r="DNV18" s="9"/>
      <c r="DNW18" s="9"/>
      <c r="DNX18" s="9"/>
      <c r="DNY18" s="9"/>
      <c r="DNZ18" s="9"/>
      <c r="DOA18" s="9"/>
      <c r="DOB18" s="9"/>
      <c r="DOC18" s="9"/>
      <c r="DOD18" s="9"/>
      <c r="DOE18" s="9"/>
      <c r="DOF18" s="9"/>
      <c r="DOG18" s="9"/>
      <c r="DOH18" s="9"/>
      <c r="DOI18" s="9"/>
      <c r="DOJ18" s="9"/>
      <c r="DOK18" s="9"/>
      <c r="DOL18" s="9"/>
      <c r="DOM18" s="9"/>
      <c r="DON18" s="9"/>
      <c r="DOO18" s="9"/>
      <c r="DOP18" s="9"/>
      <c r="DOQ18" s="9"/>
      <c r="DOR18" s="9"/>
      <c r="DOS18" s="9"/>
      <c r="DOT18" s="9"/>
      <c r="DOU18" s="9"/>
      <c r="DOV18" s="9"/>
      <c r="DOW18" s="9"/>
      <c r="DOX18" s="9"/>
      <c r="DOY18" s="9"/>
      <c r="DOZ18" s="9"/>
      <c r="DPA18" s="9"/>
      <c r="DPB18" s="9"/>
      <c r="DPC18" s="9"/>
      <c r="DPD18" s="9"/>
      <c r="DPE18" s="9"/>
      <c r="DPF18" s="9"/>
      <c r="DPG18" s="9"/>
      <c r="DPH18" s="9"/>
      <c r="DPI18" s="9"/>
      <c r="DPJ18" s="9"/>
      <c r="DPK18" s="9"/>
      <c r="DPL18" s="9"/>
      <c r="DPM18" s="9"/>
      <c r="DPN18" s="9"/>
      <c r="DPO18" s="9"/>
      <c r="DPP18" s="9"/>
      <c r="DPQ18" s="9"/>
      <c r="DPR18" s="9"/>
      <c r="DPS18" s="9"/>
      <c r="DPT18" s="9"/>
      <c r="DPU18" s="9"/>
      <c r="DPV18" s="9"/>
      <c r="DPW18" s="9"/>
      <c r="DPX18" s="9"/>
      <c r="DPY18" s="9"/>
      <c r="DPZ18" s="9"/>
      <c r="DQA18" s="9"/>
      <c r="DQB18" s="9"/>
      <c r="DQC18" s="9"/>
      <c r="DQD18" s="9"/>
      <c r="DQE18" s="9"/>
      <c r="DQF18" s="9"/>
      <c r="DQG18" s="9"/>
      <c r="DQH18" s="9"/>
      <c r="DQI18" s="9"/>
      <c r="DQJ18" s="9"/>
      <c r="DQK18" s="9"/>
      <c r="DQL18" s="9"/>
      <c r="DQM18" s="9"/>
      <c r="DQN18" s="9"/>
      <c r="DQO18" s="9"/>
      <c r="DQP18" s="9"/>
      <c r="DQQ18" s="9"/>
      <c r="DQR18" s="9"/>
      <c r="DQS18" s="9"/>
      <c r="DQT18" s="9"/>
      <c r="DQU18" s="9"/>
      <c r="DQV18" s="9"/>
      <c r="DQW18" s="9"/>
      <c r="DQX18" s="9"/>
      <c r="DQY18" s="9"/>
      <c r="DQZ18" s="9"/>
      <c r="DRA18" s="9"/>
      <c r="DRB18" s="9"/>
      <c r="DRC18" s="9"/>
      <c r="DRD18" s="9"/>
      <c r="DRE18" s="9"/>
      <c r="DRF18" s="9"/>
      <c r="DRG18" s="9"/>
      <c r="DRH18" s="9"/>
      <c r="DRI18" s="9"/>
      <c r="DRJ18" s="9"/>
      <c r="DRK18" s="9"/>
      <c r="DRL18" s="9"/>
      <c r="DRM18" s="9"/>
      <c r="DRN18" s="9"/>
      <c r="DRO18" s="9"/>
      <c r="DRP18" s="9"/>
      <c r="DRQ18" s="9"/>
      <c r="DRR18" s="9"/>
      <c r="DRS18" s="9"/>
      <c r="DRT18" s="9"/>
      <c r="DRU18" s="9"/>
      <c r="DRV18" s="9"/>
      <c r="DRW18" s="9"/>
      <c r="DRX18" s="9"/>
      <c r="DRY18" s="9"/>
      <c r="DRZ18" s="9"/>
      <c r="DSA18" s="9"/>
      <c r="DSB18" s="9"/>
      <c r="DSC18" s="9"/>
      <c r="DSD18" s="9"/>
      <c r="DSE18" s="9"/>
      <c r="DSF18" s="9"/>
      <c r="DSG18" s="9"/>
      <c r="DSH18" s="9"/>
      <c r="DSI18" s="9"/>
      <c r="DSJ18" s="9"/>
      <c r="DSK18" s="9"/>
      <c r="DSL18" s="9"/>
      <c r="DSM18" s="9"/>
      <c r="DSN18" s="9"/>
      <c r="DSO18" s="9"/>
      <c r="DSP18" s="9"/>
      <c r="DSQ18" s="9"/>
      <c r="DSR18" s="9"/>
      <c r="DSS18" s="9"/>
      <c r="DST18" s="9"/>
      <c r="DSU18" s="9"/>
      <c r="DSV18" s="9"/>
      <c r="DSW18" s="9"/>
      <c r="DSX18" s="9"/>
      <c r="DSY18" s="9"/>
      <c r="DSZ18" s="9"/>
      <c r="DTA18" s="9"/>
      <c r="DTB18" s="9"/>
      <c r="DTC18" s="9"/>
      <c r="DTD18" s="9"/>
      <c r="DTE18" s="9"/>
      <c r="DTF18" s="9"/>
      <c r="DTG18" s="9"/>
      <c r="DTH18" s="9"/>
      <c r="DTI18" s="9"/>
      <c r="DTJ18" s="9"/>
      <c r="DTK18" s="9"/>
      <c r="DTL18" s="9"/>
      <c r="DTM18" s="9"/>
      <c r="DTN18" s="9"/>
      <c r="DTO18" s="9"/>
      <c r="DTP18" s="9"/>
      <c r="DTQ18" s="9"/>
      <c r="DTR18" s="9"/>
      <c r="DTS18" s="9"/>
      <c r="DTT18" s="9"/>
      <c r="DTU18" s="9"/>
      <c r="DTV18" s="9"/>
      <c r="DTW18" s="9"/>
      <c r="DTX18" s="9"/>
      <c r="DTY18" s="9"/>
      <c r="DTZ18" s="9"/>
      <c r="DUA18" s="9"/>
      <c r="DUB18" s="9"/>
      <c r="DUC18" s="9"/>
      <c r="DUD18" s="9"/>
      <c r="DUE18" s="9"/>
      <c r="DUF18" s="9"/>
      <c r="DUG18" s="9"/>
      <c r="DUH18" s="9"/>
      <c r="DUI18" s="9"/>
      <c r="DUJ18" s="9"/>
      <c r="DUK18" s="9"/>
      <c r="DUL18" s="9"/>
      <c r="DUM18" s="9"/>
      <c r="DUN18" s="9"/>
      <c r="DUO18" s="9"/>
      <c r="DUP18" s="9"/>
      <c r="DUQ18" s="9"/>
      <c r="DUR18" s="9"/>
      <c r="DUS18" s="9"/>
      <c r="DUT18" s="9"/>
      <c r="DUU18" s="9"/>
      <c r="DUV18" s="9"/>
      <c r="DUW18" s="9"/>
      <c r="DUX18" s="9"/>
      <c r="DUY18" s="9"/>
      <c r="DUZ18" s="9"/>
      <c r="DVA18" s="9"/>
      <c r="DVB18" s="9"/>
      <c r="DVC18" s="9"/>
      <c r="DVD18" s="9"/>
      <c r="DVE18" s="9"/>
      <c r="DVF18" s="9"/>
      <c r="DVG18" s="9"/>
      <c r="DVH18" s="9"/>
      <c r="DVI18" s="9"/>
      <c r="DVJ18" s="9"/>
      <c r="DVK18" s="9"/>
      <c r="DVL18" s="9"/>
      <c r="DVM18" s="9"/>
      <c r="DVN18" s="9"/>
      <c r="DVO18" s="9"/>
      <c r="DVP18" s="9"/>
      <c r="DVQ18" s="9"/>
      <c r="DVR18" s="9"/>
      <c r="DVS18" s="9"/>
      <c r="DVT18" s="9"/>
      <c r="DVU18" s="9"/>
      <c r="DVV18" s="9"/>
      <c r="DVW18" s="9"/>
      <c r="DVX18" s="9"/>
      <c r="DVY18" s="9"/>
      <c r="DVZ18" s="9"/>
      <c r="DWA18" s="9"/>
      <c r="DWB18" s="9"/>
      <c r="DWC18" s="9"/>
      <c r="DWD18" s="9"/>
      <c r="DWE18" s="9"/>
      <c r="DWF18" s="9"/>
      <c r="DWG18" s="9"/>
      <c r="DWH18" s="9"/>
      <c r="DWI18" s="9"/>
      <c r="DWJ18" s="9"/>
      <c r="DWK18" s="9"/>
      <c r="DWL18" s="9"/>
      <c r="DWM18" s="9"/>
      <c r="DWN18" s="9"/>
      <c r="DWO18" s="9"/>
      <c r="DWP18" s="9"/>
      <c r="DWQ18" s="9"/>
      <c r="DWR18" s="9"/>
      <c r="DWS18" s="9"/>
      <c r="DWT18" s="9"/>
      <c r="DWU18" s="9"/>
      <c r="DWV18" s="9"/>
      <c r="DWW18" s="9"/>
      <c r="DWX18" s="9"/>
      <c r="DWY18" s="9"/>
      <c r="DWZ18" s="9"/>
      <c r="DXA18" s="9"/>
      <c r="DXB18" s="9"/>
      <c r="DXC18" s="9"/>
      <c r="DXD18" s="9"/>
      <c r="DXE18" s="9"/>
      <c r="DXF18" s="9"/>
      <c r="DXG18" s="9"/>
      <c r="DXH18" s="9"/>
      <c r="DXI18" s="9"/>
      <c r="DXJ18" s="9"/>
      <c r="DXK18" s="9"/>
      <c r="DXL18" s="9"/>
      <c r="DXM18" s="9"/>
      <c r="DXN18" s="9"/>
      <c r="DXO18" s="9"/>
      <c r="DXP18" s="9"/>
      <c r="DXQ18" s="9"/>
      <c r="DXR18" s="9"/>
      <c r="DXS18" s="9"/>
      <c r="DXT18" s="9"/>
      <c r="DXU18" s="9"/>
      <c r="DXV18" s="9"/>
      <c r="DXW18" s="9"/>
      <c r="DXX18" s="9"/>
      <c r="DXY18" s="9"/>
      <c r="DXZ18" s="9"/>
      <c r="DYA18" s="9"/>
      <c r="DYB18" s="9"/>
      <c r="DYC18" s="9"/>
      <c r="DYD18" s="9"/>
      <c r="DYE18" s="9"/>
      <c r="DYF18" s="9"/>
      <c r="DYG18" s="9"/>
      <c r="DYH18" s="9"/>
      <c r="DYI18" s="9"/>
      <c r="DYJ18" s="9"/>
      <c r="DYK18" s="9"/>
      <c r="DYL18" s="9"/>
      <c r="DYM18" s="9"/>
      <c r="DYN18" s="9"/>
      <c r="DYO18" s="9"/>
      <c r="DYP18" s="9"/>
      <c r="DYQ18" s="9"/>
      <c r="DYR18" s="9"/>
      <c r="DYS18" s="9"/>
      <c r="DYT18" s="9"/>
      <c r="DYU18" s="9"/>
      <c r="DYV18" s="9"/>
      <c r="DYW18" s="9"/>
      <c r="DYX18" s="9"/>
      <c r="DYY18" s="9"/>
      <c r="DYZ18" s="9"/>
      <c r="DZA18" s="9"/>
      <c r="DZB18" s="9"/>
      <c r="DZC18" s="9"/>
      <c r="DZD18" s="9"/>
      <c r="DZE18" s="9"/>
      <c r="DZF18" s="9"/>
      <c r="DZG18" s="9"/>
      <c r="DZH18" s="9"/>
      <c r="DZI18" s="9"/>
      <c r="DZJ18" s="9"/>
      <c r="DZK18" s="9"/>
      <c r="DZL18" s="9"/>
      <c r="DZM18" s="9"/>
      <c r="DZN18" s="9"/>
      <c r="DZO18" s="9"/>
      <c r="DZP18" s="9"/>
      <c r="DZQ18" s="9"/>
      <c r="DZR18" s="9"/>
      <c r="DZS18" s="9"/>
      <c r="DZT18" s="9"/>
      <c r="DZU18" s="9"/>
      <c r="DZV18" s="9"/>
      <c r="DZW18" s="9"/>
      <c r="DZX18" s="9"/>
      <c r="DZY18" s="9"/>
      <c r="DZZ18" s="9"/>
      <c r="EAA18" s="9"/>
      <c r="EAB18" s="9"/>
      <c r="EAC18" s="9"/>
      <c r="EAD18" s="9"/>
      <c r="EAE18" s="9"/>
      <c r="EAF18" s="9"/>
      <c r="EAG18" s="9"/>
      <c r="EAH18" s="9"/>
      <c r="EAI18" s="9"/>
      <c r="EAJ18" s="9"/>
      <c r="EAK18" s="9"/>
      <c r="EAL18" s="9"/>
      <c r="EAM18" s="9"/>
      <c r="EAN18" s="9"/>
      <c r="EAO18" s="9"/>
      <c r="EAP18" s="9"/>
      <c r="EAQ18" s="9"/>
      <c r="EAR18" s="9"/>
      <c r="EAS18" s="9"/>
      <c r="EAT18" s="9"/>
      <c r="EAU18" s="9"/>
      <c r="EAV18" s="9"/>
      <c r="EAW18" s="9"/>
      <c r="EAX18" s="9"/>
      <c r="EAY18" s="9"/>
      <c r="EAZ18" s="9"/>
      <c r="EBA18" s="9"/>
      <c r="EBB18" s="9"/>
      <c r="EBC18" s="9"/>
      <c r="EBD18" s="9"/>
      <c r="EBE18" s="9"/>
      <c r="EBF18" s="9"/>
      <c r="EBG18" s="9"/>
      <c r="EBH18" s="9"/>
      <c r="EBI18" s="9"/>
      <c r="EBJ18" s="9"/>
      <c r="EBK18" s="9"/>
      <c r="EBL18" s="9"/>
      <c r="EBM18" s="9"/>
      <c r="EBN18" s="9"/>
      <c r="EBO18" s="9"/>
      <c r="EBP18" s="9"/>
      <c r="EBQ18" s="9"/>
      <c r="EBR18" s="9"/>
      <c r="EBS18" s="9"/>
      <c r="EBT18" s="9"/>
      <c r="EBU18" s="9"/>
      <c r="EBV18" s="9"/>
      <c r="EBW18" s="9"/>
      <c r="EBX18" s="9"/>
      <c r="EBY18" s="9"/>
      <c r="EBZ18" s="9"/>
      <c r="ECA18" s="9"/>
      <c r="ECB18" s="9"/>
      <c r="ECC18" s="9"/>
      <c r="ECD18" s="9"/>
      <c r="ECE18" s="9"/>
      <c r="ECF18" s="9"/>
      <c r="ECG18" s="9"/>
      <c r="ECH18" s="9"/>
      <c r="ECI18" s="9"/>
      <c r="ECJ18" s="9"/>
      <c r="ECK18" s="9"/>
      <c r="ECL18" s="9"/>
      <c r="ECM18" s="9"/>
      <c r="ECN18" s="9"/>
      <c r="ECO18" s="9"/>
      <c r="ECP18" s="9"/>
      <c r="ECQ18" s="9"/>
      <c r="ECR18" s="9"/>
      <c r="ECS18" s="9"/>
      <c r="ECT18" s="9"/>
      <c r="ECU18" s="9"/>
      <c r="ECV18" s="9"/>
      <c r="ECW18" s="9"/>
      <c r="ECX18" s="9"/>
      <c r="ECY18" s="9"/>
      <c r="ECZ18" s="9"/>
      <c r="EDA18" s="9"/>
      <c r="EDB18" s="9"/>
      <c r="EDC18" s="9"/>
      <c r="EDD18" s="9"/>
      <c r="EDE18" s="9"/>
      <c r="EDF18" s="9"/>
      <c r="EDG18" s="9"/>
      <c r="EDH18" s="9"/>
      <c r="EDI18" s="9"/>
      <c r="EDJ18" s="9"/>
      <c r="EDK18" s="9"/>
      <c r="EDL18" s="9"/>
      <c r="EDM18" s="9"/>
      <c r="EDN18" s="9"/>
      <c r="EDO18" s="9"/>
      <c r="EDP18" s="9"/>
      <c r="EDQ18" s="9"/>
      <c r="EDR18" s="9"/>
      <c r="EDS18" s="9"/>
      <c r="EDT18" s="9"/>
      <c r="EDU18" s="9"/>
      <c r="EDV18" s="9"/>
      <c r="EDW18" s="9"/>
      <c r="EDX18" s="9"/>
      <c r="EDY18" s="9"/>
      <c r="EDZ18" s="9"/>
      <c r="EEA18" s="9"/>
      <c r="EEB18" s="9"/>
      <c r="EEC18" s="9"/>
      <c r="EED18" s="9"/>
      <c r="EEE18" s="9"/>
      <c r="EEF18" s="9"/>
      <c r="EEG18" s="9"/>
      <c r="EEH18" s="9"/>
      <c r="EEI18" s="9"/>
      <c r="EEJ18" s="9"/>
      <c r="EEK18" s="9"/>
      <c r="EEL18" s="9"/>
      <c r="EEM18" s="9"/>
      <c r="EEN18" s="9"/>
      <c r="EEO18" s="9"/>
      <c r="EEP18" s="9"/>
      <c r="EEQ18" s="9"/>
      <c r="EER18" s="9"/>
      <c r="EES18" s="9"/>
      <c r="EET18" s="9"/>
      <c r="EEU18" s="9"/>
      <c r="EEV18" s="9"/>
      <c r="EEW18" s="9"/>
      <c r="EEX18" s="9"/>
      <c r="EEY18" s="9"/>
      <c r="EEZ18" s="9"/>
      <c r="EFA18" s="9"/>
      <c r="EFB18" s="9"/>
      <c r="EFC18" s="9"/>
      <c r="EFD18" s="9"/>
      <c r="EFE18" s="9"/>
      <c r="EFF18" s="9"/>
      <c r="EFG18" s="9"/>
      <c r="EFH18" s="9"/>
      <c r="EFI18" s="9"/>
      <c r="EFJ18" s="9"/>
      <c r="EFK18" s="9"/>
      <c r="EFL18" s="9"/>
      <c r="EFM18" s="9"/>
      <c r="EFN18" s="9"/>
      <c r="EFO18" s="9"/>
      <c r="EFP18" s="9"/>
      <c r="EFQ18" s="9"/>
      <c r="EFR18" s="9"/>
      <c r="EFS18" s="9"/>
      <c r="EFT18" s="9"/>
      <c r="EFU18" s="9"/>
      <c r="EFV18" s="9"/>
      <c r="EFW18" s="9"/>
      <c r="EFX18" s="9"/>
      <c r="EFY18" s="9"/>
      <c r="EFZ18" s="9"/>
      <c r="EGA18" s="9"/>
      <c r="EGB18" s="9"/>
      <c r="EGC18" s="9"/>
      <c r="EGD18" s="9"/>
      <c r="EGE18" s="9"/>
      <c r="EGF18" s="9"/>
      <c r="EGG18" s="9"/>
      <c r="EGH18" s="9"/>
      <c r="EGI18" s="9"/>
      <c r="EGJ18" s="9"/>
      <c r="EGK18" s="9"/>
      <c r="EGL18" s="9"/>
      <c r="EGM18" s="9"/>
      <c r="EGN18" s="9"/>
      <c r="EGO18" s="9"/>
      <c r="EGP18" s="9"/>
      <c r="EGQ18" s="9"/>
      <c r="EGR18" s="9"/>
      <c r="EGS18" s="9"/>
      <c r="EGT18" s="9"/>
      <c r="EGU18" s="9"/>
      <c r="EGV18" s="9"/>
      <c r="EGW18" s="9"/>
      <c r="EGX18" s="9"/>
      <c r="EGY18" s="9"/>
      <c r="EGZ18" s="9"/>
      <c r="EHA18" s="9"/>
      <c r="EHB18" s="9"/>
      <c r="EHC18" s="9"/>
      <c r="EHD18" s="9"/>
      <c r="EHE18" s="9"/>
      <c r="EHF18" s="9"/>
      <c r="EHG18" s="9"/>
      <c r="EHH18" s="9"/>
      <c r="EHI18" s="9"/>
      <c r="EHJ18" s="9"/>
      <c r="EHK18" s="9"/>
      <c r="EHL18" s="9"/>
      <c r="EHM18" s="9"/>
      <c r="EHN18" s="9"/>
      <c r="EHO18" s="9"/>
      <c r="EHP18" s="9"/>
      <c r="EHQ18" s="9"/>
      <c r="EHR18" s="9"/>
      <c r="EHS18" s="9"/>
      <c r="EHT18" s="9"/>
      <c r="EHU18" s="9"/>
      <c r="EHV18" s="9"/>
      <c r="EHW18" s="9"/>
      <c r="EHX18" s="9"/>
      <c r="EHY18" s="9"/>
      <c r="EHZ18" s="9"/>
      <c r="EIA18" s="9"/>
      <c r="EIB18" s="9"/>
      <c r="EIC18" s="9"/>
      <c r="EID18" s="9"/>
      <c r="EIE18" s="9"/>
      <c r="EIF18" s="9"/>
      <c r="EIG18" s="9"/>
      <c r="EIH18" s="9"/>
      <c r="EII18" s="9"/>
      <c r="EIJ18" s="9"/>
      <c r="EIK18" s="9"/>
      <c r="EIL18" s="9"/>
      <c r="EIM18" s="9"/>
      <c r="EIN18" s="9"/>
      <c r="EIO18" s="9"/>
      <c r="EIP18" s="9"/>
      <c r="EIQ18" s="9"/>
      <c r="EIR18" s="9"/>
      <c r="EIS18" s="9"/>
      <c r="EIT18" s="9"/>
      <c r="EIU18" s="9"/>
      <c r="EIV18" s="9"/>
      <c r="EIW18" s="9"/>
      <c r="EIX18" s="9"/>
      <c r="EIY18" s="9"/>
      <c r="EIZ18" s="9"/>
      <c r="EJA18" s="9"/>
      <c r="EJB18" s="9"/>
      <c r="EJC18" s="9"/>
      <c r="EJD18" s="9"/>
      <c r="EJE18" s="9"/>
      <c r="EJF18" s="9"/>
      <c r="EJG18" s="9"/>
      <c r="EJH18" s="9"/>
      <c r="EJI18" s="9"/>
      <c r="EJJ18" s="9"/>
      <c r="EJK18" s="9"/>
      <c r="EJL18" s="9"/>
      <c r="EJM18" s="9"/>
      <c r="EJN18" s="9"/>
      <c r="EJO18" s="9"/>
      <c r="EJP18" s="9"/>
      <c r="EJQ18" s="9"/>
      <c r="EJR18" s="9"/>
      <c r="EJS18" s="9"/>
      <c r="EJT18" s="9"/>
      <c r="EJU18" s="9"/>
      <c r="EJV18" s="9"/>
      <c r="EJW18" s="9"/>
      <c r="EJX18" s="9"/>
      <c r="EJY18" s="9"/>
      <c r="EJZ18" s="9"/>
      <c r="EKA18" s="9"/>
      <c r="EKB18" s="9"/>
      <c r="EKC18" s="9"/>
      <c r="EKD18" s="9"/>
      <c r="EKE18" s="9"/>
      <c r="EKF18" s="9"/>
      <c r="EKG18" s="9"/>
      <c r="EKH18" s="9"/>
      <c r="EKI18" s="9"/>
      <c r="EKJ18" s="9"/>
      <c r="EKK18" s="9"/>
      <c r="EKL18" s="9"/>
      <c r="EKM18" s="9"/>
      <c r="EKN18" s="9"/>
      <c r="EKO18" s="9"/>
      <c r="EKP18" s="9"/>
      <c r="EKQ18" s="9"/>
      <c r="EKR18" s="9"/>
      <c r="EKS18" s="9"/>
      <c r="EKT18" s="9"/>
      <c r="EKU18" s="9"/>
      <c r="EKV18" s="9"/>
      <c r="EKW18" s="9"/>
      <c r="EKX18" s="9"/>
      <c r="EKY18" s="9"/>
      <c r="EKZ18" s="9"/>
      <c r="ELA18" s="9"/>
      <c r="ELB18" s="9"/>
      <c r="ELC18" s="9"/>
      <c r="ELD18" s="9"/>
      <c r="ELE18" s="9"/>
      <c r="ELF18" s="9"/>
      <c r="ELG18" s="9"/>
      <c r="ELH18" s="9"/>
      <c r="ELI18" s="9"/>
      <c r="ELJ18" s="9"/>
      <c r="ELK18" s="9"/>
      <c r="ELL18" s="9"/>
      <c r="ELM18" s="9"/>
      <c r="ELN18" s="9"/>
      <c r="ELO18" s="9"/>
      <c r="ELP18" s="9"/>
      <c r="ELQ18" s="9"/>
      <c r="ELR18" s="9"/>
      <c r="ELS18" s="9"/>
      <c r="ELT18" s="9"/>
      <c r="ELU18" s="9"/>
      <c r="ELV18" s="9"/>
      <c r="ELW18" s="9"/>
      <c r="ELX18" s="9"/>
      <c r="ELY18" s="9"/>
      <c r="ELZ18" s="9"/>
      <c r="EMA18" s="9"/>
      <c r="EMB18" s="9"/>
      <c r="EMC18" s="9"/>
      <c r="EMD18" s="9"/>
      <c r="EME18" s="9"/>
      <c r="EMF18" s="9"/>
      <c r="EMG18" s="9"/>
      <c r="EMH18" s="9"/>
      <c r="EMI18" s="9"/>
      <c r="EMJ18" s="9"/>
      <c r="EMK18" s="9"/>
      <c r="EML18" s="9"/>
      <c r="EMM18" s="9"/>
      <c r="EMN18" s="9"/>
      <c r="EMO18" s="9"/>
      <c r="EMP18" s="9"/>
      <c r="EMQ18" s="9"/>
      <c r="EMR18" s="9"/>
      <c r="EMS18" s="9"/>
      <c r="EMT18" s="9"/>
      <c r="EMU18" s="9"/>
      <c r="EMV18" s="9"/>
      <c r="EMW18" s="9"/>
      <c r="EMX18" s="9"/>
      <c r="EMY18" s="9"/>
      <c r="EMZ18" s="9"/>
      <c r="ENA18" s="9"/>
      <c r="ENB18" s="9"/>
      <c r="ENC18" s="9"/>
      <c r="END18" s="9"/>
      <c r="ENE18" s="9"/>
      <c r="ENF18" s="9"/>
      <c r="ENG18" s="9"/>
      <c r="ENH18" s="9"/>
      <c r="ENI18" s="9"/>
      <c r="ENJ18" s="9"/>
      <c r="ENK18" s="9"/>
      <c r="ENL18" s="9"/>
      <c r="ENM18" s="9"/>
      <c r="ENN18" s="9"/>
      <c r="ENO18" s="9"/>
      <c r="ENP18" s="9"/>
      <c r="ENQ18" s="9"/>
      <c r="ENR18" s="9"/>
      <c r="ENS18" s="9"/>
      <c r="ENT18" s="9"/>
      <c r="ENU18" s="9"/>
      <c r="ENV18" s="9"/>
      <c r="ENW18" s="9"/>
      <c r="ENX18" s="9"/>
      <c r="ENY18" s="9"/>
      <c r="ENZ18" s="9"/>
      <c r="EOA18" s="9"/>
      <c r="EOB18" s="9"/>
      <c r="EOC18" s="9"/>
      <c r="EOD18" s="9"/>
      <c r="EOE18" s="9"/>
      <c r="EOF18" s="9"/>
      <c r="EOG18" s="9"/>
      <c r="EOH18" s="9"/>
      <c r="EOI18" s="9"/>
      <c r="EOJ18" s="9"/>
      <c r="EOK18" s="9"/>
      <c r="EOL18" s="9"/>
      <c r="EOM18" s="9"/>
      <c r="EON18" s="9"/>
      <c r="EOO18" s="9"/>
      <c r="EOP18" s="9"/>
      <c r="EOQ18" s="9"/>
      <c r="EOR18" s="9"/>
      <c r="EOS18" s="9"/>
      <c r="EOT18" s="9"/>
      <c r="EOU18" s="9"/>
      <c r="EOV18" s="9"/>
      <c r="EOW18" s="9"/>
      <c r="EOX18" s="9"/>
      <c r="EOY18" s="9"/>
      <c r="EOZ18" s="9"/>
      <c r="EPA18" s="9"/>
      <c r="EPB18" s="9"/>
      <c r="EPC18" s="9"/>
      <c r="EPD18" s="9"/>
      <c r="EPE18" s="9"/>
      <c r="EPF18" s="9"/>
      <c r="EPG18" s="9"/>
      <c r="EPH18" s="9"/>
      <c r="EPI18" s="9"/>
      <c r="EPJ18" s="9"/>
      <c r="EPK18" s="9"/>
      <c r="EPL18" s="9"/>
      <c r="EPM18" s="9"/>
      <c r="EPN18" s="9"/>
      <c r="EPO18" s="9"/>
      <c r="EPP18" s="9"/>
      <c r="EPQ18" s="9"/>
      <c r="EPR18" s="9"/>
      <c r="EPS18" s="9"/>
      <c r="EPT18" s="9"/>
      <c r="EPU18" s="9"/>
      <c r="EPV18" s="9"/>
      <c r="EPW18" s="9"/>
      <c r="EPX18" s="9"/>
      <c r="EPY18" s="9"/>
      <c r="EPZ18" s="9"/>
      <c r="EQA18" s="9"/>
      <c r="EQB18" s="9"/>
      <c r="EQC18" s="9"/>
      <c r="EQD18" s="9"/>
      <c r="EQE18" s="9"/>
      <c r="EQF18" s="9"/>
      <c r="EQG18" s="9"/>
      <c r="EQH18" s="9"/>
      <c r="EQI18" s="9"/>
      <c r="EQJ18" s="9"/>
      <c r="EQK18" s="9"/>
      <c r="EQL18" s="9"/>
      <c r="EQM18" s="9"/>
      <c r="EQN18" s="9"/>
      <c r="EQO18" s="9"/>
      <c r="EQP18" s="9"/>
      <c r="EQQ18" s="9"/>
      <c r="EQR18" s="9"/>
      <c r="EQS18" s="9"/>
      <c r="EQT18" s="9"/>
      <c r="EQU18" s="9"/>
      <c r="EQV18" s="9"/>
      <c r="EQW18" s="9"/>
      <c r="EQX18" s="9"/>
      <c r="EQY18" s="9"/>
      <c r="EQZ18" s="9"/>
      <c r="ERA18" s="9"/>
      <c r="ERB18" s="9"/>
      <c r="ERC18" s="9"/>
      <c r="ERD18" s="9"/>
      <c r="ERE18" s="9"/>
      <c r="ERF18" s="9"/>
      <c r="ERG18" s="9"/>
      <c r="ERH18" s="9"/>
      <c r="ERI18" s="9"/>
      <c r="ERJ18" s="9"/>
      <c r="ERK18" s="9"/>
      <c r="ERL18" s="9"/>
      <c r="ERM18" s="9"/>
      <c r="ERN18" s="9"/>
      <c r="ERO18" s="9"/>
      <c r="ERP18" s="9"/>
      <c r="ERQ18" s="9"/>
      <c r="ERR18" s="9"/>
      <c r="ERS18" s="9"/>
      <c r="ERT18" s="9"/>
      <c r="ERU18" s="9"/>
      <c r="ERV18" s="9"/>
      <c r="ERW18" s="9"/>
      <c r="ERX18" s="9"/>
      <c r="ERY18" s="9"/>
      <c r="ERZ18" s="9"/>
      <c r="ESA18" s="9"/>
      <c r="ESB18" s="9"/>
      <c r="ESC18" s="9"/>
      <c r="ESD18" s="9"/>
      <c r="ESE18" s="9"/>
      <c r="ESF18" s="9"/>
      <c r="ESG18" s="9"/>
      <c r="ESH18" s="9"/>
      <c r="ESI18" s="9"/>
      <c r="ESJ18" s="9"/>
      <c r="ESK18" s="9"/>
      <c r="ESL18" s="9"/>
      <c r="ESM18" s="9"/>
      <c r="ESN18" s="9"/>
      <c r="ESO18" s="9"/>
      <c r="ESP18" s="9"/>
      <c r="ESQ18" s="9"/>
      <c r="ESR18" s="9"/>
      <c r="ESS18" s="9"/>
      <c r="EST18" s="9"/>
      <c r="ESU18" s="9"/>
      <c r="ESV18" s="9"/>
      <c r="ESW18" s="9"/>
      <c r="ESX18" s="9"/>
      <c r="ESY18" s="9"/>
      <c r="ESZ18" s="9"/>
      <c r="ETA18" s="9"/>
      <c r="ETB18" s="9"/>
      <c r="ETC18" s="9"/>
      <c r="ETD18" s="9"/>
      <c r="ETE18" s="9"/>
      <c r="ETF18" s="9"/>
      <c r="ETG18" s="9"/>
      <c r="ETH18" s="9"/>
      <c r="ETI18" s="9"/>
      <c r="ETJ18" s="9"/>
      <c r="ETK18" s="9"/>
      <c r="ETL18" s="9"/>
      <c r="ETM18" s="9"/>
      <c r="ETN18" s="9"/>
      <c r="ETO18" s="9"/>
      <c r="ETP18" s="9"/>
      <c r="ETQ18" s="9"/>
      <c r="ETR18" s="9"/>
      <c r="ETS18" s="9"/>
      <c r="ETT18" s="9"/>
      <c r="ETU18" s="9"/>
      <c r="ETV18" s="9"/>
      <c r="ETW18" s="9"/>
      <c r="ETX18" s="9"/>
      <c r="ETY18" s="9"/>
      <c r="ETZ18" s="9"/>
      <c r="EUA18" s="9"/>
      <c r="EUB18" s="9"/>
      <c r="EUC18" s="9"/>
      <c r="EUD18" s="9"/>
      <c r="EUE18" s="9"/>
      <c r="EUF18" s="9"/>
      <c r="EUG18" s="9"/>
      <c r="EUH18" s="9"/>
      <c r="EUI18" s="9"/>
      <c r="EUJ18" s="9"/>
      <c r="EUK18" s="9"/>
      <c r="EUL18" s="9"/>
      <c r="EUM18" s="9"/>
      <c r="EUN18" s="9"/>
      <c r="EUO18" s="9"/>
      <c r="EUP18" s="9"/>
      <c r="EUQ18" s="9"/>
      <c r="EUR18" s="9"/>
      <c r="EUS18" s="9"/>
      <c r="EUT18" s="9"/>
      <c r="EUU18" s="9"/>
      <c r="EUV18" s="9"/>
      <c r="EUW18" s="9"/>
      <c r="EUX18" s="9"/>
      <c r="EUY18" s="9"/>
      <c r="EUZ18" s="9"/>
      <c r="EVA18" s="9"/>
      <c r="EVB18" s="9"/>
      <c r="EVC18" s="9"/>
      <c r="EVD18" s="9"/>
      <c r="EVE18" s="9"/>
      <c r="EVF18" s="9"/>
      <c r="EVG18" s="9"/>
      <c r="EVH18" s="9"/>
      <c r="EVI18" s="9"/>
      <c r="EVJ18" s="9"/>
      <c r="EVK18" s="9"/>
      <c r="EVL18" s="9"/>
      <c r="EVM18" s="9"/>
      <c r="EVN18" s="9"/>
      <c r="EVO18" s="9"/>
      <c r="EVP18" s="9"/>
      <c r="EVQ18" s="9"/>
      <c r="EVR18" s="9"/>
      <c r="EVS18" s="9"/>
      <c r="EVT18" s="9"/>
      <c r="EVU18" s="9"/>
      <c r="EVV18" s="9"/>
      <c r="EVW18" s="9"/>
      <c r="EVX18" s="9"/>
      <c r="EVY18" s="9"/>
      <c r="EVZ18" s="9"/>
      <c r="EWA18" s="9"/>
      <c r="EWB18" s="9"/>
      <c r="EWC18" s="9"/>
      <c r="EWD18" s="9"/>
      <c r="EWE18" s="9"/>
      <c r="EWF18" s="9"/>
      <c r="EWG18" s="9"/>
      <c r="EWH18" s="9"/>
      <c r="EWI18" s="9"/>
      <c r="EWJ18" s="9"/>
      <c r="EWK18" s="9"/>
      <c r="EWL18" s="9"/>
      <c r="EWM18" s="9"/>
      <c r="EWN18" s="9"/>
      <c r="EWO18" s="9"/>
      <c r="EWP18" s="9"/>
      <c r="EWQ18" s="9"/>
      <c r="EWR18" s="9"/>
      <c r="EWS18" s="9"/>
      <c r="EWT18" s="9"/>
      <c r="EWU18" s="9"/>
      <c r="EWV18" s="9"/>
      <c r="EWW18" s="9"/>
      <c r="EWX18" s="9"/>
      <c r="EWY18" s="9"/>
      <c r="EWZ18" s="9"/>
      <c r="EXA18" s="9"/>
      <c r="EXB18" s="9"/>
      <c r="EXC18" s="9"/>
      <c r="EXD18" s="9"/>
      <c r="EXE18" s="9"/>
      <c r="EXF18" s="9"/>
      <c r="EXG18" s="9"/>
      <c r="EXH18" s="9"/>
      <c r="EXI18" s="9"/>
      <c r="EXJ18" s="9"/>
      <c r="EXK18" s="9"/>
      <c r="EXL18" s="9"/>
      <c r="EXM18" s="9"/>
      <c r="EXN18" s="9"/>
      <c r="EXO18" s="9"/>
      <c r="EXP18" s="9"/>
      <c r="EXQ18" s="9"/>
      <c r="EXR18" s="9"/>
      <c r="EXS18" s="9"/>
      <c r="EXT18" s="9"/>
      <c r="EXU18" s="9"/>
      <c r="EXV18" s="9"/>
      <c r="EXW18" s="9"/>
      <c r="EXX18" s="9"/>
      <c r="EXY18" s="9"/>
      <c r="EXZ18" s="9"/>
      <c r="EYA18" s="9"/>
      <c r="EYB18" s="9"/>
      <c r="EYC18" s="9"/>
      <c r="EYD18" s="9"/>
      <c r="EYE18" s="9"/>
      <c r="EYF18" s="9"/>
      <c r="EYG18" s="9"/>
      <c r="EYH18" s="9"/>
      <c r="EYI18" s="9"/>
      <c r="EYJ18" s="9"/>
      <c r="EYK18" s="9"/>
      <c r="EYL18" s="9"/>
      <c r="EYM18" s="9"/>
      <c r="EYN18" s="9"/>
      <c r="EYO18" s="9"/>
      <c r="EYP18" s="9"/>
      <c r="EYQ18" s="9"/>
      <c r="EYR18" s="9"/>
      <c r="EYS18" s="9"/>
      <c r="EYT18" s="9"/>
      <c r="EYU18" s="9"/>
      <c r="EYV18" s="9"/>
      <c r="EYW18" s="9"/>
      <c r="EYX18" s="9"/>
      <c r="EYY18" s="9"/>
      <c r="EYZ18" s="9"/>
      <c r="EZA18" s="9"/>
      <c r="EZB18" s="9"/>
      <c r="EZC18" s="9"/>
      <c r="EZD18" s="9"/>
      <c r="EZE18" s="9"/>
      <c r="EZF18" s="9"/>
      <c r="EZG18" s="9"/>
      <c r="EZH18" s="9"/>
      <c r="EZI18" s="9"/>
      <c r="EZJ18" s="9"/>
      <c r="EZK18" s="9"/>
      <c r="EZL18" s="9"/>
      <c r="EZM18" s="9"/>
      <c r="EZN18" s="9"/>
      <c r="EZO18" s="9"/>
      <c r="EZP18" s="9"/>
      <c r="EZQ18" s="9"/>
      <c r="EZR18" s="9"/>
      <c r="EZS18" s="9"/>
      <c r="EZT18" s="9"/>
      <c r="EZU18" s="9"/>
      <c r="EZV18" s="9"/>
      <c r="EZW18" s="9"/>
      <c r="EZX18" s="9"/>
      <c r="EZY18" s="9"/>
      <c r="EZZ18" s="9"/>
      <c r="FAA18" s="9"/>
      <c r="FAB18" s="9"/>
      <c r="FAC18" s="9"/>
      <c r="FAD18" s="9"/>
      <c r="FAE18" s="9"/>
      <c r="FAF18" s="9"/>
      <c r="FAG18" s="9"/>
      <c r="FAH18" s="9"/>
      <c r="FAI18" s="9"/>
      <c r="FAJ18" s="9"/>
      <c r="FAK18" s="9"/>
      <c r="FAL18" s="9"/>
      <c r="FAM18" s="9"/>
      <c r="FAN18" s="9"/>
      <c r="FAO18" s="9"/>
      <c r="FAP18" s="9"/>
      <c r="FAQ18" s="9"/>
      <c r="FAR18" s="9"/>
      <c r="FAS18" s="9"/>
      <c r="FAT18" s="9"/>
      <c r="FAU18" s="9"/>
      <c r="FAV18" s="9"/>
      <c r="FAW18" s="9"/>
      <c r="FAX18" s="9"/>
      <c r="FAY18" s="9"/>
      <c r="FAZ18" s="9"/>
      <c r="FBA18" s="9"/>
      <c r="FBB18" s="9"/>
      <c r="FBC18" s="9"/>
      <c r="FBD18" s="9"/>
      <c r="FBE18" s="9"/>
      <c r="FBF18" s="9"/>
      <c r="FBG18" s="9"/>
      <c r="FBH18" s="9"/>
      <c r="FBI18" s="9"/>
      <c r="FBJ18" s="9"/>
      <c r="FBK18" s="9"/>
      <c r="FBL18" s="9"/>
      <c r="FBM18" s="9"/>
      <c r="FBN18" s="9"/>
      <c r="FBO18" s="9"/>
      <c r="FBP18" s="9"/>
      <c r="FBQ18" s="9"/>
      <c r="FBR18" s="9"/>
      <c r="FBS18" s="9"/>
      <c r="FBT18" s="9"/>
      <c r="FBU18" s="9"/>
      <c r="FBV18" s="9"/>
      <c r="FBW18" s="9"/>
      <c r="FBX18" s="9"/>
      <c r="FBY18" s="9"/>
      <c r="FBZ18" s="9"/>
      <c r="FCA18" s="9"/>
      <c r="FCB18" s="9"/>
      <c r="FCC18" s="9"/>
      <c r="FCD18" s="9"/>
      <c r="FCE18" s="9"/>
      <c r="FCF18" s="9"/>
      <c r="FCG18" s="9"/>
      <c r="FCH18" s="9"/>
      <c r="FCI18" s="9"/>
      <c r="FCJ18" s="9"/>
      <c r="FCK18" s="9"/>
      <c r="FCL18" s="9"/>
      <c r="FCM18" s="9"/>
      <c r="FCN18" s="9"/>
      <c r="FCO18" s="9"/>
      <c r="FCP18" s="9"/>
      <c r="FCQ18" s="9"/>
      <c r="FCR18" s="9"/>
      <c r="FCS18" s="9"/>
      <c r="FCT18" s="9"/>
      <c r="FCU18" s="9"/>
      <c r="FCV18" s="9"/>
      <c r="FCW18" s="9"/>
      <c r="FCX18" s="9"/>
      <c r="FCY18" s="9"/>
      <c r="FCZ18" s="9"/>
      <c r="FDA18" s="9"/>
      <c r="FDB18" s="9"/>
      <c r="FDC18" s="9"/>
      <c r="FDD18" s="9"/>
      <c r="FDE18" s="9"/>
      <c r="FDF18" s="9"/>
      <c r="FDG18" s="9"/>
      <c r="FDH18" s="9"/>
      <c r="FDI18" s="9"/>
      <c r="FDJ18" s="9"/>
      <c r="FDK18" s="9"/>
      <c r="FDL18" s="9"/>
      <c r="FDM18" s="9"/>
      <c r="FDN18" s="9"/>
      <c r="FDO18" s="9"/>
      <c r="FDP18" s="9"/>
      <c r="FDQ18" s="9"/>
      <c r="FDR18" s="9"/>
      <c r="FDS18" s="9"/>
      <c r="FDT18" s="9"/>
      <c r="FDU18" s="9"/>
      <c r="FDV18" s="9"/>
      <c r="FDW18" s="9"/>
      <c r="FDX18" s="9"/>
      <c r="FDY18" s="9"/>
      <c r="FDZ18" s="9"/>
      <c r="FEA18" s="9"/>
      <c r="FEB18" s="9"/>
      <c r="FEC18" s="9"/>
      <c r="FED18" s="9"/>
      <c r="FEE18" s="9"/>
      <c r="FEF18" s="9"/>
      <c r="FEG18" s="9"/>
      <c r="FEH18" s="9"/>
      <c r="FEI18" s="9"/>
      <c r="FEJ18" s="9"/>
      <c r="FEK18" s="9"/>
      <c r="FEL18" s="9"/>
      <c r="FEM18" s="9"/>
      <c r="FEN18" s="9"/>
      <c r="FEO18" s="9"/>
      <c r="FEP18" s="9"/>
      <c r="FEQ18" s="9"/>
      <c r="FER18" s="9"/>
      <c r="FES18" s="9"/>
      <c r="FET18" s="9"/>
      <c r="FEU18" s="9"/>
      <c r="FEV18" s="9"/>
      <c r="FEW18" s="9"/>
      <c r="FEX18" s="9"/>
      <c r="FEY18" s="9"/>
      <c r="FEZ18" s="9"/>
      <c r="FFA18" s="9"/>
      <c r="FFB18" s="9"/>
      <c r="FFC18" s="9"/>
      <c r="FFD18" s="9"/>
      <c r="FFE18" s="9"/>
      <c r="FFF18" s="9"/>
      <c r="FFG18" s="9"/>
      <c r="FFH18" s="9"/>
      <c r="FFI18" s="9"/>
      <c r="FFJ18" s="9"/>
      <c r="FFK18" s="9"/>
      <c r="FFL18" s="9"/>
      <c r="FFM18" s="9"/>
      <c r="FFN18" s="9"/>
      <c r="FFO18" s="9"/>
      <c r="FFP18" s="9"/>
      <c r="FFQ18" s="9"/>
      <c r="FFR18" s="9"/>
      <c r="FFS18" s="9"/>
      <c r="FFT18" s="9"/>
      <c r="FFU18" s="9"/>
      <c r="FFV18" s="9"/>
      <c r="FFW18" s="9"/>
      <c r="FFX18" s="9"/>
      <c r="FFY18" s="9"/>
      <c r="FFZ18" s="9"/>
      <c r="FGA18" s="9"/>
      <c r="FGB18" s="9"/>
      <c r="FGC18" s="9"/>
      <c r="FGD18" s="9"/>
      <c r="FGE18" s="9"/>
      <c r="FGF18" s="9"/>
      <c r="FGG18" s="9"/>
      <c r="FGH18" s="9"/>
      <c r="FGI18" s="9"/>
      <c r="FGJ18" s="9"/>
      <c r="FGK18" s="9"/>
      <c r="FGL18" s="9"/>
      <c r="FGM18" s="9"/>
      <c r="FGN18" s="9"/>
      <c r="FGO18" s="9"/>
      <c r="FGP18" s="9"/>
      <c r="FGQ18" s="9"/>
      <c r="FGR18" s="9"/>
      <c r="FGS18" s="9"/>
      <c r="FGT18" s="9"/>
      <c r="FGU18" s="9"/>
      <c r="FGV18" s="9"/>
      <c r="FGW18" s="9"/>
      <c r="FGX18" s="9"/>
      <c r="FGY18" s="9"/>
      <c r="FGZ18" s="9"/>
      <c r="FHA18" s="9"/>
      <c r="FHB18" s="9"/>
      <c r="FHC18" s="9"/>
      <c r="FHD18" s="9"/>
      <c r="FHE18" s="9"/>
      <c r="FHF18" s="9"/>
      <c r="FHG18" s="9"/>
      <c r="FHH18" s="9"/>
      <c r="FHI18" s="9"/>
      <c r="FHJ18" s="9"/>
      <c r="FHK18" s="9"/>
      <c r="FHL18" s="9"/>
      <c r="FHM18" s="9"/>
      <c r="FHN18" s="9"/>
      <c r="FHO18" s="9"/>
      <c r="FHP18" s="9"/>
      <c r="FHQ18" s="9"/>
      <c r="FHR18" s="9"/>
      <c r="FHS18" s="9"/>
      <c r="FHT18" s="9"/>
      <c r="FHU18" s="9"/>
      <c r="FHV18" s="9"/>
      <c r="FHW18" s="9"/>
      <c r="FHX18" s="9"/>
      <c r="FHY18" s="9"/>
      <c r="FHZ18" s="9"/>
      <c r="FIA18" s="9"/>
      <c r="FIB18" s="9"/>
      <c r="FIC18" s="9"/>
      <c r="FID18" s="9"/>
      <c r="FIE18" s="9"/>
      <c r="FIF18" s="9"/>
      <c r="FIG18" s="9"/>
      <c r="FIH18" s="9"/>
      <c r="FII18" s="9"/>
      <c r="FIJ18" s="9"/>
      <c r="FIK18" s="9"/>
      <c r="FIL18" s="9"/>
      <c r="FIM18" s="9"/>
      <c r="FIN18" s="9"/>
      <c r="FIO18" s="9"/>
      <c r="FIP18" s="9"/>
      <c r="FIQ18" s="9"/>
      <c r="FIR18" s="9"/>
      <c r="FIS18" s="9"/>
      <c r="FIT18" s="9"/>
      <c r="FIU18" s="9"/>
      <c r="FIV18" s="9"/>
      <c r="FIW18" s="9"/>
      <c r="FIX18" s="9"/>
      <c r="FIY18" s="9"/>
      <c r="FIZ18" s="9"/>
      <c r="FJA18" s="9"/>
      <c r="FJB18" s="9"/>
      <c r="FJC18" s="9"/>
      <c r="FJD18" s="9"/>
      <c r="FJE18" s="9"/>
      <c r="FJF18" s="9"/>
      <c r="FJG18" s="9"/>
      <c r="FJH18" s="9"/>
      <c r="FJI18" s="9"/>
      <c r="FJJ18" s="9"/>
      <c r="FJK18" s="9"/>
      <c r="FJL18" s="9"/>
      <c r="FJM18" s="9"/>
      <c r="FJN18" s="9"/>
      <c r="FJO18" s="9"/>
      <c r="FJP18" s="9"/>
      <c r="FJQ18" s="9"/>
      <c r="FJR18" s="9"/>
      <c r="FJS18" s="9"/>
      <c r="FJT18" s="9"/>
      <c r="FJU18" s="9"/>
      <c r="FJV18" s="9"/>
      <c r="FJW18" s="9"/>
      <c r="FJX18" s="9"/>
      <c r="FJY18" s="9"/>
      <c r="FJZ18" s="9"/>
      <c r="FKA18" s="9"/>
      <c r="FKB18" s="9"/>
      <c r="FKC18" s="9"/>
      <c r="FKD18" s="9"/>
      <c r="FKE18" s="9"/>
      <c r="FKF18" s="9"/>
      <c r="FKG18" s="9"/>
      <c r="FKH18" s="9"/>
      <c r="FKI18" s="9"/>
      <c r="FKJ18" s="9"/>
      <c r="FKK18" s="9"/>
      <c r="FKL18" s="9"/>
      <c r="FKM18" s="9"/>
      <c r="FKN18" s="9"/>
      <c r="FKO18" s="9"/>
      <c r="FKP18" s="9"/>
      <c r="FKQ18" s="9"/>
      <c r="FKR18" s="9"/>
      <c r="FKS18" s="9"/>
      <c r="FKT18" s="9"/>
      <c r="FKU18" s="9"/>
      <c r="FKV18" s="9"/>
      <c r="FKW18" s="9"/>
      <c r="FKX18" s="9"/>
      <c r="FKY18" s="9"/>
      <c r="FKZ18" s="9"/>
      <c r="FLA18" s="9"/>
      <c r="FLB18" s="9"/>
      <c r="FLC18" s="9"/>
      <c r="FLD18" s="9"/>
      <c r="FLE18" s="9"/>
      <c r="FLF18" s="9"/>
      <c r="FLG18" s="9"/>
      <c r="FLH18" s="9"/>
      <c r="FLI18" s="9"/>
      <c r="FLJ18" s="9"/>
      <c r="FLK18" s="9"/>
      <c r="FLL18" s="9"/>
      <c r="FLM18" s="9"/>
      <c r="FLN18" s="9"/>
      <c r="FLO18" s="9"/>
      <c r="FLP18" s="9"/>
      <c r="FLQ18" s="9"/>
      <c r="FLR18" s="9"/>
      <c r="FLS18" s="9"/>
      <c r="FLT18" s="9"/>
      <c r="FLU18" s="9"/>
      <c r="FLV18" s="9"/>
      <c r="FLW18" s="9"/>
      <c r="FLX18" s="9"/>
      <c r="FLY18" s="9"/>
      <c r="FLZ18" s="9"/>
      <c r="FMA18" s="9"/>
      <c r="FMB18" s="9"/>
      <c r="FMC18" s="9"/>
      <c r="FMD18" s="9"/>
      <c r="FME18" s="9"/>
      <c r="FMF18" s="9"/>
      <c r="FMG18" s="9"/>
      <c r="FMH18" s="9"/>
      <c r="FMI18" s="9"/>
      <c r="FMJ18" s="9"/>
      <c r="FMK18" s="9"/>
      <c r="FML18" s="9"/>
      <c r="FMM18" s="9"/>
      <c r="FMN18" s="9"/>
      <c r="FMO18" s="9"/>
      <c r="FMP18" s="9"/>
      <c r="FMQ18" s="9"/>
      <c r="FMR18" s="9"/>
      <c r="FMS18" s="9"/>
      <c r="FMT18" s="9"/>
      <c r="FMU18" s="9"/>
      <c r="FMV18" s="9"/>
      <c r="FMW18" s="9"/>
      <c r="FMX18" s="9"/>
      <c r="FMY18" s="9"/>
      <c r="FMZ18" s="9"/>
      <c r="FNA18" s="9"/>
      <c r="FNB18" s="9"/>
      <c r="FNC18" s="9"/>
      <c r="FND18" s="9"/>
      <c r="FNE18" s="9"/>
      <c r="FNF18" s="9"/>
      <c r="FNG18" s="9"/>
      <c r="FNH18" s="9"/>
      <c r="FNI18" s="9"/>
      <c r="FNJ18" s="9"/>
      <c r="FNK18" s="9"/>
      <c r="FNL18" s="9"/>
      <c r="FNM18" s="9"/>
      <c r="FNN18" s="9"/>
      <c r="FNO18" s="9"/>
      <c r="FNP18" s="9"/>
      <c r="FNQ18" s="9"/>
      <c r="FNR18" s="9"/>
      <c r="FNS18" s="9"/>
      <c r="FNT18" s="9"/>
      <c r="FNU18" s="9"/>
      <c r="FNV18" s="9"/>
      <c r="FNW18" s="9"/>
      <c r="FNX18" s="9"/>
      <c r="FNY18" s="9"/>
      <c r="FNZ18" s="9"/>
      <c r="FOA18" s="9"/>
      <c r="FOB18" s="9"/>
      <c r="FOC18" s="9"/>
      <c r="FOD18" s="9"/>
      <c r="FOE18" s="9"/>
      <c r="FOF18" s="9"/>
      <c r="FOG18" s="9"/>
      <c r="FOH18" s="9"/>
      <c r="FOI18" s="9"/>
      <c r="FOJ18" s="9"/>
      <c r="FOK18" s="9"/>
      <c r="FOL18" s="9"/>
      <c r="FOM18" s="9"/>
      <c r="FON18" s="9"/>
      <c r="FOO18" s="9"/>
      <c r="FOP18" s="9"/>
      <c r="FOQ18" s="9"/>
      <c r="FOR18" s="9"/>
      <c r="FOS18" s="9"/>
      <c r="FOT18" s="9"/>
      <c r="FOU18" s="9"/>
      <c r="FOV18" s="9"/>
      <c r="FOW18" s="9"/>
      <c r="FOX18" s="9"/>
      <c r="FOY18" s="9"/>
      <c r="FOZ18" s="9"/>
      <c r="FPA18" s="9"/>
      <c r="FPB18" s="9"/>
      <c r="FPC18" s="9"/>
      <c r="FPD18" s="9"/>
      <c r="FPE18" s="9"/>
      <c r="FPF18" s="9"/>
      <c r="FPG18" s="9"/>
      <c r="FPH18" s="9"/>
      <c r="FPI18" s="9"/>
      <c r="FPJ18" s="9"/>
      <c r="FPK18" s="9"/>
      <c r="FPL18" s="9"/>
      <c r="FPM18" s="9"/>
      <c r="FPN18" s="9"/>
      <c r="FPO18" s="9"/>
      <c r="FPP18" s="9"/>
      <c r="FPQ18" s="9"/>
      <c r="FPR18" s="9"/>
      <c r="FPS18" s="9"/>
      <c r="FPT18" s="9"/>
      <c r="FPU18" s="9"/>
      <c r="FPV18" s="9"/>
      <c r="FPW18" s="9"/>
      <c r="FPX18" s="9"/>
      <c r="FPY18" s="9"/>
      <c r="FPZ18" s="9"/>
      <c r="FQA18" s="9"/>
      <c r="FQB18" s="9"/>
      <c r="FQC18" s="9"/>
      <c r="FQD18" s="9"/>
      <c r="FQE18" s="9"/>
      <c r="FQF18" s="9"/>
      <c r="FQG18" s="9"/>
      <c r="FQH18" s="9"/>
      <c r="FQI18" s="9"/>
      <c r="FQJ18" s="9"/>
      <c r="FQK18" s="9"/>
      <c r="FQL18" s="9"/>
      <c r="FQM18" s="9"/>
      <c r="FQN18" s="9"/>
      <c r="FQO18" s="9"/>
      <c r="FQP18" s="9"/>
      <c r="FQQ18" s="9"/>
      <c r="FQR18" s="9"/>
      <c r="FQS18" s="9"/>
      <c r="FQT18" s="9"/>
      <c r="FQU18" s="9"/>
      <c r="FQV18" s="9"/>
      <c r="FQW18" s="9"/>
      <c r="FQX18" s="9"/>
      <c r="FQY18" s="9"/>
      <c r="FQZ18" s="9"/>
      <c r="FRA18" s="9"/>
      <c r="FRB18" s="9"/>
      <c r="FRC18" s="9"/>
      <c r="FRD18" s="9"/>
      <c r="FRE18" s="9"/>
      <c r="FRF18" s="9"/>
      <c r="FRG18" s="9"/>
      <c r="FRH18" s="9"/>
      <c r="FRI18" s="9"/>
      <c r="FRJ18" s="9"/>
      <c r="FRK18" s="9"/>
      <c r="FRL18" s="9"/>
      <c r="FRM18" s="9"/>
      <c r="FRN18" s="9"/>
      <c r="FRO18" s="9"/>
      <c r="FRP18" s="9"/>
      <c r="FRQ18" s="9"/>
      <c r="FRR18" s="9"/>
      <c r="FRS18" s="9"/>
      <c r="FRT18" s="9"/>
      <c r="FRU18" s="9"/>
      <c r="FRV18" s="9"/>
      <c r="FRW18" s="9"/>
      <c r="FRX18" s="9"/>
      <c r="FRY18" s="9"/>
      <c r="FRZ18" s="9"/>
      <c r="FSA18" s="9"/>
      <c r="FSB18" s="9"/>
      <c r="FSC18" s="9"/>
      <c r="FSD18" s="9"/>
      <c r="FSE18" s="9"/>
      <c r="FSF18" s="9"/>
      <c r="FSG18" s="9"/>
      <c r="FSH18" s="9"/>
      <c r="FSI18" s="9"/>
      <c r="FSJ18" s="9"/>
      <c r="FSK18" s="9"/>
      <c r="FSL18" s="9"/>
      <c r="FSM18" s="9"/>
      <c r="FSN18" s="9"/>
      <c r="FSO18" s="9"/>
      <c r="FSP18" s="9"/>
      <c r="FSQ18" s="9"/>
      <c r="FSR18" s="9"/>
      <c r="FSS18" s="9"/>
      <c r="FST18" s="9"/>
      <c r="FSU18" s="9"/>
      <c r="FSV18" s="9"/>
      <c r="FSW18" s="9"/>
      <c r="FSX18" s="9"/>
      <c r="FSY18" s="9"/>
      <c r="FSZ18" s="9"/>
      <c r="FTA18" s="9"/>
      <c r="FTB18" s="9"/>
      <c r="FTC18" s="9"/>
      <c r="FTD18" s="9"/>
      <c r="FTE18" s="9"/>
      <c r="FTF18" s="9"/>
      <c r="FTG18" s="9"/>
      <c r="FTH18" s="9"/>
      <c r="FTI18" s="9"/>
      <c r="FTJ18" s="9"/>
      <c r="FTK18" s="9"/>
      <c r="FTL18" s="9"/>
      <c r="FTM18" s="9"/>
      <c r="FTN18" s="9"/>
      <c r="FTO18" s="9"/>
      <c r="FTP18" s="9"/>
      <c r="FTQ18" s="9"/>
      <c r="FTR18" s="9"/>
      <c r="FTS18" s="9"/>
      <c r="FTT18" s="9"/>
      <c r="FTU18" s="9"/>
      <c r="FTV18" s="9"/>
      <c r="FTW18" s="9"/>
      <c r="FTX18" s="9"/>
      <c r="FTY18" s="9"/>
      <c r="FTZ18" s="9"/>
      <c r="FUA18" s="9"/>
      <c r="FUB18" s="9"/>
      <c r="FUC18" s="9"/>
      <c r="FUD18" s="9"/>
      <c r="FUE18" s="9"/>
      <c r="FUF18" s="9"/>
      <c r="FUG18" s="9"/>
      <c r="FUH18" s="9"/>
      <c r="FUI18" s="9"/>
      <c r="FUJ18" s="9"/>
      <c r="FUK18" s="9"/>
      <c r="FUL18" s="9"/>
      <c r="FUM18" s="9"/>
      <c r="FUN18" s="9"/>
      <c r="FUO18" s="9"/>
      <c r="FUP18" s="9"/>
      <c r="FUQ18" s="9"/>
      <c r="FUR18" s="9"/>
      <c r="FUS18" s="9"/>
      <c r="FUT18" s="9"/>
      <c r="FUU18" s="9"/>
      <c r="FUV18" s="9"/>
      <c r="FUW18" s="9"/>
      <c r="FUX18" s="9"/>
      <c r="FUY18" s="9"/>
      <c r="FUZ18" s="9"/>
      <c r="FVA18" s="9"/>
      <c r="FVB18" s="9"/>
      <c r="FVC18" s="9"/>
      <c r="FVD18" s="9"/>
      <c r="FVE18" s="9"/>
      <c r="FVF18" s="9"/>
      <c r="FVG18" s="9"/>
      <c r="FVH18" s="9"/>
      <c r="FVI18" s="9"/>
      <c r="FVJ18" s="9"/>
      <c r="FVK18" s="9"/>
      <c r="FVL18" s="9"/>
      <c r="FVM18" s="9"/>
      <c r="FVN18" s="9"/>
      <c r="FVO18" s="9"/>
      <c r="FVP18" s="9"/>
      <c r="FVQ18" s="9"/>
      <c r="FVR18" s="9"/>
      <c r="FVS18" s="9"/>
      <c r="FVT18" s="9"/>
      <c r="FVU18" s="9"/>
      <c r="FVV18" s="9"/>
      <c r="FVW18" s="9"/>
      <c r="FVX18" s="9"/>
      <c r="FVY18" s="9"/>
      <c r="FVZ18" s="9"/>
      <c r="FWA18" s="9"/>
      <c r="FWB18" s="9"/>
      <c r="FWC18" s="9"/>
      <c r="FWD18" s="9"/>
      <c r="FWE18" s="9"/>
      <c r="FWF18" s="9"/>
      <c r="FWG18" s="9"/>
      <c r="FWH18" s="9"/>
      <c r="FWI18" s="9"/>
      <c r="FWJ18" s="9"/>
      <c r="FWK18" s="9"/>
      <c r="FWL18" s="9"/>
      <c r="FWM18" s="9"/>
      <c r="FWN18" s="9"/>
      <c r="FWO18" s="9"/>
      <c r="FWP18" s="9"/>
      <c r="FWQ18" s="9"/>
      <c r="FWR18" s="9"/>
      <c r="FWS18" s="9"/>
      <c r="FWT18" s="9"/>
      <c r="FWU18" s="9"/>
      <c r="FWV18" s="9"/>
      <c r="FWW18" s="9"/>
      <c r="FWX18" s="9"/>
      <c r="FWY18" s="9"/>
      <c r="FWZ18" s="9"/>
      <c r="FXA18" s="9"/>
      <c r="FXB18" s="9"/>
      <c r="FXC18" s="9"/>
      <c r="FXD18" s="9"/>
      <c r="FXE18" s="9"/>
      <c r="FXF18" s="9"/>
      <c r="FXG18" s="9"/>
      <c r="FXH18" s="9"/>
      <c r="FXI18" s="9"/>
      <c r="FXJ18" s="9"/>
      <c r="FXK18" s="9"/>
      <c r="FXL18" s="9"/>
      <c r="FXM18" s="9"/>
      <c r="FXN18" s="9"/>
      <c r="FXO18" s="9"/>
      <c r="FXP18" s="9"/>
      <c r="FXQ18" s="9"/>
      <c r="FXR18" s="9"/>
      <c r="FXS18" s="9"/>
      <c r="FXT18" s="9"/>
      <c r="FXU18" s="9"/>
      <c r="FXV18" s="9"/>
      <c r="FXW18" s="9"/>
      <c r="FXX18" s="9"/>
      <c r="FXY18" s="9"/>
      <c r="FXZ18" s="9"/>
      <c r="FYA18" s="9"/>
      <c r="FYB18" s="9"/>
      <c r="FYC18" s="9"/>
      <c r="FYD18" s="9"/>
      <c r="FYE18" s="9"/>
      <c r="FYF18" s="9"/>
      <c r="FYG18" s="9"/>
      <c r="FYH18" s="9"/>
      <c r="FYI18" s="9"/>
      <c r="FYJ18" s="9"/>
      <c r="FYK18" s="9"/>
      <c r="FYL18" s="9"/>
      <c r="FYM18" s="9"/>
      <c r="FYN18" s="9"/>
      <c r="FYO18" s="9"/>
      <c r="FYP18" s="9"/>
      <c r="FYQ18" s="9"/>
      <c r="FYR18" s="9"/>
      <c r="FYS18" s="9"/>
      <c r="FYT18" s="9"/>
      <c r="FYU18" s="9"/>
      <c r="FYV18" s="9"/>
      <c r="FYW18" s="9"/>
      <c r="FYX18" s="9"/>
      <c r="FYY18" s="9"/>
      <c r="FYZ18" s="9"/>
      <c r="FZA18" s="9"/>
      <c r="FZB18" s="9"/>
      <c r="FZC18" s="9"/>
      <c r="FZD18" s="9"/>
      <c r="FZE18" s="9"/>
      <c r="FZF18" s="9"/>
      <c r="FZG18" s="9"/>
      <c r="FZH18" s="9"/>
      <c r="FZI18" s="9"/>
      <c r="FZJ18" s="9"/>
      <c r="FZK18" s="9"/>
      <c r="FZL18" s="9"/>
      <c r="FZM18" s="9"/>
      <c r="FZN18" s="9"/>
      <c r="FZO18" s="9"/>
      <c r="FZP18" s="9"/>
      <c r="FZQ18" s="9"/>
      <c r="FZR18" s="9"/>
      <c r="FZS18" s="9"/>
      <c r="FZT18" s="9"/>
      <c r="FZU18" s="9"/>
      <c r="FZV18" s="9"/>
      <c r="FZW18" s="9"/>
      <c r="FZX18" s="9"/>
      <c r="FZY18" s="9"/>
      <c r="FZZ18" s="9"/>
      <c r="GAA18" s="9"/>
      <c r="GAB18" s="9"/>
      <c r="GAC18" s="9"/>
      <c r="GAD18" s="9"/>
      <c r="GAE18" s="9"/>
      <c r="GAF18" s="9"/>
      <c r="GAG18" s="9"/>
      <c r="GAH18" s="9"/>
      <c r="GAI18" s="9"/>
      <c r="GAJ18" s="9"/>
      <c r="GAK18" s="9"/>
      <c r="GAL18" s="9"/>
      <c r="GAM18" s="9"/>
      <c r="GAN18" s="9"/>
      <c r="GAO18" s="9"/>
      <c r="GAP18" s="9"/>
      <c r="GAQ18" s="9"/>
      <c r="GAR18" s="9"/>
      <c r="GAS18" s="9"/>
      <c r="GAT18" s="9"/>
      <c r="GAU18" s="9"/>
      <c r="GAV18" s="9"/>
      <c r="GAW18" s="9"/>
      <c r="GAX18" s="9"/>
      <c r="GAY18" s="9"/>
      <c r="GAZ18" s="9"/>
      <c r="GBA18" s="9"/>
      <c r="GBB18" s="9"/>
      <c r="GBC18" s="9"/>
      <c r="GBD18" s="9"/>
      <c r="GBE18" s="9"/>
      <c r="GBF18" s="9"/>
      <c r="GBG18" s="9"/>
      <c r="GBH18" s="9"/>
      <c r="GBI18" s="9"/>
      <c r="GBJ18" s="9"/>
      <c r="GBK18" s="9"/>
      <c r="GBL18" s="9"/>
      <c r="GBM18" s="9"/>
      <c r="GBN18" s="9"/>
      <c r="GBO18" s="9"/>
      <c r="GBP18" s="9"/>
      <c r="GBQ18" s="9"/>
      <c r="GBR18" s="9"/>
      <c r="GBS18" s="9"/>
      <c r="GBT18" s="9"/>
      <c r="GBU18" s="9"/>
      <c r="GBV18" s="9"/>
      <c r="GBW18" s="9"/>
      <c r="GBX18" s="9"/>
      <c r="GBY18" s="9"/>
      <c r="GBZ18" s="9"/>
      <c r="GCA18" s="9"/>
      <c r="GCB18" s="9"/>
      <c r="GCC18" s="9"/>
      <c r="GCD18" s="9"/>
      <c r="GCE18" s="9"/>
      <c r="GCF18" s="9"/>
      <c r="GCG18" s="9"/>
      <c r="GCH18" s="9"/>
      <c r="GCI18" s="9"/>
      <c r="GCJ18" s="9"/>
      <c r="GCK18" s="9"/>
      <c r="GCL18" s="9"/>
      <c r="GCM18" s="9"/>
      <c r="GCN18" s="9"/>
      <c r="GCO18" s="9"/>
      <c r="GCP18" s="9"/>
      <c r="GCQ18" s="9"/>
      <c r="GCR18" s="9"/>
      <c r="GCS18" s="9"/>
      <c r="GCT18" s="9"/>
      <c r="GCU18" s="9"/>
      <c r="GCV18" s="9"/>
      <c r="GCW18" s="9"/>
      <c r="GCX18" s="9"/>
      <c r="GCY18" s="9"/>
      <c r="GCZ18" s="9"/>
      <c r="GDA18" s="9"/>
      <c r="GDB18" s="9"/>
      <c r="GDC18" s="9"/>
      <c r="GDD18" s="9"/>
      <c r="GDE18" s="9"/>
      <c r="GDF18" s="9"/>
      <c r="GDG18" s="9"/>
      <c r="GDH18" s="9"/>
      <c r="GDI18" s="9"/>
      <c r="GDJ18" s="9"/>
      <c r="GDK18" s="9"/>
      <c r="GDL18" s="9"/>
      <c r="GDM18" s="9"/>
      <c r="GDN18" s="9"/>
      <c r="GDO18" s="9"/>
      <c r="GDP18" s="9"/>
      <c r="GDQ18" s="9"/>
      <c r="GDR18" s="9"/>
      <c r="GDS18" s="9"/>
      <c r="GDT18" s="9"/>
      <c r="GDU18" s="9"/>
      <c r="GDV18" s="9"/>
      <c r="GDW18" s="9"/>
      <c r="GDX18" s="9"/>
      <c r="GDY18" s="9"/>
      <c r="GDZ18" s="9"/>
      <c r="GEA18" s="9"/>
      <c r="GEB18" s="9"/>
      <c r="GEC18" s="9"/>
      <c r="GED18" s="9"/>
      <c r="GEE18" s="9"/>
      <c r="GEF18" s="9"/>
      <c r="GEG18" s="9"/>
      <c r="GEH18" s="9"/>
      <c r="GEI18" s="9"/>
      <c r="GEJ18" s="9"/>
      <c r="GEK18" s="9"/>
      <c r="GEL18" s="9"/>
      <c r="GEM18" s="9"/>
      <c r="GEN18" s="9"/>
      <c r="GEO18" s="9"/>
      <c r="GEP18" s="9"/>
      <c r="GEQ18" s="9"/>
      <c r="GER18" s="9"/>
      <c r="GES18" s="9"/>
      <c r="GET18" s="9"/>
      <c r="GEU18" s="9"/>
      <c r="GEV18" s="9"/>
      <c r="GEW18" s="9"/>
      <c r="GEX18" s="9"/>
      <c r="GEY18" s="9"/>
      <c r="GEZ18" s="9"/>
      <c r="GFA18" s="9"/>
      <c r="GFB18" s="9"/>
      <c r="GFC18" s="9"/>
      <c r="GFD18" s="9"/>
      <c r="GFE18" s="9"/>
      <c r="GFF18" s="9"/>
      <c r="GFG18" s="9"/>
      <c r="GFH18" s="9"/>
      <c r="GFI18" s="9"/>
      <c r="GFJ18" s="9"/>
      <c r="GFK18" s="9"/>
      <c r="GFL18" s="9"/>
      <c r="GFM18" s="9"/>
      <c r="GFN18" s="9"/>
      <c r="GFO18" s="9"/>
      <c r="GFP18" s="9"/>
      <c r="GFQ18" s="9"/>
      <c r="GFR18" s="9"/>
      <c r="GFS18" s="9"/>
      <c r="GFT18" s="9"/>
      <c r="GFU18" s="9"/>
      <c r="GFV18" s="9"/>
      <c r="GFW18" s="9"/>
      <c r="GFX18" s="9"/>
      <c r="GFY18" s="9"/>
      <c r="GFZ18" s="9"/>
      <c r="GGA18" s="9"/>
      <c r="GGB18" s="9"/>
      <c r="GGC18" s="9"/>
      <c r="GGD18" s="9"/>
      <c r="GGE18" s="9"/>
      <c r="GGF18" s="9"/>
      <c r="GGG18" s="9"/>
      <c r="GGH18" s="9"/>
      <c r="GGI18" s="9"/>
      <c r="GGJ18" s="9"/>
      <c r="GGK18" s="9"/>
      <c r="GGL18" s="9"/>
      <c r="GGM18" s="9"/>
      <c r="GGN18" s="9"/>
      <c r="GGO18" s="9"/>
      <c r="GGP18" s="9"/>
      <c r="GGQ18" s="9"/>
      <c r="GGR18" s="9"/>
      <c r="GGS18" s="9"/>
      <c r="GGT18" s="9"/>
      <c r="GGU18" s="9"/>
      <c r="GGV18" s="9"/>
      <c r="GGW18" s="9"/>
      <c r="GGX18" s="9"/>
      <c r="GGY18" s="9"/>
      <c r="GGZ18" s="9"/>
      <c r="GHA18" s="9"/>
      <c r="GHB18" s="9"/>
      <c r="GHC18" s="9"/>
      <c r="GHD18" s="9"/>
      <c r="GHE18" s="9"/>
      <c r="GHF18" s="9"/>
      <c r="GHG18" s="9"/>
      <c r="GHH18" s="9"/>
      <c r="GHI18" s="9"/>
      <c r="GHJ18" s="9"/>
      <c r="GHK18" s="9"/>
      <c r="GHL18" s="9"/>
      <c r="GHM18" s="9"/>
      <c r="GHN18" s="9"/>
      <c r="GHO18" s="9"/>
      <c r="GHP18" s="9"/>
      <c r="GHQ18" s="9"/>
      <c r="GHR18" s="9"/>
      <c r="GHS18" s="9"/>
      <c r="GHT18" s="9"/>
      <c r="GHU18" s="9"/>
      <c r="GHV18" s="9"/>
      <c r="GHW18" s="9"/>
      <c r="GHX18" s="9"/>
      <c r="GHY18" s="9"/>
      <c r="GHZ18" s="9"/>
      <c r="GIA18" s="9"/>
      <c r="GIB18" s="9"/>
      <c r="GIC18" s="9"/>
      <c r="GID18" s="9"/>
      <c r="GIE18" s="9"/>
      <c r="GIF18" s="9"/>
      <c r="GIG18" s="9"/>
      <c r="GIH18" s="9"/>
      <c r="GII18" s="9"/>
      <c r="GIJ18" s="9"/>
      <c r="GIK18" s="9"/>
      <c r="GIL18" s="9"/>
      <c r="GIM18" s="9"/>
      <c r="GIN18" s="9"/>
      <c r="GIO18" s="9"/>
      <c r="GIP18" s="9"/>
      <c r="GIQ18" s="9"/>
      <c r="GIR18" s="9"/>
      <c r="GIS18" s="9"/>
      <c r="GIT18" s="9"/>
      <c r="GIU18" s="9"/>
      <c r="GIV18" s="9"/>
      <c r="GIW18" s="9"/>
      <c r="GIX18" s="9"/>
      <c r="GIY18" s="9"/>
      <c r="GIZ18" s="9"/>
      <c r="GJA18" s="9"/>
      <c r="GJB18" s="9"/>
      <c r="GJC18" s="9"/>
      <c r="GJD18" s="9"/>
      <c r="GJE18" s="9"/>
      <c r="GJF18" s="9"/>
      <c r="GJG18" s="9"/>
      <c r="GJH18" s="9"/>
      <c r="GJI18" s="9"/>
      <c r="GJJ18" s="9"/>
      <c r="GJK18" s="9"/>
      <c r="GJL18" s="9"/>
      <c r="GJM18" s="9"/>
      <c r="GJN18" s="9"/>
      <c r="GJO18" s="9"/>
      <c r="GJP18" s="9"/>
      <c r="GJQ18" s="9"/>
      <c r="GJR18" s="9"/>
      <c r="GJS18" s="9"/>
      <c r="GJT18" s="9"/>
      <c r="GJU18" s="9"/>
      <c r="GJV18" s="9"/>
      <c r="GJW18" s="9"/>
      <c r="GJX18" s="9"/>
      <c r="GJY18" s="9"/>
      <c r="GJZ18" s="9"/>
      <c r="GKA18" s="9"/>
      <c r="GKB18" s="9"/>
      <c r="GKC18" s="9"/>
      <c r="GKD18" s="9"/>
      <c r="GKE18" s="9"/>
      <c r="GKF18" s="9"/>
      <c r="GKG18" s="9"/>
      <c r="GKH18" s="9"/>
      <c r="GKI18" s="9"/>
      <c r="GKJ18" s="9"/>
      <c r="GKK18" s="9"/>
      <c r="GKL18" s="9"/>
      <c r="GKM18" s="9"/>
      <c r="GKN18" s="9"/>
      <c r="GKO18" s="9"/>
      <c r="GKP18" s="9"/>
      <c r="GKQ18" s="9"/>
      <c r="GKR18" s="9"/>
      <c r="GKS18" s="9"/>
      <c r="GKT18" s="9"/>
      <c r="GKU18" s="9"/>
      <c r="GKV18" s="9"/>
      <c r="GKW18" s="9"/>
      <c r="GKX18" s="9"/>
      <c r="GKY18" s="9"/>
      <c r="GKZ18" s="9"/>
      <c r="GLA18" s="9"/>
      <c r="GLB18" s="9"/>
      <c r="GLC18" s="9"/>
      <c r="GLD18" s="9"/>
      <c r="GLE18" s="9"/>
      <c r="GLF18" s="9"/>
      <c r="GLG18" s="9"/>
      <c r="GLH18" s="9"/>
      <c r="GLI18" s="9"/>
      <c r="GLJ18" s="9"/>
      <c r="GLK18" s="9"/>
      <c r="GLL18" s="9"/>
      <c r="GLM18" s="9"/>
      <c r="GLN18" s="9"/>
      <c r="GLO18" s="9"/>
      <c r="GLP18" s="9"/>
      <c r="GLQ18" s="9"/>
      <c r="GLR18" s="9"/>
      <c r="GLS18" s="9"/>
      <c r="GLT18" s="9"/>
      <c r="GLU18" s="9"/>
      <c r="GLV18" s="9"/>
      <c r="GLW18" s="9"/>
      <c r="GLX18" s="9"/>
      <c r="GLY18" s="9"/>
      <c r="GLZ18" s="9"/>
      <c r="GMA18" s="9"/>
      <c r="GMB18" s="9"/>
      <c r="GMC18" s="9"/>
      <c r="GMD18" s="9"/>
      <c r="GME18" s="9"/>
      <c r="GMF18" s="9"/>
      <c r="GMG18" s="9"/>
      <c r="GMH18" s="9"/>
      <c r="GMI18" s="9"/>
      <c r="GMJ18" s="9"/>
      <c r="GMK18" s="9"/>
      <c r="GML18" s="9"/>
      <c r="GMM18" s="9"/>
      <c r="GMN18" s="9"/>
      <c r="GMO18" s="9"/>
      <c r="GMP18" s="9"/>
      <c r="GMQ18" s="9"/>
      <c r="GMR18" s="9"/>
      <c r="GMS18" s="9"/>
      <c r="GMT18" s="9"/>
      <c r="GMU18" s="9"/>
      <c r="GMV18" s="9"/>
      <c r="GMW18" s="9"/>
      <c r="GMX18" s="9"/>
      <c r="GMY18" s="9"/>
      <c r="GMZ18" s="9"/>
      <c r="GNA18" s="9"/>
      <c r="GNB18" s="9"/>
      <c r="GNC18" s="9"/>
      <c r="GND18" s="9"/>
      <c r="GNE18" s="9"/>
      <c r="GNF18" s="9"/>
      <c r="GNG18" s="9"/>
      <c r="GNH18" s="9"/>
      <c r="GNI18" s="9"/>
      <c r="GNJ18" s="9"/>
      <c r="GNK18" s="9"/>
      <c r="GNL18" s="9"/>
      <c r="GNM18" s="9"/>
      <c r="GNN18" s="9"/>
      <c r="GNO18" s="9"/>
      <c r="GNP18" s="9"/>
      <c r="GNQ18" s="9"/>
      <c r="GNR18" s="9"/>
      <c r="GNS18" s="9"/>
      <c r="GNT18" s="9"/>
      <c r="GNU18" s="9"/>
      <c r="GNV18" s="9"/>
      <c r="GNW18" s="9"/>
      <c r="GNX18" s="9"/>
      <c r="GNY18" s="9"/>
      <c r="GNZ18" s="9"/>
      <c r="GOA18" s="9"/>
      <c r="GOB18" s="9"/>
      <c r="GOC18" s="9"/>
      <c r="GOD18" s="9"/>
      <c r="GOE18" s="9"/>
      <c r="GOF18" s="9"/>
      <c r="GOG18" s="9"/>
      <c r="GOH18" s="9"/>
      <c r="GOI18" s="9"/>
      <c r="GOJ18" s="9"/>
      <c r="GOK18" s="9"/>
      <c r="GOL18" s="9"/>
      <c r="GOM18" s="9"/>
      <c r="GON18" s="9"/>
      <c r="GOO18" s="9"/>
      <c r="GOP18" s="9"/>
      <c r="GOQ18" s="9"/>
      <c r="GOR18" s="9"/>
      <c r="GOS18" s="9"/>
      <c r="GOT18" s="9"/>
      <c r="GOU18" s="9"/>
      <c r="GOV18" s="9"/>
      <c r="GOW18" s="9"/>
      <c r="GOX18" s="9"/>
      <c r="GOY18" s="9"/>
      <c r="GOZ18" s="9"/>
      <c r="GPA18" s="9"/>
      <c r="GPB18" s="9"/>
      <c r="GPC18" s="9"/>
      <c r="GPD18" s="9"/>
      <c r="GPE18" s="9"/>
      <c r="GPF18" s="9"/>
      <c r="GPG18" s="9"/>
      <c r="GPH18" s="9"/>
      <c r="GPI18" s="9"/>
      <c r="GPJ18" s="9"/>
      <c r="GPK18" s="9"/>
      <c r="GPL18" s="9"/>
      <c r="GPM18" s="9"/>
      <c r="GPN18" s="9"/>
      <c r="GPO18" s="9"/>
      <c r="GPP18" s="9"/>
      <c r="GPQ18" s="9"/>
      <c r="GPR18" s="9"/>
      <c r="GPS18" s="9"/>
      <c r="GPT18" s="9"/>
      <c r="GPU18" s="9"/>
      <c r="GPV18" s="9"/>
      <c r="GPW18" s="9"/>
      <c r="GPX18" s="9"/>
      <c r="GPY18" s="9"/>
      <c r="GPZ18" s="9"/>
      <c r="GQA18" s="9"/>
      <c r="GQB18" s="9"/>
      <c r="GQC18" s="9"/>
      <c r="GQD18" s="9"/>
      <c r="GQE18" s="9"/>
      <c r="GQF18" s="9"/>
      <c r="GQG18" s="9"/>
      <c r="GQH18" s="9"/>
      <c r="GQI18" s="9"/>
      <c r="GQJ18" s="9"/>
      <c r="GQK18" s="9"/>
      <c r="GQL18" s="9"/>
      <c r="GQM18" s="9"/>
      <c r="GQN18" s="9"/>
      <c r="GQO18" s="9"/>
      <c r="GQP18" s="9"/>
      <c r="GQQ18" s="9"/>
      <c r="GQR18" s="9"/>
      <c r="GQS18" s="9"/>
      <c r="GQT18" s="9"/>
      <c r="GQU18" s="9"/>
      <c r="GQV18" s="9"/>
      <c r="GQW18" s="9"/>
      <c r="GQX18" s="9"/>
      <c r="GQY18" s="9"/>
      <c r="GQZ18" s="9"/>
      <c r="GRA18" s="9"/>
      <c r="GRB18" s="9"/>
      <c r="GRC18" s="9"/>
      <c r="GRD18" s="9"/>
      <c r="GRE18" s="9"/>
      <c r="GRF18" s="9"/>
      <c r="GRG18" s="9"/>
      <c r="GRH18" s="9"/>
      <c r="GRI18" s="9"/>
      <c r="GRJ18" s="9"/>
      <c r="GRK18" s="9"/>
      <c r="GRL18" s="9"/>
      <c r="GRM18" s="9"/>
      <c r="GRN18" s="9"/>
      <c r="GRO18" s="9"/>
      <c r="GRP18" s="9"/>
      <c r="GRQ18" s="9"/>
      <c r="GRR18" s="9"/>
      <c r="GRS18" s="9"/>
      <c r="GRT18" s="9"/>
      <c r="GRU18" s="9"/>
      <c r="GRV18" s="9"/>
      <c r="GRW18" s="9"/>
      <c r="GRX18" s="9"/>
      <c r="GRY18" s="9"/>
      <c r="GRZ18" s="9"/>
      <c r="GSA18" s="9"/>
      <c r="GSB18" s="9"/>
      <c r="GSC18" s="9"/>
      <c r="GSD18" s="9"/>
      <c r="GSE18" s="9"/>
      <c r="GSF18" s="9"/>
      <c r="GSG18" s="9"/>
      <c r="GSH18" s="9"/>
      <c r="GSI18" s="9"/>
      <c r="GSJ18" s="9"/>
      <c r="GSK18" s="9"/>
      <c r="GSL18" s="9"/>
      <c r="GSM18" s="9"/>
      <c r="GSN18" s="9"/>
      <c r="GSO18" s="9"/>
      <c r="GSP18" s="9"/>
      <c r="GSQ18" s="9"/>
      <c r="GSR18" s="9"/>
      <c r="GSS18" s="9"/>
      <c r="GST18" s="9"/>
      <c r="GSU18" s="9"/>
      <c r="GSV18" s="9"/>
      <c r="GSW18" s="9"/>
      <c r="GSX18" s="9"/>
      <c r="GSY18" s="9"/>
      <c r="GSZ18" s="9"/>
      <c r="GTA18" s="9"/>
      <c r="GTB18" s="9"/>
      <c r="GTC18" s="9"/>
      <c r="GTD18" s="9"/>
      <c r="GTE18" s="9"/>
      <c r="GTF18" s="9"/>
      <c r="GTG18" s="9"/>
      <c r="GTH18" s="9"/>
      <c r="GTI18" s="9"/>
      <c r="GTJ18" s="9"/>
      <c r="GTK18" s="9"/>
      <c r="GTL18" s="9"/>
      <c r="GTM18" s="9"/>
      <c r="GTN18" s="9"/>
      <c r="GTO18" s="9"/>
      <c r="GTP18" s="9"/>
      <c r="GTQ18" s="9"/>
      <c r="GTR18" s="9"/>
      <c r="GTS18" s="9"/>
      <c r="GTT18" s="9"/>
      <c r="GTU18" s="9"/>
      <c r="GTV18" s="9"/>
      <c r="GTW18" s="9"/>
      <c r="GTX18" s="9"/>
      <c r="GTY18" s="9"/>
      <c r="GTZ18" s="9"/>
      <c r="GUA18" s="9"/>
      <c r="GUB18" s="9"/>
      <c r="GUC18" s="9"/>
      <c r="GUD18" s="9"/>
      <c r="GUE18" s="9"/>
      <c r="GUF18" s="9"/>
      <c r="GUG18" s="9"/>
      <c r="GUH18" s="9"/>
      <c r="GUI18" s="9"/>
      <c r="GUJ18" s="9"/>
      <c r="GUK18" s="9"/>
      <c r="GUL18" s="9"/>
      <c r="GUM18" s="9"/>
      <c r="GUN18" s="9"/>
      <c r="GUO18" s="9"/>
      <c r="GUP18" s="9"/>
      <c r="GUQ18" s="9"/>
      <c r="GUR18" s="9"/>
      <c r="GUS18" s="9"/>
      <c r="GUT18" s="9"/>
      <c r="GUU18" s="9"/>
      <c r="GUV18" s="9"/>
      <c r="GUW18" s="9"/>
      <c r="GUX18" s="9"/>
      <c r="GUY18" s="9"/>
      <c r="GUZ18" s="9"/>
      <c r="GVA18" s="9"/>
      <c r="GVB18" s="9"/>
      <c r="GVC18" s="9"/>
      <c r="GVD18" s="9"/>
      <c r="GVE18" s="9"/>
      <c r="GVF18" s="9"/>
      <c r="GVG18" s="9"/>
      <c r="GVH18" s="9"/>
      <c r="GVI18" s="9"/>
      <c r="GVJ18" s="9"/>
      <c r="GVK18" s="9"/>
      <c r="GVL18" s="9"/>
      <c r="GVM18" s="9"/>
      <c r="GVN18" s="9"/>
      <c r="GVO18" s="9"/>
      <c r="GVP18" s="9"/>
      <c r="GVQ18" s="9"/>
      <c r="GVR18" s="9"/>
      <c r="GVS18" s="9"/>
      <c r="GVT18" s="9"/>
      <c r="GVU18" s="9"/>
      <c r="GVV18" s="9"/>
      <c r="GVW18" s="9"/>
      <c r="GVX18" s="9"/>
      <c r="GVY18" s="9"/>
      <c r="GVZ18" s="9"/>
      <c r="GWA18" s="9"/>
      <c r="GWB18" s="9"/>
      <c r="GWC18" s="9"/>
      <c r="GWD18" s="9"/>
      <c r="GWE18" s="9"/>
      <c r="GWF18" s="9"/>
      <c r="GWG18" s="9"/>
      <c r="GWH18" s="9"/>
      <c r="GWI18" s="9"/>
      <c r="GWJ18" s="9"/>
      <c r="GWK18" s="9"/>
      <c r="GWL18" s="9"/>
      <c r="GWM18" s="9"/>
      <c r="GWN18" s="9"/>
      <c r="GWO18" s="9"/>
      <c r="GWP18" s="9"/>
      <c r="GWQ18" s="9"/>
      <c r="GWR18" s="9"/>
      <c r="GWS18" s="9"/>
      <c r="GWT18" s="9"/>
      <c r="GWU18" s="9"/>
      <c r="GWV18" s="9"/>
      <c r="GWW18" s="9"/>
      <c r="GWX18" s="9"/>
      <c r="GWY18" s="9"/>
      <c r="GWZ18" s="9"/>
      <c r="GXA18" s="9"/>
      <c r="GXB18" s="9"/>
      <c r="GXC18" s="9"/>
      <c r="GXD18" s="9"/>
      <c r="GXE18" s="9"/>
      <c r="GXF18" s="9"/>
      <c r="GXG18" s="9"/>
      <c r="GXH18" s="9"/>
      <c r="GXI18" s="9"/>
      <c r="GXJ18" s="9"/>
      <c r="GXK18" s="9"/>
      <c r="GXL18" s="9"/>
      <c r="GXM18" s="9"/>
      <c r="GXN18" s="9"/>
      <c r="GXO18" s="9"/>
      <c r="GXP18" s="9"/>
      <c r="GXQ18" s="9"/>
      <c r="GXR18" s="9"/>
      <c r="GXS18" s="9"/>
      <c r="GXT18" s="9"/>
      <c r="GXU18" s="9"/>
      <c r="GXV18" s="9"/>
      <c r="GXW18" s="9"/>
      <c r="GXX18" s="9"/>
      <c r="GXY18" s="9"/>
      <c r="GXZ18" s="9"/>
      <c r="GYA18" s="9"/>
      <c r="GYB18" s="9"/>
      <c r="GYC18" s="9"/>
      <c r="GYD18" s="9"/>
      <c r="GYE18" s="9"/>
      <c r="GYF18" s="9"/>
      <c r="GYG18" s="9"/>
      <c r="GYH18" s="9"/>
      <c r="GYI18" s="9"/>
      <c r="GYJ18" s="9"/>
      <c r="GYK18" s="9"/>
      <c r="GYL18" s="9"/>
      <c r="GYM18" s="9"/>
      <c r="GYN18" s="9"/>
      <c r="GYO18" s="9"/>
      <c r="GYP18" s="9"/>
      <c r="GYQ18" s="9"/>
      <c r="GYR18" s="9"/>
      <c r="GYS18" s="9"/>
      <c r="GYT18" s="9"/>
      <c r="GYU18" s="9"/>
      <c r="GYV18" s="9"/>
      <c r="GYW18" s="9"/>
      <c r="GYX18" s="9"/>
      <c r="GYY18" s="9"/>
      <c r="GYZ18" s="9"/>
      <c r="GZA18" s="9"/>
      <c r="GZB18" s="9"/>
      <c r="GZC18" s="9"/>
      <c r="GZD18" s="9"/>
      <c r="GZE18" s="9"/>
      <c r="GZF18" s="9"/>
      <c r="GZG18" s="9"/>
      <c r="GZH18" s="9"/>
      <c r="GZI18" s="9"/>
      <c r="GZJ18" s="9"/>
      <c r="GZK18" s="9"/>
      <c r="GZL18" s="9"/>
      <c r="GZM18" s="9"/>
      <c r="GZN18" s="9"/>
      <c r="GZO18" s="9"/>
      <c r="GZP18" s="9"/>
      <c r="GZQ18" s="9"/>
      <c r="GZR18" s="9"/>
      <c r="GZS18" s="9"/>
      <c r="GZT18" s="9"/>
      <c r="GZU18" s="9"/>
      <c r="GZV18" s="9"/>
      <c r="GZW18" s="9"/>
      <c r="GZX18" s="9"/>
      <c r="GZY18" s="9"/>
      <c r="GZZ18" s="9"/>
      <c r="HAA18" s="9"/>
      <c r="HAB18" s="9"/>
      <c r="HAC18" s="9"/>
      <c r="HAD18" s="9"/>
      <c r="HAE18" s="9"/>
      <c r="HAF18" s="9"/>
      <c r="HAG18" s="9"/>
      <c r="HAH18" s="9"/>
      <c r="HAI18" s="9"/>
      <c r="HAJ18" s="9"/>
      <c r="HAK18" s="9"/>
      <c r="HAL18" s="9"/>
      <c r="HAM18" s="9"/>
      <c r="HAN18" s="9"/>
      <c r="HAO18" s="9"/>
      <c r="HAP18" s="9"/>
      <c r="HAQ18" s="9"/>
      <c r="HAR18" s="9"/>
      <c r="HAS18" s="9"/>
      <c r="HAT18" s="9"/>
      <c r="HAU18" s="9"/>
      <c r="HAV18" s="9"/>
      <c r="HAW18" s="9"/>
      <c r="HAX18" s="9"/>
      <c r="HAY18" s="9"/>
      <c r="HAZ18" s="9"/>
      <c r="HBA18" s="9"/>
      <c r="HBB18" s="9"/>
      <c r="HBC18" s="9"/>
      <c r="HBD18" s="9"/>
      <c r="HBE18" s="9"/>
      <c r="HBF18" s="9"/>
      <c r="HBG18" s="9"/>
      <c r="HBH18" s="9"/>
      <c r="HBI18" s="9"/>
      <c r="HBJ18" s="9"/>
      <c r="HBK18" s="9"/>
      <c r="HBL18" s="9"/>
      <c r="HBM18" s="9"/>
      <c r="HBN18" s="9"/>
      <c r="HBO18" s="9"/>
      <c r="HBP18" s="9"/>
      <c r="HBQ18" s="9"/>
      <c r="HBR18" s="9"/>
      <c r="HBS18" s="9"/>
      <c r="HBT18" s="9"/>
      <c r="HBU18" s="9"/>
      <c r="HBV18" s="9"/>
      <c r="HBW18" s="9"/>
      <c r="HBX18" s="9"/>
      <c r="HBY18" s="9"/>
      <c r="HBZ18" s="9"/>
      <c r="HCA18" s="9"/>
      <c r="HCB18" s="9"/>
      <c r="HCC18" s="9"/>
      <c r="HCD18" s="9"/>
      <c r="HCE18" s="9"/>
      <c r="HCF18" s="9"/>
      <c r="HCG18" s="9"/>
      <c r="HCH18" s="9"/>
      <c r="HCI18" s="9"/>
      <c r="HCJ18" s="9"/>
      <c r="HCK18" s="9"/>
      <c r="HCL18" s="9"/>
      <c r="HCM18" s="9"/>
      <c r="HCN18" s="9"/>
      <c r="HCO18" s="9"/>
      <c r="HCP18" s="9"/>
      <c r="HCQ18" s="9"/>
      <c r="HCR18" s="9"/>
      <c r="HCS18" s="9"/>
      <c r="HCT18" s="9"/>
      <c r="HCU18" s="9"/>
      <c r="HCV18" s="9"/>
      <c r="HCW18" s="9"/>
      <c r="HCX18" s="9"/>
      <c r="HCY18" s="9"/>
      <c r="HCZ18" s="9"/>
      <c r="HDA18" s="9"/>
      <c r="HDB18" s="9"/>
      <c r="HDC18" s="9"/>
      <c r="HDD18" s="9"/>
      <c r="HDE18" s="9"/>
      <c r="HDF18" s="9"/>
      <c r="HDG18" s="9"/>
      <c r="HDH18" s="9"/>
      <c r="HDI18" s="9"/>
      <c r="HDJ18" s="9"/>
      <c r="HDK18" s="9"/>
      <c r="HDL18" s="9"/>
      <c r="HDM18" s="9"/>
      <c r="HDN18" s="9"/>
      <c r="HDO18" s="9"/>
      <c r="HDP18" s="9"/>
      <c r="HDQ18" s="9"/>
      <c r="HDR18" s="9"/>
      <c r="HDS18" s="9"/>
      <c r="HDT18" s="9"/>
      <c r="HDU18" s="9"/>
      <c r="HDV18" s="9"/>
      <c r="HDW18" s="9"/>
      <c r="HDX18" s="9"/>
      <c r="HDY18" s="9"/>
      <c r="HDZ18" s="9"/>
      <c r="HEA18" s="9"/>
      <c r="HEB18" s="9"/>
      <c r="HEC18" s="9"/>
      <c r="HED18" s="9"/>
      <c r="HEE18" s="9"/>
      <c r="HEF18" s="9"/>
      <c r="HEG18" s="9"/>
      <c r="HEH18" s="9"/>
      <c r="HEI18" s="9"/>
      <c r="HEJ18" s="9"/>
      <c r="HEK18" s="9"/>
      <c r="HEL18" s="9"/>
      <c r="HEM18" s="9"/>
      <c r="HEN18" s="9"/>
      <c r="HEO18" s="9"/>
      <c r="HEP18" s="9"/>
      <c r="HEQ18" s="9"/>
      <c r="HER18" s="9"/>
      <c r="HES18" s="9"/>
      <c r="HET18" s="9"/>
      <c r="HEU18" s="9"/>
      <c r="HEV18" s="9"/>
      <c r="HEW18" s="9"/>
      <c r="HEX18" s="9"/>
      <c r="HEY18" s="9"/>
      <c r="HEZ18" s="9"/>
      <c r="HFA18" s="9"/>
      <c r="HFB18" s="9"/>
      <c r="HFC18" s="9"/>
      <c r="HFD18" s="9"/>
      <c r="HFE18" s="9"/>
      <c r="HFF18" s="9"/>
      <c r="HFG18" s="9"/>
      <c r="HFH18" s="9"/>
      <c r="HFI18" s="9"/>
      <c r="HFJ18" s="9"/>
      <c r="HFK18" s="9"/>
      <c r="HFL18" s="9"/>
      <c r="HFM18" s="9"/>
      <c r="HFN18" s="9"/>
      <c r="HFO18" s="9"/>
      <c r="HFP18" s="9"/>
      <c r="HFQ18" s="9"/>
      <c r="HFR18" s="9"/>
      <c r="HFS18" s="9"/>
      <c r="HFT18" s="9"/>
      <c r="HFU18" s="9"/>
      <c r="HFV18" s="9"/>
      <c r="HFW18" s="9"/>
      <c r="HFX18" s="9"/>
      <c r="HFY18" s="9"/>
      <c r="HFZ18" s="9"/>
      <c r="HGA18" s="9"/>
      <c r="HGB18" s="9"/>
      <c r="HGC18" s="9"/>
      <c r="HGD18" s="9"/>
      <c r="HGE18" s="9"/>
      <c r="HGF18" s="9"/>
      <c r="HGG18" s="9"/>
      <c r="HGH18" s="9"/>
      <c r="HGI18" s="9"/>
      <c r="HGJ18" s="9"/>
      <c r="HGK18" s="9"/>
      <c r="HGL18" s="9"/>
      <c r="HGM18" s="9"/>
      <c r="HGN18" s="9"/>
      <c r="HGO18" s="9"/>
      <c r="HGP18" s="9"/>
      <c r="HGQ18" s="9"/>
      <c r="HGR18" s="9"/>
      <c r="HGS18" s="9"/>
      <c r="HGT18" s="9"/>
      <c r="HGU18" s="9"/>
      <c r="HGV18" s="9"/>
      <c r="HGW18" s="9"/>
      <c r="HGX18" s="9"/>
      <c r="HGY18" s="9"/>
      <c r="HGZ18" s="9"/>
      <c r="HHA18" s="9"/>
      <c r="HHB18" s="9"/>
      <c r="HHC18" s="9"/>
      <c r="HHD18" s="9"/>
      <c r="HHE18" s="9"/>
      <c r="HHF18" s="9"/>
      <c r="HHG18" s="9"/>
      <c r="HHH18" s="9"/>
      <c r="HHI18" s="9"/>
      <c r="HHJ18" s="9"/>
      <c r="HHK18" s="9"/>
      <c r="HHL18" s="9"/>
      <c r="HHM18" s="9"/>
      <c r="HHN18" s="9"/>
      <c r="HHO18" s="9"/>
      <c r="HHP18" s="9"/>
      <c r="HHQ18" s="9"/>
      <c r="HHR18" s="9"/>
      <c r="HHS18" s="9"/>
      <c r="HHT18" s="9"/>
      <c r="HHU18" s="9"/>
      <c r="HHV18" s="9"/>
      <c r="HHW18" s="9"/>
      <c r="HHX18" s="9"/>
      <c r="HHY18" s="9"/>
      <c r="HHZ18" s="9"/>
      <c r="HIA18" s="9"/>
      <c r="HIB18" s="9"/>
      <c r="HIC18" s="9"/>
      <c r="HID18" s="9"/>
      <c r="HIE18" s="9"/>
      <c r="HIF18" s="9"/>
      <c r="HIG18" s="9"/>
      <c r="HIH18" s="9"/>
      <c r="HII18" s="9"/>
      <c r="HIJ18" s="9"/>
      <c r="HIK18" s="9"/>
      <c r="HIL18" s="9"/>
      <c r="HIM18" s="9"/>
      <c r="HIN18" s="9"/>
      <c r="HIO18" s="9"/>
      <c r="HIP18" s="9"/>
      <c r="HIQ18" s="9"/>
      <c r="HIR18" s="9"/>
      <c r="HIS18" s="9"/>
      <c r="HIT18" s="9"/>
      <c r="HIU18" s="9"/>
      <c r="HIV18" s="9"/>
      <c r="HIW18" s="9"/>
      <c r="HIX18" s="9"/>
      <c r="HIY18" s="9"/>
      <c r="HIZ18" s="9"/>
      <c r="HJA18" s="9"/>
      <c r="HJB18" s="9"/>
      <c r="HJC18" s="9"/>
      <c r="HJD18" s="9"/>
      <c r="HJE18" s="9"/>
      <c r="HJF18" s="9"/>
      <c r="HJG18" s="9"/>
      <c r="HJH18" s="9"/>
      <c r="HJI18" s="9"/>
      <c r="HJJ18" s="9"/>
      <c r="HJK18" s="9"/>
      <c r="HJL18" s="9"/>
      <c r="HJM18" s="9"/>
      <c r="HJN18" s="9"/>
      <c r="HJO18" s="9"/>
      <c r="HJP18" s="9"/>
      <c r="HJQ18" s="9"/>
      <c r="HJR18" s="9"/>
      <c r="HJS18" s="9"/>
      <c r="HJT18" s="9"/>
      <c r="HJU18" s="9"/>
      <c r="HJV18" s="9"/>
      <c r="HJW18" s="9"/>
      <c r="HJX18" s="9"/>
      <c r="HJY18" s="9"/>
      <c r="HJZ18" s="9"/>
      <c r="HKA18" s="9"/>
      <c r="HKB18" s="9"/>
      <c r="HKC18" s="9"/>
      <c r="HKD18" s="9"/>
      <c r="HKE18" s="9"/>
      <c r="HKF18" s="9"/>
      <c r="HKG18" s="9"/>
      <c r="HKH18" s="9"/>
      <c r="HKI18" s="9"/>
      <c r="HKJ18" s="9"/>
      <c r="HKK18" s="9"/>
      <c r="HKL18" s="9"/>
      <c r="HKM18" s="9"/>
      <c r="HKN18" s="9"/>
      <c r="HKO18" s="9"/>
      <c r="HKP18" s="9"/>
      <c r="HKQ18" s="9"/>
      <c r="HKR18" s="9"/>
      <c r="HKS18" s="9"/>
      <c r="HKT18" s="9"/>
      <c r="HKU18" s="9"/>
      <c r="HKV18" s="9"/>
      <c r="HKW18" s="9"/>
      <c r="HKX18" s="9"/>
      <c r="HKY18" s="9"/>
      <c r="HKZ18" s="9"/>
      <c r="HLA18" s="9"/>
      <c r="HLB18" s="9"/>
      <c r="HLC18" s="9"/>
      <c r="HLD18" s="9"/>
      <c r="HLE18" s="9"/>
      <c r="HLF18" s="9"/>
      <c r="HLG18" s="9"/>
      <c r="HLH18" s="9"/>
      <c r="HLI18" s="9"/>
      <c r="HLJ18" s="9"/>
      <c r="HLK18" s="9"/>
      <c r="HLL18" s="9"/>
      <c r="HLM18" s="9"/>
      <c r="HLN18" s="9"/>
      <c r="HLO18" s="9"/>
      <c r="HLP18" s="9"/>
      <c r="HLQ18" s="9"/>
      <c r="HLR18" s="9"/>
      <c r="HLS18" s="9"/>
      <c r="HLT18" s="9"/>
      <c r="HLU18" s="9"/>
      <c r="HLV18" s="9"/>
      <c r="HLW18" s="9"/>
      <c r="HLX18" s="9"/>
      <c r="HLY18" s="9"/>
      <c r="HLZ18" s="9"/>
      <c r="HMA18" s="9"/>
      <c r="HMB18" s="9"/>
      <c r="HMC18" s="9"/>
      <c r="HMD18" s="9"/>
      <c r="HME18" s="9"/>
      <c r="HMF18" s="9"/>
      <c r="HMG18" s="9"/>
      <c r="HMH18" s="9"/>
      <c r="HMI18" s="9"/>
      <c r="HMJ18" s="9"/>
      <c r="HMK18" s="9"/>
      <c r="HML18" s="9"/>
      <c r="HMM18" s="9"/>
      <c r="HMN18" s="9"/>
      <c r="HMO18" s="9"/>
      <c r="HMP18" s="9"/>
      <c r="HMQ18" s="9"/>
      <c r="HMR18" s="9"/>
      <c r="HMS18" s="9"/>
      <c r="HMT18" s="9"/>
      <c r="HMU18" s="9"/>
      <c r="HMV18" s="9"/>
      <c r="HMW18" s="9"/>
      <c r="HMX18" s="9"/>
      <c r="HMY18" s="9"/>
      <c r="HMZ18" s="9"/>
      <c r="HNA18" s="9"/>
      <c r="HNB18" s="9"/>
      <c r="HNC18" s="9"/>
      <c r="HND18" s="9"/>
      <c r="HNE18" s="9"/>
      <c r="HNF18" s="9"/>
      <c r="HNG18" s="9"/>
      <c r="HNH18" s="9"/>
      <c r="HNI18" s="9"/>
      <c r="HNJ18" s="9"/>
      <c r="HNK18" s="9"/>
      <c r="HNL18" s="9"/>
      <c r="HNM18" s="9"/>
      <c r="HNN18" s="9"/>
      <c r="HNO18" s="9"/>
      <c r="HNP18" s="9"/>
      <c r="HNQ18" s="9"/>
      <c r="HNR18" s="9"/>
      <c r="HNS18" s="9"/>
      <c r="HNT18" s="9"/>
      <c r="HNU18" s="9"/>
      <c r="HNV18" s="9"/>
      <c r="HNW18" s="9"/>
      <c r="HNX18" s="9"/>
      <c r="HNY18" s="9"/>
      <c r="HNZ18" s="9"/>
      <c r="HOA18" s="9"/>
      <c r="HOB18" s="9"/>
      <c r="HOC18" s="9"/>
      <c r="HOD18" s="9"/>
      <c r="HOE18" s="9"/>
      <c r="HOF18" s="9"/>
      <c r="HOG18" s="9"/>
      <c r="HOH18" s="9"/>
      <c r="HOI18" s="9"/>
      <c r="HOJ18" s="9"/>
      <c r="HOK18" s="9"/>
      <c r="HOL18" s="9"/>
      <c r="HOM18" s="9"/>
      <c r="HON18" s="9"/>
      <c r="HOO18" s="9"/>
      <c r="HOP18" s="9"/>
      <c r="HOQ18" s="9"/>
      <c r="HOR18" s="9"/>
      <c r="HOS18" s="9"/>
      <c r="HOT18" s="9"/>
      <c r="HOU18" s="9"/>
      <c r="HOV18" s="9"/>
      <c r="HOW18" s="9"/>
      <c r="HOX18" s="9"/>
      <c r="HOY18" s="9"/>
      <c r="HOZ18" s="9"/>
      <c r="HPA18" s="9"/>
      <c r="HPB18" s="9"/>
      <c r="HPC18" s="9"/>
      <c r="HPD18" s="9"/>
      <c r="HPE18" s="9"/>
      <c r="HPF18" s="9"/>
      <c r="HPG18" s="9"/>
      <c r="HPH18" s="9"/>
      <c r="HPI18" s="9"/>
      <c r="HPJ18" s="9"/>
      <c r="HPK18" s="9"/>
      <c r="HPL18" s="9"/>
      <c r="HPM18" s="9"/>
      <c r="HPN18" s="9"/>
      <c r="HPO18" s="9"/>
      <c r="HPP18" s="9"/>
      <c r="HPQ18" s="9"/>
      <c r="HPR18" s="9"/>
      <c r="HPS18" s="9"/>
      <c r="HPT18" s="9"/>
      <c r="HPU18" s="9"/>
      <c r="HPV18" s="9"/>
      <c r="HPW18" s="9"/>
      <c r="HPX18" s="9"/>
      <c r="HPY18" s="9"/>
      <c r="HPZ18" s="9"/>
      <c r="HQA18" s="9"/>
      <c r="HQB18" s="9"/>
      <c r="HQC18" s="9"/>
      <c r="HQD18" s="9"/>
      <c r="HQE18" s="9"/>
      <c r="HQF18" s="9"/>
      <c r="HQG18" s="9"/>
      <c r="HQH18" s="9"/>
      <c r="HQI18" s="9"/>
      <c r="HQJ18" s="9"/>
      <c r="HQK18" s="9"/>
      <c r="HQL18" s="9"/>
      <c r="HQM18" s="9"/>
      <c r="HQN18" s="9"/>
      <c r="HQO18" s="9"/>
      <c r="HQP18" s="9"/>
      <c r="HQQ18" s="9"/>
      <c r="HQR18" s="9"/>
      <c r="HQS18" s="9"/>
      <c r="HQT18" s="9"/>
      <c r="HQU18" s="9"/>
      <c r="HQV18" s="9"/>
      <c r="HQW18" s="9"/>
      <c r="HQX18" s="9"/>
      <c r="HQY18" s="9"/>
      <c r="HQZ18" s="9"/>
      <c r="HRA18" s="9"/>
      <c r="HRB18" s="9"/>
      <c r="HRC18" s="9"/>
      <c r="HRD18" s="9"/>
      <c r="HRE18" s="9"/>
      <c r="HRF18" s="9"/>
      <c r="HRG18" s="9"/>
      <c r="HRH18" s="9"/>
      <c r="HRI18" s="9"/>
      <c r="HRJ18" s="9"/>
      <c r="HRK18" s="9"/>
      <c r="HRL18" s="9"/>
      <c r="HRM18" s="9"/>
      <c r="HRN18" s="9"/>
      <c r="HRO18" s="9"/>
      <c r="HRP18" s="9"/>
      <c r="HRQ18" s="9"/>
      <c r="HRR18" s="9"/>
      <c r="HRS18" s="9"/>
      <c r="HRT18" s="9"/>
      <c r="HRU18" s="9"/>
      <c r="HRV18" s="9"/>
      <c r="HRW18" s="9"/>
      <c r="HRX18" s="9"/>
      <c r="HRY18" s="9"/>
      <c r="HRZ18" s="9"/>
      <c r="HSA18" s="9"/>
      <c r="HSB18" s="9"/>
      <c r="HSC18" s="9"/>
      <c r="HSD18" s="9"/>
      <c r="HSE18" s="9"/>
      <c r="HSF18" s="9"/>
      <c r="HSG18" s="9"/>
      <c r="HSH18" s="9"/>
      <c r="HSI18" s="9"/>
      <c r="HSJ18" s="9"/>
      <c r="HSK18" s="9"/>
      <c r="HSL18" s="9"/>
      <c r="HSM18" s="9"/>
      <c r="HSN18" s="9"/>
      <c r="HSO18" s="9"/>
      <c r="HSP18" s="9"/>
      <c r="HSQ18" s="9"/>
      <c r="HSR18" s="9"/>
      <c r="HSS18" s="9"/>
      <c r="HST18" s="9"/>
      <c r="HSU18" s="9"/>
      <c r="HSV18" s="9"/>
      <c r="HSW18" s="9"/>
      <c r="HSX18" s="9"/>
      <c r="HSY18" s="9"/>
      <c r="HSZ18" s="9"/>
      <c r="HTA18" s="9"/>
      <c r="HTB18" s="9"/>
      <c r="HTC18" s="9"/>
      <c r="HTD18" s="9"/>
      <c r="HTE18" s="9"/>
      <c r="HTF18" s="9"/>
      <c r="HTG18" s="9"/>
      <c r="HTH18" s="9"/>
      <c r="HTI18" s="9"/>
      <c r="HTJ18" s="9"/>
      <c r="HTK18" s="9"/>
      <c r="HTL18" s="9"/>
      <c r="HTM18" s="9"/>
      <c r="HTN18" s="9"/>
      <c r="HTO18" s="9"/>
      <c r="HTP18" s="9"/>
      <c r="HTQ18" s="9"/>
      <c r="HTR18" s="9"/>
      <c r="HTS18" s="9"/>
      <c r="HTT18" s="9"/>
      <c r="HTU18" s="9"/>
      <c r="HTV18" s="9"/>
      <c r="HTW18" s="9"/>
      <c r="HTX18" s="9"/>
      <c r="HTY18" s="9"/>
      <c r="HTZ18" s="9"/>
      <c r="HUA18" s="9"/>
      <c r="HUB18" s="9"/>
      <c r="HUC18" s="9"/>
      <c r="HUD18" s="9"/>
      <c r="HUE18" s="9"/>
      <c r="HUF18" s="9"/>
      <c r="HUG18" s="9"/>
      <c r="HUH18" s="9"/>
      <c r="HUI18" s="9"/>
      <c r="HUJ18" s="9"/>
      <c r="HUK18" s="9"/>
      <c r="HUL18" s="9"/>
      <c r="HUM18" s="9"/>
      <c r="HUN18" s="9"/>
      <c r="HUO18" s="9"/>
      <c r="HUP18" s="9"/>
      <c r="HUQ18" s="9"/>
      <c r="HUR18" s="9"/>
      <c r="HUS18" s="9"/>
      <c r="HUT18" s="9"/>
      <c r="HUU18" s="9"/>
      <c r="HUV18" s="9"/>
      <c r="HUW18" s="9"/>
      <c r="HUX18" s="9"/>
      <c r="HUY18" s="9"/>
      <c r="HUZ18" s="9"/>
      <c r="HVA18" s="9"/>
      <c r="HVB18" s="9"/>
      <c r="HVC18" s="9"/>
      <c r="HVD18" s="9"/>
      <c r="HVE18" s="9"/>
      <c r="HVF18" s="9"/>
      <c r="HVG18" s="9"/>
      <c r="HVH18" s="9"/>
      <c r="HVI18" s="9"/>
      <c r="HVJ18" s="9"/>
      <c r="HVK18" s="9"/>
      <c r="HVL18" s="9"/>
      <c r="HVM18" s="9"/>
      <c r="HVN18" s="9"/>
      <c r="HVO18" s="9"/>
      <c r="HVP18" s="9"/>
      <c r="HVQ18" s="9"/>
      <c r="HVR18" s="9"/>
      <c r="HVS18" s="9"/>
      <c r="HVT18" s="9"/>
      <c r="HVU18" s="9"/>
      <c r="HVV18" s="9"/>
      <c r="HVW18" s="9"/>
      <c r="HVX18" s="9"/>
      <c r="HVY18" s="9"/>
      <c r="HVZ18" s="9"/>
      <c r="HWA18" s="9"/>
      <c r="HWB18" s="9"/>
      <c r="HWC18" s="9"/>
      <c r="HWD18" s="9"/>
      <c r="HWE18" s="9"/>
      <c r="HWF18" s="9"/>
      <c r="HWG18" s="9"/>
      <c r="HWH18" s="9"/>
      <c r="HWI18" s="9"/>
      <c r="HWJ18" s="9"/>
      <c r="HWK18" s="9"/>
      <c r="HWL18" s="9"/>
      <c r="HWM18" s="9"/>
      <c r="HWN18" s="9"/>
      <c r="HWO18" s="9"/>
      <c r="HWP18" s="9"/>
      <c r="HWQ18" s="9"/>
      <c r="HWR18" s="9"/>
      <c r="HWS18" s="9"/>
      <c r="HWT18" s="9"/>
      <c r="HWU18" s="9"/>
      <c r="HWV18" s="9"/>
      <c r="HWW18" s="9"/>
      <c r="HWX18" s="9"/>
      <c r="HWY18" s="9"/>
      <c r="HWZ18" s="9"/>
      <c r="HXA18" s="9"/>
      <c r="HXB18" s="9"/>
      <c r="HXC18" s="9"/>
      <c r="HXD18" s="9"/>
      <c r="HXE18" s="9"/>
      <c r="HXF18" s="9"/>
      <c r="HXG18" s="9"/>
      <c r="HXH18" s="9"/>
      <c r="HXI18" s="9"/>
      <c r="HXJ18" s="9"/>
      <c r="HXK18" s="9"/>
      <c r="HXL18" s="9"/>
      <c r="HXM18" s="9"/>
      <c r="HXN18" s="9"/>
      <c r="HXO18" s="9"/>
      <c r="HXP18" s="9"/>
      <c r="HXQ18" s="9"/>
      <c r="HXR18" s="9"/>
      <c r="HXS18" s="9"/>
      <c r="HXT18" s="9"/>
      <c r="HXU18" s="9"/>
      <c r="HXV18" s="9"/>
      <c r="HXW18" s="9"/>
      <c r="HXX18" s="9"/>
      <c r="HXY18" s="9"/>
      <c r="HXZ18" s="9"/>
      <c r="HYA18" s="9"/>
      <c r="HYB18" s="9"/>
      <c r="HYC18" s="9"/>
      <c r="HYD18" s="9"/>
      <c r="HYE18" s="9"/>
      <c r="HYF18" s="9"/>
      <c r="HYG18" s="9"/>
      <c r="HYH18" s="9"/>
      <c r="HYI18" s="9"/>
      <c r="HYJ18" s="9"/>
      <c r="HYK18" s="9"/>
      <c r="HYL18" s="9"/>
      <c r="HYM18" s="9"/>
      <c r="HYN18" s="9"/>
      <c r="HYO18" s="9"/>
      <c r="HYP18" s="9"/>
      <c r="HYQ18" s="9"/>
      <c r="HYR18" s="9"/>
      <c r="HYS18" s="9"/>
      <c r="HYT18" s="9"/>
      <c r="HYU18" s="9"/>
      <c r="HYV18" s="9"/>
      <c r="HYW18" s="9"/>
      <c r="HYX18" s="9"/>
      <c r="HYY18" s="9"/>
      <c r="HYZ18" s="9"/>
      <c r="HZA18" s="9"/>
      <c r="HZB18" s="9"/>
      <c r="HZC18" s="9"/>
      <c r="HZD18" s="9"/>
      <c r="HZE18" s="9"/>
      <c r="HZF18" s="9"/>
      <c r="HZG18" s="9"/>
      <c r="HZH18" s="9"/>
      <c r="HZI18" s="9"/>
      <c r="HZJ18" s="9"/>
      <c r="HZK18" s="9"/>
      <c r="HZL18" s="9"/>
      <c r="HZM18" s="9"/>
      <c r="HZN18" s="9"/>
      <c r="HZO18" s="9"/>
      <c r="HZP18" s="9"/>
      <c r="HZQ18" s="9"/>
      <c r="HZR18" s="9"/>
      <c r="HZS18" s="9"/>
      <c r="HZT18" s="9"/>
      <c r="HZU18" s="9"/>
      <c r="HZV18" s="9"/>
      <c r="HZW18" s="9"/>
      <c r="HZX18" s="9"/>
      <c r="HZY18" s="9"/>
      <c r="HZZ18" s="9"/>
      <c r="IAA18" s="9"/>
      <c r="IAB18" s="9"/>
      <c r="IAC18" s="9"/>
      <c r="IAD18" s="9"/>
      <c r="IAE18" s="9"/>
      <c r="IAF18" s="9"/>
      <c r="IAG18" s="9"/>
      <c r="IAH18" s="9"/>
      <c r="IAI18" s="9"/>
      <c r="IAJ18" s="9"/>
      <c r="IAK18" s="9"/>
      <c r="IAL18" s="9"/>
      <c r="IAM18" s="9"/>
      <c r="IAN18" s="9"/>
      <c r="IAO18" s="9"/>
      <c r="IAP18" s="9"/>
      <c r="IAQ18" s="9"/>
      <c r="IAR18" s="9"/>
      <c r="IAS18" s="9"/>
      <c r="IAT18" s="9"/>
      <c r="IAU18" s="9"/>
      <c r="IAV18" s="9"/>
      <c r="IAW18" s="9"/>
      <c r="IAX18" s="9"/>
      <c r="IAY18" s="9"/>
      <c r="IAZ18" s="9"/>
      <c r="IBA18" s="9"/>
      <c r="IBB18" s="9"/>
      <c r="IBC18" s="9"/>
      <c r="IBD18" s="9"/>
      <c r="IBE18" s="9"/>
      <c r="IBF18" s="9"/>
      <c r="IBG18" s="9"/>
      <c r="IBH18" s="9"/>
      <c r="IBI18" s="9"/>
      <c r="IBJ18" s="9"/>
      <c r="IBK18" s="9"/>
      <c r="IBL18" s="9"/>
      <c r="IBM18" s="9"/>
      <c r="IBN18" s="9"/>
      <c r="IBO18" s="9"/>
      <c r="IBP18" s="9"/>
      <c r="IBQ18" s="9"/>
      <c r="IBR18" s="9"/>
      <c r="IBS18" s="9"/>
      <c r="IBT18" s="9"/>
      <c r="IBU18" s="9"/>
      <c r="IBV18" s="9"/>
      <c r="IBW18" s="9"/>
      <c r="IBX18" s="9"/>
      <c r="IBY18" s="9"/>
      <c r="IBZ18" s="9"/>
      <c r="ICA18" s="9"/>
      <c r="ICB18" s="9"/>
      <c r="ICC18" s="9"/>
      <c r="ICD18" s="9"/>
      <c r="ICE18" s="9"/>
      <c r="ICF18" s="9"/>
      <c r="ICG18" s="9"/>
      <c r="ICH18" s="9"/>
      <c r="ICI18" s="9"/>
      <c r="ICJ18" s="9"/>
      <c r="ICK18" s="9"/>
      <c r="ICL18" s="9"/>
      <c r="ICM18" s="9"/>
      <c r="ICN18" s="9"/>
      <c r="ICO18" s="9"/>
      <c r="ICP18" s="9"/>
      <c r="ICQ18" s="9"/>
      <c r="ICR18" s="9"/>
      <c r="ICS18" s="9"/>
      <c r="ICT18" s="9"/>
      <c r="ICU18" s="9"/>
      <c r="ICV18" s="9"/>
      <c r="ICW18" s="9"/>
      <c r="ICX18" s="9"/>
      <c r="ICY18" s="9"/>
      <c r="ICZ18" s="9"/>
      <c r="IDA18" s="9"/>
      <c r="IDB18" s="9"/>
      <c r="IDC18" s="9"/>
      <c r="IDD18" s="9"/>
      <c r="IDE18" s="9"/>
      <c r="IDF18" s="9"/>
      <c r="IDG18" s="9"/>
      <c r="IDH18" s="9"/>
      <c r="IDI18" s="9"/>
      <c r="IDJ18" s="9"/>
      <c r="IDK18" s="9"/>
      <c r="IDL18" s="9"/>
      <c r="IDM18" s="9"/>
      <c r="IDN18" s="9"/>
      <c r="IDO18" s="9"/>
      <c r="IDP18" s="9"/>
      <c r="IDQ18" s="9"/>
      <c r="IDR18" s="9"/>
      <c r="IDS18" s="9"/>
      <c r="IDT18" s="9"/>
      <c r="IDU18" s="9"/>
      <c r="IDV18" s="9"/>
      <c r="IDW18" s="9"/>
      <c r="IDX18" s="9"/>
      <c r="IDY18" s="9"/>
      <c r="IDZ18" s="9"/>
      <c r="IEA18" s="9"/>
      <c r="IEB18" s="9"/>
      <c r="IEC18" s="9"/>
      <c r="IED18" s="9"/>
      <c r="IEE18" s="9"/>
      <c r="IEF18" s="9"/>
      <c r="IEG18" s="9"/>
      <c r="IEH18" s="9"/>
      <c r="IEI18" s="9"/>
      <c r="IEJ18" s="9"/>
      <c r="IEK18" s="9"/>
      <c r="IEL18" s="9"/>
      <c r="IEM18" s="9"/>
      <c r="IEN18" s="9"/>
      <c r="IEO18" s="9"/>
      <c r="IEP18" s="9"/>
      <c r="IEQ18" s="9"/>
      <c r="IER18" s="9"/>
      <c r="IES18" s="9"/>
      <c r="IET18" s="9"/>
      <c r="IEU18" s="9"/>
      <c r="IEV18" s="9"/>
      <c r="IEW18" s="9"/>
      <c r="IEX18" s="9"/>
      <c r="IEY18" s="9"/>
      <c r="IEZ18" s="9"/>
      <c r="IFA18" s="9"/>
      <c r="IFB18" s="9"/>
      <c r="IFC18" s="9"/>
      <c r="IFD18" s="9"/>
      <c r="IFE18" s="9"/>
      <c r="IFF18" s="9"/>
      <c r="IFG18" s="9"/>
      <c r="IFH18" s="9"/>
      <c r="IFI18" s="9"/>
      <c r="IFJ18" s="9"/>
      <c r="IFK18" s="9"/>
      <c r="IFL18" s="9"/>
      <c r="IFM18" s="9"/>
      <c r="IFN18" s="9"/>
      <c r="IFO18" s="9"/>
      <c r="IFP18" s="9"/>
      <c r="IFQ18" s="9"/>
      <c r="IFR18" s="9"/>
      <c r="IFS18" s="9"/>
      <c r="IFT18" s="9"/>
      <c r="IFU18" s="9"/>
      <c r="IFV18" s="9"/>
      <c r="IFW18" s="9"/>
      <c r="IFX18" s="9"/>
      <c r="IFY18" s="9"/>
      <c r="IFZ18" s="9"/>
      <c r="IGA18" s="9"/>
      <c r="IGB18" s="9"/>
      <c r="IGC18" s="9"/>
      <c r="IGD18" s="9"/>
      <c r="IGE18" s="9"/>
      <c r="IGF18" s="9"/>
      <c r="IGG18" s="9"/>
      <c r="IGH18" s="9"/>
      <c r="IGI18" s="9"/>
      <c r="IGJ18" s="9"/>
      <c r="IGK18" s="9"/>
      <c r="IGL18" s="9"/>
      <c r="IGM18" s="9"/>
      <c r="IGN18" s="9"/>
      <c r="IGO18" s="9"/>
      <c r="IGP18" s="9"/>
      <c r="IGQ18" s="9"/>
      <c r="IGR18" s="9"/>
      <c r="IGS18" s="9"/>
      <c r="IGT18" s="9"/>
      <c r="IGU18" s="9"/>
      <c r="IGV18" s="9"/>
      <c r="IGW18" s="9"/>
      <c r="IGX18" s="9"/>
      <c r="IGY18" s="9"/>
      <c r="IGZ18" s="9"/>
      <c r="IHA18" s="9"/>
      <c r="IHB18" s="9"/>
      <c r="IHC18" s="9"/>
      <c r="IHD18" s="9"/>
      <c r="IHE18" s="9"/>
      <c r="IHF18" s="9"/>
      <c r="IHG18" s="9"/>
      <c r="IHH18" s="9"/>
      <c r="IHI18" s="9"/>
      <c r="IHJ18" s="9"/>
      <c r="IHK18" s="9"/>
      <c r="IHL18" s="9"/>
      <c r="IHM18" s="9"/>
      <c r="IHN18" s="9"/>
      <c r="IHO18" s="9"/>
      <c r="IHP18" s="9"/>
      <c r="IHQ18" s="9"/>
      <c r="IHR18" s="9"/>
      <c r="IHS18" s="9"/>
      <c r="IHT18" s="9"/>
      <c r="IHU18" s="9"/>
      <c r="IHV18" s="9"/>
      <c r="IHW18" s="9"/>
      <c r="IHX18" s="9"/>
      <c r="IHY18" s="9"/>
      <c r="IHZ18" s="9"/>
      <c r="IIA18" s="9"/>
      <c r="IIB18" s="9"/>
      <c r="IIC18" s="9"/>
      <c r="IID18" s="9"/>
      <c r="IIE18" s="9"/>
      <c r="IIF18" s="9"/>
      <c r="IIG18" s="9"/>
      <c r="IIH18" s="9"/>
      <c r="III18" s="9"/>
      <c r="IIJ18" s="9"/>
      <c r="IIK18" s="9"/>
      <c r="IIL18" s="9"/>
      <c r="IIM18" s="9"/>
      <c r="IIN18" s="9"/>
      <c r="IIO18" s="9"/>
      <c r="IIP18" s="9"/>
      <c r="IIQ18" s="9"/>
      <c r="IIR18" s="9"/>
      <c r="IIS18" s="9"/>
      <c r="IIT18" s="9"/>
      <c r="IIU18" s="9"/>
      <c r="IIV18" s="9"/>
      <c r="IIW18" s="9"/>
      <c r="IIX18" s="9"/>
      <c r="IIY18" s="9"/>
      <c r="IIZ18" s="9"/>
      <c r="IJA18" s="9"/>
      <c r="IJB18" s="9"/>
      <c r="IJC18" s="9"/>
      <c r="IJD18" s="9"/>
      <c r="IJE18" s="9"/>
      <c r="IJF18" s="9"/>
      <c r="IJG18" s="9"/>
      <c r="IJH18" s="9"/>
      <c r="IJI18" s="9"/>
      <c r="IJJ18" s="9"/>
      <c r="IJK18" s="9"/>
      <c r="IJL18" s="9"/>
      <c r="IJM18" s="9"/>
      <c r="IJN18" s="9"/>
      <c r="IJO18" s="9"/>
      <c r="IJP18" s="9"/>
      <c r="IJQ18" s="9"/>
      <c r="IJR18" s="9"/>
      <c r="IJS18" s="9"/>
      <c r="IJT18" s="9"/>
      <c r="IJU18" s="9"/>
      <c r="IJV18" s="9"/>
      <c r="IJW18" s="9"/>
      <c r="IJX18" s="9"/>
      <c r="IJY18" s="9"/>
      <c r="IJZ18" s="9"/>
      <c r="IKA18" s="9"/>
      <c r="IKB18" s="9"/>
      <c r="IKC18" s="9"/>
      <c r="IKD18" s="9"/>
      <c r="IKE18" s="9"/>
      <c r="IKF18" s="9"/>
      <c r="IKG18" s="9"/>
      <c r="IKH18" s="9"/>
      <c r="IKI18" s="9"/>
      <c r="IKJ18" s="9"/>
      <c r="IKK18" s="9"/>
      <c r="IKL18" s="9"/>
      <c r="IKM18" s="9"/>
      <c r="IKN18" s="9"/>
      <c r="IKO18" s="9"/>
      <c r="IKP18" s="9"/>
      <c r="IKQ18" s="9"/>
      <c r="IKR18" s="9"/>
      <c r="IKS18" s="9"/>
      <c r="IKT18" s="9"/>
      <c r="IKU18" s="9"/>
      <c r="IKV18" s="9"/>
      <c r="IKW18" s="9"/>
      <c r="IKX18" s="9"/>
      <c r="IKY18" s="9"/>
      <c r="IKZ18" s="9"/>
      <c r="ILA18" s="9"/>
      <c r="ILB18" s="9"/>
      <c r="ILC18" s="9"/>
      <c r="ILD18" s="9"/>
      <c r="ILE18" s="9"/>
      <c r="ILF18" s="9"/>
      <c r="ILG18" s="9"/>
      <c r="ILH18" s="9"/>
      <c r="ILI18" s="9"/>
      <c r="ILJ18" s="9"/>
      <c r="ILK18" s="9"/>
      <c r="ILL18" s="9"/>
      <c r="ILM18" s="9"/>
      <c r="ILN18" s="9"/>
      <c r="ILO18" s="9"/>
      <c r="ILP18" s="9"/>
      <c r="ILQ18" s="9"/>
      <c r="ILR18" s="9"/>
      <c r="ILS18" s="9"/>
      <c r="ILT18" s="9"/>
      <c r="ILU18" s="9"/>
      <c r="ILV18" s="9"/>
      <c r="ILW18" s="9"/>
      <c r="ILX18" s="9"/>
      <c r="ILY18" s="9"/>
      <c r="ILZ18" s="9"/>
      <c r="IMA18" s="9"/>
      <c r="IMB18" s="9"/>
      <c r="IMC18" s="9"/>
      <c r="IMD18" s="9"/>
      <c r="IME18" s="9"/>
      <c r="IMF18" s="9"/>
      <c r="IMG18" s="9"/>
      <c r="IMH18" s="9"/>
      <c r="IMI18" s="9"/>
      <c r="IMJ18" s="9"/>
      <c r="IMK18" s="9"/>
      <c r="IML18" s="9"/>
      <c r="IMM18" s="9"/>
      <c r="IMN18" s="9"/>
      <c r="IMO18" s="9"/>
      <c r="IMP18" s="9"/>
      <c r="IMQ18" s="9"/>
      <c r="IMR18" s="9"/>
      <c r="IMS18" s="9"/>
      <c r="IMT18" s="9"/>
      <c r="IMU18" s="9"/>
      <c r="IMV18" s="9"/>
      <c r="IMW18" s="9"/>
      <c r="IMX18" s="9"/>
      <c r="IMY18" s="9"/>
      <c r="IMZ18" s="9"/>
      <c r="INA18" s="9"/>
      <c r="INB18" s="9"/>
      <c r="INC18" s="9"/>
      <c r="IND18" s="9"/>
      <c r="INE18" s="9"/>
      <c r="INF18" s="9"/>
      <c r="ING18" s="9"/>
      <c r="INH18" s="9"/>
      <c r="INI18" s="9"/>
      <c r="INJ18" s="9"/>
      <c r="INK18" s="9"/>
      <c r="INL18" s="9"/>
      <c r="INM18" s="9"/>
      <c r="INN18" s="9"/>
      <c r="INO18" s="9"/>
      <c r="INP18" s="9"/>
      <c r="INQ18" s="9"/>
      <c r="INR18" s="9"/>
      <c r="INS18" s="9"/>
      <c r="INT18" s="9"/>
      <c r="INU18" s="9"/>
      <c r="INV18" s="9"/>
      <c r="INW18" s="9"/>
      <c r="INX18" s="9"/>
      <c r="INY18" s="9"/>
      <c r="INZ18" s="9"/>
      <c r="IOA18" s="9"/>
      <c r="IOB18" s="9"/>
      <c r="IOC18" s="9"/>
      <c r="IOD18" s="9"/>
      <c r="IOE18" s="9"/>
      <c r="IOF18" s="9"/>
      <c r="IOG18" s="9"/>
      <c r="IOH18" s="9"/>
      <c r="IOI18" s="9"/>
      <c r="IOJ18" s="9"/>
      <c r="IOK18" s="9"/>
      <c r="IOL18" s="9"/>
      <c r="IOM18" s="9"/>
      <c r="ION18" s="9"/>
      <c r="IOO18" s="9"/>
      <c r="IOP18" s="9"/>
      <c r="IOQ18" s="9"/>
      <c r="IOR18" s="9"/>
      <c r="IOS18" s="9"/>
      <c r="IOT18" s="9"/>
      <c r="IOU18" s="9"/>
      <c r="IOV18" s="9"/>
      <c r="IOW18" s="9"/>
      <c r="IOX18" s="9"/>
      <c r="IOY18" s="9"/>
      <c r="IOZ18" s="9"/>
      <c r="IPA18" s="9"/>
      <c r="IPB18" s="9"/>
      <c r="IPC18" s="9"/>
      <c r="IPD18" s="9"/>
      <c r="IPE18" s="9"/>
      <c r="IPF18" s="9"/>
      <c r="IPG18" s="9"/>
      <c r="IPH18" s="9"/>
      <c r="IPI18" s="9"/>
      <c r="IPJ18" s="9"/>
      <c r="IPK18" s="9"/>
      <c r="IPL18" s="9"/>
      <c r="IPM18" s="9"/>
      <c r="IPN18" s="9"/>
      <c r="IPO18" s="9"/>
      <c r="IPP18" s="9"/>
      <c r="IPQ18" s="9"/>
      <c r="IPR18" s="9"/>
      <c r="IPS18" s="9"/>
      <c r="IPT18" s="9"/>
      <c r="IPU18" s="9"/>
      <c r="IPV18" s="9"/>
      <c r="IPW18" s="9"/>
      <c r="IPX18" s="9"/>
      <c r="IPY18" s="9"/>
      <c r="IPZ18" s="9"/>
      <c r="IQA18" s="9"/>
      <c r="IQB18" s="9"/>
      <c r="IQC18" s="9"/>
      <c r="IQD18" s="9"/>
      <c r="IQE18" s="9"/>
      <c r="IQF18" s="9"/>
      <c r="IQG18" s="9"/>
      <c r="IQH18" s="9"/>
      <c r="IQI18" s="9"/>
      <c r="IQJ18" s="9"/>
      <c r="IQK18" s="9"/>
      <c r="IQL18" s="9"/>
      <c r="IQM18" s="9"/>
      <c r="IQN18" s="9"/>
      <c r="IQO18" s="9"/>
      <c r="IQP18" s="9"/>
      <c r="IQQ18" s="9"/>
      <c r="IQR18" s="9"/>
      <c r="IQS18" s="9"/>
      <c r="IQT18" s="9"/>
      <c r="IQU18" s="9"/>
      <c r="IQV18" s="9"/>
      <c r="IQW18" s="9"/>
      <c r="IQX18" s="9"/>
      <c r="IQY18" s="9"/>
      <c r="IQZ18" s="9"/>
      <c r="IRA18" s="9"/>
      <c r="IRB18" s="9"/>
      <c r="IRC18" s="9"/>
      <c r="IRD18" s="9"/>
      <c r="IRE18" s="9"/>
      <c r="IRF18" s="9"/>
      <c r="IRG18" s="9"/>
      <c r="IRH18" s="9"/>
      <c r="IRI18" s="9"/>
      <c r="IRJ18" s="9"/>
      <c r="IRK18" s="9"/>
      <c r="IRL18" s="9"/>
      <c r="IRM18" s="9"/>
      <c r="IRN18" s="9"/>
      <c r="IRO18" s="9"/>
      <c r="IRP18" s="9"/>
      <c r="IRQ18" s="9"/>
      <c r="IRR18" s="9"/>
      <c r="IRS18" s="9"/>
      <c r="IRT18" s="9"/>
      <c r="IRU18" s="9"/>
      <c r="IRV18" s="9"/>
      <c r="IRW18" s="9"/>
      <c r="IRX18" s="9"/>
      <c r="IRY18" s="9"/>
      <c r="IRZ18" s="9"/>
      <c r="ISA18" s="9"/>
      <c r="ISB18" s="9"/>
      <c r="ISC18" s="9"/>
      <c r="ISD18" s="9"/>
      <c r="ISE18" s="9"/>
      <c r="ISF18" s="9"/>
      <c r="ISG18" s="9"/>
      <c r="ISH18" s="9"/>
      <c r="ISI18" s="9"/>
      <c r="ISJ18" s="9"/>
      <c r="ISK18" s="9"/>
      <c r="ISL18" s="9"/>
      <c r="ISM18" s="9"/>
      <c r="ISN18" s="9"/>
      <c r="ISO18" s="9"/>
      <c r="ISP18" s="9"/>
      <c r="ISQ18" s="9"/>
      <c r="ISR18" s="9"/>
      <c r="ISS18" s="9"/>
      <c r="IST18" s="9"/>
      <c r="ISU18" s="9"/>
      <c r="ISV18" s="9"/>
      <c r="ISW18" s="9"/>
      <c r="ISX18" s="9"/>
      <c r="ISY18" s="9"/>
      <c r="ISZ18" s="9"/>
      <c r="ITA18" s="9"/>
      <c r="ITB18" s="9"/>
      <c r="ITC18" s="9"/>
      <c r="ITD18" s="9"/>
      <c r="ITE18" s="9"/>
      <c r="ITF18" s="9"/>
      <c r="ITG18" s="9"/>
      <c r="ITH18" s="9"/>
      <c r="ITI18" s="9"/>
      <c r="ITJ18" s="9"/>
      <c r="ITK18" s="9"/>
      <c r="ITL18" s="9"/>
      <c r="ITM18" s="9"/>
      <c r="ITN18" s="9"/>
      <c r="ITO18" s="9"/>
      <c r="ITP18" s="9"/>
      <c r="ITQ18" s="9"/>
      <c r="ITR18" s="9"/>
      <c r="ITS18" s="9"/>
      <c r="ITT18" s="9"/>
      <c r="ITU18" s="9"/>
      <c r="ITV18" s="9"/>
      <c r="ITW18" s="9"/>
      <c r="ITX18" s="9"/>
      <c r="ITY18" s="9"/>
      <c r="ITZ18" s="9"/>
      <c r="IUA18" s="9"/>
      <c r="IUB18" s="9"/>
      <c r="IUC18" s="9"/>
      <c r="IUD18" s="9"/>
      <c r="IUE18" s="9"/>
      <c r="IUF18" s="9"/>
      <c r="IUG18" s="9"/>
      <c r="IUH18" s="9"/>
      <c r="IUI18" s="9"/>
      <c r="IUJ18" s="9"/>
      <c r="IUK18" s="9"/>
      <c r="IUL18" s="9"/>
      <c r="IUM18" s="9"/>
      <c r="IUN18" s="9"/>
      <c r="IUO18" s="9"/>
      <c r="IUP18" s="9"/>
      <c r="IUQ18" s="9"/>
      <c r="IUR18" s="9"/>
      <c r="IUS18" s="9"/>
      <c r="IUT18" s="9"/>
      <c r="IUU18" s="9"/>
      <c r="IUV18" s="9"/>
      <c r="IUW18" s="9"/>
      <c r="IUX18" s="9"/>
      <c r="IUY18" s="9"/>
      <c r="IUZ18" s="9"/>
      <c r="IVA18" s="9"/>
      <c r="IVB18" s="9"/>
      <c r="IVC18" s="9"/>
      <c r="IVD18" s="9"/>
      <c r="IVE18" s="9"/>
      <c r="IVF18" s="9"/>
      <c r="IVG18" s="9"/>
      <c r="IVH18" s="9"/>
      <c r="IVI18" s="9"/>
      <c r="IVJ18" s="9"/>
      <c r="IVK18" s="9"/>
      <c r="IVL18" s="9"/>
      <c r="IVM18" s="9"/>
      <c r="IVN18" s="9"/>
      <c r="IVO18" s="9"/>
      <c r="IVP18" s="9"/>
      <c r="IVQ18" s="9"/>
      <c r="IVR18" s="9"/>
      <c r="IVS18" s="9"/>
      <c r="IVT18" s="9"/>
      <c r="IVU18" s="9"/>
      <c r="IVV18" s="9"/>
      <c r="IVW18" s="9"/>
      <c r="IVX18" s="9"/>
      <c r="IVY18" s="9"/>
      <c r="IVZ18" s="9"/>
      <c r="IWA18" s="9"/>
      <c r="IWB18" s="9"/>
      <c r="IWC18" s="9"/>
      <c r="IWD18" s="9"/>
      <c r="IWE18" s="9"/>
      <c r="IWF18" s="9"/>
      <c r="IWG18" s="9"/>
      <c r="IWH18" s="9"/>
      <c r="IWI18" s="9"/>
      <c r="IWJ18" s="9"/>
      <c r="IWK18" s="9"/>
      <c r="IWL18" s="9"/>
      <c r="IWM18" s="9"/>
      <c r="IWN18" s="9"/>
      <c r="IWO18" s="9"/>
      <c r="IWP18" s="9"/>
      <c r="IWQ18" s="9"/>
      <c r="IWR18" s="9"/>
      <c r="IWS18" s="9"/>
      <c r="IWT18" s="9"/>
      <c r="IWU18" s="9"/>
      <c r="IWV18" s="9"/>
      <c r="IWW18" s="9"/>
      <c r="IWX18" s="9"/>
      <c r="IWY18" s="9"/>
      <c r="IWZ18" s="9"/>
      <c r="IXA18" s="9"/>
      <c r="IXB18" s="9"/>
      <c r="IXC18" s="9"/>
      <c r="IXD18" s="9"/>
      <c r="IXE18" s="9"/>
      <c r="IXF18" s="9"/>
      <c r="IXG18" s="9"/>
      <c r="IXH18" s="9"/>
      <c r="IXI18" s="9"/>
      <c r="IXJ18" s="9"/>
      <c r="IXK18" s="9"/>
      <c r="IXL18" s="9"/>
      <c r="IXM18" s="9"/>
      <c r="IXN18" s="9"/>
      <c r="IXO18" s="9"/>
      <c r="IXP18" s="9"/>
      <c r="IXQ18" s="9"/>
      <c r="IXR18" s="9"/>
      <c r="IXS18" s="9"/>
      <c r="IXT18" s="9"/>
      <c r="IXU18" s="9"/>
      <c r="IXV18" s="9"/>
      <c r="IXW18" s="9"/>
      <c r="IXX18" s="9"/>
      <c r="IXY18" s="9"/>
      <c r="IXZ18" s="9"/>
      <c r="IYA18" s="9"/>
      <c r="IYB18" s="9"/>
      <c r="IYC18" s="9"/>
      <c r="IYD18" s="9"/>
      <c r="IYE18" s="9"/>
      <c r="IYF18" s="9"/>
      <c r="IYG18" s="9"/>
      <c r="IYH18" s="9"/>
      <c r="IYI18" s="9"/>
      <c r="IYJ18" s="9"/>
      <c r="IYK18" s="9"/>
      <c r="IYL18" s="9"/>
      <c r="IYM18" s="9"/>
      <c r="IYN18" s="9"/>
      <c r="IYO18" s="9"/>
      <c r="IYP18" s="9"/>
      <c r="IYQ18" s="9"/>
      <c r="IYR18" s="9"/>
      <c r="IYS18" s="9"/>
      <c r="IYT18" s="9"/>
      <c r="IYU18" s="9"/>
      <c r="IYV18" s="9"/>
      <c r="IYW18" s="9"/>
      <c r="IYX18" s="9"/>
      <c r="IYY18" s="9"/>
      <c r="IYZ18" s="9"/>
      <c r="IZA18" s="9"/>
      <c r="IZB18" s="9"/>
      <c r="IZC18" s="9"/>
      <c r="IZD18" s="9"/>
      <c r="IZE18" s="9"/>
      <c r="IZF18" s="9"/>
      <c r="IZG18" s="9"/>
      <c r="IZH18" s="9"/>
      <c r="IZI18" s="9"/>
      <c r="IZJ18" s="9"/>
      <c r="IZK18" s="9"/>
      <c r="IZL18" s="9"/>
      <c r="IZM18" s="9"/>
      <c r="IZN18" s="9"/>
      <c r="IZO18" s="9"/>
      <c r="IZP18" s="9"/>
      <c r="IZQ18" s="9"/>
      <c r="IZR18" s="9"/>
      <c r="IZS18" s="9"/>
      <c r="IZT18" s="9"/>
      <c r="IZU18" s="9"/>
      <c r="IZV18" s="9"/>
      <c r="IZW18" s="9"/>
      <c r="IZX18" s="9"/>
      <c r="IZY18" s="9"/>
      <c r="IZZ18" s="9"/>
      <c r="JAA18" s="9"/>
      <c r="JAB18" s="9"/>
      <c r="JAC18" s="9"/>
      <c r="JAD18" s="9"/>
      <c r="JAE18" s="9"/>
      <c r="JAF18" s="9"/>
      <c r="JAG18" s="9"/>
      <c r="JAH18" s="9"/>
      <c r="JAI18" s="9"/>
      <c r="JAJ18" s="9"/>
      <c r="JAK18" s="9"/>
      <c r="JAL18" s="9"/>
      <c r="JAM18" s="9"/>
      <c r="JAN18" s="9"/>
      <c r="JAO18" s="9"/>
      <c r="JAP18" s="9"/>
      <c r="JAQ18" s="9"/>
      <c r="JAR18" s="9"/>
      <c r="JAS18" s="9"/>
      <c r="JAT18" s="9"/>
      <c r="JAU18" s="9"/>
      <c r="JAV18" s="9"/>
      <c r="JAW18" s="9"/>
      <c r="JAX18" s="9"/>
      <c r="JAY18" s="9"/>
      <c r="JAZ18" s="9"/>
      <c r="JBA18" s="9"/>
      <c r="JBB18" s="9"/>
      <c r="JBC18" s="9"/>
      <c r="JBD18" s="9"/>
      <c r="JBE18" s="9"/>
      <c r="JBF18" s="9"/>
      <c r="JBG18" s="9"/>
      <c r="JBH18" s="9"/>
      <c r="JBI18" s="9"/>
      <c r="JBJ18" s="9"/>
      <c r="JBK18" s="9"/>
      <c r="JBL18" s="9"/>
      <c r="JBM18" s="9"/>
      <c r="JBN18" s="9"/>
      <c r="JBO18" s="9"/>
      <c r="JBP18" s="9"/>
      <c r="JBQ18" s="9"/>
      <c r="JBR18" s="9"/>
      <c r="JBS18" s="9"/>
      <c r="JBT18" s="9"/>
      <c r="JBU18" s="9"/>
      <c r="JBV18" s="9"/>
      <c r="JBW18" s="9"/>
      <c r="JBX18" s="9"/>
      <c r="JBY18" s="9"/>
      <c r="JBZ18" s="9"/>
      <c r="JCA18" s="9"/>
      <c r="JCB18" s="9"/>
      <c r="JCC18" s="9"/>
      <c r="JCD18" s="9"/>
      <c r="JCE18" s="9"/>
      <c r="JCF18" s="9"/>
      <c r="JCG18" s="9"/>
      <c r="JCH18" s="9"/>
      <c r="JCI18" s="9"/>
      <c r="JCJ18" s="9"/>
      <c r="JCK18" s="9"/>
      <c r="JCL18" s="9"/>
      <c r="JCM18" s="9"/>
      <c r="JCN18" s="9"/>
      <c r="JCO18" s="9"/>
      <c r="JCP18" s="9"/>
      <c r="JCQ18" s="9"/>
      <c r="JCR18" s="9"/>
      <c r="JCS18" s="9"/>
      <c r="JCT18" s="9"/>
      <c r="JCU18" s="9"/>
      <c r="JCV18" s="9"/>
      <c r="JCW18" s="9"/>
      <c r="JCX18" s="9"/>
      <c r="JCY18" s="9"/>
      <c r="JCZ18" s="9"/>
      <c r="JDA18" s="9"/>
      <c r="JDB18" s="9"/>
      <c r="JDC18" s="9"/>
      <c r="JDD18" s="9"/>
      <c r="JDE18" s="9"/>
      <c r="JDF18" s="9"/>
      <c r="JDG18" s="9"/>
      <c r="JDH18" s="9"/>
      <c r="JDI18" s="9"/>
      <c r="JDJ18" s="9"/>
      <c r="JDK18" s="9"/>
      <c r="JDL18" s="9"/>
      <c r="JDM18" s="9"/>
      <c r="JDN18" s="9"/>
      <c r="JDO18" s="9"/>
      <c r="JDP18" s="9"/>
      <c r="JDQ18" s="9"/>
      <c r="JDR18" s="9"/>
      <c r="JDS18" s="9"/>
      <c r="JDT18" s="9"/>
      <c r="JDU18" s="9"/>
      <c r="JDV18" s="9"/>
      <c r="JDW18" s="9"/>
      <c r="JDX18" s="9"/>
      <c r="JDY18" s="9"/>
      <c r="JDZ18" s="9"/>
      <c r="JEA18" s="9"/>
      <c r="JEB18" s="9"/>
      <c r="JEC18" s="9"/>
      <c r="JED18" s="9"/>
      <c r="JEE18" s="9"/>
      <c r="JEF18" s="9"/>
      <c r="JEG18" s="9"/>
      <c r="JEH18" s="9"/>
      <c r="JEI18" s="9"/>
      <c r="JEJ18" s="9"/>
      <c r="JEK18" s="9"/>
      <c r="JEL18" s="9"/>
      <c r="JEM18" s="9"/>
      <c r="JEN18" s="9"/>
      <c r="JEO18" s="9"/>
      <c r="JEP18" s="9"/>
      <c r="JEQ18" s="9"/>
      <c r="JER18" s="9"/>
      <c r="JES18" s="9"/>
      <c r="JET18" s="9"/>
      <c r="JEU18" s="9"/>
      <c r="JEV18" s="9"/>
      <c r="JEW18" s="9"/>
      <c r="JEX18" s="9"/>
      <c r="JEY18" s="9"/>
      <c r="JEZ18" s="9"/>
      <c r="JFA18" s="9"/>
      <c r="JFB18" s="9"/>
      <c r="JFC18" s="9"/>
      <c r="JFD18" s="9"/>
      <c r="JFE18" s="9"/>
      <c r="JFF18" s="9"/>
      <c r="JFG18" s="9"/>
      <c r="JFH18" s="9"/>
      <c r="JFI18" s="9"/>
      <c r="JFJ18" s="9"/>
      <c r="JFK18" s="9"/>
      <c r="JFL18" s="9"/>
      <c r="JFM18" s="9"/>
      <c r="JFN18" s="9"/>
      <c r="JFO18" s="9"/>
      <c r="JFP18" s="9"/>
      <c r="JFQ18" s="9"/>
      <c r="JFR18" s="9"/>
      <c r="JFS18" s="9"/>
      <c r="JFT18" s="9"/>
      <c r="JFU18" s="9"/>
      <c r="JFV18" s="9"/>
      <c r="JFW18" s="9"/>
      <c r="JFX18" s="9"/>
      <c r="JFY18" s="9"/>
      <c r="JFZ18" s="9"/>
      <c r="JGA18" s="9"/>
      <c r="JGB18" s="9"/>
      <c r="JGC18" s="9"/>
      <c r="JGD18" s="9"/>
      <c r="JGE18" s="9"/>
      <c r="JGF18" s="9"/>
      <c r="JGG18" s="9"/>
      <c r="JGH18" s="9"/>
      <c r="JGI18" s="9"/>
      <c r="JGJ18" s="9"/>
      <c r="JGK18" s="9"/>
      <c r="JGL18" s="9"/>
      <c r="JGM18" s="9"/>
      <c r="JGN18" s="9"/>
      <c r="JGO18" s="9"/>
      <c r="JGP18" s="9"/>
      <c r="JGQ18" s="9"/>
      <c r="JGR18" s="9"/>
      <c r="JGS18" s="9"/>
      <c r="JGT18" s="9"/>
      <c r="JGU18" s="9"/>
      <c r="JGV18" s="9"/>
      <c r="JGW18" s="9"/>
      <c r="JGX18" s="9"/>
      <c r="JGY18" s="9"/>
      <c r="JGZ18" s="9"/>
      <c r="JHA18" s="9"/>
      <c r="JHB18" s="9"/>
      <c r="JHC18" s="9"/>
      <c r="JHD18" s="9"/>
      <c r="JHE18" s="9"/>
      <c r="JHF18" s="9"/>
      <c r="JHG18" s="9"/>
      <c r="JHH18" s="9"/>
      <c r="JHI18" s="9"/>
      <c r="JHJ18" s="9"/>
      <c r="JHK18" s="9"/>
      <c r="JHL18" s="9"/>
      <c r="JHM18" s="9"/>
      <c r="JHN18" s="9"/>
      <c r="JHO18" s="9"/>
      <c r="JHP18" s="9"/>
      <c r="JHQ18" s="9"/>
      <c r="JHR18" s="9"/>
      <c r="JHS18" s="9"/>
      <c r="JHT18" s="9"/>
      <c r="JHU18" s="9"/>
      <c r="JHV18" s="9"/>
      <c r="JHW18" s="9"/>
      <c r="JHX18" s="9"/>
      <c r="JHY18" s="9"/>
      <c r="JHZ18" s="9"/>
      <c r="JIA18" s="9"/>
      <c r="JIB18" s="9"/>
      <c r="JIC18" s="9"/>
      <c r="JID18" s="9"/>
      <c r="JIE18" s="9"/>
      <c r="JIF18" s="9"/>
      <c r="JIG18" s="9"/>
      <c r="JIH18" s="9"/>
      <c r="JII18" s="9"/>
      <c r="JIJ18" s="9"/>
      <c r="JIK18" s="9"/>
      <c r="JIL18" s="9"/>
      <c r="JIM18" s="9"/>
      <c r="JIN18" s="9"/>
      <c r="JIO18" s="9"/>
      <c r="JIP18" s="9"/>
      <c r="JIQ18" s="9"/>
      <c r="JIR18" s="9"/>
      <c r="JIS18" s="9"/>
      <c r="JIT18" s="9"/>
      <c r="JIU18" s="9"/>
      <c r="JIV18" s="9"/>
      <c r="JIW18" s="9"/>
      <c r="JIX18" s="9"/>
      <c r="JIY18" s="9"/>
      <c r="JIZ18" s="9"/>
      <c r="JJA18" s="9"/>
      <c r="JJB18" s="9"/>
      <c r="JJC18" s="9"/>
      <c r="JJD18" s="9"/>
      <c r="JJE18" s="9"/>
      <c r="JJF18" s="9"/>
      <c r="JJG18" s="9"/>
      <c r="JJH18" s="9"/>
      <c r="JJI18" s="9"/>
      <c r="JJJ18" s="9"/>
      <c r="JJK18" s="9"/>
      <c r="JJL18" s="9"/>
      <c r="JJM18" s="9"/>
      <c r="JJN18" s="9"/>
      <c r="JJO18" s="9"/>
      <c r="JJP18" s="9"/>
      <c r="JJQ18" s="9"/>
      <c r="JJR18" s="9"/>
      <c r="JJS18" s="9"/>
      <c r="JJT18" s="9"/>
      <c r="JJU18" s="9"/>
      <c r="JJV18" s="9"/>
      <c r="JJW18" s="9"/>
      <c r="JJX18" s="9"/>
      <c r="JJY18" s="9"/>
      <c r="JJZ18" s="9"/>
      <c r="JKA18" s="9"/>
      <c r="JKB18" s="9"/>
      <c r="JKC18" s="9"/>
      <c r="JKD18" s="9"/>
      <c r="JKE18" s="9"/>
      <c r="JKF18" s="9"/>
      <c r="JKG18" s="9"/>
      <c r="JKH18" s="9"/>
      <c r="JKI18" s="9"/>
      <c r="JKJ18" s="9"/>
      <c r="JKK18" s="9"/>
      <c r="JKL18" s="9"/>
      <c r="JKM18" s="9"/>
      <c r="JKN18" s="9"/>
      <c r="JKO18" s="9"/>
      <c r="JKP18" s="9"/>
      <c r="JKQ18" s="9"/>
      <c r="JKR18" s="9"/>
      <c r="JKS18" s="9"/>
      <c r="JKT18" s="9"/>
      <c r="JKU18" s="9"/>
      <c r="JKV18" s="9"/>
      <c r="JKW18" s="9"/>
      <c r="JKX18" s="9"/>
      <c r="JKY18" s="9"/>
      <c r="JKZ18" s="9"/>
      <c r="JLA18" s="9"/>
      <c r="JLB18" s="9"/>
      <c r="JLC18" s="9"/>
      <c r="JLD18" s="9"/>
      <c r="JLE18" s="9"/>
      <c r="JLF18" s="9"/>
      <c r="JLG18" s="9"/>
      <c r="JLH18" s="9"/>
      <c r="JLI18" s="9"/>
      <c r="JLJ18" s="9"/>
      <c r="JLK18" s="9"/>
      <c r="JLL18" s="9"/>
      <c r="JLM18" s="9"/>
      <c r="JLN18" s="9"/>
      <c r="JLO18" s="9"/>
      <c r="JLP18" s="9"/>
      <c r="JLQ18" s="9"/>
      <c r="JLR18" s="9"/>
      <c r="JLS18" s="9"/>
      <c r="JLT18" s="9"/>
      <c r="JLU18" s="9"/>
      <c r="JLV18" s="9"/>
      <c r="JLW18" s="9"/>
      <c r="JLX18" s="9"/>
      <c r="JLY18" s="9"/>
      <c r="JLZ18" s="9"/>
      <c r="JMA18" s="9"/>
      <c r="JMB18" s="9"/>
      <c r="JMC18" s="9"/>
      <c r="JMD18" s="9"/>
      <c r="JME18" s="9"/>
      <c r="JMF18" s="9"/>
      <c r="JMG18" s="9"/>
      <c r="JMH18" s="9"/>
      <c r="JMI18" s="9"/>
      <c r="JMJ18" s="9"/>
      <c r="JMK18" s="9"/>
      <c r="JML18" s="9"/>
      <c r="JMM18" s="9"/>
      <c r="JMN18" s="9"/>
      <c r="JMO18" s="9"/>
      <c r="JMP18" s="9"/>
      <c r="JMQ18" s="9"/>
      <c r="JMR18" s="9"/>
      <c r="JMS18" s="9"/>
      <c r="JMT18" s="9"/>
      <c r="JMU18" s="9"/>
      <c r="JMV18" s="9"/>
      <c r="JMW18" s="9"/>
      <c r="JMX18" s="9"/>
      <c r="JMY18" s="9"/>
      <c r="JMZ18" s="9"/>
      <c r="JNA18" s="9"/>
      <c r="JNB18" s="9"/>
      <c r="JNC18" s="9"/>
      <c r="JND18" s="9"/>
      <c r="JNE18" s="9"/>
      <c r="JNF18" s="9"/>
      <c r="JNG18" s="9"/>
      <c r="JNH18" s="9"/>
      <c r="JNI18" s="9"/>
      <c r="JNJ18" s="9"/>
      <c r="JNK18" s="9"/>
      <c r="JNL18" s="9"/>
      <c r="JNM18" s="9"/>
      <c r="JNN18" s="9"/>
      <c r="JNO18" s="9"/>
      <c r="JNP18" s="9"/>
      <c r="JNQ18" s="9"/>
      <c r="JNR18" s="9"/>
      <c r="JNS18" s="9"/>
      <c r="JNT18" s="9"/>
      <c r="JNU18" s="9"/>
      <c r="JNV18" s="9"/>
      <c r="JNW18" s="9"/>
      <c r="JNX18" s="9"/>
      <c r="JNY18" s="9"/>
      <c r="JNZ18" s="9"/>
      <c r="JOA18" s="9"/>
      <c r="JOB18" s="9"/>
      <c r="JOC18" s="9"/>
      <c r="JOD18" s="9"/>
      <c r="JOE18" s="9"/>
      <c r="JOF18" s="9"/>
      <c r="JOG18" s="9"/>
      <c r="JOH18" s="9"/>
      <c r="JOI18" s="9"/>
      <c r="JOJ18" s="9"/>
      <c r="JOK18" s="9"/>
      <c r="JOL18" s="9"/>
      <c r="JOM18" s="9"/>
      <c r="JON18" s="9"/>
      <c r="JOO18" s="9"/>
      <c r="JOP18" s="9"/>
      <c r="JOQ18" s="9"/>
      <c r="JOR18" s="9"/>
      <c r="JOS18" s="9"/>
      <c r="JOT18" s="9"/>
      <c r="JOU18" s="9"/>
      <c r="JOV18" s="9"/>
      <c r="JOW18" s="9"/>
      <c r="JOX18" s="9"/>
      <c r="JOY18" s="9"/>
      <c r="JOZ18" s="9"/>
      <c r="JPA18" s="9"/>
      <c r="JPB18" s="9"/>
      <c r="JPC18" s="9"/>
      <c r="JPD18" s="9"/>
      <c r="JPE18" s="9"/>
      <c r="JPF18" s="9"/>
      <c r="JPG18" s="9"/>
      <c r="JPH18" s="9"/>
      <c r="JPI18" s="9"/>
      <c r="JPJ18" s="9"/>
      <c r="JPK18" s="9"/>
      <c r="JPL18" s="9"/>
      <c r="JPM18" s="9"/>
      <c r="JPN18" s="9"/>
      <c r="JPO18" s="9"/>
      <c r="JPP18" s="9"/>
      <c r="JPQ18" s="9"/>
      <c r="JPR18" s="9"/>
      <c r="JPS18" s="9"/>
      <c r="JPT18" s="9"/>
      <c r="JPU18" s="9"/>
      <c r="JPV18" s="9"/>
      <c r="JPW18" s="9"/>
      <c r="JPX18" s="9"/>
      <c r="JPY18" s="9"/>
      <c r="JPZ18" s="9"/>
      <c r="JQA18" s="9"/>
      <c r="JQB18" s="9"/>
      <c r="JQC18" s="9"/>
      <c r="JQD18" s="9"/>
      <c r="JQE18" s="9"/>
      <c r="JQF18" s="9"/>
      <c r="JQG18" s="9"/>
      <c r="JQH18" s="9"/>
      <c r="JQI18" s="9"/>
      <c r="JQJ18" s="9"/>
      <c r="JQK18" s="9"/>
      <c r="JQL18" s="9"/>
      <c r="JQM18" s="9"/>
      <c r="JQN18" s="9"/>
      <c r="JQO18" s="9"/>
      <c r="JQP18" s="9"/>
      <c r="JQQ18" s="9"/>
      <c r="JQR18" s="9"/>
      <c r="JQS18" s="9"/>
      <c r="JQT18" s="9"/>
      <c r="JQU18" s="9"/>
      <c r="JQV18" s="9"/>
      <c r="JQW18" s="9"/>
      <c r="JQX18" s="9"/>
      <c r="JQY18" s="9"/>
      <c r="JQZ18" s="9"/>
      <c r="JRA18" s="9"/>
      <c r="JRB18" s="9"/>
      <c r="JRC18" s="9"/>
      <c r="JRD18" s="9"/>
      <c r="JRE18" s="9"/>
      <c r="JRF18" s="9"/>
      <c r="JRG18" s="9"/>
      <c r="JRH18" s="9"/>
      <c r="JRI18" s="9"/>
      <c r="JRJ18" s="9"/>
      <c r="JRK18" s="9"/>
      <c r="JRL18" s="9"/>
      <c r="JRM18" s="9"/>
      <c r="JRN18" s="9"/>
      <c r="JRO18" s="9"/>
      <c r="JRP18" s="9"/>
      <c r="JRQ18" s="9"/>
      <c r="JRR18" s="9"/>
      <c r="JRS18" s="9"/>
      <c r="JRT18" s="9"/>
      <c r="JRU18" s="9"/>
      <c r="JRV18" s="9"/>
      <c r="JRW18" s="9"/>
      <c r="JRX18" s="9"/>
      <c r="JRY18" s="9"/>
      <c r="JRZ18" s="9"/>
      <c r="JSA18" s="9"/>
      <c r="JSB18" s="9"/>
      <c r="JSC18" s="9"/>
      <c r="JSD18" s="9"/>
      <c r="JSE18" s="9"/>
      <c r="JSF18" s="9"/>
      <c r="JSG18" s="9"/>
      <c r="JSH18" s="9"/>
      <c r="JSI18" s="9"/>
      <c r="JSJ18" s="9"/>
      <c r="JSK18" s="9"/>
      <c r="JSL18" s="9"/>
      <c r="JSM18" s="9"/>
      <c r="JSN18" s="9"/>
      <c r="JSO18" s="9"/>
      <c r="JSP18" s="9"/>
      <c r="JSQ18" s="9"/>
      <c r="JSR18" s="9"/>
      <c r="JSS18" s="9"/>
      <c r="JST18" s="9"/>
      <c r="JSU18" s="9"/>
      <c r="JSV18" s="9"/>
      <c r="JSW18" s="9"/>
      <c r="JSX18" s="9"/>
      <c r="JSY18" s="9"/>
      <c r="JSZ18" s="9"/>
      <c r="JTA18" s="9"/>
      <c r="JTB18" s="9"/>
      <c r="JTC18" s="9"/>
      <c r="JTD18" s="9"/>
      <c r="JTE18" s="9"/>
      <c r="JTF18" s="9"/>
      <c r="JTG18" s="9"/>
      <c r="JTH18" s="9"/>
      <c r="JTI18" s="9"/>
      <c r="JTJ18" s="9"/>
      <c r="JTK18" s="9"/>
      <c r="JTL18" s="9"/>
      <c r="JTM18" s="9"/>
      <c r="JTN18" s="9"/>
      <c r="JTO18" s="9"/>
      <c r="JTP18" s="9"/>
      <c r="JTQ18" s="9"/>
      <c r="JTR18" s="9"/>
      <c r="JTS18" s="9"/>
      <c r="JTT18" s="9"/>
      <c r="JTU18" s="9"/>
      <c r="JTV18" s="9"/>
      <c r="JTW18" s="9"/>
      <c r="JTX18" s="9"/>
      <c r="JTY18" s="9"/>
      <c r="JTZ18" s="9"/>
      <c r="JUA18" s="9"/>
      <c r="JUB18" s="9"/>
      <c r="JUC18" s="9"/>
      <c r="JUD18" s="9"/>
      <c r="JUE18" s="9"/>
      <c r="JUF18" s="9"/>
      <c r="JUG18" s="9"/>
      <c r="JUH18" s="9"/>
      <c r="JUI18" s="9"/>
      <c r="JUJ18" s="9"/>
      <c r="JUK18" s="9"/>
      <c r="JUL18" s="9"/>
      <c r="JUM18" s="9"/>
      <c r="JUN18" s="9"/>
      <c r="JUO18" s="9"/>
      <c r="JUP18" s="9"/>
      <c r="JUQ18" s="9"/>
      <c r="JUR18" s="9"/>
      <c r="JUS18" s="9"/>
      <c r="JUT18" s="9"/>
      <c r="JUU18" s="9"/>
      <c r="JUV18" s="9"/>
      <c r="JUW18" s="9"/>
      <c r="JUX18" s="9"/>
      <c r="JUY18" s="9"/>
      <c r="JUZ18" s="9"/>
      <c r="JVA18" s="9"/>
      <c r="JVB18" s="9"/>
      <c r="JVC18" s="9"/>
      <c r="JVD18" s="9"/>
      <c r="JVE18" s="9"/>
      <c r="JVF18" s="9"/>
      <c r="JVG18" s="9"/>
      <c r="JVH18" s="9"/>
      <c r="JVI18" s="9"/>
      <c r="JVJ18" s="9"/>
      <c r="JVK18" s="9"/>
      <c r="JVL18" s="9"/>
      <c r="JVM18" s="9"/>
      <c r="JVN18" s="9"/>
      <c r="JVO18" s="9"/>
      <c r="JVP18" s="9"/>
      <c r="JVQ18" s="9"/>
      <c r="JVR18" s="9"/>
      <c r="JVS18" s="9"/>
      <c r="JVT18" s="9"/>
      <c r="JVU18" s="9"/>
      <c r="JVV18" s="9"/>
      <c r="JVW18" s="9"/>
      <c r="JVX18" s="9"/>
      <c r="JVY18" s="9"/>
      <c r="JVZ18" s="9"/>
      <c r="JWA18" s="9"/>
      <c r="JWB18" s="9"/>
      <c r="JWC18" s="9"/>
      <c r="JWD18" s="9"/>
      <c r="JWE18" s="9"/>
      <c r="JWF18" s="9"/>
      <c r="JWG18" s="9"/>
      <c r="JWH18" s="9"/>
      <c r="JWI18" s="9"/>
      <c r="JWJ18" s="9"/>
      <c r="JWK18" s="9"/>
      <c r="JWL18" s="9"/>
      <c r="JWM18" s="9"/>
      <c r="JWN18" s="9"/>
      <c r="JWO18" s="9"/>
      <c r="JWP18" s="9"/>
      <c r="JWQ18" s="9"/>
      <c r="JWR18" s="9"/>
      <c r="JWS18" s="9"/>
      <c r="JWT18" s="9"/>
      <c r="JWU18" s="9"/>
      <c r="JWV18" s="9"/>
      <c r="JWW18" s="9"/>
      <c r="JWX18" s="9"/>
      <c r="JWY18" s="9"/>
      <c r="JWZ18" s="9"/>
      <c r="JXA18" s="9"/>
      <c r="JXB18" s="9"/>
      <c r="JXC18" s="9"/>
      <c r="JXD18" s="9"/>
      <c r="JXE18" s="9"/>
      <c r="JXF18" s="9"/>
      <c r="JXG18" s="9"/>
      <c r="JXH18" s="9"/>
      <c r="JXI18" s="9"/>
      <c r="JXJ18" s="9"/>
      <c r="JXK18" s="9"/>
      <c r="JXL18" s="9"/>
      <c r="JXM18" s="9"/>
      <c r="JXN18" s="9"/>
      <c r="JXO18" s="9"/>
      <c r="JXP18" s="9"/>
      <c r="JXQ18" s="9"/>
      <c r="JXR18" s="9"/>
      <c r="JXS18" s="9"/>
      <c r="JXT18" s="9"/>
      <c r="JXU18" s="9"/>
      <c r="JXV18" s="9"/>
      <c r="JXW18" s="9"/>
      <c r="JXX18" s="9"/>
      <c r="JXY18" s="9"/>
      <c r="JXZ18" s="9"/>
      <c r="JYA18" s="9"/>
      <c r="JYB18" s="9"/>
      <c r="JYC18" s="9"/>
      <c r="JYD18" s="9"/>
      <c r="JYE18" s="9"/>
      <c r="JYF18" s="9"/>
      <c r="JYG18" s="9"/>
      <c r="JYH18" s="9"/>
      <c r="JYI18" s="9"/>
      <c r="JYJ18" s="9"/>
      <c r="JYK18" s="9"/>
      <c r="JYL18" s="9"/>
      <c r="JYM18" s="9"/>
      <c r="JYN18" s="9"/>
      <c r="JYO18" s="9"/>
      <c r="JYP18" s="9"/>
      <c r="JYQ18" s="9"/>
      <c r="JYR18" s="9"/>
      <c r="JYS18" s="9"/>
      <c r="JYT18" s="9"/>
      <c r="JYU18" s="9"/>
      <c r="JYV18" s="9"/>
      <c r="JYW18" s="9"/>
      <c r="JYX18" s="9"/>
      <c r="JYY18" s="9"/>
      <c r="JYZ18" s="9"/>
      <c r="JZA18" s="9"/>
      <c r="JZB18" s="9"/>
      <c r="JZC18" s="9"/>
      <c r="JZD18" s="9"/>
      <c r="JZE18" s="9"/>
      <c r="JZF18" s="9"/>
      <c r="JZG18" s="9"/>
      <c r="JZH18" s="9"/>
      <c r="JZI18" s="9"/>
      <c r="JZJ18" s="9"/>
      <c r="JZK18" s="9"/>
      <c r="JZL18" s="9"/>
      <c r="JZM18" s="9"/>
      <c r="JZN18" s="9"/>
      <c r="JZO18" s="9"/>
      <c r="JZP18" s="9"/>
      <c r="JZQ18" s="9"/>
      <c r="JZR18" s="9"/>
      <c r="JZS18" s="9"/>
      <c r="JZT18" s="9"/>
      <c r="JZU18" s="9"/>
      <c r="JZV18" s="9"/>
      <c r="JZW18" s="9"/>
      <c r="JZX18" s="9"/>
      <c r="JZY18" s="9"/>
      <c r="JZZ18" s="9"/>
      <c r="KAA18" s="9"/>
      <c r="KAB18" s="9"/>
      <c r="KAC18" s="9"/>
      <c r="KAD18" s="9"/>
      <c r="KAE18" s="9"/>
      <c r="KAF18" s="9"/>
      <c r="KAG18" s="9"/>
      <c r="KAH18" s="9"/>
      <c r="KAI18" s="9"/>
      <c r="KAJ18" s="9"/>
      <c r="KAK18" s="9"/>
      <c r="KAL18" s="9"/>
      <c r="KAM18" s="9"/>
      <c r="KAN18" s="9"/>
      <c r="KAO18" s="9"/>
      <c r="KAP18" s="9"/>
      <c r="KAQ18" s="9"/>
      <c r="KAR18" s="9"/>
      <c r="KAS18" s="9"/>
      <c r="KAT18" s="9"/>
      <c r="KAU18" s="9"/>
      <c r="KAV18" s="9"/>
      <c r="KAW18" s="9"/>
      <c r="KAX18" s="9"/>
      <c r="KAY18" s="9"/>
      <c r="KAZ18" s="9"/>
      <c r="KBA18" s="9"/>
      <c r="KBB18" s="9"/>
      <c r="KBC18" s="9"/>
      <c r="KBD18" s="9"/>
      <c r="KBE18" s="9"/>
      <c r="KBF18" s="9"/>
      <c r="KBG18" s="9"/>
      <c r="KBH18" s="9"/>
      <c r="KBI18" s="9"/>
      <c r="KBJ18" s="9"/>
      <c r="KBK18" s="9"/>
      <c r="KBL18" s="9"/>
      <c r="KBM18" s="9"/>
      <c r="KBN18" s="9"/>
      <c r="KBO18" s="9"/>
      <c r="KBP18" s="9"/>
      <c r="KBQ18" s="9"/>
      <c r="KBR18" s="9"/>
      <c r="KBS18" s="9"/>
      <c r="KBT18" s="9"/>
      <c r="KBU18" s="9"/>
      <c r="KBV18" s="9"/>
      <c r="KBW18" s="9"/>
      <c r="KBX18" s="9"/>
      <c r="KBY18" s="9"/>
      <c r="KBZ18" s="9"/>
      <c r="KCA18" s="9"/>
      <c r="KCB18" s="9"/>
      <c r="KCC18" s="9"/>
      <c r="KCD18" s="9"/>
      <c r="KCE18" s="9"/>
      <c r="KCF18" s="9"/>
      <c r="KCG18" s="9"/>
      <c r="KCH18" s="9"/>
      <c r="KCI18" s="9"/>
      <c r="KCJ18" s="9"/>
      <c r="KCK18" s="9"/>
      <c r="KCL18" s="9"/>
      <c r="KCM18" s="9"/>
      <c r="KCN18" s="9"/>
      <c r="KCO18" s="9"/>
      <c r="KCP18" s="9"/>
      <c r="KCQ18" s="9"/>
      <c r="KCR18" s="9"/>
      <c r="KCS18" s="9"/>
      <c r="KCT18" s="9"/>
      <c r="KCU18" s="9"/>
      <c r="KCV18" s="9"/>
      <c r="KCW18" s="9"/>
      <c r="KCX18" s="9"/>
      <c r="KCY18" s="9"/>
      <c r="KCZ18" s="9"/>
      <c r="KDA18" s="9"/>
      <c r="KDB18" s="9"/>
      <c r="KDC18" s="9"/>
      <c r="KDD18" s="9"/>
      <c r="KDE18" s="9"/>
      <c r="KDF18" s="9"/>
      <c r="KDG18" s="9"/>
      <c r="KDH18" s="9"/>
      <c r="KDI18" s="9"/>
      <c r="KDJ18" s="9"/>
      <c r="KDK18" s="9"/>
      <c r="KDL18" s="9"/>
      <c r="KDM18" s="9"/>
      <c r="KDN18" s="9"/>
      <c r="KDO18" s="9"/>
      <c r="KDP18" s="9"/>
      <c r="KDQ18" s="9"/>
      <c r="KDR18" s="9"/>
      <c r="KDS18" s="9"/>
      <c r="KDT18" s="9"/>
      <c r="KDU18" s="9"/>
      <c r="KDV18" s="9"/>
      <c r="KDW18" s="9"/>
      <c r="KDX18" s="9"/>
      <c r="KDY18" s="9"/>
      <c r="KDZ18" s="9"/>
      <c r="KEA18" s="9"/>
      <c r="KEB18" s="9"/>
      <c r="KEC18" s="9"/>
      <c r="KED18" s="9"/>
      <c r="KEE18" s="9"/>
      <c r="KEF18" s="9"/>
      <c r="KEG18" s="9"/>
      <c r="KEH18" s="9"/>
      <c r="KEI18" s="9"/>
      <c r="KEJ18" s="9"/>
      <c r="KEK18" s="9"/>
      <c r="KEL18" s="9"/>
      <c r="KEM18" s="9"/>
      <c r="KEN18" s="9"/>
      <c r="KEO18" s="9"/>
      <c r="KEP18" s="9"/>
      <c r="KEQ18" s="9"/>
      <c r="KER18" s="9"/>
      <c r="KES18" s="9"/>
      <c r="KET18" s="9"/>
      <c r="KEU18" s="9"/>
      <c r="KEV18" s="9"/>
      <c r="KEW18" s="9"/>
      <c r="KEX18" s="9"/>
      <c r="KEY18" s="9"/>
      <c r="KEZ18" s="9"/>
      <c r="KFA18" s="9"/>
      <c r="KFB18" s="9"/>
      <c r="KFC18" s="9"/>
      <c r="KFD18" s="9"/>
      <c r="KFE18" s="9"/>
      <c r="KFF18" s="9"/>
      <c r="KFG18" s="9"/>
      <c r="KFH18" s="9"/>
      <c r="KFI18" s="9"/>
      <c r="KFJ18" s="9"/>
      <c r="KFK18" s="9"/>
      <c r="KFL18" s="9"/>
      <c r="KFM18" s="9"/>
      <c r="KFN18" s="9"/>
      <c r="KFO18" s="9"/>
      <c r="KFP18" s="9"/>
      <c r="KFQ18" s="9"/>
      <c r="KFR18" s="9"/>
      <c r="KFS18" s="9"/>
      <c r="KFT18" s="9"/>
      <c r="KFU18" s="9"/>
      <c r="KFV18" s="9"/>
      <c r="KFW18" s="9"/>
      <c r="KFX18" s="9"/>
      <c r="KFY18" s="9"/>
      <c r="KFZ18" s="9"/>
      <c r="KGA18" s="9"/>
      <c r="KGB18" s="9"/>
      <c r="KGC18" s="9"/>
      <c r="KGD18" s="9"/>
      <c r="KGE18" s="9"/>
      <c r="KGF18" s="9"/>
      <c r="KGG18" s="9"/>
      <c r="KGH18" s="9"/>
      <c r="KGI18" s="9"/>
      <c r="KGJ18" s="9"/>
      <c r="KGK18" s="9"/>
      <c r="KGL18" s="9"/>
      <c r="KGM18" s="9"/>
      <c r="KGN18" s="9"/>
      <c r="KGO18" s="9"/>
      <c r="KGP18" s="9"/>
      <c r="KGQ18" s="9"/>
      <c r="KGR18" s="9"/>
      <c r="KGS18" s="9"/>
      <c r="KGT18" s="9"/>
      <c r="KGU18" s="9"/>
      <c r="KGV18" s="9"/>
      <c r="KGW18" s="9"/>
      <c r="KGX18" s="9"/>
      <c r="KGY18" s="9"/>
      <c r="KGZ18" s="9"/>
      <c r="KHA18" s="9"/>
      <c r="KHB18" s="9"/>
      <c r="KHC18" s="9"/>
      <c r="KHD18" s="9"/>
      <c r="KHE18" s="9"/>
      <c r="KHF18" s="9"/>
      <c r="KHG18" s="9"/>
      <c r="KHH18" s="9"/>
      <c r="KHI18" s="9"/>
      <c r="KHJ18" s="9"/>
      <c r="KHK18" s="9"/>
      <c r="KHL18" s="9"/>
      <c r="KHM18" s="9"/>
      <c r="KHN18" s="9"/>
      <c r="KHO18" s="9"/>
      <c r="KHP18" s="9"/>
      <c r="KHQ18" s="9"/>
      <c r="KHR18" s="9"/>
      <c r="KHS18" s="9"/>
      <c r="KHT18" s="9"/>
      <c r="KHU18" s="9"/>
      <c r="KHV18" s="9"/>
      <c r="KHW18" s="9"/>
      <c r="KHX18" s="9"/>
      <c r="KHY18" s="9"/>
      <c r="KHZ18" s="9"/>
      <c r="KIA18" s="9"/>
      <c r="KIB18" s="9"/>
      <c r="KIC18" s="9"/>
      <c r="KID18" s="9"/>
      <c r="KIE18" s="9"/>
      <c r="KIF18" s="9"/>
      <c r="KIG18" s="9"/>
      <c r="KIH18" s="9"/>
      <c r="KII18" s="9"/>
      <c r="KIJ18" s="9"/>
      <c r="KIK18" s="9"/>
      <c r="KIL18" s="9"/>
      <c r="KIM18" s="9"/>
      <c r="KIN18" s="9"/>
      <c r="KIO18" s="9"/>
      <c r="KIP18" s="9"/>
      <c r="KIQ18" s="9"/>
      <c r="KIR18" s="9"/>
      <c r="KIS18" s="9"/>
      <c r="KIT18" s="9"/>
      <c r="KIU18" s="9"/>
      <c r="KIV18" s="9"/>
      <c r="KIW18" s="9"/>
      <c r="KIX18" s="9"/>
      <c r="KIY18" s="9"/>
      <c r="KIZ18" s="9"/>
      <c r="KJA18" s="9"/>
      <c r="KJB18" s="9"/>
      <c r="KJC18" s="9"/>
      <c r="KJD18" s="9"/>
      <c r="KJE18" s="9"/>
      <c r="KJF18" s="9"/>
      <c r="KJG18" s="9"/>
      <c r="KJH18" s="9"/>
      <c r="KJI18" s="9"/>
      <c r="KJJ18" s="9"/>
      <c r="KJK18" s="9"/>
      <c r="KJL18" s="9"/>
      <c r="KJM18" s="9"/>
      <c r="KJN18" s="9"/>
      <c r="KJO18" s="9"/>
      <c r="KJP18" s="9"/>
      <c r="KJQ18" s="9"/>
      <c r="KJR18" s="9"/>
      <c r="KJS18" s="9"/>
      <c r="KJT18" s="9"/>
      <c r="KJU18" s="9"/>
      <c r="KJV18" s="9"/>
      <c r="KJW18" s="9"/>
      <c r="KJX18" s="9"/>
      <c r="KJY18" s="9"/>
      <c r="KJZ18" s="9"/>
      <c r="KKA18" s="9"/>
      <c r="KKB18" s="9"/>
      <c r="KKC18" s="9"/>
      <c r="KKD18" s="9"/>
      <c r="KKE18" s="9"/>
      <c r="KKF18" s="9"/>
      <c r="KKG18" s="9"/>
      <c r="KKH18" s="9"/>
      <c r="KKI18" s="9"/>
      <c r="KKJ18" s="9"/>
      <c r="KKK18" s="9"/>
      <c r="KKL18" s="9"/>
      <c r="KKM18" s="9"/>
      <c r="KKN18" s="9"/>
      <c r="KKO18" s="9"/>
      <c r="KKP18" s="9"/>
      <c r="KKQ18" s="9"/>
      <c r="KKR18" s="9"/>
      <c r="KKS18" s="9"/>
      <c r="KKT18" s="9"/>
      <c r="KKU18" s="9"/>
      <c r="KKV18" s="9"/>
      <c r="KKW18" s="9"/>
      <c r="KKX18" s="9"/>
      <c r="KKY18" s="9"/>
      <c r="KKZ18" s="9"/>
      <c r="KLA18" s="9"/>
      <c r="KLB18" s="9"/>
      <c r="KLC18" s="9"/>
      <c r="KLD18" s="9"/>
      <c r="KLE18" s="9"/>
      <c r="KLF18" s="9"/>
      <c r="KLG18" s="9"/>
      <c r="KLH18" s="9"/>
      <c r="KLI18" s="9"/>
      <c r="KLJ18" s="9"/>
      <c r="KLK18" s="9"/>
      <c r="KLL18" s="9"/>
      <c r="KLM18" s="9"/>
      <c r="KLN18" s="9"/>
      <c r="KLO18" s="9"/>
      <c r="KLP18" s="9"/>
      <c r="KLQ18" s="9"/>
      <c r="KLR18" s="9"/>
      <c r="KLS18" s="9"/>
      <c r="KLT18" s="9"/>
      <c r="KLU18" s="9"/>
      <c r="KLV18" s="9"/>
      <c r="KLW18" s="9"/>
      <c r="KLX18" s="9"/>
      <c r="KLY18" s="9"/>
      <c r="KLZ18" s="9"/>
      <c r="KMA18" s="9"/>
      <c r="KMB18" s="9"/>
      <c r="KMC18" s="9"/>
      <c r="KMD18" s="9"/>
      <c r="KME18" s="9"/>
      <c r="KMF18" s="9"/>
      <c r="KMG18" s="9"/>
      <c r="KMH18" s="9"/>
      <c r="KMI18" s="9"/>
      <c r="KMJ18" s="9"/>
      <c r="KMK18" s="9"/>
      <c r="KML18" s="9"/>
      <c r="KMM18" s="9"/>
      <c r="KMN18" s="9"/>
      <c r="KMO18" s="9"/>
      <c r="KMP18" s="9"/>
      <c r="KMQ18" s="9"/>
      <c r="KMR18" s="9"/>
      <c r="KMS18" s="9"/>
      <c r="KMT18" s="9"/>
      <c r="KMU18" s="9"/>
      <c r="KMV18" s="9"/>
      <c r="KMW18" s="9"/>
      <c r="KMX18" s="9"/>
      <c r="KMY18" s="9"/>
      <c r="KMZ18" s="9"/>
      <c r="KNA18" s="9"/>
      <c r="KNB18" s="9"/>
      <c r="KNC18" s="9"/>
      <c r="KND18" s="9"/>
      <c r="KNE18" s="9"/>
      <c r="KNF18" s="9"/>
      <c r="KNG18" s="9"/>
      <c r="KNH18" s="9"/>
      <c r="KNI18" s="9"/>
      <c r="KNJ18" s="9"/>
      <c r="KNK18" s="9"/>
      <c r="KNL18" s="9"/>
      <c r="KNM18" s="9"/>
      <c r="KNN18" s="9"/>
      <c r="KNO18" s="9"/>
      <c r="KNP18" s="9"/>
      <c r="KNQ18" s="9"/>
      <c r="KNR18" s="9"/>
      <c r="KNS18" s="9"/>
      <c r="KNT18" s="9"/>
      <c r="KNU18" s="9"/>
      <c r="KNV18" s="9"/>
      <c r="KNW18" s="9"/>
      <c r="KNX18" s="9"/>
      <c r="KNY18" s="9"/>
      <c r="KNZ18" s="9"/>
      <c r="KOA18" s="9"/>
      <c r="KOB18" s="9"/>
      <c r="KOC18" s="9"/>
      <c r="KOD18" s="9"/>
      <c r="KOE18" s="9"/>
      <c r="KOF18" s="9"/>
      <c r="KOG18" s="9"/>
      <c r="KOH18" s="9"/>
      <c r="KOI18" s="9"/>
      <c r="KOJ18" s="9"/>
      <c r="KOK18" s="9"/>
      <c r="KOL18" s="9"/>
      <c r="KOM18" s="9"/>
      <c r="KON18" s="9"/>
      <c r="KOO18" s="9"/>
      <c r="KOP18" s="9"/>
      <c r="KOQ18" s="9"/>
      <c r="KOR18" s="9"/>
      <c r="KOS18" s="9"/>
      <c r="KOT18" s="9"/>
      <c r="KOU18" s="9"/>
      <c r="KOV18" s="9"/>
      <c r="KOW18" s="9"/>
      <c r="KOX18" s="9"/>
      <c r="KOY18" s="9"/>
      <c r="KOZ18" s="9"/>
      <c r="KPA18" s="9"/>
      <c r="KPB18" s="9"/>
      <c r="KPC18" s="9"/>
      <c r="KPD18" s="9"/>
      <c r="KPE18" s="9"/>
      <c r="KPF18" s="9"/>
      <c r="KPG18" s="9"/>
      <c r="KPH18" s="9"/>
      <c r="KPI18" s="9"/>
      <c r="KPJ18" s="9"/>
      <c r="KPK18" s="9"/>
      <c r="KPL18" s="9"/>
      <c r="KPM18" s="9"/>
      <c r="KPN18" s="9"/>
      <c r="KPO18" s="9"/>
      <c r="KPP18" s="9"/>
      <c r="KPQ18" s="9"/>
      <c r="KPR18" s="9"/>
      <c r="KPS18" s="9"/>
      <c r="KPT18" s="9"/>
      <c r="KPU18" s="9"/>
      <c r="KPV18" s="9"/>
      <c r="KPW18" s="9"/>
      <c r="KPX18" s="9"/>
      <c r="KPY18" s="9"/>
      <c r="KPZ18" s="9"/>
      <c r="KQA18" s="9"/>
      <c r="KQB18" s="9"/>
      <c r="KQC18" s="9"/>
      <c r="KQD18" s="9"/>
      <c r="KQE18" s="9"/>
      <c r="KQF18" s="9"/>
      <c r="KQG18" s="9"/>
      <c r="KQH18" s="9"/>
      <c r="KQI18" s="9"/>
      <c r="KQJ18" s="9"/>
      <c r="KQK18" s="9"/>
      <c r="KQL18" s="9"/>
      <c r="KQM18" s="9"/>
      <c r="KQN18" s="9"/>
      <c r="KQO18" s="9"/>
      <c r="KQP18" s="9"/>
      <c r="KQQ18" s="9"/>
      <c r="KQR18" s="9"/>
      <c r="KQS18" s="9"/>
      <c r="KQT18" s="9"/>
      <c r="KQU18" s="9"/>
      <c r="KQV18" s="9"/>
      <c r="KQW18" s="9"/>
      <c r="KQX18" s="9"/>
      <c r="KQY18" s="9"/>
      <c r="KQZ18" s="9"/>
      <c r="KRA18" s="9"/>
      <c r="KRB18" s="9"/>
      <c r="KRC18" s="9"/>
      <c r="KRD18" s="9"/>
      <c r="KRE18" s="9"/>
      <c r="KRF18" s="9"/>
      <c r="KRG18" s="9"/>
      <c r="KRH18" s="9"/>
      <c r="KRI18" s="9"/>
      <c r="KRJ18" s="9"/>
      <c r="KRK18" s="9"/>
      <c r="KRL18" s="9"/>
      <c r="KRM18" s="9"/>
      <c r="KRN18" s="9"/>
      <c r="KRO18" s="9"/>
      <c r="KRP18" s="9"/>
      <c r="KRQ18" s="9"/>
      <c r="KRR18" s="9"/>
      <c r="KRS18" s="9"/>
      <c r="KRT18" s="9"/>
      <c r="KRU18" s="9"/>
      <c r="KRV18" s="9"/>
      <c r="KRW18" s="9"/>
      <c r="KRX18" s="9"/>
      <c r="KRY18" s="9"/>
      <c r="KRZ18" s="9"/>
      <c r="KSA18" s="9"/>
      <c r="KSB18" s="9"/>
      <c r="KSC18" s="9"/>
      <c r="KSD18" s="9"/>
      <c r="KSE18" s="9"/>
      <c r="KSF18" s="9"/>
      <c r="KSG18" s="9"/>
      <c r="KSH18" s="9"/>
      <c r="KSI18" s="9"/>
      <c r="KSJ18" s="9"/>
      <c r="KSK18" s="9"/>
      <c r="KSL18" s="9"/>
      <c r="KSM18" s="9"/>
      <c r="KSN18" s="9"/>
      <c r="KSO18" s="9"/>
      <c r="KSP18" s="9"/>
      <c r="KSQ18" s="9"/>
      <c r="KSR18" s="9"/>
      <c r="KSS18" s="9"/>
      <c r="KST18" s="9"/>
      <c r="KSU18" s="9"/>
      <c r="KSV18" s="9"/>
      <c r="KSW18" s="9"/>
      <c r="KSX18" s="9"/>
      <c r="KSY18" s="9"/>
      <c r="KSZ18" s="9"/>
      <c r="KTA18" s="9"/>
      <c r="KTB18" s="9"/>
      <c r="KTC18" s="9"/>
      <c r="KTD18" s="9"/>
      <c r="KTE18" s="9"/>
      <c r="KTF18" s="9"/>
      <c r="KTG18" s="9"/>
      <c r="KTH18" s="9"/>
      <c r="KTI18" s="9"/>
      <c r="KTJ18" s="9"/>
      <c r="KTK18" s="9"/>
      <c r="KTL18" s="9"/>
      <c r="KTM18" s="9"/>
      <c r="KTN18" s="9"/>
      <c r="KTO18" s="9"/>
      <c r="KTP18" s="9"/>
      <c r="KTQ18" s="9"/>
      <c r="KTR18" s="9"/>
      <c r="KTS18" s="9"/>
      <c r="KTT18" s="9"/>
      <c r="KTU18" s="9"/>
      <c r="KTV18" s="9"/>
      <c r="KTW18" s="9"/>
      <c r="KTX18" s="9"/>
      <c r="KTY18" s="9"/>
      <c r="KTZ18" s="9"/>
      <c r="KUA18" s="9"/>
      <c r="KUB18" s="9"/>
      <c r="KUC18" s="9"/>
      <c r="KUD18" s="9"/>
      <c r="KUE18" s="9"/>
      <c r="KUF18" s="9"/>
      <c r="KUG18" s="9"/>
      <c r="KUH18" s="9"/>
      <c r="KUI18" s="9"/>
      <c r="KUJ18" s="9"/>
      <c r="KUK18" s="9"/>
      <c r="KUL18" s="9"/>
      <c r="KUM18" s="9"/>
      <c r="KUN18" s="9"/>
      <c r="KUO18" s="9"/>
      <c r="KUP18" s="9"/>
      <c r="KUQ18" s="9"/>
      <c r="KUR18" s="9"/>
      <c r="KUS18" s="9"/>
      <c r="KUT18" s="9"/>
      <c r="KUU18" s="9"/>
      <c r="KUV18" s="9"/>
      <c r="KUW18" s="9"/>
      <c r="KUX18" s="9"/>
      <c r="KUY18" s="9"/>
      <c r="KUZ18" s="9"/>
      <c r="KVA18" s="9"/>
      <c r="KVB18" s="9"/>
      <c r="KVC18" s="9"/>
      <c r="KVD18" s="9"/>
      <c r="KVE18" s="9"/>
      <c r="KVF18" s="9"/>
      <c r="KVG18" s="9"/>
      <c r="KVH18" s="9"/>
      <c r="KVI18" s="9"/>
      <c r="KVJ18" s="9"/>
      <c r="KVK18" s="9"/>
      <c r="KVL18" s="9"/>
      <c r="KVM18" s="9"/>
      <c r="KVN18" s="9"/>
      <c r="KVO18" s="9"/>
      <c r="KVP18" s="9"/>
      <c r="KVQ18" s="9"/>
      <c r="KVR18" s="9"/>
      <c r="KVS18" s="9"/>
      <c r="KVT18" s="9"/>
      <c r="KVU18" s="9"/>
      <c r="KVV18" s="9"/>
      <c r="KVW18" s="9"/>
      <c r="KVX18" s="9"/>
      <c r="KVY18" s="9"/>
      <c r="KVZ18" s="9"/>
      <c r="KWA18" s="9"/>
      <c r="KWB18" s="9"/>
      <c r="KWC18" s="9"/>
      <c r="KWD18" s="9"/>
      <c r="KWE18" s="9"/>
      <c r="KWF18" s="9"/>
      <c r="KWG18" s="9"/>
      <c r="KWH18" s="9"/>
      <c r="KWI18" s="9"/>
      <c r="KWJ18" s="9"/>
      <c r="KWK18" s="9"/>
      <c r="KWL18" s="9"/>
      <c r="KWM18" s="9"/>
      <c r="KWN18" s="9"/>
      <c r="KWO18" s="9"/>
      <c r="KWP18" s="9"/>
      <c r="KWQ18" s="9"/>
      <c r="KWR18" s="9"/>
      <c r="KWS18" s="9"/>
      <c r="KWT18" s="9"/>
      <c r="KWU18" s="9"/>
      <c r="KWV18" s="9"/>
      <c r="KWW18" s="9"/>
      <c r="KWX18" s="9"/>
      <c r="KWY18" s="9"/>
      <c r="KWZ18" s="9"/>
      <c r="KXA18" s="9"/>
      <c r="KXB18" s="9"/>
      <c r="KXC18" s="9"/>
      <c r="KXD18" s="9"/>
      <c r="KXE18" s="9"/>
      <c r="KXF18" s="9"/>
      <c r="KXG18" s="9"/>
      <c r="KXH18" s="9"/>
      <c r="KXI18" s="9"/>
      <c r="KXJ18" s="9"/>
      <c r="KXK18" s="9"/>
      <c r="KXL18" s="9"/>
      <c r="KXM18" s="9"/>
      <c r="KXN18" s="9"/>
      <c r="KXO18" s="9"/>
      <c r="KXP18" s="9"/>
      <c r="KXQ18" s="9"/>
      <c r="KXR18" s="9"/>
      <c r="KXS18" s="9"/>
      <c r="KXT18" s="9"/>
      <c r="KXU18" s="9"/>
      <c r="KXV18" s="9"/>
      <c r="KXW18" s="9"/>
      <c r="KXX18" s="9"/>
      <c r="KXY18" s="9"/>
      <c r="KXZ18" s="9"/>
      <c r="KYA18" s="9"/>
      <c r="KYB18" s="9"/>
      <c r="KYC18" s="9"/>
      <c r="KYD18" s="9"/>
      <c r="KYE18" s="9"/>
      <c r="KYF18" s="9"/>
      <c r="KYG18" s="9"/>
      <c r="KYH18" s="9"/>
      <c r="KYI18" s="9"/>
      <c r="KYJ18" s="9"/>
      <c r="KYK18" s="9"/>
      <c r="KYL18" s="9"/>
      <c r="KYM18" s="9"/>
      <c r="KYN18" s="9"/>
      <c r="KYO18" s="9"/>
      <c r="KYP18" s="9"/>
      <c r="KYQ18" s="9"/>
      <c r="KYR18" s="9"/>
      <c r="KYS18" s="9"/>
      <c r="KYT18" s="9"/>
      <c r="KYU18" s="9"/>
      <c r="KYV18" s="9"/>
      <c r="KYW18" s="9"/>
      <c r="KYX18" s="9"/>
      <c r="KYY18" s="9"/>
      <c r="KYZ18" s="9"/>
      <c r="KZA18" s="9"/>
      <c r="KZB18" s="9"/>
      <c r="KZC18" s="9"/>
      <c r="KZD18" s="9"/>
      <c r="KZE18" s="9"/>
      <c r="KZF18" s="9"/>
      <c r="KZG18" s="9"/>
      <c r="KZH18" s="9"/>
      <c r="KZI18" s="9"/>
      <c r="KZJ18" s="9"/>
      <c r="KZK18" s="9"/>
      <c r="KZL18" s="9"/>
      <c r="KZM18" s="9"/>
      <c r="KZN18" s="9"/>
      <c r="KZO18" s="9"/>
      <c r="KZP18" s="9"/>
      <c r="KZQ18" s="9"/>
      <c r="KZR18" s="9"/>
      <c r="KZS18" s="9"/>
      <c r="KZT18" s="9"/>
      <c r="KZU18" s="9"/>
      <c r="KZV18" s="9"/>
      <c r="KZW18" s="9"/>
      <c r="KZX18" s="9"/>
      <c r="KZY18" s="9"/>
      <c r="KZZ18" s="9"/>
      <c r="LAA18" s="9"/>
      <c r="LAB18" s="9"/>
      <c r="LAC18" s="9"/>
      <c r="LAD18" s="9"/>
      <c r="LAE18" s="9"/>
      <c r="LAF18" s="9"/>
      <c r="LAG18" s="9"/>
      <c r="LAH18" s="9"/>
      <c r="LAI18" s="9"/>
      <c r="LAJ18" s="9"/>
      <c r="LAK18" s="9"/>
      <c r="LAL18" s="9"/>
      <c r="LAM18" s="9"/>
      <c r="LAN18" s="9"/>
      <c r="LAO18" s="9"/>
      <c r="LAP18" s="9"/>
      <c r="LAQ18" s="9"/>
      <c r="LAR18" s="9"/>
      <c r="LAS18" s="9"/>
      <c r="LAT18" s="9"/>
      <c r="LAU18" s="9"/>
      <c r="LAV18" s="9"/>
      <c r="LAW18" s="9"/>
      <c r="LAX18" s="9"/>
      <c r="LAY18" s="9"/>
      <c r="LAZ18" s="9"/>
      <c r="LBA18" s="9"/>
      <c r="LBB18" s="9"/>
      <c r="LBC18" s="9"/>
      <c r="LBD18" s="9"/>
      <c r="LBE18" s="9"/>
      <c r="LBF18" s="9"/>
      <c r="LBG18" s="9"/>
      <c r="LBH18" s="9"/>
      <c r="LBI18" s="9"/>
      <c r="LBJ18" s="9"/>
      <c r="LBK18" s="9"/>
      <c r="LBL18" s="9"/>
      <c r="LBM18" s="9"/>
      <c r="LBN18" s="9"/>
      <c r="LBO18" s="9"/>
      <c r="LBP18" s="9"/>
      <c r="LBQ18" s="9"/>
      <c r="LBR18" s="9"/>
      <c r="LBS18" s="9"/>
      <c r="LBT18" s="9"/>
      <c r="LBU18" s="9"/>
      <c r="LBV18" s="9"/>
      <c r="LBW18" s="9"/>
      <c r="LBX18" s="9"/>
      <c r="LBY18" s="9"/>
      <c r="LBZ18" s="9"/>
      <c r="LCA18" s="9"/>
      <c r="LCB18" s="9"/>
      <c r="LCC18" s="9"/>
      <c r="LCD18" s="9"/>
      <c r="LCE18" s="9"/>
      <c r="LCF18" s="9"/>
      <c r="LCG18" s="9"/>
      <c r="LCH18" s="9"/>
      <c r="LCI18" s="9"/>
      <c r="LCJ18" s="9"/>
      <c r="LCK18" s="9"/>
      <c r="LCL18" s="9"/>
      <c r="LCM18" s="9"/>
      <c r="LCN18" s="9"/>
      <c r="LCO18" s="9"/>
      <c r="LCP18" s="9"/>
      <c r="LCQ18" s="9"/>
      <c r="LCR18" s="9"/>
      <c r="LCS18" s="9"/>
      <c r="LCT18" s="9"/>
      <c r="LCU18" s="9"/>
      <c r="LCV18" s="9"/>
      <c r="LCW18" s="9"/>
      <c r="LCX18" s="9"/>
      <c r="LCY18" s="9"/>
      <c r="LCZ18" s="9"/>
      <c r="LDA18" s="9"/>
      <c r="LDB18" s="9"/>
      <c r="LDC18" s="9"/>
      <c r="LDD18" s="9"/>
      <c r="LDE18" s="9"/>
      <c r="LDF18" s="9"/>
      <c r="LDG18" s="9"/>
      <c r="LDH18" s="9"/>
      <c r="LDI18" s="9"/>
      <c r="LDJ18" s="9"/>
      <c r="LDK18" s="9"/>
      <c r="LDL18" s="9"/>
      <c r="LDM18" s="9"/>
      <c r="LDN18" s="9"/>
      <c r="LDO18" s="9"/>
      <c r="LDP18" s="9"/>
      <c r="LDQ18" s="9"/>
      <c r="LDR18" s="9"/>
      <c r="LDS18" s="9"/>
      <c r="LDT18" s="9"/>
      <c r="LDU18" s="9"/>
      <c r="LDV18" s="9"/>
      <c r="LDW18" s="9"/>
      <c r="LDX18" s="9"/>
      <c r="LDY18" s="9"/>
      <c r="LDZ18" s="9"/>
      <c r="LEA18" s="9"/>
      <c r="LEB18" s="9"/>
      <c r="LEC18" s="9"/>
      <c r="LED18" s="9"/>
      <c r="LEE18" s="9"/>
      <c r="LEF18" s="9"/>
      <c r="LEG18" s="9"/>
      <c r="LEH18" s="9"/>
      <c r="LEI18" s="9"/>
      <c r="LEJ18" s="9"/>
      <c r="LEK18" s="9"/>
      <c r="LEL18" s="9"/>
      <c r="LEM18" s="9"/>
      <c r="LEN18" s="9"/>
      <c r="LEO18" s="9"/>
      <c r="LEP18" s="9"/>
      <c r="LEQ18" s="9"/>
      <c r="LER18" s="9"/>
      <c r="LES18" s="9"/>
      <c r="LET18" s="9"/>
      <c r="LEU18" s="9"/>
      <c r="LEV18" s="9"/>
      <c r="LEW18" s="9"/>
      <c r="LEX18" s="9"/>
      <c r="LEY18" s="9"/>
      <c r="LEZ18" s="9"/>
      <c r="LFA18" s="9"/>
      <c r="LFB18" s="9"/>
      <c r="LFC18" s="9"/>
      <c r="LFD18" s="9"/>
      <c r="LFE18" s="9"/>
      <c r="LFF18" s="9"/>
      <c r="LFG18" s="9"/>
      <c r="LFH18" s="9"/>
      <c r="LFI18" s="9"/>
      <c r="LFJ18" s="9"/>
      <c r="LFK18" s="9"/>
      <c r="LFL18" s="9"/>
      <c r="LFM18" s="9"/>
      <c r="LFN18" s="9"/>
      <c r="LFO18" s="9"/>
      <c r="LFP18" s="9"/>
      <c r="LFQ18" s="9"/>
      <c r="LFR18" s="9"/>
      <c r="LFS18" s="9"/>
      <c r="LFT18" s="9"/>
      <c r="LFU18" s="9"/>
      <c r="LFV18" s="9"/>
      <c r="LFW18" s="9"/>
      <c r="LFX18" s="9"/>
      <c r="LFY18" s="9"/>
      <c r="LFZ18" s="9"/>
      <c r="LGA18" s="9"/>
      <c r="LGB18" s="9"/>
      <c r="LGC18" s="9"/>
      <c r="LGD18" s="9"/>
      <c r="LGE18" s="9"/>
      <c r="LGF18" s="9"/>
      <c r="LGG18" s="9"/>
      <c r="LGH18" s="9"/>
      <c r="LGI18" s="9"/>
      <c r="LGJ18" s="9"/>
      <c r="LGK18" s="9"/>
      <c r="LGL18" s="9"/>
      <c r="LGM18" s="9"/>
      <c r="LGN18" s="9"/>
      <c r="LGO18" s="9"/>
      <c r="LGP18" s="9"/>
      <c r="LGQ18" s="9"/>
      <c r="LGR18" s="9"/>
      <c r="LGS18" s="9"/>
      <c r="LGT18" s="9"/>
      <c r="LGU18" s="9"/>
      <c r="LGV18" s="9"/>
      <c r="LGW18" s="9"/>
      <c r="LGX18" s="9"/>
      <c r="LGY18" s="9"/>
      <c r="LGZ18" s="9"/>
      <c r="LHA18" s="9"/>
      <c r="LHB18" s="9"/>
      <c r="LHC18" s="9"/>
      <c r="LHD18" s="9"/>
      <c r="LHE18" s="9"/>
      <c r="LHF18" s="9"/>
      <c r="LHG18" s="9"/>
      <c r="LHH18" s="9"/>
      <c r="LHI18" s="9"/>
      <c r="LHJ18" s="9"/>
      <c r="LHK18" s="9"/>
      <c r="LHL18" s="9"/>
      <c r="LHM18" s="9"/>
      <c r="LHN18" s="9"/>
      <c r="LHO18" s="9"/>
      <c r="LHP18" s="9"/>
      <c r="LHQ18" s="9"/>
      <c r="LHR18" s="9"/>
      <c r="LHS18" s="9"/>
      <c r="LHT18" s="9"/>
      <c r="LHU18" s="9"/>
      <c r="LHV18" s="9"/>
      <c r="LHW18" s="9"/>
      <c r="LHX18" s="9"/>
      <c r="LHY18" s="9"/>
      <c r="LHZ18" s="9"/>
      <c r="LIA18" s="9"/>
      <c r="LIB18" s="9"/>
      <c r="LIC18" s="9"/>
      <c r="LID18" s="9"/>
      <c r="LIE18" s="9"/>
      <c r="LIF18" s="9"/>
      <c r="LIG18" s="9"/>
      <c r="LIH18" s="9"/>
      <c r="LII18" s="9"/>
      <c r="LIJ18" s="9"/>
      <c r="LIK18" s="9"/>
      <c r="LIL18" s="9"/>
      <c r="LIM18" s="9"/>
      <c r="LIN18" s="9"/>
      <c r="LIO18" s="9"/>
      <c r="LIP18" s="9"/>
      <c r="LIQ18" s="9"/>
      <c r="LIR18" s="9"/>
      <c r="LIS18" s="9"/>
      <c r="LIT18" s="9"/>
      <c r="LIU18" s="9"/>
      <c r="LIV18" s="9"/>
      <c r="LIW18" s="9"/>
      <c r="LIX18" s="9"/>
      <c r="LIY18" s="9"/>
      <c r="LIZ18" s="9"/>
      <c r="LJA18" s="9"/>
      <c r="LJB18" s="9"/>
      <c r="LJC18" s="9"/>
      <c r="LJD18" s="9"/>
      <c r="LJE18" s="9"/>
      <c r="LJF18" s="9"/>
      <c r="LJG18" s="9"/>
      <c r="LJH18" s="9"/>
      <c r="LJI18" s="9"/>
      <c r="LJJ18" s="9"/>
      <c r="LJK18" s="9"/>
      <c r="LJL18" s="9"/>
      <c r="LJM18" s="9"/>
      <c r="LJN18" s="9"/>
      <c r="LJO18" s="9"/>
      <c r="LJP18" s="9"/>
      <c r="LJQ18" s="9"/>
      <c r="LJR18" s="9"/>
      <c r="LJS18" s="9"/>
      <c r="LJT18" s="9"/>
      <c r="LJU18" s="9"/>
      <c r="LJV18" s="9"/>
      <c r="LJW18" s="9"/>
      <c r="LJX18" s="9"/>
      <c r="LJY18" s="9"/>
      <c r="LJZ18" s="9"/>
      <c r="LKA18" s="9"/>
      <c r="LKB18" s="9"/>
      <c r="LKC18" s="9"/>
      <c r="LKD18" s="9"/>
      <c r="LKE18" s="9"/>
      <c r="LKF18" s="9"/>
      <c r="LKG18" s="9"/>
      <c r="LKH18" s="9"/>
      <c r="LKI18" s="9"/>
      <c r="LKJ18" s="9"/>
      <c r="LKK18" s="9"/>
      <c r="LKL18" s="9"/>
      <c r="LKM18" s="9"/>
      <c r="LKN18" s="9"/>
      <c r="LKO18" s="9"/>
      <c r="LKP18" s="9"/>
      <c r="LKQ18" s="9"/>
      <c r="LKR18" s="9"/>
      <c r="LKS18" s="9"/>
      <c r="LKT18" s="9"/>
      <c r="LKU18" s="9"/>
      <c r="LKV18" s="9"/>
      <c r="LKW18" s="9"/>
      <c r="LKX18" s="9"/>
      <c r="LKY18" s="9"/>
      <c r="LKZ18" s="9"/>
      <c r="LLA18" s="9"/>
      <c r="LLB18" s="9"/>
      <c r="LLC18" s="9"/>
      <c r="LLD18" s="9"/>
      <c r="LLE18" s="9"/>
      <c r="LLF18" s="9"/>
      <c r="LLG18" s="9"/>
      <c r="LLH18" s="9"/>
      <c r="LLI18" s="9"/>
      <c r="LLJ18" s="9"/>
      <c r="LLK18" s="9"/>
      <c r="LLL18" s="9"/>
      <c r="LLM18" s="9"/>
      <c r="LLN18" s="9"/>
      <c r="LLO18" s="9"/>
      <c r="LLP18" s="9"/>
      <c r="LLQ18" s="9"/>
      <c r="LLR18" s="9"/>
      <c r="LLS18" s="9"/>
      <c r="LLT18" s="9"/>
      <c r="LLU18" s="9"/>
      <c r="LLV18" s="9"/>
      <c r="LLW18" s="9"/>
      <c r="LLX18" s="9"/>
      <c r="LLY18" s="9"/>
      <c r="LLZ18" s="9"/>
      <c r="LMA18" s="9"/>
      <c r="LMB18" s="9"/>
      <c r="LMC18" s="9"/>
      <c r="LMD18" s="9"/>
      <c r="LME18" s="9"/>
      <c r="LMF18" s="9"/>
      <c r="LMG18" s="9"/>
      <c r="LMH18" s="9"/>
      <c r="LMI18" s="9"/>
      <c r="LMJ18" s="9"/>
      <c r="LMK18" s="9"/>
      <c r="LML18" s="9"/>
      <c r="LMM18" s="9"/>
      <c r="LMN18" s="9"/>
      <c r="LMO18" s="9"/>
      <c r="LMP18" s="9"/>
      <c r="LMQ18" s="9"/>
      <c r="LMR18" s="9"/>
      <c r="LMS18" s="9"/>
      <c r="LMT18" s="9"/>
      <c r="LMU18" s="9"/>
      <c r="LMV18" s="9"/>
      <c r="LMW18" s="9"/>
      <c r="LMX18" s="9"/>
      <c r="LMY18" s="9"/>
      <c r="LMZ18" s="9"/>
      <c r="LNA18" s="9"/>
      <c r="LNB18" s="9"/>
      <c r="LNC18" s="9"/>
      <c r="LND18" s="9"/>
      <c r="LNE18" s="9"/>
      <c r="LNF18" s="9"/>
      <c r="LNG18" s="9"/>
      <c r="LNH18" s="9"/>
      <c r="LNI18" s="9"/>
      <c r="LNJ18" s="9"/>
      <c r="LNK18" s="9"/>
      <c r="LNL18" s="9"/>
      <c r="LNM18" s="9"/>
      <c r="LNN18" s="9"/>
      <c r="LNO18" s="9"/>
      <c r="LNP18" s="9"/>
      <c r="LNQ18" s="9"/>
      <c r="LNR18" s="9"/>
      <c r="LNS18" s="9"/>
      <c r="LNT18" s="9"/>
      <c r="LNU18" s="9"/>
      <c r="LNV18" s="9"/>
      <c r="LNW18" s="9"/>
      <c r="LNX18" s="9"/>
      <c r="LNY18" s="9"/>
      <c r="LNZ18" s="9"/>
      <c r="LOA18" s="9"/>
      <c r="LOB18" s="9"/>
      <c r="LOC18" s="9"/>
      <c r="LOD18" s="9"/>
      <c r="LOE18" s="9"/>
      <c r="LOF18" s="9"/>
      <c r="LOG18" s="9"/>
      <c r="LOH18" s="9"/>
      <c r="LOI18" s="9"/>
      <c r="LOJ18" s="9"/>
      <c r="LOK18" s="9"/>
      <c r="LOL18" s="9"/>
      <c r="LOM18" s="9"/>
      <c r="LON18" s="9"/>
      <c r="LOO18" s="9"/>
      <c r="LOP18" s="9"/>
      <c r="LOQ18" s="9"/>
      <c r="LOR18" s="9"/>
      <c r="LOS18" s="9"/>
      <c r="LOT18" s="9"/>
      <c r="LOU18" s="9"/>
      <c r="LOV18" s="9"/>
      <c r="LOW18" s="9"/>
      <c r="LOX18" s="9"/>
      <c r="LOY18" s="9"/>
      <c r="LOZ18" s="9"/>
      <c r="LPA18" s="9"/>
      <c r="LPB18" s="9"/>
      <c r="LPC18" s="9"/>
      <c r="LPD18" s="9"/>
      <c r="LPE18" s="9"/>
      <c r="LPF18" s="9"/>
      <c r="LPG18" s="9"/>
      <c r="LPH18" s="9"/>
      <c r="LPI18" s="9"/>
      <c r="LPJ18" s="9"/>
      <c r="LPK18" s="9"/>
      <c r="LPL18" s="9"/>
      <c r="LPM18" s="9"/>
      <c r="LPN18" s="9"/>
      <c r="LPO18" s="9"/>
      <c r="LPP18" s="9"/>
      <c r="LPQ18" s="9"/>
      <c r="LPR18" s="9"/>
      <c r="LPS18" s="9"/>
      <c r="LPT18" s="9"/>
      <c r="LPU18" s="9"/>
      <c r="LPV18" s="9"/>
      <c r="LPW18" s="9"/>
      <c r="LPX18" s="9"/>
      <c r="LPY18" s="9"/>
      <c r="LPZ18" s="9"/>
      <c r="LQA18" s="9"/>
      <c r="LQB18" s="9"/>
      <c r="LQC18" s="9"/>
      <c r="LQD18" s="9"/>
      <c r="LQE18" s="9"/>
      <c r="LQF18" s="9"/>
      <c r="LQG18" s="9"/>
      <c r="LQH18" s="9"/>
      <c r="LQI18" s="9"/>
      <c r="LQJ18" s="9"/>
      <c r="LQK18" s="9"/>
      <c r="LQL18" s="9"/>
      <c r="LQM18" s="9"/>
      <c r="LQN18" s="9"/>
      <c r="LQO18" s="9"/>
      <c r="LQP18" s="9"/>
      <c r="LQQ18" s="9"/>
      <c r="LQR18" s="9"/>
      <c r="LQS18" s="9"/>
      <c r="LQT18" s="9"/>
      <c r="LQU18" s="9"/>
      <c r="LQV18" s="9"/>
      <c r="LQW18" s="9"/>
      <c r="LQX18" s="9"/>
      <c r="LQY18" s="9"/>
      <c r="LQZ18" s="9"/>
      <c r="LRA18" s="9"/>
      <c r="LRB18" s="9"/>
      <c r="LRC18" s="9"/>
      <c r="LRD18" s="9"/>
      <c r="LRE18" s="9"/>
      <c r="LRF18" s="9"/>
      <c r="LRG18" s="9"/>
      <c r="LRH18" s="9"/>
      <c r="LRI18" s="9"/>
      <c r="LRJ18" s="9"/>
      <c r="LRK18" s="9"/>
      <c r="LRL18" s="9"/>
      <c r="LRM18" s="9"/>
      <c r="LRN18" s="9"/>
      <c r="LRO18" s="9"/>
      <c r="LRP18" s="9"/>
      <c r="LRQ18" s="9"/>
      <c r="LRR18" s="9"/>
      <c r="LRS18" s="9"/>
      <c r="LRT18" s="9"/>
      <c r="LRU18" s="9"/>
      <c r="LRV18" s="9"/>
      <c r="LRW18" s="9"/>
      <c r="LRX18" s="9"/>
      <c r="LRY18" s="9"/>
      <c r="LRZ18" s="9"/>
      <c r="LSA18" s="9"/>
      <c r="LSB18" s="9"/>
      <c r="LSC18" s="9"/>
      <c r="LSD18" s="9"/>
      <c r="LSE18" s="9"/>
      <c r="LSF18" s="9"/>
      <c r="LSG18" s="9"/>
      <c r="LSH18" s="9"/>
      <c r="LSI18" s="9"/>
      <c r="LSJ18" s="9"/>
      <c r="LSK18" s="9"/>
      <c r="LSL18" s="9"/>
      <c r="LSM18" s="9"/>
      <c r="LSN18" s="9"/>
      <c r="LSO18" s="9"/>
      <c r="LSP18" s="9"/>
      <c r="LSQ18" s="9"/>
      <c r="LSR18" s="9"/>
      <c r="LSS18" s="9"/>
      <c r="LST18" s="9"/>
      <c r="LSU18" s="9"/>
      <c r="LSV18" s="9"/>
      <c r="LSW18" s="9"/>
      <c r="LSX18" s="9"/>
      <c r="LSY18" s="9"/>
      <c r="LSZ18" s="9"/>
      <c r="LTA18" s="9"/>
      <c r="LTB18" s="9"/>
      <c r="LTC18" s="9"/>
      <c r="LTD18" s="9"/>
      <c r="LTE18" s="9"/>
      <c r="LTF18" s="9"/>
      <c r="LTG18" s="9"/>
      <c r="LTH18" s="9"/>
      <c r="LTI18" s="9"/>
      <c r="LTJ18" s="9"/>
      <c r="LTK18" s="9"/>
      <c r="LTL18" s="9"/>
      <c r="LTM18" s="9"/>
      <c r="LTN18" s="9"/>
      <c r="LTO18" s="9"/>
      <c r="LTP18" s="9"/>
      <c r="LTQ18" s="9"/>
      <c r="LTR18" s="9"/>
      <c r="LTS18" s="9"/>
      <c r="LTT18" s="9"/>
      <c r="LTU18" s="9"/>
      <c r="LTV18" s="9"/>
      <c r="LTW18" s="9"/>
      <c r="LTX18" s="9"/>
      <c r="LTY18" s="9"/>
      <c r="LTZ18" s="9"/>
      <c r="LUA18" s="9"/>
      <c r="LUB18" s="9"/>
      <c r="LUC18" s="9"/>
      <c r="LUD18" s="9"/>
      <c r="LUE18" s="9"/>
      <c r="LUF18" s="9"/>
      <c r="LUG18" s="9"/>
      <c r="LUH18" s="9"/>
      <c r="LUI18" s="9"/>
      <c r="LUJ18" s="9"/>
      <c r="LUK18" s="9"/>
      <c r="LUL18" s="9"/>
      <c r="LUM18" s="9"/>
      <c r="LUN18" s="9"/>
      <c r="LUO18" s="9"/>
      <c r="LUP18" s="9"/>
      <c r="LUQ18" s="9"/>
      <c r="LUR18" s="9"/>
      <c r="LUS18" s="9"/>
      <c r="LUT18" s="9"/>
      <c r="LUU18" s="9"/>
      <c r="LUV18" s="9"/>
      <c r="LUW18" s="9"/>
      <c r="LUX18" s="9"/>
      <c r="LUY18" s="9"/>
      <c r="LUZ18" s="9"/>
      <c r="LVA18" s="9"/>
      <c r="LVB18" s="9"/>
      <c r="LVC18" s="9"/>
      <c r="LVD18" s="9"/>
      <c r="LVE18" s="9"/>
      <c r="LVF18" s="9"/>
      <c r="LVG18" s="9"/>
      <c r="LVH18" s="9"/>
      <c r="LVI18" s="9"/>
      <c r="LVJ18" s="9"/>
      <c r="LVK18" s="9"/>
      <c r="LVL18" s="9"/>
      <c r="LVM18" s="9"/>
      <c r="LVN18" s="9"/>
      <c r="LVO18" s="9"/>
      <c r="LVP18" s="9"/>
      <c r="LVQ18" s="9"/>
      <c r="LVR18" s="9"/>
      <c r="LVS18" s="9"/>
      <c r="LVT18" s="9"/>
      <c r="LVU18" s="9"/>
      <c r="LVV18" s="9"/>
      <c r="LVW18" s="9"/>
      <c r="LVX18" s="9"/>
      <c r="LVY18" s="9"/>
      <c r="LVZ18" s="9"/>
      <c r="LWA18" s="9"/>
      <c r="LWB18" s="9"/>
      <c r="LWC18" s="9"/>
      <c r="LWD18" s="9"/>
      <c r="LWE18" s="9"/>
      <c r="LWF18" s="9"/>
      <c r="LWG18" s="9"/>
      <c r="LWH18" s="9"/>
      <c r="LWI18" s="9"/>
      <c r="LWJ18" s="9"/>
      <c r="LWK18" s="9"/>
      <c r="LWL18" s="9"/>
      <c r="LWM18" s="9"/>
      <c r="LWN18" s="9"/>
      <c r="LWO18" s="9"/>
      <c r="LWP18" s="9"/>
      <c r="LWQ18" s="9"/>
      <c r="LWR18" s="9"/>
      <c r="LWS18" s="9"/>
      <c r="LWT18" s="9"/>
      <c r="LWU18" s="9"/>
      <c r="LWV18" s="9"/>
      <c r="LWW18" s="9"/>
      <c r="LWX18" s="9"/>
      <c r="LWY18" s="9"/>
      <c r="LWZ18" s="9"/>
      <c r="LXA18" s="9"/>
      <c r="LXB18" s="9"/>
      <c r="LXC18" s="9"/>
      <c r="LXD18" s="9"/>
      <c r="LXE18" s="9"/>
      <c r="LXF18" s="9"/>
      <c r="LXG18" s="9"/>
      <c r="LXH18" s="9"/>
      <c r="LXI18" s="9"/>
      <c r="LXJ18" s="9"/>
      <c r="LXK18" s="9"/>
      <c r="LXL18" s="9"/>
      <c r="LXM18" s="9"/>
      <c r="LXN18" s="9"/>
      <c r="LXO18" s="9"/>
      <c r="LXP18" s="9"/>
      <c r="LXQ18" s="9"/>
      <c r="LXR18" s="9"/>
      <c r="LXS18" s="9"/>
      <c r="LXT18" s="9"/>
      <c r="LXU18" s="9"/>
      <c r="LXV18" s="9"/>
      <c r="LXW18" s="9"/>
      <c r="LXX18" s="9"/>
      <c r="LXY18" s="9"/>
      <c r="LXZ18" s="9"/>
      <c r="LYA18" s="9"/>
      <c r="LYB18" s="9"/>
      <c r="LYC18" s="9"/>
      <c r="LYD18" s="9"/>
      <c r="LYE18" s="9"/>
      <c r="LYF18" s="9"/>
      <c r="LYG18" s="9"/>
      <c r="LYH18" s="9"/>
      <c r="LYI18" s="9"/>
      <c r="LYJ18" s="9"/>
      <c r="LYK18" s="9"/>
      <c r="LYL18" s="9"/>
      <c r="LYM18" s="9"/>
      <c r="LYN18" s="9"/>
      <c r="LYO18" s="9"/>
      <c r="LYP18" s="9"/>
      <c r="LYQ18" s="9"/>
      <c r="LYR18" s="9"/>
      <c r="LYS18" s="9"/>
      <c r="LYT18" s="9"/>
      <c r="LYU18" s="9"/>
      <c r="LYV18" s="9"/>
      <c r="LYW18" s="9"/>
      <c r="LYX18" s="9"/>
      <c r="LYY18" s="9"/>
      <c r="LYZ18" s="9"/>
      <c r="LZA18" s="9"/>
      <c r="LZB18" s="9"/>
      <c r="LZC18" s="9"/>
      <c r="LZD18" s="9"/>
      <c r="LZE18" s="9"/>
      <c r="LZF18" s="9"/>
      <c r="LZG18" s="9"/>
      <c r="LZH18" s="9"/>
      <c r="LZI18" s="9"/>
      <c r="LZJ18" s="9"/>
      <c r="LZK18" s="9"/>
      <c r="LZL18" s="9"/>
      <c r="LZM18" s="9"/>
      <c r="LZN18" s="9"/>
      <c r="LZO18" s="9"/>
      <c r="LZP18" s="9"/>
      <c r="LZQ18" s="9"/>
      <c r="LZR18" s="9"/>
      <c r="LZS18" s="9"/>
      <c r="LZT18" s="9"/>
      <c r="LZU18" s="9"/>
      <c r="LZV18" s="9"/>
      <c r="LZW18" s="9"/>
      <c r="LZX18" s="9"/>
      <c r="LZY18" s="9"/>
      <c r="LZZ18" s="9"/>
      <c r="MAA18" s="9"/>
      <c r="MAB18" s="9"/>
      <c r="MAC18" s="9"/>
      <c r="MAD18" s="9"/>
      <c r="MAE18" s="9"/>
      <c r="MAF18" s="9"/>
      <c r="MAG18" s="9"/>
      <c r="MAH18" s="9"/>
      <c r="MAI18" s="9"/>
      <c r="MAJ18" s="9"/>
      <c r="MAK18" s="9"/>
      <c r="MAL18" s="9"/>
      <c r="MAM18" s="9"/>
      <c r="MAN18" s="9"/>
      <c r="MAO18" s="9"/>
      <c r="MAP18" s="9"/>
      <c r="MAQ18" s="9"/>
      <c r="MAR18" s="9"/>
      <c r="MAS18" s="9"/>
      <c r="MAT18" s="9"/>
      <c r="MAU18" s="9"/>
      <c r="MAV18" s="9"/>
      <c r="MAW18" s="9"/>
      <c r="MAX18" s="9"/>
      <c r="MAY18" s="9"/>
      <c r="MAZ18" s="9"/>
      <c r="MBA18" s="9"/>
      <c r="MBB18" s="9"/>
      <c r="MBC18" s="9"/>
      <c r="MBD18" s="9"/>
      <c r="MBE18" s="9"/>
      <c r="MBF18" s="9"/>
      <c r="MBG18" s="9"/>
      <c r="MBH18" s="9"/>
      <c r="MBI18" s="9"/>
      <c r="MBJ18" s="9"/>
      <c r="MBK18" s="9"/>
      <c r="MBL18" s="9"/>
      <c r="MBM18" s="9"/>
      <c r="MBN18" s="9"/>
      <c r="MBO18" s="9"/>
      <c r="MBP18" s="9"/>
      <c r="MBQ18" s="9"/>
      <c r="MBR18" s="9"/>
      <c r="MBS18" s="9"/>
      <c r="MBT18" s="9"/>
      <c r="MBU18" s="9"/>
      <c r="MBV18" s="9"/>
      <c r="MBW18" s="9"/>
      <c r="MBX18" s="9"/>
      <c r="MBY18" s="9"/>
      <c r="MBZ18" s="9"/>
      <c r="MCA18" s="9"/>
      <c r="MCB18" s="9"/>
      <c r="MCC18" s="9"/>
      <c r="MCD18" s="9"/>
      <c r="MCE18" s="9"/>
      <c r="MCF18" s="9"/>
      <c r="MCG18" s="9"/>
      <c r="MCH18" s="9"/>
      <c r="MCI18" s="9"/>
      <c r="MCJ18" s="9"/>
      <c r="MCK18" s="9"/>
      <c r="MCL18" s="9"/>
      <c r="MCM18" s="9"/>
      <c r="MCN18" s="9"/>
      <c r="MCO18" s="9"/>
      <c r="MCP18" s="9"/>
      <c r="MCQ18" s="9"/>
      <c r="MCR18" s="9"/>
      <c r="MCS18" s="9"/>
      <c r="MCT18" s="9"/>
      <c r="MCU18" s="9"/>
      <c r="MCV18" s="9"/>
      <c r="MCW18" s="9"/>
      <c r="MCX18" s="9"/>
      <c r="MCY18" s="9"/>
      <c r="MCZ18" s="9"/>
      <c r="MDA18" s="9"/>
      <c r="MDB18" s="9"/>
      <c r="MDC18" s="9"/>
      <c r="MDD18" s="9"/>
      <c r="MDE18" s="9"/>
      <c r="MDF18" s="9"/>
      <c r="MDG18" s="9"/>
      <c r="MDH18" s="9"/>
      <c r="MDI18" s="9"/>
      <c r="MDJ18" s="9"/>
      <c r="MDK18" s="9"/>
      <c r="MDL18" s="9"/>
      <c r="MDM18" s="9"/>
      <c r="MDN18" s="9"/>
      <c r="MDO18" s="9"/>
      <c r="MDP18" s="9"/>
      <c r="MDQ18" s="9"/>
      <c r="MDR18" s="9"/>
      <c r="MDS18" s="9"/>
      <c r="MDT18" s="9"/>
      <c r="MDU18" s="9"/>
      <c r="MDV18" s="9"/>
      <c r="MDW18" s="9"/>
      <c r="MDX18" s="9"/>
      <c r="MDY18" s="9"/>
      <c r="MDZ18" s="9"/>
      <c r="MEA18" s="9"/>
      <c r="MEB18" s="9"/>
      <c r="MEC18" s="9"/>
      <c r="MED18" s="9"/>
      <c r="MEE18" s="9"/>
      <c r="MEF18" s="9"/>
      <c r="MEG18" s="9"/>
      <c r="MEH18" s="9"/>
      <c r="MEI18" s="9"/>
      <c r="MEJ18" s="9"/>
      <c r="MEK18" s="9"/>
      <c r="MEL18" s="9"/>
      <c r="MEM18" s="9"/>
      <c r="MEN18" s="9"/>
      <c r="MEO18" s="9"/>
      <c r="MEP18" s="9"/>
      <c r="MEQ18" s="9"/>
      <c r="MER18" s="9"/>
      <c r="MES18" s="9"/>
      <c r="MET18" s="9"/>
      <c r="MEU18" s="9"/>
      <c r="MEV18" s="9"/>
      <c r="MEW18" s="9"/>
      <c r="MEX18" s="9"/>
      <c r="MEY18" s="9"/>
      <c r="MEZ18" s="9"/>
      <c r="MFA18" s="9"/>
      <c r="MFB18" s="9"/>
      <c r="MFC18" s="9"/>
      <c r="MFD18" s="9"/>
      <c r="MFE18" s="9"/>
      <c r="MFF18" s="9"/>
      <c r="MFG18" s="9"/>
      <c r="MFH18" s="9"/>
      <c r="MFI18" s="9"/>
      <c r="MFJ18" s="9"/>
      <c r="MFK18" s="9"/>
      <c r="MFL18" s="9"/>
      <c r="MFM18" s="9"/>
      <c r="MFN18" s="9"/>
      <c r="MFO18" s="9"/>
      <c r="MFP18" s="9"/>
      <c r="MFQ18" s="9"/>
      <c r="MFR18" s="9"/>
      <c r="MFS18" s="9"/>
      <c r="MFT18" s="9"/>
      <c r="MFU18" s="9"/>
      <c r="MFV18" s="9"/>
      <c r="MFW18" s="9"/>
      <c r="MFX18" s="9"/>
      <c r="MFY18" s="9"/>
      <c r="MFZ18" s="9"/>
      <c r="MGA18" s="9"/>
      <c r="MGB18" s="9"/>
      <c r="MGC18" s="9"/>
      <c r="MGD18" s="9"/>
      <c r="MGE18" s="9"/>
      <c r="MGF18" s="9"/>
      <c r="MGG18" s="9"/>
      <c r="MGH18" s="9"/>
      <c r="MGI18" s="9"/>
      <c r="MGJ18" s="9"/>
      <c r="MGK18" s="9"/>
      <c r="MGL18" s="9"/>
      <c r="MGM18" s="9"/>
      <c r="MGN18" s="9"/>
      <c r="MGO18" s="9"/>
      <c r="MGP18" s="9"/>
      <c r="MGQ18" s="9"/>
      <c r="MGR18" s="9"/>
      <c r="MGS18" s="9"/>
      <c r="MGT18" s="9"/>
      <c r="MGU18" s="9"/>
      <c r="MGV18" s="9"/>
      <c r="MGW18" s="9"/>
      <c r="MGX18" s="9"/>
      <c r="MGY18" s="9"/>
      <c r="MGZ18" s="9"/>
      <c r="MHA18" s="9"/>
      <c r="MHB18" s="9"/>
      <c r="MHC18" s="9"/>
      <c r="MHD18" s="9"/>
      <c r="MHE18" s="9"/>
      <c r="MHF18" s="9"/>
      <c r="MHG18" s="9"/>
      <c r="MHH18" s="9"/>
      <c r="MHI18" s="9"/>
      <c r="MHJ18" s="9"/>
      <c r="MHK18" s="9"/>
      <c r="MHL18" s="9"/>
      <c r="MHM18" s="9"/>
      <c r="MHN18" s="9"/>
      <c r="MHO18" s="9"/>
      <c r="MHP18" s="9"/>
      <c r="MHQ18" s="9"/>
      <c r="MHR18" s="9"/>
      <c r="MHS18" s="9"/>
      <c r="MHT18" s="9"/>
      <c r="MHU18" s="9"/>
      <c r="MHV18" s="9"/>
      <c r="MHW18" s="9"/>
      <c r="MHX18" s="9"/>
      <c r="MHY18" s="9"/>
      <c r="MHZ18" s="9"/>
      <c r="MIA18" s="9"/>
      <c r="MIB18" s="9"/>
      <c r="MIC18" s="9"/>
      <c r="MID18" s="9"/>
      <c r="MIE18" s="9"/>
      <c r="MIF18" s="9"/>
      <c r="MIG18" s="9"/>
      <c r="MIH18" s="9"/>
      <c r="MII18" s="9"/>
      <c r="MIJ18" s="9"/>
      <c r="MIK18" s="9"/>
      <c r="MIL18" s="9"/>
      <c r="MIM18" s="9"/>
      <c r="MIN18" s="9"/>
      <c r="MIO18" s="9"/>
      <c r="MIP18" s="9"/>
      <c r="MIQ18" s="9"/>
      <c r="MIR18" s="9"/>
      <c r="MIS18" s="9"/>
      <c r="MIT18" s="9"/>
      <c r="MIU18" s="9"/>
      <c r="MIV18" s="9"/>
      <c r="MIW18" s="9"/>
      <c r="MIX18" s="9"/>
      <c r="MIY18" s="9"/>
      <c r="MIZ18" s="9"/>
      <c r="MJA18" s="9"/>
      <c r="MJB18" s="9"/>
      <c r="MJC18" s="9"/>
      <c r="MJD18" s="9"/>
      <c r="MJE18" s="9"/>
      <c r="MJF18" s="9"/>
      <c r="MJG18" s="9"/>
      <c r="MJH18" s="9"/>
      <c r="MJI18" s="9"/>
      <c r="MJJ18" s="9"/>
      <c r="MJK18" s="9"/>
      <c r="MJL18" s="9"/>
      <c r="MJM18" s="9"/>
      <c r="MJN18" s="9"/>
      <c r="MJO18" s="9"/>
      <c r="MJP18" s="9"/>
      <c r="MJQ18" s="9"/>
      <c r="MJR18" s="9"/>
      <c r="MJS18" s="9"/>
      <c r="MJT18" s="9"/>
      <c r="MJU18" s="9"/>
      <c r="MJV18" s="9"/>
      <c r="MJW18" s="9"/>
      <c r="MJX18" s="9"/>
      <c r="MJY18" s="9"/>
      <c r="MJZ18" s="9"/>
      <c r="MKA18" s="9"/>
      <c r="MKB18" s="9"/>
      <c r="MKC18" s="9"/>
      <c r="MKD18" s="9"/>
      <c r="MKE18" s="9"/>
      <c r="MKF18" s="9"/>
      <c r="MKG18" s="9"/>
      <c r="MKH18" s="9"/>
      <c r="MKI18" s="9"/>
      <c r="MKJ18" s="9"/>
      <c r="MKK18" s="9"/>
      <c r="MKL18" s="9"/>
      <c r="MKM18" s="9"/>
      <c r="MKN18" s="9"/>
      <c r="MKO18" s="9"/>
      <c r="MKP18" s="9"/>
      <c r="MKQ18" s="9"/>
      <c r="MKR18" s="9"/>
      <c r="MKS18" s="9"/>
      <c r="MKT18" s="9"/>
      <c r="MKU18" s="9"/>
      <c r="MKV18" s="9"/>
      <c r="MKW18" s="9"/>
      <c r="MKX18" s="9"/>
      <c r="MKY18" s="9"/>
      <c r="MKZ18" s="9"/>
      <c r="MLA18" s="9"/>
      <c r="MLB18" s="9"/>
      <c r="MLC18" s="9"/>
      <c r="MLD18" s="9"/>
      <c r="MLE18" s="9"/>
      <c r="MLF18" s="9"/>
      <c r="MLG18" s="9"/>
      <c r="MLH18" s="9"/>
      <c r="MLI18" s="9"/>
      <c r="MLJ18" s="9"/>
      <c r="MLK18" s="9"/>
      <c r="MLL18" s="9"/>
      <c r="MLM18" s="9"/>
      <c r="MLN18" s="9"/>
      <c r="MLO18" s="9"/>
      <c r="MLP18" s="9"/>
      <c r="MLQ18" s="9"/>
      <c r="MLR18" s="9"/>
      <c r="MLS18" s="9"/>
      <c r="MLT18" s="9"/>
      <c r="MLU18" s="9"/>
      <c r="MLV18" s="9"/>
      <c r="MLW18" s="9"/>
      <c r="MLX18" s="9"/>
      <c r="MLY18" s="9"/>
      <c r="MLZ18" s="9"/>
      <c r="MMA18" s="9"/>
      <c r="MMB18" s="9"/>
      <c r="MMC18" s="9"/>
      <c r="MMD18" s="9"/>
      <c r="MME18" s="9"/>
      <c r="MMF18" s="9"/>
      <c r="MMG18" s="9"/>
      <c r="MMH18" s="9"/>
      <c r="MMI18" s="9"/>
      <c r="MMJ18" s="9"/>
      <c r="MMK18" s="9"/>
      <c r="MML18" s="9"/>
      <c r="MMM18" s="9"/>
      <c r="MMN18" s="9"/>
      <c r="MMO18" s="9"/>
      <c r="MMP18" s="9"/>
      <c r="MMQ18" s="9"/>
      <c r="MMR18" s="9"/>
      <c r="MMS18" s="9"/>
      <c r="MMT18" s="9"/>
      <c r="MMU18" s="9"/>
      <c r="MMV18" s="9"/>
      <c r="MMW18" s="9"/>
      <c r="MMX18" s="9"/>
      <c r="MMY18" s="9"/>
      <c r="MMZ18" s="9"/>
      <c r="MNA18" s="9"/>
      <c r="MNB18" s="9"/>
      <c r="MNC18" s="9"/>
      <c r="MND18" s="9"/>
      <c r="MNE18" s="9"/>
      <c r="MNF18" s="9"/>
      <c r="MNG18" s="9"/>
      <c r="MNH18" s="9"/>
      <c r="MNI18" s="9"/>
      <c r="MNJ18" s="9"/>
      <c r="MNK18" s="9"/>
      <c r="MNL18" s="9"/>
      <c r="MNM18" s="9"/>
      <c r="MNN18" s="9"/>
      <c r="MNO18" s="9"/>
      <c r="MNP18" s="9"/>
      <c r="MNQ18" s="9"/>
      <c r="MNR18" s="9"/>
      <c r="MNS18" s="9"/>
      <c r="MNT18" s="9"/>
      <c r="MNU18" s="9"/>
      <c r="MNV18" s="9"/>
      <c r="MNW18" s="9"/>
      <c r="MNX18" s="9"/>
      <c r="MNY18" s="9"/>
      <c r="MNZ18" s="9"/>
      <c r="MOA18" s="9"/>
      <c r="MOB18" s="9"/>
      <c r="MOC18" s="9"/>
      <c r="MOD18" s="9"/>
      <c r="MOE18" s="9"/>
      <c r="MOF18" s="9"/>
      <c r="MOG18" s="9"/>
      <c r="MOH18" s="9"/>
      <c r="MOI18" s="9"/>
      <c r="MOJ18" s="9"/>
      <c r="MOK18" s="9"/>
      <c r="MOL18" s="9"/>
      <c r="MOM18" s="9"/>
      <c r="MON18" s="9"/>
      <c r="MOO18" s="9"/>
      <c r="MOP18" s="9"/>
      <c r="MOQ18" s="9"/>
      <c r="MOR18" s="9"/>
      <c r="MOS18" s="9"/>
      <c r="MOT18" s="9"/>
      <c r="MOU18" s="9"/>
      <c r="MOV18" s="9"/>
      <c r="MOW18" s="9"/>
      <c r="MOX18" s="9"/>
      <c r="MOY18" s="9"/>
      <c r="MOZ18" s="9"/>
      <c r="MPA18" s="9"/>
      <c r="MPB18" s="9"/>
      <c r="MPC18" s="9"/>
      <c r="MPD18" s="9"/>
      <c r="MPE18" s="9"/>
      <c r="MPF18" s="9"/>
      <c r="MPG18" s="9"/>
      <c r="MPH18" s="9"/>
      <c r="MPI18" s="9"/>
      <c r="MPJ18" s="9"/>
      <c r="MPK18" s="9"/>
      <c r="MPL18" s="9"/>
      <c r="MPM18" s="9"/>
      <c r="MPN18" s="9"/>
      <c r="MPO18" s="9"/>
      <c r="MPP18" s="9"/>
      <c r="MPQ18" s="9"/>
      <c r="MPR18" s="9"/>
      <c r="MPS18" s="9"/>
      <c r="MPT18" s="9"/>
      <c r="MPU18" s="9"/>
      <c r="MPV18" s="9"/>
      <c r="MPW18" s="9"/>
      <c r="MPX18" s="9"/>
      <c r="MPY18" s="9"/>
      <c r="MPZ18" s="9"/>
      <c r="MQA18" s="9"/>
      <c r="MQB18" s="9"/>
      <c r="MQC18" s="9"/>
      <c r="MQD18" s="9"/>
      <c r="MQE18" s="9"/>
      <c r="MQF18" s="9"/>
      <c r="MQG18" s="9"/>
      <c r="MQH18" s="9"/>
      <c r="MQI18" s="9"/>
      <c r="MQJ18" s="9"/>
      <c r="MQK18" s="9"/>
      <c r="MQL18" s="9"/>
      <c r="MQM18" s="9"/>
      <c r="MQN18" s="9"/>
      <c r="MQO18" s="9"/>
      <c r="MQP18" s="9"/>
      <c r="MQQ18" s="9"/>
      <c r="MQR18" s="9"/>
      <c r="MQS18" s="9"/>
      <c r="MQT18" s="9"/>
      <c r="MQU18" s="9"/>
      <c r="MQV18" s="9"/>
      <c r="MQW18" s="9"/>
      <c r="MQX18" s="9"/>
      <c r="MQY18" s="9"/>
      <c r="MQZ18" s="9"/>
      <c r="MRA18" s="9"/>
      <c r="MRB18" s="9"/>
      <c r="MRC18" s="9"/>
      <c r="MRD18" s="9"/>
      <c r="MRE18" s="9"/>
      <c r="MRF18" s="9"/>
      <c r="MRG18" s="9"/>
      <c r="MRH18" s="9"/>
      <c r="MRI18" s="9"/>
      <c r="MRJ18" s="9"/>
      <c r="MRK18" s="9"/>
      <c r="MRL18" s="9"/>
      <c r="MRM18" s="9"/>
      <c r="MRN18" s="9"/>
      <c r="MRO18" s="9"/>
      <c r="MRP18" s="9"/>
      <c r="MRQ18" s="9"/>
      <c r="MRR18" s="9"/>
      <c r="MRS18" s="9"/>
      <c r="MRT18" s="9"/>
      <c r="MRU18" s="9"/>
      <c r="MRV18" s="9"/>
      <c r="MRW18" s="9"/>
      <c r="MRX18" s="9"/>
      <c r="MRY18" s="9"/>
      <c r="MRZ18" s="9"/>
      <c r="MSA18" s="9"/>
      <c r="MSB18" s="9"/>
      <c r="MSC18" s="9"/>
      <c r="MSD18" s="9"/>
      <c r="MSE18" s="9"/>
      <c r="MSF18" s="9"/>
      <c r="MSG18" s="9"/>
      <c r="MSH18" s="9"/>
      <c r="MSI18" s="9"/>
      <c r="MSJ18" s="9"/>
      <c r="MSK18" s="9"/>
      <c r="MSL18" s="9"/>
      <c r="MSM18" s="9"/>
      <c r="MSN18" s="9"/>
      <c r="MSO18" s="9"/>
      <c r="MSP18" s="9"/>
      <c r="MSQ18" s="9"/>
      <c r="MSR18" s="9"/>
      <c r="MSS18" s="9"/>
      <c r="MST18" s="9"/>
      <c r="MSU18" s="9"/>
      <c r="MSV18" s="9"/>
      <c r="MSW18" s="9"/>
      <c r="MSX18" s="9"/>
      <c r="MSY18" s="9"/>
      <c r="MSZ18" s="9"/>
      <c r="MTA18" s="9"/>
      <c r="MTB18" s="9"/>
      <c r="MTC18" s="9"/>
      <c r="MTD18" s="9"/>
      <c r="MTE18" s="9"/>
      <c r="MTF18" s="9"/>
      <c r="MTG18" s="9"/>
      <c r="MTH18" s="9"/>
      <c r="MTI18" s="9"/>
      <c r="MTJ18" s="9"/>
      <c r="MTK18" s="9"/>
      <c r="MTL18" s="9"/>
      <c r="MTM18" s="9"/>
      <c r="MTN18" s="9"/>
      <c r="MTO18" s="9"/>
      <c r="MTP18" s="9"/>
      <c r="MTQ18" s="9"/>
      <c r="MTR18" s="9"/>
      <c r="MTS18" s="9"/>
      <c r="MTT18" s="9"/>
      <c r="MTU18" s="9"/>
      <c r="MTV18" s="9"/>
      <c r="MTW18" s="9"/>
      <c r="MTX18" s="9"/>
      <c r="MTY18" s="9"/>
      <c r="MTZ18" s="9"/>
      <c r="MUA18" s="9"/>
      <c r="MUB18" s="9"/>
      <c r="MUC18" s="9"/>
      <c r="MUD18" s="9"/>
      <c r="MUE18" s="9"/>
      <c r="MUF18" s="9"/>
      <c r="MUG18" s="9"/>
      <c r="MUH18" s="9"/>
      <c r="MUI18" s="9"/>
      <c r="MUJ18" s="9"/>
      <c r="MUK18" s="9"/>
      <c r="MUL18" s="9"/>
      <c r="MUM18" s="9"/>
      <c r="MUN18" s="9"/>
      <c r="MUO18" s="9"/>
      <c r="MUP18" s="9"/>
      <c r="MUQ18" s="9"/>
      <c r="MUR18" s="9"/>
      <c r="MUS18" s="9"/>
      <c r="MUT18" s="9"/>
      <c r="MUU18" s="9"/>
      <c r="MUV18" s="9"/>
      <c r="MUW18" s="9"/>
      <c r="MUX18" s="9"/>
      <c r="MUY18" s="9"/>
      <c r="MUZ18" s="9"/>
      <c r="MVA18" s="9"/>
      <c r="MVB18" s="9"/>
      <c r="MVC18" s="9"/>
      <c r="MVD18" s="9"/>
      <c r="MVE18" s="9"/>
      <c r="MVF18" s="9"/>
      <c r="MVG18" s="9"/>
      <c r="MVH18" s="9"/>
      <c r="MVI18" s="9"/>
      <c r="MVJ18" s="9"/>
      <c r="MVK18" s="9"/>
      <c r="MVL18" s="9"/>
      <c r="MVM18" s="9"/>
      <c r="MVN18" s="9"/>
      <c r="MVO18" s="9"/>
      <c r="MVP18" s="9"/>
      <c r="MVQ18" s="9"/>
      <c r="MVR18" s="9"/>
      <c r="MVS18" s="9"/>
      <c r="MVT18" s="9"/>
      <c r="MVU18" s="9"/>
      <c r="MVV18" s="9"/>
      <c r="MVW18" s="9"/>
      <c r="MVX18" s="9"/>
      <c r="MVY18" s="9"/>
      <c r="MVZ18" s="9"/>
      <c r="MWA18" s="9"/>
      <c r="MWB18" s="9"/>
      <c r="MWC18" s="9"/>
      <c r="MWD18" s="9"/>
      <c r="MWE18" s="9"/>
      <c r="MWF18" s="9"/>
      <c r="MWG18" s="9"/>
      <c r="MWH18" s="9"/>
      <c r="MWI18" s="9"/>
      <c r="MWJ18" s="9"/>
      <c r="MWK18" s="9"/>
      <c r="MWL18" s="9"/>
      <c r="MWM18" s="9"/>
      <c r="MWN18" s="9"/>
      <c r="MWO18" s="9"/>
      <c r="MWP18" s="9"/>
      <c r="MWQ18" s="9"/>
      <c r="MWR18" s="9"/>
      <c r="MWS18" s="9"/>
      <c r="MWT18" s="9"/>
      <c r="MWU18" s="9"/>
      <c r="MWV18" s="9"/>
      <c r="MWW18" s="9"/>
      <c r="MWX18" s="9"/>
      <c r="MWY18" s="9"/>
      <c r="MWZ18" s="9"/>
      <c r="MXA18" s="9"/>
      <c r="MXB18" s="9"/>
      <c r="MXC18" s="9"/>
      <c r="MXD18" s="9"/>
      <c r="MXE18" s="9"/>
      <c r="MXF18" s="9"/>
      <c r="MXG18" s="9"/>
      <c r="MXH18" s="9"/>
      <c r="MXI18" s="9"/>
      <c r="MXJ18" s="9"/>
      <c r="MXK18" s="9"/>
      <c r="MXL18" s="9"/>
      <c r="MXM18" s="9"/>
      <c r="MXN18" s="9"/>
      <c r="MXO18" s="9"/>
      <c r="MXP18" s="9"/>
      <c r="MXQ18" s="9"/>
      <c r="MXR18" s="9"/>
      <c r="MXS18" s="9"/>
      <c r="MXT18" s="9"/>
      <c r="MXU18" s="9"/>
      <c r="MXV18" s="9"/>
      <c r="MXW18" s="9"/>
      <c r="MXX18" s="9"/>
      <c r="MXY18" s="9"/>
      <c r="MXZ18" s="9"/>
      <c r="MYA18" s="9"/>
      <c r="MYB18" s="9"/>
      <c r="MYC18" s="9"/>
      <c r="MYD18" s="9"/>
      <c r="MYE18" s="9"/>
      <c r="MYF18" s="9"/>
      <c r="MYG18" s="9"/>
      <c r="MYH18" s="9"/>
      <c r="MYI18" s="9"/>
      <c r="MYJ18" s="9"/>
      <c r="MYK18" s="9"/>
      <c r="MYL18" s="9"/>
      <c r="MYM18" s="9"/>
      <c r="MYN18" s="9"/>
      <c r="MYO18" s="9"/>
      <c r="MYP18" s="9"/>
      <c r="MYQ18" s="9"/>
      <c r="MYR18" s="9"/>
      <c r="MYS18" s="9"/>
      <c r="MYT18" s="9"/>
      <c r="MYU18" s="9"/>
      <c r="MYV18" s="9"/>
      <c r="MYW18" s="9"/>
      <c r="MYX18" s="9"/>
      <c r="MYY18" s="9"/>
      <c r="MYZ18" s="9"/>
      <c r="MZA18" s="9"/>
      <c r="MZB18" s="9"/>
      <c r="MZC18" s="9"/>
      <c r="MZD18" s="9"/>
      <c r="MZE18" s="9"/>
      <c r="MZF18" s="9"/>
      <c r="MZG18" s="9"/>
      <c r="MZH18" s="9"/>
      <c r="MZI18" s="9"/>
      <c r="MZJ18" s="9"/>
      <c r="MZK18" s="9"/>
      <c r="MZL18" s="9"/>
      <c r="MZM18" s="9"/>
      <c r="MZN18" s="9"/>
      <c r="MZO18" s="9"/>
      <c r="MZP18" s="9"/>
      <c r="MZQ18" s="9"/>
      <c r="MZR18" s="9"/>
      <c r="MZS18" s="9"/>
      <c r="MZT18" s="9"/>
      <c r="MZU18" s="9"/>
      <c r="MZV18" s="9"/>
      <c r="MZW18" s="9"/>
      <c r="MZX18" s="9"/>
      <c r="MZY18" s="9"/>
      <c r="MZZ18" s="9"/>
      <c r="NAA18" s="9"/>
      <c r="NAB18" s="9"/>
      <c r="NAC18" s="9"/>
      <c r="NAD18" s="9"/>
      <c r="NAE18" s="9"/>
      <c r="NAF18" s="9"/>
      <c r="NAG18" s="9"/>
      <c r="NAH18" s="9"/>
      <c r="NAI18" s="9"/>
      <c r="NAJ18" s="9"/>
      <c r="NAK18" s="9"/>
      <c r="NAL18" s="9"/>
      <c r="NAM18" s="9"/>
      <c r="NAN18" s="9"/>
      <c r="NAO18" s="9"/>
      <c r="NAP18" s="9"/>
      <c r="NAQ18" s="9"/>
      <c r="NAR18" s="9"/>
      <c r="NAS18" s="9"/>
      <c r="NAT18" s="9"/>
      <c r="NAU18" s="9"/>
      <c r="NAV18" s="9"/>
      <c r="NAW18" s="9"/>
      <c r="NAX18" s="9"/>
      <c r="NAY18" s="9"/>
      <c r="NAZ18" s="9"/>
      <c r="NBA18" s="9"/>
      <c r="NBB18" s="9"/>
      <c r="NBC18" s="9"/>
      <c r="NBD18" s="9"/>
      <c r="NBE18" s="9"/>
      <c r="NBF18" s="9"/>
      <c r="NBG18" s="9"/>
      <c r="NBH18" s="9"/>
      <c r="NBI18" s="9"/>
      <c r="NBJ18" s="9"/>
      <c r="NBK18" s="9"/>
      <c r="NBL18" s="9"/>
      <c r="NBM18" s="9"/>
      <c r="NBN18" s="9"/>
      <c r="NBO18" s="9"/>
      <c r="NBP18" s="9"/>
      <c r="NBQ18" s="9"/>
      <c r="NBR18" s="9"/>
      <c r="NBS18" s="9"/>
      <c r="NBT18" s="9"/>
      <c r="NBU18" s="9"/>
      <c r="NBV18" s="9"/>
      <c r="NBW18" s="9"/>
      <c r="NBX18" s="9"/>
      <c r="NBY18" s="9"/>
      <c r="NBZ18" s="9"/>
      <c r="NCA18" s="9"/>
      <c r="NCB18" s="9"/>
      <c r="NCC18" s="9"/>
      <c r="NCD18" s="9"/>
      <c r="NCE18" s="9"/>
      <c r="NCF18" s="9"/>
      <c r="NCG18" s="9"/>
      <c r="NCH18" s="9"/>
      <c r="NCI18" s="9"/>
      <c r="NCJ18" s="9"/>
      <c r="NCK18" s="9"/>
      <c r="NCL18" s="9"/>
      <c r="NCM18" s="9"/>
      <c r="NCN18" s="9"/>
      <c r="NCO18" s="9"/>
      <c r="NCP18" s="9"/>
      <c r="NCQ18" s="9"/>
      <c r="NCR18" s="9"/>
      <c r="NCS18" s="9"/>
      <c r="NCT18" s="9"/>
      <c r="NCU18" s="9"/>
      <c r="NCV18" s="9"/>
      <c r="NCW18" s="9"/>
      <c r="NCX18" s="9"/>
      <c r="NCY18" s="9"/>
      <c r="NCZ18" s="9"/>
      <c r="NDA18" s="9"/>
      <c r="NDB18" s="9"/>
      <c r="NDC18" s="9"/>
      <c r="NDD18" s="9"/>
      <c r="NDE18" s="9"/>
      <c r="NDF18" s="9"/>
      <c r="NDG18" s="9"/>
      <c r="NDH18" s="9"/>
      <c r="NDI18" s="9"/>
      <c r="NDJ18" s="9"/>
      <c r="NDK18" s="9"/>
      <c r="NDL18" s="9"/>
      <c r="NDM18" s="9"/>
      <c r="NDN18" s="9"/>
      <c r="NDO18" s="9"/>
      <c r="NDP18" s="9"/>
      <c r="NDQ18" s="9"/>
      <c r="NDR18" s="9"/>
      <c r="NDS18" s="9"/>
      <c r="NDT18" s="9"/>
      <c r="NDU18" s="9"/>
      <c r="NDV18" s="9"/>
      <c r="NDW18" s="9"/>
      <c r="NDX18" s="9"/>
      <c r="NDY18" s="9"/>
      <c r="NDZ18" s="9"/>
      <c r="NEA18" s="9"/>
      <c r="NEB18" s="9"/>
      <c r="NEC18" s="9"/>
      <c r="NED18" s="9"/>
      <c r="NEE18" s="9"/>
      <c r="NEF18" s="9"/>
      <c r="NEG18" s="9"/>
      <c r="NEH18" s="9"/>
      <c r="NEI18" s="9"/>
      <c r="NEJ18" s="9"/>
      <c r="NEK18" s="9"/>
      <c r="NEL18" s="9"/>
      <c r="NEM18" s="9"/>
      <c r="NEN18" s="9"/>
      <c r="NEO18" s="9"/>
      <c r="NEP18" s="9"/>
      <c r="NEQ18" s="9"/>
      <c r="NER18" s="9"/>
      <c r="NES18" s="9"/>
      <c r="NET18" s="9"/>
      <c r="NEU18" s="9"/>
      <c r="NEV18" s="9"/>
      <c r="NEW18" s="9"/>
      <c r="NEX18" s="9"/>
      <c r="NEY18" s="9"/>
      <c r="NEZ18" s="9"/>
      <c r="NFA18" s="9"/>
      <c r="NFB18" s="9"/>
      <c r="NFC18" s="9"/>
      <c r="NFD18" s="9"/>
      <c r="NFE18" s="9"/>
      <c r="NFF18" s="9"/>
      <c r="NFG18" s="9"/>
      <c r="NFH18" s="9"/>
      <c r="NFI18" s="9"/>
      <c r="NFJ18" s="9"/>
      <c r="NFK18" s="9"/>
      <c r="NFL18" s="9"/>
      <c r="NFM18" s="9"/>
      <c r="NFN18" s="9"/>
      <c r="NFO18" s="9"/>
      <c r="NFP18" s="9"/>
      <c r="NFQ18" s="9"/>
      <c r="NFR18" s="9"/>
      <c r="NFS18" s="9"/>
      <c r="NFT18" s="9"/>
      <c r="NFU18" s="9"/>
      <c r="NFV18" s="9"/>
      <c r="NFW18" s="9"/>
      <c r="NFX18" s="9"/>
      <c r="NFY18" s="9"/>
      <c r="NFZ18" s="9"/>
      <c r="NGA18" s="9"/>
      <c r="NGB18" s="9"/>
      <c r="NGC18" s="9"/>
      <c r="NGD18" s="9"/>
      <c r="NGE18" s="9"/>
      <c r="NGF18" s="9"/>
      <c r="NGG18" s="9"/>
      <c r="NGH18" s="9"/>
      <c r="NGI18" s="9"/>
      <c r="NGJ18" s="9"/>
      <c r="NGK18" s="9"/>
      <c r="NGL18" s="9"/>
      <c r="NGM18" s="9"/>
      <c r="NGN18" s="9"/>
      <c r="NGO18" s="9"/>
      <c r="NGP18" s="9"/>
      <c r="NGQ18" s="9"/>
      <c r="NGR18" s="9"/>
      <c r="NGS18" s="9"/>
      <c r="NGT18" s="9"/>
      <c r="NGU18" s="9"/>
      <c r="NGV18" s="9"/>
      <c r="NGW18" s="9"/>
      <c r="NGX18" s="9"/>
      <c r="NGY18" s="9"/>
      <c r="NGZ18" s="9"/>
      <c r="NHA18" s="9"/>
      <c r="NHB18" s="9"/>
      <c r="NHC18" s="9"/>
      <c r="NHD18" s="9"/>
      <c r="NHE18" s="9"/>
      <c r="NHF18" s="9"/>
      <c r="NHG18" s="9"/>
      <c r="NHH18" s="9"/>
      <c r="NHI18" s="9"/>
      <c r="NHJ18" s="9"/>
      <c r="NHK18" s="9"/>
      <c r="NHL18" s="9"/>
      <c r="NHM18" s="9"/>
      <c r="NHN18" s="9"/>
      <c r="NHO18" s="9"/>
      <c r="NHP18" s="9"/>
      <c r="NHQ18" s="9"/>
      <c r="NHR18" s="9"/>
      <c r="NHS18" s="9"/>
      <c r="NHT18" s="9"/>
      <c r="NHU18" s="9"/>
      <c r="NHV18" s="9"/>
      <c r="NHW18" s="9"/>
      <c r="NHX18" s="9"/>
      <c r="NHY18" s="9"/>
      <c r="NHZ18" s="9"/>
      <c r="NIA18" s="9"/>
      <c r="NIB18" s="9"/>
      <c r="NIC18" s="9"/>
      <c r="NID18" s="9"/>
      <c r="NIE18" s="9"/>
      <c r="NIF18" s="9"/>
      <c r="NIG18" s="9"/>
      <c r="NIH18" s="9"/>
      <c r="NII18" s="9"/>
      <c r="NIJ18" s="9"/>
      <c r="NIK18" s="9"/>
      <c r="NIL18" s="9"/>
      <c r="NIM18" s="9"/>
      <c r="NIN18" s="9"/>
      <c r="NIO18" s="9"/>
      <c r="NIP18" s="9"/>
      <c r="NIQ18" s="9"/>
      <c r="NIR18" s="9"/>
      <c r="NIS18" s="9"/>
      <c r="NIT18" s="9"/>
      <c r="NIU18" s="9"/>
      <c r="NIV18" s="9"/>
      <c r="NIW18" s="9"/>
      <c r="NIX18" s="9"/>
      <c r="NIY18" s="9"/>
      <c r="NIZ18" s="9"/>
      <c r="NJA18" s="9"/>
      <c r="NJB18" s="9"/>
      <c r="NJC18" s="9"/>
      <c r="NJD18" s="9"/>
      <c r="NJE18" s="9"/>
      <c r="NJF18" s="9"/>
      <c r="NJG18" s="9"/>
      <c r="NJH18" s="9"/>
      <c r="NJI18" s="9"/>
      <c r="NJJ18" s="9"/>
      <c r="NJK18" s="9"/>
      <c r="NJL18" s="9"/>
      <c r="NJM18" s="9"/>
      <c r="NJN18" s="9"/>
      <c r="NJO18" s="9"/>
      <c r="NJP18" s="9"/>
      <c r="NJQ18" s="9"/>
      <c r="NJR18" s="9"/>
      <c r="NJS18" s="9"/>
      <c r="NJT18" s="9"/>
      <c r="NJU18" s="9"/>
      <c r="NJV18" s="9"/>
      <c r="NJW18" s="9"/>
      <c r="NJX18" s="9"/>
      <c r="NJY18" s="9"/>
      <c r="NJZ18" s="9"/>
      <c r="NKA18" s="9"/>
      <c r="NKB18" s="9"/>
      <c r="NKC18" s="9"/>
      <c r="NKD18" s="9"/>
      <c r="NKE18" s="9"/>
      <c r="NKF18" s="9"/>
      <c r="NKG18" s="9"/>
      <c r="NKH18" s="9"/>
      <c r="NKI18" s="9"/>
      <c r="NKJ18" s="9"/>
      <c r="NKK18" s="9"/>
      <c r="NKL18" s="9"/>
      <c r="NKM18" s="9"/>
      <c r="NKN18" s="9"/>
      <c r="NKO18" s="9"/>
      <c r="NKP18" s="9"/>
      <c r="NKQ18" s="9"/>
      <c r="NKR18" s="9"/>
      <c r="NKS18" s="9"/>
      <c r="NKT18" s="9"/>
      <c r="NKU18" s="9"/>
      <c r="NKV18" s="9"/>
      <c r="NKW18" s="9"/>
      <c r="NKX18" s="9"/>
      <c r="NKY18" s="9"/>
      <c r="NKZ18" s="9"/>
      <c r="NLA18" s="9"/>
      <c r="NLB18" s="9"/>
      <c r="NLC18" s="9"/>
      <c r="NLD18" s="9"/>
      <c r="NLE18" s="9"/>
      <c r="NLF18" s="9"/>
      <c r="NLG18" s="9"/>
      <c r="NLH18" s="9"/>
      <c r="NLI18" s="9"/>
      <c r="NLJ18" s="9"/>
      <c r="NLK18" s="9"/>
      <c r="NLL18" s="9"/>
      <c r="NLM18" s="9"/>
      <c r="NLN18" s="9"/>
      <c r="NLO18" s="9"/>
      <c r="NLP18" s="9"/>
      <c r="NLQ18" s="9"/>
      <c r="NLR18" s="9"/>
      <c r="NLS18" s="9"/>
      <c r="NLT18" s="9"/>
      <c r="NLU18" s="9"/>
      <c r="NLV18" s="9"/>
      <c r="NLW18" s="9"/>
      <c r="NLX18" s="9"/>
      <c r="NLY18" s="9"/>
      <c r="NLZ18" s="9"/>
      <c r="NMA18" s="9"/>
      <c r="NMB18" s="9"/>
      <c r="NMC18" s="9"/>
      <c r="NMD18" s="9"/>
      <c r="NME18" s="9"/>
      <c r="NMF18" s="9"/>
      <c r="NMG18" s="9"/>
      <c r="NMH18" s="9"/>
      <c r="NMI18" s="9"/>
      <c r="NMJ18" s="9"/>
      <c r="NMK18" s="9"/>
      <c r="NML18" s="9"/>
      <c r="NMM18" s="9"/>
      <c r="NMN18" s="9"/>
      <c r="NMO18" s="9"/>
      <c r="NMP18" s="9"/>
      <c r="NMQ18" s="9"/>
      <c r="NMR18" s="9"/>
      <c r="NMS18" s="9"/>
      <c r="NMT18" s="9"/>
      <c r="NMU18" s="9"/>
      <c r="NMV18" s="9"/>
      <c r="NMW18" s="9"/>
      <c r="NMX18" s="9"/>
      <c r="NMY18" s="9"/>
      <c r="NMZ18" s="9"/>
      <c r="NNA18" s="9"/>
      <c r="NNB18" s="9"/>
      <c r="NNC18" s="9"/>
      <c r="NND18" s="9"/>
      <c r="NNE18" s="9"/>
      <c r="NNF18" s="9"/>
      <c r="NNG18" s="9"/>
      <c r="NNH18" s="9"/>
      <c r="NNI18" s="9"/>
      <c r="NNJ18" s="9"/>
      <c r="NNK18" s="9"/>
      <c r="NNL18" s="9"/>
      <c r="NNM18" s="9"/>
      <c r="NNN18" s="9"/>
      <c r="NNO18" s="9"/>
      <c r="NNP18" s="9"/>
      <c r="NNQ18" s="9"/>
      <c r="NNR18" s="9"/>
      <c r="NNS18" s="9"/>
      <c r="NNT18" s="9"/>
      <c r="NNU18" s="9"/>
      <c r="NNV18" s="9"/>
      <c r="NNW18" s="9"/>
      <c r="NNX18" s="9"/>
      <c r="NNY18" s="9"/>
      <c r="NNZ18" s="9"/>
      <c r="NOA18" s="9"/>
      <c r="NOB18" s="9"/>
      <c r="NOC18" s="9"/>
      <c r="NOD18" s="9"/>
      <c r="NOE18" s="9"/>
      <c r="NOF18" s="9"/>
      <c r="NOG18" s="9"/>
      <c r="NOH18" s="9"/>
      <c r="NOI18" s="9"/>
      <c r="NOJ18" s="9"/>
      <c r="NOK18" s="9"/>
      <c r="NOL18" s="9"/>
      <c r="NOM18" s="9"/>
      <c r="NON18" s="9"/>
      <c r="NOO18" s="9"/>
      <c r="NOP18" s="9"/>
      <c r="NOQ18" s="9"/>
      <c r="NOR18" s="9"/>
      <c r="NOS18" s="9"/>
      <c r="NOT18" s="9"/>
      <c r="NOU18" s="9"/>
      <c r="NOV18" s="9"/>
      <c r="NOW18" s="9"/>
      <c r="NOX18" s="9"/>
      <c r="NOY18" s="9"/>
      <c r="NOZ18" s="9"/>
      <c r="NPA18" s="9"/>
      <c r="NPB18" s="9"/>
      <c r="NPC18" s="9"/>
      <c r="NPD18" s="9"/>
      <c r="NPE18" s="9"/>
      <c r="NPF18" s="9"/>
      <c r="NPG18" s="9"/>
      <c r="NPH18" s="9"/>
      <c r="NPI18" s="9"/>
      <c r="NPJ18" s="9"/>
      <c r="NPK18" s="9"/>
      <c r="NPL18" s="9"/>
      <c r="NPM18" s="9"/>
      <c r="NPN18" s="9"/>
      <c r="NPO18" s="9"/>
      <c r="NPP18" s="9"/>
      <c r="NPQ18" s="9"/>
      <c r="NPR18" s="9"/>
      <c r="NPS18" s="9"/>
      <c r="NPT18" s="9"/>
      <c r="NPU18" s="9"/>
      <c r="NPV18" s="9"/>
      <c r="NPW18" s="9"/>
      <c r="NPX18" s="9"/>
      <c r="NPY18" s="9"/>
      <c r="NPZ18" s="9"/>
      <c r="NQA18" s="9"/>
      <c r="NQB18" s="9"/>
      <c r="NQC18" s="9"/>
      <c r="NQD18" s="9"/>
      <c r="NQE18" s="9"/>
      <c r="NQF18" s="9"/>
      <c r="NQG18" s="9"/>
      <c r="NQH18" s="9"/>
      <c r="NQI18" s="9"/>
      <c r="NQJ18" s="9"/>
      <c r="NQK18" s="9"/>
      <c r="NQL18" s="9"/>
      <c r="NQM18" s="9"/>
      <c r="NQN18" s="9"/>
      <c r="NQO18" s="9"/>
      <c r="NQP18" s="9"/>
      <c r="NQQ18" s="9"/>
      <c r="NQR18" s="9"/>
      <c r="NQS18" s="9"/>
      <c r="NQT18" s="9"/>
      <c r="NQU18" s="9"/>
      <c r="NQV18" s="9"/>
      <c r="NQW18" s="9"/>
      <c r="NQX18" s="9"/>
      <c r="NQY18" s="9"/>
      <c r="NQZ18" s="9"/>
      <c r="NRA18" s="9"/>
      <c r="NRB18" s="9"/>
      <c r="NRC18" s="9"/>
      <c r="NRD18" s="9"/>
      <c r="NRE18" s="9"/>
      <c r="NRF18" s="9"/>
      <c r="NRG18" s="9"/>
      <c r="NRH18" s="9"/>
      <c r="NRI18" s="9"/>
      <c r="NRJ18" s="9"/>
      <c r="NRK18" s="9"/>
      <c r="NRL18" s="9"/>
      <c r="NRM18" s="9"/>
      <c r="NRN18" s="9"/>
      <c r="NRO18" s="9"/>
      <c r="NRP18" s="9"/>
      <c r="NRQ18" s="9"/>
      <c r="NRR18" s="9"/>
      <c r="NRS18" s="9"/>
      <c r="NRT18" s="9"/>
      <c r="NRU18" s="9"/>
      <c r="NRV18" s="9"/>
      <c r="NRW18" s="9"/>
      <c r="NRX18" s="9"/>
      <c r="NRY18" s="9"/>
      <c r="NRZ18" s="9"/>
      <c r="NSA18" s="9"/>
      <c r="NSB18" s="9"/>
      <c r="NSC18" s="9"/>
      <c r="NSD18" s="9"/>
      <c r="NSE18" s="9"/>
      <c r="NSF18" s="9"/>
      <c r="NSG18" s="9"/>
      <c r="NSH18" s="9"/>
      <c r="NSI18" s="9"/>
      <c r="NSJ18" s="9"/>
      <c r="NSK18" s="9"/>
      <c r="NSL18" s="9"/>
      <c r="NSM18" s="9"/>
      <c r="NSN18" s="9"/>
      <c r="NSO18" s="9"/>
      <c r="NSP18" s="9"/>
      <c r="NSQ18" s="9"/>
      <c r="NSR18" s="9"/>
      <c r="NSS18" s="9"/>
      <c r="NST18" s="9"/>
      <c r="NSU18" s="9"/>
      <c r="NSV18" s="9"/>
      <c r="NSW18" s="9"/>
      <c r="NSX18" s="9"/>
      <c r="NSY18" s="9"/>
      <c r="NSZ18" s="9"/>
      <c r="NTA18" s="9"/>
      <c r="NTB18" s="9"/>
      <c r="NTC18" s="9"/>
      <c r="NTD18" s="9"/>
      <c r="NTE18" s="9"/>
      <c r="NTF18" s="9"/>
      <c r="NTG18" s="9"/>
      <c r="NTH18" s="9"/>
      <c r="NTI18" s="9"/>
      <c r="NTJ18" s="9"/>
      <c r="NTK18" s="9"/>
      <c r="NTL18" s="9"/>
      <c r="NTM18" s="9"/>
      <c r="NTN18" s="9"/>
      <c r="NTO18" s="9"/>
      <c r="NTP18" s="9"/>
      <c r="NTQ18" s="9"/>
      <c r="NTR18" s="9"/>
      <c r="NTS18" s="9"/>
      <c r="NTT18" s="9"/>
      <c r="NTU18" s="9"/>
      <c r="NTV18" s="9"/>
      <c r="NTW18" s="9"/>
      <c r="NTX18" s="9"/>
      <c r="NTY18" s="9"/>
      <c r="NTZ18" s="9"/>
      <c r="NUA18" s="9"/>
      <c r="NUB18" s="9"/>
      <c r="NUC18" s="9"/>
      <c r="NUD18" s="9"/>
      <c r="NUE18" s="9"/>
      <c r="NUF18" s="9"/>
      <c r="NUG18" s="9"/>
      <c r="NUH18" s="9"/>
      <c r="NUI18" s="9"/>
      <c r="NUJ18" s="9"/>
      <c r="NUK18" s="9"/>
      <c r="NUL18" s="9"/>
      <c r="NUM18" s="9"/>
      <c r="NUN18" s="9"/>
      <c r="NUO18" s="9"/>
      <c r="NUP18" s="9"/>
      <c r="NUQ18" s="9"/>
      <c r="NUR18" s="9"/>
      <c r="NUS18" s="9"/>
      <c r="NUT18" s="9"/>
      <c r="NUU18" s="9"/>
      <c r="NUV18" s="9"/>
      <c r="NUW18" s="9"/>
      <c r="NUX18" s="9"/>
      <c r="NUY18" s="9"/>
      <c r="NUZ18" s="9"/>
      <c r="NVA18" s="9"/>
      <c r="NVB18" s="9"/>
      <c r="NVC18" s="9"/>
      <c r="NVD18" s="9"/>
      <c r="NVE18" s="9"/>
      <c r="NVF18" s="9"/>
      <c r="NVG18" s="9"/>
      <c r="NVH18" s="9"/>
      <c r="NVI18" s="9"/>
      <c r="NVJ18" s="9"/>
      <c r="NVK18" s="9"/>
      <c r="NVL18" s="9"/>
      <c r="NVM18" s="9"/>
      <c r="NVN18" s="9"/>
      <c r="NVO18" s="9"/>
      <c r="NVP18" s="9"/>
      <c r="NVQ18" s="9"/>
      <c r="NVR18" s="9"/>
      <c r="NVS18" s="9"/>
      <c r="NVT18" s="9"/>
      <c r="NVU18" s="9"/>
      <c r="NVV18" s="9"/>
      <c r="NVW18" s="9"/>
      <c r="NVX18" s="9"/>
      <c r="NVY18" s="9"/>
      <c r="NVZ18" s="9"/>
      <c r="NWA18" s="9"/>
      <c r="NWB18" s="9"/>
      <c r="NWC18" s="9"/>
      <c r="NWD18" s="9"/>
      <c r="NWE18" s="9"/>
      <c r="NWF18" s="9"/>
      <c r="NWG18" s="9"/>
      <c r="NWH18" s="9"/>
      <c r="NWI18" s="9"/>
      <c r="NWJ18" s="9"/>
      <c r="NWK18" s="9"/>
      <c r="NWL18" s="9"/>
      <c r="NWM18" s="9"/>
      <c r="NWN18" s="9"/>
      <c r="NWO18" s="9"/>
      <c r="NWP18" s="9"/>
      <c r="NWQ18" s="9"/>
      <c r="NWR18" s="9"/>
      <c r="NWS18" s="9"/>
      <c r="NWT18" s="9"/>
      <c r="NWU18" s="9"/>
      <c r="NWV18" s="9"/>
      <c r="NWW18" s="9"/>
      <c r="NWX18" s="9"/>
      <c r="NWY18" s="9"/>
      <c r="NWZ18" s="9"/>
      <c r="NXA18" s="9"/>
      <c r="NXB18" s="9"/>
      <c r="NXC18" s="9"/>
      <c r="NXD18" s="9"/>
      <c r="NXE18" s="9"/>
      <c r="NXF18" s="9"/>
      <c r="NXG18" s="9"/>
      <c r="NXH18" s="9"/>
      <c r="NXI18" s="9"/>
      <c r="NXJ18" s="9"/>
      <c r="NXK18" s="9"/>
      <c r="NXL18" s="9"/>
      <c r="NXM18" s="9"/>
      <c r="NXN18" s="9"/>
      <c r="NXO18" s="9"/>
      <c r="NXP18" s="9"/>
      <c r="NXQ18" s="9"/>
      <c r="NXR18" s="9"/>
      <c r="NXS18" s="9"/>
      <c r="NXT18" s="9"/>
      <c r="NXU18" s="9"/>
      <c r="NXV18" s="9"/>
      <c r="NXW18" s="9"/>
      <c r="NXX18" s="9"/>
      <c r="NXY18" s="9"/>
      <c r="NXZ18" s="9"/>
      <c r="NYA18" s="9"/>
      <c r="NYB18" s="9"/>
      <c r="NYC18" s="9"/>
      <c r="NYD18" s="9"/>
      <c r="NYE18" s="9"/>
      <c r="NYF18" s="9"/>
      <c r="NYG18" s="9"/>
      <c r="NYH18" s="9"/>
      <c r="NYI18" s="9"/>
      <c r="NYJ18" s="9"/>
      <c r="NYK18" s="9"/>
      <c r="NYL18" s="9"/>
      <c r="NYM18" s="9"/>
      <c r="NYN18" s="9"/>
      <c r="NYO18" s="9"/>
      <c r="NYP18" s="9"/>
      <c r="NYQ18" s="9"/>
      <c r="NYR18" s="9"/>
      <c r="NYS18" s="9"/>
      <c r="NYT18" s="9"/>
      <c r="NYU18" s="9"/>
      <c r="NYV18" s="9"/>
      <c r="NYW18" s="9"/>
      <c r="NYX18" s="9"/>
      <c r="NYY18" s="9"/>
      <c r="NYZ18" s="9"/>
      <c r="NZA18" s="9"/>
      <c r="NZB18" s="9"/>
      <c r="NZC18" s="9"/>
      <c r="NZD18" s="9"/>
      <c r="NZE18" s="9"/>
      <c r="NZF18" s="9"/>
      <c r="NZG18" s="9"/>
      <c r="NZH18" s="9"/>
      <c r="NZI18" s="9"/>
      <c r="NZJ18" s="9"/>
      <c r="NZK18" s="9"/>
      <c r="NZL18" s="9"/>
      <c r="NZM18" s="9"/>
      <c r="NZN18" s="9"/>
      <c r="NZO18" s="9"/>
      <c r="NZP18" s="9"/>
      <c r="NZQ18" s="9"/>
      <c r="NZR18" s="9"/>
      <c r="NZS18" s="9"/>
      <c r="NZT18" s="9"/>
      <c r="NZU18" s="9"/>
      <c r="NZV18" s="9"/>
      <c r="NZW18" s="9"/>
      <c r="NZX18" s="9"/>
      <c r="NZY18" s="9"/>
      <c r="NZZ18" s="9"/>
      <c r="OAA18" s="9"/>
      <c r="OAB18" s="9"/>
      <c r="OAC18" s="9"/>
      <c r="OAD18" s="9"/>
      <c r="OAE18" s="9"/>
      <c r="OAF18" s="9"/>
      <c r="OAG18" s="9"/>
      <c r="OAH18" s="9"/>
      <c r="OAI18" s="9"/>
      <c r="OAJ18" s="9"/>
      <c r="OAK18" s="9"/>
      <c r="OAL18" s="9"/>
      <c r="OAM18" s="9"/>
      <c r="OAN18" s="9"/>
      <c r="OAO18" s="9"/>
      <c r="OAP18" s="9"/>
      <c r="OAQ18" s="9"/>
      <c r="OAR18" s="9"/>
      <c r="OAS18" s="9"/>
      <c r="OAT18" s="9"/>
      <c r="OAU18" s="9"/>
      <c r="OAV18" s="9"/>
      <c r="OAW18" s="9"/>
      <c r="OAX18" s="9"/>
      <c r="OAY18" s="9"/>
      <c r="OAZ18" s="9"/>
      <c r="OBA18" s="9"/>
      <c r="OBB18" s="9"/>
      <c r="OBC18" s="9"/>
      <c r="OBD18" s="9"/>
      <c r="OBE18" s="9"/>
      <c r="OBF18" s="9"/>
      <c r="OBG18" s="9"/>
      <c r="OBH18" s="9"/>
      <c r="OBI18" s="9"/>
      <c r="OBJ18" s="9"/>
      <c r="OBK18" s="9"/>
      <c r="OBL18" s="9"/>
      <c r="OBM18" s="9"/>
      <c r="OBN18" s="9"/>
      <c r="OBO18" s="9"/>
      <c r="OBP18" s="9"/>
      <c r="OBQ18" s="9"/>
      <c r="OBR18" s="9"/>
      <c r="OBS18" s="9"/>
      <c r="OBT18" s="9"/>
      <c r="OBU18" s="9"/>
      <c r="OBV18" s="9"/>
      <c r="OBW18" s="9"/>
      <c r="OBX18" s="9"/>
      <c r="OBY18" s="9"/>
      <c r="OBZ18" s="9"/>
      <c r="OCA18" s="9"/>
      <c r="OCB18" s="9"/>
      <c r="OCC18" s="9"/>
      <c r="OCD18" s="9"/>
      <c r="OCE18" s="9"/>
      <c r="OCF18" s="9"/>
      <c r="OCG18" s="9"/>
      <c r="OCH18" s="9"/>
      <c r="OCI18" s="9"/>
      <c r="OCJ18" s="9"/>
      <c r="OCK18" s="9"/>
      <c r="OCL18" s="9"/>
      <c r="OCM18" s="9"/>
      <c r="OCN18" s="9"/>
      <c r="OCO18" s="9"/>
      <c r="OCP18" s="9"/>
      <c r="OCQ18" s="9"/>
      <c r="OCR18" s="9"/>
      <c r="OCS18" s="9"/>
      <c r="OCT18" s="9"/>
      <c r="OCU18" s="9"/>
      <c r="OCV18" s="9"/>
      <c r="OCW18" s="9"/>
      <c r="OCX18" s="9"/>
      <c r="OCY18" s="9"/>
      <c r="OCZ18" s="9"/>
      <c r="ODA18" s="9"/>
      <c r="ODB18" s="9"/>
      <c r="ODC18" s="9"/>
      <c r="ODD18" s="9"/>
      <c r="ODE18" s="9"/>
      <c r="ODF18" s="9"/>
      <c r="ODG18" s="9"/>
      <c r="ODH18" s="9"/>
      <c r="ODI18" s="9"/>
      <c r="ODJ18" s="9"/>
      <c r="ODK18" s="9"/>
      <c r="ODL18" s="9"/>
      <c r="ODM18" s="9"/>
      <c r="ODN18" s="9"/>
      <c r="ODO18" s="9"/>
      <c r="ODP18" s="9"/>
      <c r="ODQ18" s="9"/>
      <c r="ODR18" s="9"/>
      <c r="ODS18" s="9"/>
      <c r="ODT18" s="9"/>
      <c r="ODU18" s="9"/>
      <c r="ODV18" s="9"/>
      <c r="ODW18" s="9"/>
      <c r="ODX18" s="9"/>
      <c r="ODY18" s="9"/>
      <c r="ODZ18" s="9"/>
      <c r="OEA18" s="9"/>
      <c r="OEB18" s="9"/>
      <c r="OEC18" s="9"/>
      <c r="OED18" s="9"/>
      <c r="OEE18" s="9"/>
      <c r="OEF18" s="9"/>
      <c r="OEG18" s="9"/>
      <c r="OEH18" s="9"/>
      <c r="OEI18" s="9"/>
      <c r="OEJ18" s="9"/>
      <c r="OEK18" s="9"/>
      <c r="OEL18" s="9"/>
      <c r="OEM18" s="9"/>
      <c r="OEN18" s="9"/>
      <c r="OEO18" s="9"/>
      <c r="OEP18" s="9"/>
      <c r="OEQ18" s="9"/>
      <c r="OER18" s="9"/>
      <c r="OES18" s="9"/>
      <c r="OET18" s="9"/>
      <c r="OEU18" s="9"/>
      <c r="OEV18" s="9"/>
      <c r="OEW18" s="9"/>
      <c r="OEX18" s="9"/>
      <c r="OEY18" s="9"/>
      <c r="OEZ18" s="9"/>
      <c r="OFA18" s="9"/>
      <c r="OFB18" s="9"/>
      <c r="OFC18" s="9"/>
      <c r="OFD18" s="9"/>
      <c r="OFE18" s="9"/>
      <c r="OFF18" s="9"/>
      <c r="OFG18" s="9"/>
      <c r="OFH18" s="9"/>
      <c r="OFI18" s="9"/>
      <c r="OFJ18" s="9"/>
      <c r="OFK18" s="9"/>
      <c r="OFL18" s="9"/>
      <c r="OFM18" s="9"/>
      <c r="OFN18" s="9"/>
      <c r="OFO18" s="9"/>
      <c r="OFP18" s="9"/>
      <c r="OFQ18" s="9"/>
      <c r="OFR18" s="9"/>
      <c r="OFS18" s="9"/>
      <c r="OFT18" s="9"/>
      <c r="OFU18" s="9"/>
      <c r="OFV18" s="9"/>
      <c r="OFW18" s="9"/>
      <c r="OFX18" s="9"/>
      <c r="OFY18" s="9"/>
      <c r="OFZ18" s="9"/>
      <c r="OGA18" s="9"/>
      <c r="OGB18" s="9"/>
      <c r="OGC18" s="9"/>
      <c r="OGD18" s="9"/>
      <c r="OGE18" s="9"/>
      <c r="OGF18" s="9"/>
      <c r="OGG18" s="9"/>
      <c r="OGH18" s="9"/>
      <c r="OGI18" s="9"/>
      <c r="OGJ18" s="9"/>
      <c r="OGK18" s="9"/>
      <c r="OGL18" s="9"/>
      <c r="OGM18" s="9"/>
      <c r="OGN18" s="9"/>
      <c r="OGO18" s="9"/>
      <c r="OGP18" s="9"/>
      <c r="OGQ18" s="9"/>
      <c r="OGR18" s="9"/>
      <c r="OGS18" s="9"/>
      <c r="OGT18" s="9"/>
      <c r="OGU18" s="9"/>
      <c r="OGV18" s="9"/>
      <c r="OGW18" s="9"/>
      <c r="OGX18" s="9"/>
      <c r="OGY18" s="9"/>
      <c r="OGZ18" s="9"/>
      <c r="OHA18" s="9"/>
      <c r="OHB18" s="9"/>
      <c r="OHC18" s="9"/>
      <c r="OHD18" s="9"/>
      <c r="OHE18" s="9"/>
      <c r="OHF18" s="9"/>
      <c r="OHG18" s="9"/>
      <c r="OHH18" s="9"/>
      <c r="OHI18" s="9"/>
      <c r="OHJ18" s="9"/>
      <c r="OHK18" s="9"/>
      <c r="OHL18" s="9"/>
      <c r="OHM18" s="9"/>
      <c r="OHN18" s="9"/>
      <c r="OHO18" s="9"/>
      <c r="OHP18" s="9"/>
      <c r="OHQ18" s="9"/>
      <c r="OHR18" s="9"/>
      <c r="OHS18" s="9"/>
      <c r="OHT18" s="9"/>
      <c r="OHU18" s="9"/>
      <c r="OHV18" s="9"/>
      <c r="OHW18" s="9"/>
      <c r="OHX18" s="9"/>
      <c r="OHY18" s="9"/>
      <c r="OHZ18" s="9"/>
      <c r="OIA18" s="9"/>
      <c r="OIB18" s="9"/>
      <c r="OIC18" s="9"/>
      <c r="OID18" s="9"/>
      <c r="OIE18" s="9"/>
      <c r="OIF18" s="9"/>
      <c r="OIG18" s="9"/>
      <c r="OIH18" s="9"/>
      <c r="OII18" s="9"/>
      <c r="OIJ18" s="9"/>
      <c r="OIK18" s="9"/>
      <c r="OIL18" s="9"/>
      <c r="OIM18" s="9"/>
      <c r="OIN18" s="9"/>
      <c r="OIO18" s="9"/>
      <c r="OIP18" s="9"/>
      <c r="OIQ18" s="9"/>
      <c r="OIR18" s="9"/>
      <c r="OIS18" s="9"/>
      <c r="OIT18" s="9"/>
      <c r="OIU18" s="9"/>
      <c r="OIV18" s="9"/>
      <c r="OIW18" s="9"/>
      <c r="OIX18" s="9"/>
      <c r="OIY18" s="9"/>
      <c r="OIZ18" s="9"/>
      <c r="OJA18" s="9"/>
      <c r="OJB18" s="9"/>
      <c r="OJC18" s="9"/>
      <c r="OJD18" s="9"/>
      <c r="OJE18" s="9"/>
      <c r="OJF18" s="9"/>
      <c r="OJG18" s="9"/>
      <c r="OJH18" s="9"/>
      <c r="OJI18" s="9"/>
      <c r="OJJ18" s="9"/>
      <c r="OJK18" s="9"/>
      <c r="OJL18" s="9"/>
      <c r="OJM18" s="9"/>
      <c r="OJN18" s="9"/>
      <c r="OJO18" s="9"/>
      <c r="OJP18" s="9"/>
      <c r="OJQ18" s="9"/>
      <c r="OJR18" s="9"/>
      <c r="OJS18" s="9"/>
      <c r="OJT18" s="9"/>
      <c r="OJU18" s="9"/>
      <c r="OJV18" s="9"/>
      <c r="OJW18" s="9"/>
      <c r="OJX18" s="9"/>
      <c r="OJY18" s="9"/>
      <c r="OJZ18" s="9"/>
      <c r="OKA18" s="9"/>
      <c r="OKB18" s="9"/>
      <c r="OKC18" s="9"/>
      <c r="OKD18" s="9"/>
      <c r="OKE18" s="9"/>
      <c r="OKF18" s="9"/>
      <c r="OKG18" s="9"/>
      <c r="OKH18" s="9"/>
      <c r="OKI18" s="9"/>
      <c r="OKJ18" s="9"/>
      <c r="OKK18" s="9"/>
      <c r="OKL18" s="9"/>
      <c r="OKM18" s="9"/>
      <c r="OKN18" s="9"/>
      <c r="OKO18" s="9"/>
      <c r="OKP18" s="9"/>
      <c r="OKQ18" s="9"/>
      <c r="OKR18" s="9"/>
      <c r="OKS18" s="9"/>
      <c r="OKT18" s="9"/>
      <c r="OKU18" s="9"/>
      <c r="OKV18" s="9"/>
      <c r="OKW18" s="9"/>
      <c r="OKX18" s="9"/>
      <c r="OKY18" s="9"/>
      <c r="OKZ18" s="9"/>
      <c r="OLA18" s="9"/>
      <c r="OLB18" s="9"/>
      <c r="OLC18" s="9"/>
      <c r="OLD18" s="9"/>
      <c r="OLE18" s="9"/>
      <c r="OLF18" s="9"/>
      <c r="OLG18" s="9"/>
      <c r="OLH18" s="9"/>
      <c r="OLI18" s="9"/>
      <c r="OLJ18" s="9"/>
      <c r="OLK18" s="9"/>
      <c r="OLL18" s="9"/>
      <c r="OLM18" s="9"/>
      <c r="OLN18" s="9"/>
      <c r="OLO18" s="9"/>
      <c r="OLP18" s="9"/>
      <c r="OLQ18" s="9"/>
      <c r="OLR18" s="9"/>
      <c r="OLS18" s="9"/>
      <c r="OLT18" s="9"/>
      <c r="OLU18" s="9"/>
      <c r="OLV18" s="9"/>
      <c r="OLW18" s="9"/>
      <c r="OLX18" s="9"/>
      <c r="OLY18" s="9"/>
      <c r="OLZ18" s="9"/>
      <c r="OMA18" s="9"/>
      <c r="OMB18" s="9"/>
      <c r="OMC18" s="9"/>
      <c r="OMD18" s="9"/>
      <c r="OME18" s="9"/>
      <c r="OMF18" s="9"/>
      <c r="OMG18" s="9"/>
      <c r="OMH18" s="9"/>
      <c r="OMI18" s="9"/>
      <c r="OMJ18" s="9"/>
      <c r="OMK18" s="9"/>
      <c r="OML18" s="9"/>
      <c r="OMM18" s="9"/>
      <c r="OMN18" s="9"/>
      <c r="OMO18" s="9"/>
      <c r="OMP18" s="9"/>
      <c r="OMQ18" s="9"/>
      <c r="OMR18" s="9"/>
      <c r="OMS18" s="9"/>
      <c r="OMT18" s="9"/>
      <c r="OMU18" s="9"/>
      <c r="OMV18" s="9"/>
      <c r="OMW18" s="9"/>
      <c r="OMX18" s="9"/>
      <c r="OMY18" s="9"/>
      <c r="OMZ18" s="9"/>
      <c r="ONA18" s="9"/>
      <c r="ONB18" s="9"/>
      <c r="ONC18" s="9"/>
      <c r="OND18" s="9"/>
      <c r="ONE18" s="9"/>
      <c r="ONF18" s="9"/>
      <c r="ONG18" s="9"/>
      <c r="ONH18" s="9"/>
      <c r="ONI18" s="9"/>
      <c r="ONJ18" s="9"/>
      <c r="ONK18" s="9"/>
      <c r="ONL18" s="9"/>
      <c r="ONM18" s="9"/>
      <c r="ONN18" s="9"/>
      <c r="ONO18" s="9"/>
      <c r="ONP18" s="9"/>
      <c r="ONQ18" s="9"/>
      <c r="ONR18" s="9"/>
      <c r="ONS18" s="9"/>
      <c r="ONT18" s="9"/>
      <c r="ONU18" s="9"/>
      <c r="ONV18" s="9"/>
      <c r="ONW18" s="9"/>
      <c r="ONX18" s="9"/>
      <c r="ONY18" s="9"/>
      <c r="ONZ18" s="9"/>
      <c r="OOA18" s="9"/>
      <c r="OOB18" s="9"/>
      <c r="OOC18" s="9"/>
      <c r="OOD18" s="9"/>
      <c r="OOE18" s="9"/>
      <c r="OOF18" s="9"/>
      <c r="OOG18" s="9"/>
      <c r="OOH18" s="9"/>
      <c r="OOI18" s="9"/>
      <c r="OOJ18" s="9"/>
      <c r="OOK18" s="9"/>
      <c r="OOL18" s="9"/>
      <c r="OOM18" s="9"/>
      <c r="OON18" s="9"/>
      <c r="OOO18" s="9"/>
      <c r="OOP18" s="9"/>
      <c r="OOQ18" s="9"/>
      <c r="OOR18" s="9"/>
      <c r="OOS18" s="9"/>
      <c r="OOT18" s="9"/>
      <c r="OOU18" s="9"/>
      <c r="OOV18" s="9"/>
      <c r="OOW18" s="9"/>
      <c r="OOX18" s="9"/>
      <c r="OOY18" s="9"/>
      <c r="OOZ18" s="9"/>
      <c r="OPA18" s="9"/>
      <c r="OPB18" s="9"/>
      <c r="OPC18" s="9"/>
      <c r="OPD18" s="9"/>
      <c r="OPE18" s="9"/>
      <c r="OPF18" s="9"/>
      <c r="OPG18" s="9"/>
      <c r="OPH18" s="9"/>
      <c r="OPI18" s="9"/>
      <c r="OPJ18" s="9"/>
      <c r="OPK18" s="9"/>
      <c r="OPL18" s="9"/>
      <c r="OPM18" s="9"/>
      <c r="OPN18" s="9"/>
      <c r="OPO18" s="9"/>
      <c r="OPP18" s="9"/>
      <c r="OPQ18" s="9"/>
      <c r="OPR18" s="9"/>
      <c r="OPS18" s="9"/>
      <c r="OPT18" s="9"/>
      <c r="OPU18" s="9"/>
      <c r="OPV18" s="9"/>
      <c r="OPW18" s="9"/>
      <c r="OPX18" s="9"/>
      <c r="OPY18" s="9"/>
      <c r="OPZ18" s="9"/>
      <c r="OQA18" s="9"/>
      <c r="OQB18" s="9"/>
      <c r="OQC18" s="9"/>
      <c r="OQD18" s="9"/>
      <c r="OQE18" s="9"/>
      <c r="OQF18" s="9"/>
      <c r="OQG18" s="9"/>
      <c r="OQH18" s="9"/>
      <c r="OQI18" s="9"/>
      <c r="OQJ18" s="9"/>
      <c r="OQK18" s="9"/>
      <c r="OQL18" s="9"/>
      <c r="OQM18" s="9"/>
      <c r="OQN18" s="9"/>
      <c r="OQO18" s="9"/>
      <c r="OQP18" s="9"/>
      <c r="OQQ18" s="9"/>
      <c r="OQR18" s="9"/>
      <c r="OQS18" s="9"/>
      <c r="OQT18" s="9"/>
      <c r="OQU18" s="9"/>
      <c r="OQV18" s="9"/>
      <c r="OQW18" s="9"/>
      <c r="OQX18" s="9"/>
      <c r="OQY18" s="9"/>
      <c r="OQZ18" s="9"/>
      <c r="ORA18" s="9"/>
      <c r="ORB18" s="9"/>
      <c r="ORC18" s="9"/>
      <c r="ORD18" s="9"/>
      <c r="ORE18" s="9"/>
      <c r="ORF18" s="9"/>
      <c r="ORG18" s="9"/>
      <c r="ORH18" s="9"/>
      <c r="ORI18" s="9"/>
      <c r="ORJ18" s="9"/>
      <c r="ORK18" s="9"/>
      <c r="ORL18" s="9"/>
      <c r="ORM18" s="9"/>
      <c r="ORN18" s="9"/>
      <c r="ORO18" s="9"/>
      <c r="ORP18" s="9"/>
      <c r="ORQ18" s="9"/>
      <c r="ORR18" s="9"/>
      <c r="ORS18" s="9"/>
      <c r="ORT18" s="9"/>
      <c r="ORU18" s="9"/>
      <c r="ORV18" s="9"/>
      <c r="ORW18" s="9"/>
      <c r="ORX18" s="9"/>
      <c r="ORY18" s="9"/>
      <c r="ORZ18" s="9"/>
      <c r="OSA18" s="9"/>
      <c r="OSB18" s="9"/>
      <c r="OSC18" s="9"/>
      <c r="OSD18" s="9"/>
      <c r="OSE18" s="9"/>
      <c r="OSF18" s="9"/>
      <c r="OSG18" s="9"/>
      <c r="OSH18" s="9"/>
      <c r="OSI18" s="9"/>
      <c r="OSJ18" s="9"/>
      <c r="OSK18" s="9"/>
      <c r="OSL18" s="9"/>
      <c r="OSM18" s="9"/>
      <c r="OSN18" s="9"/>
      <c r="OSO18" s="9"/>
      <c r="OSP18" s="9"/>
      <c r="OSQ18" s="9"/>
      <c r="OSR18" s="9"/>
      <c r="OSS18" s="9"/>
      <c r="OST18" s="9"/>
      <c r="OSU18" s="9"/>
      <c r="OSV18" s="9"/>
      <c r="OSW18" s="9"/>
      <c r="OSX18" s="9"/>
      <c r="OSY18" s="9"/>
      <c r="OSZ18" s="9"/>
      <c r="OTA18" s="9"/>
      <c r="OTB18" s="9"/>
      <c r="OTC18" s="9"/>
      <c r="OTD18" s="9"/>
      <c r="OTE18" s="9"/>
      <c r="OTF18" s="9"/>
      <c r="OTG18" s="9"/>
      <c r="OTH18" s="9"/>
      <c r="OTI18" s="9"/>
      <c r="OTJ18" s="9"/>
      <c r="OTK18" s="9"/>
      <c r="OTL18" s="9"/>
      <c r="OTM18" s="9"/>
      <c r="OTN18" s="9"/>
      <c r="OTO18" s="9"/>
      <c r="OTP18" s="9"/>
      <c r="OTQ18" s="9"/>
      <c r="OTR18" s="9"/>
      <c r="OTS18" s="9"/>
      <c r="OTT18" s="9"/>
      <c r="OTU18" s="9"/>
      <c r="OTV18" s="9"/>
      <c r="OTW18" s="9"/>
      <c r="OTX18" s="9"/>
      <c r="OTY18" s="9"/>
      <c r="OTZ18" s="9"/>
      <c r="OUA18" s="9"/>
      <c r="OUB18" s="9"/>
      <c r="OUC18" s="9"/>
      <c r="OUD18" s="9"/>
      <c r="OUE18" s="9"/>
      <c r="OUF18" s="9"/>
      <c r="OUG18" s="9"/>
      <c r="OUH18" s="9"/>
      <c r="OUI18" s="9"/>
      <c r="OUJ18" s="9"/>
      <c r="OUK18" s="9"/>
      <c r="OUL18" s="9"/>
      <c r="OUM18" s="9"/>
      <c r="OUN18" s="9"/>
      <c r="OUO18" s="9"/>
      <c r="OUP18" s="9"/>
      <c r="OUQ18" s="9"/>
      <c r="OUR18" s="9"/>
      <c r="OUS18" s="9"/>
      <c r="OUT18" s="9"/>
      <c r="OUU18" s="9"/>
      <c r="OUV18" s="9"/>
      <c r="OUW18" s="9"/>
      <c r="OUX18" s="9"/>
      <c r="OUY18" s="9"/>
      <c r="OUZ18" s="9"/>
      <c r="OVA18" s="9"/>
      <c r="OVB18" s="9"/>
      <c r="OVC18" s="9"/>
      <c r="OVD18" s="9"/>
      <c r="OVE18" s="9"/>
      <c r="OVF18" s="9"/>
      <c r="OVG18" s="9"/>
      <c r="OVH18" s="9"/>
      <c r="OVI18" s="9"/>
      <c r="OVJ18" s="9"/>
      <c r="OVK18" s="9"/>
      <c r="OVL18" s="9"/>
      <c r="OVM18" s="9"/>
      <c r="OVN18" s="9"/>
      <c r="OVO18" s="9"/>
      <c r="OVP18" s="9"/>
      <c r="OVQ18" s="9"/>
      <c r="OVR18" s="9"/>
      <c r="OVS18" s="9"/>
      <c r="OVT18" s="9"/>
      <c r="OVU18" s="9"/>
      <c r="OVV18" s="9"/>
      <c r="OVW18" s="9"/>
      <c r="OVX18" s="9"/>
      <c r="OVY18" s="9"/>
      <c r="OVZ18" s="9"/>
      <c r="OWA18" s="9"/>
      <c r="OWB18" s="9"/>
      <c r="OWC18" s="9"/>
      <c r="OWD18" s="9"/>
      <c r="OWE18" s="9"/>
      <c r="OWF18" s="9"/>
      <c r="OWG18" s="9"/>
      <c r="OWH18" s="9"/>
      <c r="OWI18" s="9"/>
      <c r="OWJ18" s="9"/>
      <c r="OWK18" s="9"/>
      <c r="OWL18" s="9"/>
      <c r="OWM18" s="9"/>
      <c r="OWN18" s="9"/>
      <c r="OWO18" s="9"/>
      <c r="OWP18" s="9"/>
      <c r="OWQ18" s="9"/>
      <c r="OWR18" s="9"/>
      <c r="OWS18" s="9"/>
      <c r="OWT18" s="9"/>
      <c r="OWU18" s="9"/>
      <c r="OWV18" s="9"/>
      <c r="OWW18" s="9"/>
      <c r="OWX18" s="9"/>
      <c r="OWY18" s="9"/>
      <c r="OWZ18" s="9"/>
      <c r="OXA18" s="9"/>
      <c r="OXB18" s="9"/>
      <c r="OXC18" s="9"/>
      <c r="OXD18" s="9"/>
      <c r="OXE18" s="9"/>
      <c r="OXF18" s="9"/>
      <c r="OXG18" s="9"/>
      <c r="OXH18" s="9"/>
      <c r="OXI18" s="9"/>
      <c r="OXJ18" s="9"/>
      <c r="OXK18" s="9"/>
      <c r="OXL18" s="9"/>
      <c r="OXM18" s="9"/>
      <c r="OXN18" s="9"/>
      <c r="OXO18" s="9"/>
      <c r="OXP18" s="9"/>
      <c r="OXQ18" s="9"/>
      <c r="OXR18" s="9"/>
      <c r="OXS18" s="9"/>
      <c r="OXT18" s="9"/>
      <c r="OXU18" s="9"/>
      <c r="OXV18" s="9"/>
      <c r="OXW18" s="9"/>
      <c r="OXX18" s="9"/>
      <c r="OXY18" s="9"/>
      <c r="OXZ18" s="9"/>
      <c r="OYA18" s="9"/>
      <c r="OYB18" s="9"/>
      <c r="OYC18" s="9"/>
      <c r="OYD18" s="9"/>
      <c r="OYE18" s="9"/>
      <c r="OYF18" s="9"/>
      <c r="OYG18" s="9"/>
      <c r="OYH18" s="9"/>
      <c r="OYI18" s="9"/>
      <c r="OYJ18" s="9"/>
      <c r="OYK18" s="9"/>
      <c r="OYL18" s="9"/>
      <c r="OYM18" s="9"/>
      <c r="OYN18" s="9"/>
      <c r="OYO18" s="9"/>
      <c r="OYP18" s="9"/>
      <c r="OYQ18" s="9"/>
      <c r="OYR18" s="9"/>
      <c r="OYS18" s="9"/>
      <c r="OYT18" s="9"/>
      <c r="OYU18" s="9"/>
      <c r="OYV18" s="9"/>
      <c r="OYW18" s="9"/>
      <c r="OYX18" s="9"/>
      <c r="OYY18" s="9"/>
      <c r="OYZ18" s="9"/>
      <c r="OZA18" s="9"/>
      <c r="OZB18" s="9"/>
      <c r="OZC18" s="9"/>
      <c r="OZD18" s="9"/>
      <c r="OZE18" s="9"/>
      <c r="OZF18" s="9"/>
      <c r="OZG18" s="9"/>
      <c r="OZH18" s="9"/>
      <c r="OZI18" s="9"/>
      <c r="OZJ18" s="9"/>
      <c r="OZK18" s="9"/>
      <c r="OZL18" s="9"/>
      <c r="OZM18" s="9"/>
      <c r="OZN18" s="9"/>
      <c r="OZO18" s="9"/>
      <c r="OZP18" s="9"/>
      <c r="OZQ18" s="9"/>
      <c r="OZR18" s="9"/>
      <c r="OZS18" s="9"/>
      <c r="OZT18" s="9"/>
      <c r="OZU18" s="9"/>
      <c r="OZV18" s="9"/>
      <c r="OZW18" s="9"/>
      <c r="OZX18" s="9"/>
      <c r="OZY18" s="9"/>
      <c r="OZZ18" s="9"/>
      <c r="PAA18" s="9"/>
      <c r="PAB18" s="9"/>
      <c r="PAC18" s="9"/>
      <c r="PAD18" s="9"/>
      <c r="PAE18" s="9"/>
      <c r="PAF18" s="9"/>
      <c r="PAG18" s="9"/>
      <c r="PAH18" s="9"/>
      <c r="PAI18" s="9"/>
      <c r="PAJ18" s="9"/>
      <c r="PAK18" s="9"/>
      <c r="PAL18" s="9"/>
      <c r="PAM18" s="9"/>
      <c r="PAN18" s="9"/>
      <c r="PAO18" s="9"/>
      <c r="PAP18" s="9"/>
      <c r="PAQ18" s="9"/>
      <c r="PAR18" s="9"/>
      <c r="PAS18" s="9"/>
      <c r="PAT18" s="9"/>
      <c r="PAU18" s="9"/>
      <c r="PAV18" s="9"/>
      <c r="PAW18" s="9"/>
      <c r="PAX18" s="9"/>
      <c r="PAY18" s="9"/>
      <c r="PAZ18" s="9"/>
      <c r="PBA18" s="9"/>
      <c r="PBB18" s="9"/>
      <c r="PBC18" s="9"/>
      <c r="PBD18" s="9"/>
      <c r="PBE18" s="9"/>
      <c r="PBF18" s="9"/>
      <c r="PBG18" s="9"/>
      <c r="PBH18" s="9"/>
      <c r="PBI18" s="9"/>
      <c r="PBJ18" s="9"/>
      <c r="PBK18" s="9"/>
      <c r="PBL18" s="9"/>
      <c r="PBM18" s="9"/>
      <c r="PBN18" s="9"/>
      <c r="PBO18" s="9"/>
      <c r="PBP18" s="9"/>
      <c r="PBQ18" s="9"/>
      <c r="PBR18" s="9"/>
      <c r="PBS18" s="9"/>
      <c r="PBT18" s="9"/>
      <c r="PBU18" s="9"/>
      <c r="PBV18" s="9"/>
      <c r="PBW18" s="9"/>
      <c r="PBX18" s="9"/>
      <c r="PBY18" s="9"/>
      <c r="PBZ18" s="9"/>
      <c r="PCA18" s="9"/>
      <c r="PCB18" s="9"/>
      <c r="PCC18" s="9"/>
      <c r="PCD18" s="9"/>
      <c r="PCE18" s="9"/>
      <c r="PCF18" s="9"/>
      <c r="PCG18" s="9"/>
      <c r="PCH18" s="9"/>
      <c r="PCI18" s="9"/>
      <c r="PCJ18" s="9"/>
      <c r="PCK18" s="9"/>
      <c r="PCL18" s="9"/>
      <c r="PCM18" s="9"/>
      <c r="PCN18" s="9"/>
      <c r="PCO18" s="9"/>
      <c r="PCP18" s="9"/>
      <c r="PCQ18" s="9"/>
      <c r="PCR18" s="9"/>
      <c r="PCS18" s="9"/>
      <c r="PCT18" s="9"/>
      <c r="PCU18" s="9"/>
      <c r="PCV18" s="9"/>
      <c r="PCW18" s="9"/>
      <c r="PCX18" s="9"/>
      <c r="PCY18" s="9"/>
      <c r="PCZ18" s="9"/>
      <c r="PDA18" s="9"/>
      <c r="PDB18" s="9"/>
      <c r="PDC18" s="9"/>
      <c r="PDD18" s="9"/>
      <c r="PDE18" s="9"/>
      <c r="PDF18" s="9"/>
      <c r="PDG18" s="9"/>
      <c r="PDH18" s="9"/>
      <c r="PDI18" s="9"/>
      <c r="PDJ18" s="9"/>
      <c r="PDK18" s="9"/>
      <c r="PDL18" s="9"/>
      <c r="PDM18" s="9"/>
      <c r="PDN18" s="9"/>
      <c r="PDO18" s="9"/>
      <c r="PDP18" s="9"/>
      <c r="PDQ18" s="9"/>
      <c r="PDR18" s="9"/>
      <c r="PDS18" s="9"/>
      <c r="PDT18" s="9"/>
      <c r="PDU18" s="9"/>
      <c r="PDV18" s="9"/>
      <c r="PDW18" s="9"/>
      <c r="PDX18" s="9"/>
      <c r="PDY18" s="9"/>
      <c r="PDZ18" s="9"/>
      <c r="PEA18" s="9"/>
      <c r="PEB18" s="9"/>
      <c r="PEC18" s="9"/>
      <c r="PED18" s="9"/>
      <c r="PEE18" s="9"/>
      <c r="PEF18" s="9"/>
      <c r="PEG18" s="9"/>
      <c r="PEH18" s="9"/>
      <c r="PEI18" s="9"/>
      <c r="PEJ18" s="9"/>
      <c r="PEK18" s="9"/>
      <c r="PEL18" s="9"/>
      <c r="PEM18" s="9"/>
      <c r="PEN18" s="9"/>
      <c r="PEO18" s="9"/>
      <c r="PEP18" s="9"/>
      <c r="PEQ18" s="9"/>
      <c r="PER18" s="9"/>
      <c r="PES18" s="9"/>
      <c r="PET18" s="9"/>
      <c r="PEU18" s="9"/>
      <c r="PEV18" s="9"/>
      <c r="PEW18" s="9"/>
      <c r="PEX18" s="9"/>
      <c r="PEY18" s="9"/>
      <c r="PEZ18" s="9"/>
      <c r="PFA18" s="9"/>
      <c r="PFB18" s="9"/>
      <c r="PFC18" s="9"/>
      <c r="PFD18" s="9"/>
      <c r="PFE18" s="9"/>
      <c r="PFF18" s="9"/>
      <c r="PFG18" s="9"/>
      <c r="PFH18" s="9"/>
      <c r="PFI18" s="9"/>
      <c r="PFJ18" s="9"/>
      <c r="PFK18" s="9"/>
      <c r="PFL18" s="9"/>
      <c r="PFM18" s="9"/>
      <c r="PFN18" s="9"/>
      <c r="PFO18" s="9"/>
      <c r="PFP18" s="9"/>
      <c r="PFQ18" s="9"/>
      <c r="PFR18" s="9"/>
      <c r="PFS18" s="9"/>
      <c r="PFT18" s="9"/>
      <c r="PFU18" s="9"/>
      <c r="PFV18" s="9"/>
      <c r="PFW18" s="9"/>
      <c r="PFX18" s="9"/>
      <c r="PFY18" s="9"/>
      <c r="PFZ18" s="9"/>
      <c r="PGA18" s="9"/>
      <c r="PGB18" s="9"/>
      <c r="PGC18" s="9"/>
      <c r="PGD18" s="9"/>
      <c r="PGE18" s="9"/>
      <c r="PGF18" s="9"/>
      <c r="PGG18" s="9"/>
      <c r="PGH18" s="9"/>
      <c r="PGI18" s="9"/>
      <c r="PGJ18" s="9"/>
      <c r="PGK18" s="9"/>
      <c r="PGL18" s="9"/>
      <c r="PGM18" s="9"/>
      <c r="PGN18" s="9"/>
      <c r="PGO18" s="9"/>
      <c r="PGP18" s="9"/>
      <c r="PGQ18" s="9"/>
      <c r="PGR18" s="9"/>
      <c r="PGS18" s="9"/>
      <c r="PGT18" s="9"/>
      <c r="PGU18" s="9"/>
      <c r="PGV18" s="9"/>
      <c r="PGW18" s="9"/>
      <c r="PGX18" s="9"/>
      <c r="PGY18" s="9"/>
      <c r="PGZ18" s="9"/>
      <c r="PHA18" s="9"/>
      <c r="PHB18" s="9"/>
      <c r="PHC18" s="9"/>
      <c r="PHD18" s="9"/>
      <c r="PHE18" s="9"/>
      <c r="PHF18" s="9"/>
      <c r="PHG18" s="9"/>
      <c r="PHH18" s="9"/>
      <c r="PHI18" s="9"/>
      <c r="PHJ18" s="9"/>
      <c r="PHK18" s="9"/>
      <c r="PHL18" s="9"/>
      <c r="PHM18" s="9"/>
      <c r="PHN18" s="9"/>
      <c r="PHO18" s="9"/>
      <c r="PHP18" s="9"/>
      <c r="PHQ18" s="9"/>
      <c r="PHR18" s="9"/>
      <c r="PHS18" s="9"/>
      <c r="PHT18" s="9"/>
      <c r="PHU18" s="9"/>
      <c r="PHV18" s="9"/>
      <c r="PHW18" s="9"/>
      <c r="PHX18" s="9"/>
      <c r="PHY18" s="9"/>
      <c r="PHZ18" s="9"/>
      <c r="PIA18" s="9"/>
      <c r="PIB18" s="9"/>
      <c r="PIC18" s="9"/>
      <c r="PID18" s="9"/>
      <c r="PIE18" s="9"/>
      <c r="PIF18" s="9"/>
      <c r="PIG18" s="9"/>
      <c r="PIH18" s="9"/>
      <c r="PII18" s="9"/>
      <c r="PIJ18" s="9"/>
      <c r="PIK18" s="9"/>
      <c r="PIL18" s="9"/>
      <c r="PIM18" s="9"/>
      <c r="PIN18" s="9"/>
      <c r="PIO18" s="9"/>
      <c r="PIP18" s="9"/>
      <c r="PIQ18" s="9"/>
      <c r="PIR18" s="9"/>
      <c r="PIS18" s="9"/>
      <c r="PIT18" s="9"/>
      <c r="PIU18" s="9"/>
      <c r="PIV18" s="9"/>
      <c r="PIW18" s="9"/>
      <c r="PIX18" s="9"/>
      <c r="PIY18" s="9"/>
      <c r="PIZ18" s="9"/>
      <c r="PJA18" s="9"/>
      <c r="PJB18" s="9"/>
      <c r="PJC18" s="9"/>
      <c r="PJD18" s="9"/>
      <c r="PJE18" s="9"/>
      <c r="PJF18" s="9"/>
      <c r="PJG18" s="9"/>
      <c r="PJH18" s="9"/>
      <c r="PJI18" s="9"/>
      <c r="PJJ18" s="9"/>
      <c r="PJK18" s="9"/>
      <c r="PJL18" s="9"/>
      <c r="PJM18" s="9"/>
      <c r="PJN18" s="9"/>
      <c r="PJO18" s="9"/>
      <c r="PJP18" s="9"/>
      <c r="PJQ18" s="9"/>
      <c r="PJR18" s="9"/>
      <c r="PJS18" s="9"/>
      <c r="PJT18" s="9"/>
      <c r="PJU18" s="9"/>
      <c r="PJV18" s="9"/>
      <c r="PJW18" s="9"/>
      <c r="PJX18" s="9"/>
      <c r="PJY18" s="9"/>
      <c r="PJZ18" s="9"/>
      <c r="PKA18" s="9"/>
      <c r="PKB18" s="9"/>
      <c r="PKC18" s="9"/>
      <c r="PKD18" s="9"/>
      <c r="PKE18" s="9"/>
      <c r="PKF18" s="9"/>
      <c r="PKG18" s="9"/>
      <c r="PKH18" s="9"/>
      <c r="PKI18" s="9"/>
      <c r="PKJ18" s="9"/>
      <c r="PKK18" s="9"/>
      <c r="PKL18" s="9"/>
      <c r="PKM18" s="9"/>
      <c r="PKN18" s="9"/>
      <c r="PKO18" s="9"/>
      <c r="PKP18" s="9"/>
      <c r="PKQ18" s="9"/>
      <c r="PKR18" s="9"/>
      <c r="PKS18" s="9"/>
      <c r="PKT18" s="9"/>
      <c r="PKU18" s="9"/>
      <c r="PKV18" s="9"/>
      <c r="PKW18" s="9"/>
      <c r="PKX18" s="9"/>
      <c r="PKY18" s="9"/>
      <c r="PKZ18" s="9"/>
      <c r="PLA18" s="9"/>
      <c r="PLB18" s="9"/>
      <c r="PLC18" s="9"/>
      <c r="PLD18" s="9"/>
      <c r="PLE18" s="9"/>
      <c r="PLF18" s="9"/>
      <c r="PLG18" s="9"/>
      <c r="PLH18" s="9"/>
      <c r="PLI18" s="9"/>
      <c r="PLJ18" s="9"/>
      <c r="PLK18" s="9"/>
      <c r="PLL18" s="9"/>
      <c r="PLM18" s="9"/>
      <c r="PLN18" s="9"/>
      <c r="PLO18" s="9"/>
      <c r="PLP18" s="9"/>
      <c r="PLQ18" s="9"/>
      <c r="PLR18" s="9"/>
      <c r="PLS18" s="9"/>
      <c r="PLT18" s="9"/>
      <c r="PLU18" s="9"/>
      <c r="PLV18" s="9"/>
      <c r="PLW18" s="9"/>
      <c r="PLX18" s="9"/>
      <c r="PLY18" s="9"/>
      <c r="PLZ18" s="9"/>
      <c r="PMA18" s="9"/>
      <c r="PMB18" s="9"/>
      <c r="PMC18" s="9"/>
      <c r="PMD18" s="9"/>
      <c r="PME18" s="9"/>
      <c r="PMF18" s="9"/>
      <c r="PMG18" s="9"/>
      <c r="PMH18" s="9"/>
      <c r="PMI18" s="9"/>
      <c r="PMJ18" s="9"/>
      <c r="PMK18" s="9"/>
      <c r="PML18" s="9"/>
      <c r="PMM18" s="9"/>
      <c r="PMN18" s="9"/>
      <c r="PMO18" s="9"/>
      <c r="PMP18" s="9"/>
      <c r="PMQ18" s="9"/>
      <c r="PMR18" s="9"/>
      <c r="PMS18" s="9"/>
      <c r="PMT18" s="9"/>
      <c r="PMU18" s="9"/>
      <c r="PMV18" s="9"/>
      <c r="PMW18" s="9"/>
      <c r="PMX18" s="9"/>
      <c r="PMY18" s="9"/>
      <c r="PMZ18" s="9"/>
      <c r="PNA18" s="9"/>
      <c r="PNB18" s="9"/>
      <c r="PNC18" s="9"/>
      <c r="PND18" s="9"/>
      <c r="PNE18" s="9"/>
      <c r="PNF18" s="9"/>
      <c r="PNG18" s="9"/>
      <c r="PNH18" s="9"/>
      <c r="PNI18" s="9"/>
      <c r="PNJ18" s="9"/>
      <c r="PNK18" s="9"/>
      <c r="PNL18" s="9"/>
      <c r="PNM18" s="9"/>
      <c r="PNN18" s="9"/>
      <c r="PNO18" s="9"/>
      <c r="PNP18" s="9"/>
      <c r="PNQ18" s="9"/>
      <c r="PNR18" s="9"/>
      <c r="PNS18" s="9"/>
      <c r="PNT18" s="9"/>
      <c r="PNU18" s="9"/>
      <c r="PNV18" s="9"/>
      <c r="PNW18" s="9"/>
      <c r="PNX18" s="9"/>
      <c r="PNY18" s="9"/>
      <c r="PNZ18" s="9"/>
      <c r="POA18" s="9"/>
      <c r="POB18" s="9"/>
      <c r="POC18" s="9"/>
      <c r="POD18" s="9"/>
      <c r="POE18" s="9"/>
      <c r="POF18" s="9"/>
      <c r="POG18" s="9"/>
      <c r="POH18" s="9"/>
      <c r="POI18" s="9"/>
      <c r="POJ18" s="9"/>
      <c r="POK18" s="9"/>
      <c r="POL18" s="9"/>
      <c r="POM18" s="9"/>
      <c r="PON18" s="9"/>
      <c r="POO18" s="9"/>
      <c r="POP18" s="9"/>
      <c r="POQ18" s="9"/>
      <c r="POR18" s="9"/>
      <c r="POS18" s="9"/>
      <c r="POT18" s="9"/>
      <c r="POU18" s="9"/>
      <c r="POV18" s="9"/>
      <c r="POW18" s="9"/>
      <c r="POX18" s="9"/>
      <c r="POY18" s="9"/>
      <c r="POZ18" s="9"/>
      <c r="PPA18" s="9"/>
      <c r="PPB18" s="9"/>
      <c r="PPC18" s="9"/>
      <c r="PPD18" s="9"/>
      <c r="PPE18" s="9"/>
      <c r="PPF18" s="9"/>
      <c r="PPG18" s="9"/>
      <c r="PPH18" s="9"/>
      <c r="PPI18" s="9"/>
      <c r="PPJ18" s="9"/>
      <c r="PPK18" s="9"/>
      <c r="PPL18" s="9"/>
      <c r="PPM18" s="9"/>
      <c r="PPN18" s="9"/>
      <c r="PPO18" s="9"/>
      <c r="PPP18" s="9"/>
      <c r="PPQ18" s="9"/>
      <c r="PPR18" s="9"/>
      <c r="PPS18" s="9"/>
      <c r="PPT18" s="9"/>
      <c r="PPU18" s="9"/>
      <c r="PPV18" s="9"/>
      <c r="PPW18" s="9"/>
      <c r="PPX18" s="9"/>
      <c r="PPY18" s="9"/>
      <c r="PPZ18" s="9"/>
      <c r="PQA18" s="9"/>
      <c r="PQB18" s="9"/>
      <c r="PQC18" s="9"/>
      <c r="PQD18" s="9"/>
      <c r="PQE18" s="9"/>
      <c r="PQF18" s="9"/>
      <c r="PQG18" s="9"/>
      <c r="PQH18" s="9"/>
      <c r="PQI18" s="9"/>
      <c r="PQJ18" s="9"/>
      <c r="PQK18" s="9"/>
      <c r="PQL18" s="9"/>
      <c r="PQM18" s="9"/>
      <c r="PQN18" s="9"/>
      <c r="PQO18" s="9"/>
      <c r="PQP18" s="9"/>
      <c r="PQQ18" s="9"/>
      <c r="PQR18" s="9"/>
      <c r="PQS18" s="9"/>
      <c r="PQT18" s="9"/>
      <c r="PQU18" s="9"/>
      <c r="PQV18" s="9"/>
      <c r="PQW18" s="9"/>
      <c r="PQX18" s="9"/>
      <c r="PQY18" s="9"/>
      <c r="PQZ18" s="9"/>
      <c r="PRA18" s="9"/>
      <c r="PRB18" s="9"/>
      <c r="PRC18" s="9"/>
      <c r="PRD18" s="9"/>
      <c r="PRE18" s="9"/>
      <c r="PRF18" s="9"/>
      <c r="PRG18" s="9"/>
      <c r="PRH18" s="9"/>
      <c r="PRI18" s="9"/>
      <c r="PRJ18" s="9"/>
      <c r="PRK18" s="9"/>
      <c r="PRL18" s="9"/>
      <c r="PRM18" s="9"/>
      <c r="PRN18" s="9"/>
      <c r="PRO18" s="9"/>
      <c r="PRP18" s="9"/>
      <c r="PRQ18" s="9"/>
      <c r="PRR18" s="9"/>
      <c r="PRS18" s="9"/>
      <c r="PRT18" s="9"/>
      <c r="PRU18" s="9"/>
      <c r="PRV18" s="9"/>
      <c r="PRW18" s="9"/>
      <c r="PRX18" s="9"/>
      <c r="PRY18" s="9"/>
      <c r="PRZ18" s="9"/>
      <c r="PSA18" s="9"/>
      <c r="PSB18" s="9"/>
      <c r="PSC18" s="9"/>
      <c r="PSD18" s="9"/>
      <c r="PSE18" s="9"/>
      <c r="PSF18" s="9"/>
      <c r="PSG18" s="9"/>
      <c r="PSH18" s="9"/>
      <c r="PSI18" s="9"/>
      <c r="PSJ18" s="9"/>
      <c r="PSK18" s="9"/>
      <c r="PSL18" s="9"/>
      <c r="PSM18" s="9"/>
      <c r="PSN18" s="9"/>
      <c r="PSO18" s="9"/>
      <c r="PSP18" s="9"/>
      <c r="PSQ18" s="9"/>
      <c r="PSR18" s="9"/>
      <c r="PSS18" s="9"/>
      <c r="PST18" s="9"/>
      <c r="PSU18" s="9"/>
      <c r="PSV18" s="9"/>
      <c r="PSW18" s="9"/>
      <c r="PSX18" s="9"/>
      <c r="PSY18" s="9"/>
      <c r="PSZ18" s="9"/>
      <c r="PTA18" s="9"/>
      <c r="PTB18" s="9"/>
      <c r="PTC18" s="9"/>
      <c r="PTD18" s="9"/>
      <c r="PTE18" s="9"/>
      <c r="PTF18" s="9"/>
      <c r="PTG18" s="9"/>
      <c r="PTH18" s="9"/>
      <c r="PTI18" s="9"/>
      <c r="PTJ18" s="9"/>
      <c r="PTK18" s="9"/>
      <c r="PTL18" s="9"/>
      <c r="PTM18" s="9"/>
      <c r="PTN18" s="9"/>
      <c r="PTO18" s="9"/>
      <c r="PTP18" s="9"/>
      <c r="PTQ18" s="9"/>
      <c r="PTR18" s="9"/>
      <c r="PTS18" s="9"/>
      <c r="PTT18" s="9"/>
      <c r="PTU18" s="9"/>
      <c r="PTV18" s="9"/>
      <c r="PTW18" s="9"/>
      <c r="PTX18" s="9"/>
      <c r="PTY18" s="9"/>
      <c r="PTZ18" s="9"/>
      <c r="PUA18" s="9"/>
      <c r="PUB18" s="9"/>
      <c r="PUC18" s="9"/>
      <c r="PUD18" s="9"/>
      <c r="PUE18" s="9"/>
      <c r="PUF18" s="9"/>
      <c r="PUG18" s="9"/>
      <c r="PUH18" s="9"/>
      <c r="PUI18" s="9"/>
      <c r="PUJ18" s="9"/>
      <c r="PUK18" s="9"/>
      <c r="PUL18" s="9"/>
      <c r="PUM18" s="9"/>
      <c r="PUN18" s="9"/>
      <c r="PUO18" s="9"/>
      <c r="PUP18" s="9"/>
      <c r="PUQ18" s="9"/>
      <c r="PUR18" s="9"/>
      <c r="PUS18" s="9"/>
      <c r="PUT18" s="9"/>
      <c r="PUU18" s="9"/>
      <c r="PUV18" s="9"/>
      <c r="PUW18" s="9"/>
      <c r="PUX18" s="9"/>
      <c r="PUY18" s="9"/>
      <c r="PUZ18" s="9"/>
      <c r="PVA18" s="9"/>
      <c r="PVB18" s="9"/>
      <c r="PVC18" s="9"/>
      <c r="PVD18" s="9"/>
      <c r="PVE18" s="9"/>
      <c r="PVF18" s="9"/>
      <c r="PVG18" s="9"/>
      <c r="PVH18" s="9"/>
      <c r="PVI18" s="9"/>
      <c r="PVJ18" s="9"/>
      <c r="PVK18" s="9"/>
      <c r="PVL18" s="9"/>
      <c r="PVM18" s="9"/>
      <c r="PVN18" s="9"/>
      <c r="PVO18" s="9"/>
      <c r="PVP18" s="9"/>
      <c r="PVQ18" s="9"/>
      <c r="PVR18" s="9"/>
      <c r="PVS18" s="9"/>
      <c r="PVT18" s="9"/>
      <c r="PVU18" s="9"/>
      <c r="PVV18" s="9"/>
      <c r="PVW18" s="9"/>
      <c r="PVX18" s="9"/>
      <c r="PVY18" s="9"/>
      <c r="PVZ18" s="9"/>
      <c r="PWA18" s="9"/>
      <c r="PWB18" s="9"/>
      <c r="PWC18" s="9"/>
      <c r="PWD18" s="9"/>
      <c r="PWE18" s="9"/>
      <c r="PWF18" s="9"/>
      <c r="PWG18" s="9"/>
      <c r="PWH18" s="9"/>
      <c r="PWI18" s="9"/>
      <c r="PWJ18" s="9"/>
      <c r="PWK18" s="9"/>
      <c r="PWL18" s="9"/>
      <c r="PWM18" s="9"/>
      <c r="PWN18" s="9"/>
      <c r="PWO18" s="9"/>
      <c r="PWP18" s="9"/>
      <c r="PWQ18" s="9"/>
      <c r="PWR18" s="9"/>
      <c r="PWS18" s="9"/>
      <c r="PWT18" s="9"/>
      <c r="PWU18" s="9"/>
      <c r="PWV18" s="9"/>
      <c r="PWW18" s="9"/>
      <c r="PWX18" s="9"/>
      <c r="PWY18" s="9"/>
      <c r="PWZ18" s="9"/>
      <c r="PXA18" s="9"/>
      <c r="PXB18" s="9"/>
      <c r="PXC18" s="9"/>
      <c r="PXD18" s="9"/>
      <c r="PXE18" s="9"/>
      <c r="PXF18" s="9"/>
      <c r="PXG18" s="9"/>
      <c r="PXH18" s="9"/>
      <c r="PXI18" s="9"/>
      <c r="PXJ18" s="9"/>
      <c r="PXK18" s="9"/>
      <c r="PXL18" s="9"/>
      <c r="PXM18" s="9"/>
      <c r="PXN18" s="9"/>
      <c r="PXO18" s="9"/>
      <c r="PXP18" s="9"/>
      <c r="PXQ18" s="9"/>
      <c r="PXR18" s="9"/>
      <c r="PXS18" s="9"/>
      <c r="PXT18" s="9"/>
      <c r="PXU18" s="9"/>
      <c r="PXV18" s="9"/>
      <c r="PXW18" s="9"/>
      <c r="PXX18" s="9"/>
      <c r="PXY18" s="9"/>
      <c r="PXZ18" s="9"/>
      <c r="PYA18" s="9"/>
      <c r="PYB18" s="9"/>
      <c r="PYC18" s="9"/>
      <c r="PYD18" s="9"/>
      <c r="PYE18" s="9"/>
      <c r="PYF18" s="9"/>
      <c r="PYG18" s="9"/>
      <c r="PYH18" s="9"/>
      <c r="PYI18" s="9"/>
      <c r="PYJ18" s="9"/>
      <c r="PYK18" s="9"/>
      <c r="PYL18" s="9"/>
      <c r="PYM18" s="9"/>
      <c r="PYN18" s="9"/>
      <c r="PYO18" s="9"/>
      <c r="PYP18" s="9"/>
      <c r="PYQ18" s="9"/>
      <c r="PYR18" s="9"/>
      <c r="PYS18" s="9"/>
      <c r="PYT18" s="9"/>
      <c r="PYU18" s="9"/>
      <c r="PYV18" s="9"/>
      <c r="PYW18" s="9"/>
      <c r="PYX18" s="9"/>
      <c r="PYY18" s="9"/>
      <c r="PYZ18" s="9"/>
      <c r="PZA18" s="9"/>
      <c r="PZB18" s="9"/>
      <c r="PZC18" s="9"/>
      <c r="PZD18" s="9"/>
      <c r="PZE18" s="9"/>
      <c r="PZF18" s="9"/>
      <c r="PZG18" s="9"/>
      <c r="PZH18" s="9"/>
      <c r="PZI18" s="9"/>
      <c r="PZJ18" s="9"/>
      <c r="PZK18" s="9"/>
      <c r="PZL18" s="9"/>
      <c r="PZM18" s="9"/>
      <c r="PZN18" s="9"/>
      <c r="PZO18" s="9"/>
      <c r="PZP18" s="9"/>
      <c r="PZQ18" s="9"/>
      <c r="PZR18" s="9"/>
      <c r="PZS18" s="9"/>
      <c r="PZT18" s="9"/>
      <c r="PZU18" s="9"/>
      <c r="PZV18" s="9"/>
      <c r="PZW18" s="9"/>
      <c r="PZX18" s="9"/>
      <c r="PZY18" s="9"/>
      <c r="PZZ18" s="9"/>
      <c r="QAA18" s="9"/>
      <c r="QAB18" s="9"/>
      <c r="QAC18" s="9"/>
      <c r="QAD18" s="9"/>
      <c r="QAE18" s="9"/>
      <c r="QAF18" s="9"/>
      <c r="QAG18" s="9"/>
      <c r="QAH18" s="9"/>
      <c r="QAI18" s="9"/>
      <c r="QAJ18" s="9"/>
      <c r="QAK18" s="9"/>
      <c r="QAL18" s="9"/>
      <c r="QAM18" s="9"/>
      <c r="QAN18" s="9"/>
      <c r="QAO18" s="9"/>
      <c r="QAP18" s="9"/>
      <c r="QAQ18" s="9"/>
      <c r="QAR18" s="9"/>
      <c r="QAS18" s="9"/>
      <c r="QAT18" s="9"/>
      <c r="QAU18" s="9"/>
      <c r="QAV18" s="9"/>
      <c r="QAW18" s="9"/>
      <c r="QAX18" s="9"/>
      <c r="QAY18" s="9"/>
      <c r="QAZ18" s="9"/>
      <c r="QBA18" s="9"/>
      <c r="QBB18" s="9"/>
      <c r="QBC18" s="9"/>
      <c r="QBD18" s="9"/>
      <c r="QBE18" s="9"/>
      <c r="QBF18" s="9"/>
      <c r="QBG18" s="9"/>
      <c r="QBH18" s="9"/>
      <c r="QBI18" s="9"/>
      <c r="QBJ18" s="9"/>
      <c r="QBK18" s="9"/>
      <c r="QBL18" s="9"/>
      <c r="QBM18" s="9"/>
      <c r="QBN18" s="9"/>
      <c r="QBO18" s="9"/>
      <c r="QBP18" s="9"/>
      <c r="QBQ18" s="9"/>
      <c r="QBR18" s="9"/>
      <c r="QBS18" s="9"/>
      <c r="QBT18" s="9"/>
      <c r="QBU18" s="9"/>
      <c r="QBV18" s="9"/>
      <c r="QBW18" s="9"/>
      <c r="QBX18" s="9"/>
      <c r="QBY18" s="9"/>
      <c r="QBZ18" s="9"/>
      <c r="QCA18" s="9"/>
      <c r="QCB18" s="9"/>
      <c r="QCC18" s="9"/>
      <c r="QCD18" s="9"/>
      <c r="QCE18" s="9"/>
      <c r="QCF18" s="9"/>
      <c r="QCG18" s="9"/>
      <c r="QCH18" s="9"/>
      <c r="QCI18" s="9"/>
      <c r="QCJ18" s="9"/>
      <c r="QCK18" s="9"/>
      <c r="QCL18" s="9"/>
      <c r="QCM18" s="9"/>
      <c r="QCN18" s="9"/>
      <c r="QCO18" s="9"/>
      <c r="QCP18" s="9"/>
      <c r="QCQ18" s="9"/>
      <c r="QCR18" s="9"/>
      <c r="QCS18" s="9"/>
      <c r="QCT18" s="9"/>
      <c r="QCU18" s="9"/>
      <c r="QCV18" s="9"/>
      <c r="QCW18" s="9"/>
      <c r="QCX18" s="9"/>
      <c r="QCY18" s="9"/>
      <c r="QCZ18" s="9"/>
      <c r="QDA18" s="9"/>
      <c r="QDB18" s="9"/>
      <c r="QDC18" s="9"/>
      <c r="QDD18" s="9"/>
      <c r="QDE18" s="9"/>
      <c r="QDF18" s="9"/>
      <c r="QDG18" s="9"/>
      <c r="QDH18" s="9"/>
      <c r="QDI18" s="9"/>
      <c r="QDJ18" s="9"/>
      <c r="QDK18" s="9"/>
      <c r="QDL18" s="9"/>
      <c r="QDM18" s="9"/>
      <c r="QDN18" s="9"/>
      <c r="QDO18" s="9"/>
      <c r="QDP18" s="9"/>
      <c r="QDQ18" s="9"/>
      <c r="QDR18" s="9"/>
      <c r="QDS18" s="9"/>
      <c r="QDT18" s="9"/>
      <c r="QDU18" s="9"/>
      <c r="QDV18" s="9"/>
      <c r="QDW18" s="9"/>
      <c r="QDX18" s="9"/>
      <c r="QDY18" s="9"/>
      <c r="QDZ18" s="9"/>
      <c r="QEA18" s="9"/>
      <c r="QEB18" s="9"/>
      <c r="QEC18" s="9"/>
      <c r="QED18" s="9"/>
      <c r="QEE18" s="9"/>
      <c r="QEF18" s="9"/>
      <c r="QEG18" s="9"/>
      <c r="QEH18" s="9"/>
      <c r="QEI18" s="9"/>
      <c r="QEJ18" s="9"/>
      <c r="QEK18" s="9"/>
      <c r="QEL18" s="9"/>
      <c r="QEM18" s="9"/>
      <c r="QEN18" s="9"/>
      <c r="QEO18" s="9"/>
      <c r="QEP18" s="9"/>
      <c r="QEQ18" s="9"/>
      <c r="QER18" s="9"/>
      <c r="QES18" s="9"/>
      <c r="QET18" s="9"/>
      <c r="QEU18" s="9"/>
      <c r="QEV18" s="9"/>
      <c r="QEW18" s="9"/>
      <c r="QEX18" s="9"/>
      <c r="QEY18" s="9"/>
      <c r="QEZ18" s="9"/>
      <c r="QFA18" s="9"/>
      <c r="QFB18" s="9"/>
      <c r="QFC18" s="9"/>
      <c r="QFD18" s="9"/>
      <c r="QFE18" s="9"/>
      <c r="QFF18" s="9"/>
      <c r="QFG18" s="9"/>
      <c r="QFH18" s="9"/>
      <c r="QFI18" s="9"/>
      <c r="QFJ18" s="9"/>
      <c r="QFK18" s="9"/>
      <c r="QFL18" s="9"/>
      <c r="QFM18" s="9"/>
      <c r="QFN18" s="9"/>
      <c r="QFO18" s="9"/>
      <c r="QFP18" s="9"/>
      <c r="QFQ18" s="9"/>
      <c r="QFR18" s="9"/>
      <c r="QFS18" s="9"/>
      <c r="QFT18" s="9"/>
      <c r="QFU18" s="9"/>
      <c r="QFV18" s="9"/>
      <c r="QFW18" s="9"/>
      <c r="QFX18" s="9"/>
      <c r="QFY18" s="9"/>
      <c r="QFZ18" s="9"/>
      <c r="QGA18" s="9"/>
      <c r="QGB18" s="9"/>
      <c r="QGC18" s="9"/>
      <c r="QGD18" s="9"/>
      <c r="QGE18" s="9"/>
      <c r="QGF18" s="9"/>
      <c r="QGG18" s="9"/>
      <c r="QGH18" s="9"/>
      <c r="QGI18" s="9"/>
      <c r="QGJ18" s="9"/>
      <c r="QGK18" s="9"/>
      <c r="QGL18" s="9"/>
      <c r="QGM18" s="9"/>
      <c r="QGN18" s="9"/>
      <c r="QGO18" s="9"/>
      <c r="QGP18" s="9"/>
      <c r="QGQ18" s="9"/>
      <c r="QGR18" s="9"/>
      <c r="QGS18" s="9"/>
      <c r="QGT18" s="9"/>
      <c r="QGU18" s="9"/>
      <c r="QGV18" s="9"/>
      <c r="QGW18" s="9"/>
      <c r="QGX18" s="9"/>
      <c r="QGY18" s="9"/>
      <c r="QGZ18" s="9"/>
      <c r="QHA18" s="9"/>
      <c r="QHB18" s="9"/>
      <c r="QHC18" s="9"/>
      <c r="QHD18" s="9"/>
      <c r="QHE18" s="9"/>
      <c r="QHF18" s="9"/>
      <c r="QHG18" s="9"/>
      <c r="QHH18" s="9"/>
      <c r="QHI18" s="9"/>
      <c r="QHJ18" s="9"/>
      <c r="QHK18" s="9"/>
      <c r="QHL18" s="9"/>
      <c r="QHM18" s="9"/>
      <c r="QHN18" s="9"/>
      <c r="QHO18" s="9"/>
      <c r="QHP18" s="9"/>
      <c r="QHQ18" s="9"/>
      <c r="QHR18" s="9"/>
      <c r="QHS18" s="9"/>
      <c r="QHT18" s="9"/>
      <c r="QHU18" s="9"/>
      <c r="QHV18" s="9"/>
      <c r="QHW18" s="9"/>
      <c r="QHX18" s="9"/>
      <c r="QHY18" s="9"/>
      <c r="QHZ18" s="9"/>
      <c r="QIA18" s="9"/>
      <c r="QIB18" s="9"/>
      <c r="QIC18" s="9"/>
      <c r="QID18" s="9"/>
      <c r="QIE18" s="9"/>
      <c r="QIF18" s="9"/>
      <c r="QIG18" s="9"/>
      <c r="QIH18" s="9"/>
      <c r="QII18" s="9"/>
      <c r="QIJ18" s="9"/>
      <c r="QIK18" s="9"/>
      <c r="QIL18" s="9"/>
      <c r="QIM18" s="9"/>
      <c r="QIN18" s="9"/>
      <c r="QIO18" s="9"/>
      <c r="QIP18" s="9"/>
      <c r="QIQ18" s="9"/>
      <c r="QIR18" s="9"/>
      <c r="QIS18" s="9"/>
      <c r="QIT18" s="9"/>
      <c r="QIU18" s="9"/>
      <c r="QIV18" s="9"/>
      <c r="QIW18" s="9"/>
      <c r="QIX18" s="9"/>
      <c r="QIY18" s="9"/>
      <c r="QIZ18" s="9"/>
      <c r="QJA18" s="9"/>
      <c r="QJB18" s="9"/>
      <c r="QJC18" s="9"/>
      <c r="QJD18" s="9"/>
      <c r="QJE18" s="9"/>
      <c r="QJF18" s="9"/>
      <c r="QJG18" s="9"/>
      <c r="QJH18" s="9"/>
      <c r="QJI18" s="9"/>
      <c r="QJJ18" s="9"/>
      <c r="QJK18" s="9"/>
      <c r="QJL18" s="9"/>
      <c r="QJM18" s="9"/>
      <c r="QJN18" s="9"/>
      <c r="QJO18" s="9"/>
      <c r="QJP18" s="9"/>
      <c r="QJQ18" s="9"/>
      <c r="QJR18" s="9"/>
      <c r="QJS18" s="9"/>
      <c r="QJT18" s="9"/>
      <c r="QJU18" s="9"/>
      <c r="QJV18" s="9"/>
      <c r="QJW18" s="9"/>
      <c r="QJX18" s="9"/>
      <c r="QJY18" s="9"/>
      <c r="QJZ18" s="9"/>
      <c r="QKA18" s="9"/>
      <c r="QKB18" s="9"/>
      <c r="QKC18" s="9"/>
      <c r="QKD18" s="9"/>
      <c r="QKE18" s="9"/>
      <c r="QKF18" s="9"/>
      <c r="QKG18" s="9"/>
      <c r="QKH18" s="9"/>
      <c r="QKI18" s="9"/>
      <c r="QKJ18" s="9"/>
      <c r="QKK18" s="9"/>
      <c r="QKL18" s="9"/>
      <c r="QKM18" s="9"/>
      <c r="QKN18" s="9"/>
      <c r="QKO18" s="9"/>
      <c r="QKP18" s="9"/>
      <c r="QKQ18" s="9"/>
      <c r="QKR18" s="9"/>
      <c r="QKS18" s="9"/>
      <c r="QKT18" s="9"/>
      <c r="QKU18" s="9"/>
      <c r="QKV18" s="9"/>
      <c r="QKW18" s="9"/>
      <c r="QKX18" s="9"/>
      <c r="QKY18" s="9"/>
      <c r="QKZ18" s="9"/>
      <c r="QLA18" s="9"/>
      <c r="QLB18" s="9"/>
      <c r="QLC18" s="9"/>
      <c r="QLD18" s="9"/>
      <c r="QLE18" s="9"/>
      <c r="QLF18" s="9"/>
      <c r="QLG18" s="9"/>
      <c r="QLH18" s="9"/>
      <c r="QLI18" s="9"/>
      <c r="QLJ18" s="9"/>
      <c r="QLK18" s="9"/>
      <c r="QLL18" s="9"/>
      <c r="QLM18" s="9"/>
      <c r="QLN18" s="9"/>
      <c r="QLO18" s="9"/>
      <c r="QLP18" s="9"/>
      <c r="QLQ18" s="9"/>
      <c r="QLR18" s="9"/>
      <c r="QLS18" s="9"/>
      <c r="QLT18" s="9"/>
      <c r="QLU18" s="9"/>
      <c r="QLV18" s="9"/>
      <c r="QLW18" s="9"/>
      <c r="QLX18" s="9"/>
      <c r="QLY18" s="9"/>
      <c r="QLZ18" s="9"/>
      <c r="QMA18" s="9"/>
      <c r="QMB18" s="9"/>
      <c r="QMC18" s="9"/>
      <c r="QMD18" s="9"/>
      <c r="QME18" s="9"/>
      <c r="QMF18" s="9"/>
      <c r="QMG18" s="9"/>
      <c r="QMH18" s="9"/>
      <c r="QMI18" s="9"/>
      <c r="QMJ18" s="9"/>
      <c r="QMK18" s="9"/>
      <c r="QML18" s="9"/>
      <c r="QMM18" s="9"/>
      <c r="QMN18" s="9"/>
      <c r="QMO18" s="9"/>
      <c r="QMP18" s="9"/>
      <c r="QMQ18" s="9"/>
      <c r="QMR18" s="9"/>
      <c r="QMS18" s="9"/>
      <c r="QMT18" s="9"/>
      <c r="QMU18" s="9"/>
      <c r="QMV18" s="9"/>
      <c r="QMW18" s="9"/>
      <c r="QMX18" s="9"/>
      <c r="QMY18" s="9"/>
      <c r="QMZ18" s="9"/>
      <c r="QNA18" s="9"/>
      <c r="QNB18" s="9"/>
      <c r="QNC18" s="9"/>
      <c r="QND18" s="9"/>
      <c r="QNE18" s="9"/>
      <c r="QNF18" s="9"/>
      <c r="QNG18" s="9"/>
      <c r="QNH18" s="9"/>
      <c r="QNI18" s="9"/>
      <c r="QNJ18" s="9"/>
      <c r="QNK18" s="9"/>
      <c r="QNL18" s="9"/>
      <c r="QNM18" s="9"/>
      <c r="QNN18" s="9"/>
      <c r="QNO18" s="9"/>
      <c r="QNP18" s="9"/>
      <c r="QNQ18" s="9"/>
      <c r="QNR18" s="9"/>
      <c r="QNS18" s="9"/>
      <c r="QNT18" s="9"/>
      <c r="QNU18" s="9"/>
      <c r="QNV18" s="9"/>
      <c r="QNW18" s="9"/>
      <c r="QNX18" s="9"/>
      <c r="QNY18" s="9"/>
      <c r="QNZ18" s="9"/>
      <c r="QOA18" s="9"/>
      <c r="QOB18" s="9"/>
      <c r="QOC18" s="9"/>
      <c r="QOD18" s="9"/>
      <c r="QOE18" s="9"/>
      <c r="QOF18" s="9"/>
      <c r="QOG18" s="9"/>
      <c r="QOH18" s="9"/>
      <c r="QOI18" s="9"/>
      <c r="QOJ18" s="9"/>
      <c r="QOK18" s="9"/>
      <c r="QOL18" s="9"/>
      <c r="QOM18" s="9"/>
      <c r="QON18" s="9"/>
      <c r="QOO18" s="9"/>
      <c r="QOP18" s="9"/>
      <c r="QOQ18" s="9"/>
      <c r="QOR18" s="9"/>
      <c r="QOS18" s="9"/>
      <c r="QOT18" s="9"/>
      <c r="QOU18" s="9"/>
      <c r="QOV18" s="9"/>
      <c r="QOW18" s="9"/>
      <c r="QOX18" s="9"/>
      <c r="QOY18" s="9"/>
      <c r="QOZ18" s="9"/>
      <c r="QPA18" s="9"/>
      <c r="QPB18" s="9"/>
      <c r="QPC18" s="9"/>
      <c r="QPD18" s="9"/>
      <c r="QPE18" s="9"/>
      <c r="QPF18" s="9"/>
      <c r="QPG18" s="9"/>
      <c r="QPH18" s="9"/>
      <c r="QPI18" s="9"/>
      <c r="QPJ18" s="9"/>
      <c r="QPK18" s="9"/>
      <c r="QPL18" s="9"/>
      <c r="QPM18" s="9"/>
      <c r="QPN18" s="9"/>
      <c r="QPO18" s="9"/>
      <c r="QPP18" s="9"/>
      <c r="QPQ18" s="9"/>
      <c r="QPR18" s="9"/>
      <c r="QPS18" s="9"/>
      <c r="QPT18" s="9"/>
      <c r="QPU18" s="9"/>
      <c r="QPV18" s="9"/>
      <c r="QPW18" s="9"/>
      <c r="QPX18" s="9"/>
      <c r="QPY18" s="9"/>
      <c r="QPZ18" s="9"/>
      <c r="QQA18" s="9"/>
      <c r="QQB18" s="9"/>
      <c r="QQC18" s="9"/>
      <c r="QQD18" s="9"/>
      <c r="QQE18" s="9"/>
      <c r="QQF18" s="9"/>
      <c r="QQG18" s="9"/>
      <c r="QQH18" s="9"/>
      <c r="QQI18" s="9"/>
      <c r="QQJ18" s="9"/>
      <c r="QQK18" s="9"/>
      <c r="QQL18" s="9"/>
      <c r="QQM18" s="9"/>
      <c r="QQN18" s="9"/>
      <c r="QQO18" s="9"/>
      <c r="QQP18" s="9"/>
      <c r="QQQ18" s="9"/>
      <c r="QQR18" s="9"/>
      <c r="QQS18" s="9"/>
      <c r="QQT18" s="9"/>
      <c r="QQU18" s="9"/>
      <c r="QQV18" s="9"/>
      <c r="QQW18" s="9"/>
      <c r="QQX18" s="9"/>
      <c r="QQY18" s="9"/>
      <c r="QQZ18" s="9"/>
      <c r="QRA18" s="9"/>
      <c r="QRB18" s="9"/>
      <c r="QRC18" s="9"/>
      <c r="QRD18" s="9"/>
      <c r="QRE18" s="9"/>
      <c r="QRF18" s="9"/>
      <c r="QRG18" s="9"/>
      <c r="QRH18" s="9"/>
      <c r="QRI18" s="9"/>
      <c r="QRJ18" s="9"/>
      <c r="QRK18" s="9"/>
      <c r="QRL18" s="9"/>
      <c r="QRM18" s="9"/>
      <c r="QRN18" s="9"/>
      <c r="QRO18" s="9"/>
      <c r="QRP18" s="9"/>
      <c r="QRQ18" s="9"/>
      <c r="QRR18" s="9"/>
      <c r="QRS18" s="9"/>
      <c r="QRT18" s="9"/>
      <c r="QRU18" s="9"/>
      <c r="QRV18" s="9"/>
      <c r="QRW18" s="9"/>
      <c r="QRX18" s="9"/>
      <c r="QRY18" s="9"/>
      <c r="QRZ18" s="9"/>
      <c r="QSA18" s="9"/>
      <c r="QSB18" s="9"/>
      <c r="QSC18" s="9"/>
      <c r="QSD18" s="9"/>
      <c r="QSE18" s="9"/>
      <c r="QSF18" s="9"/>
      <c r="QSG18" s="9"/>
      <c r="QSH18" s="9"/>
      <c r="QSI18" s="9"/>
      <c r="QSJ18" s="9"/>
      <c r="QSK18" s="9"/>
      <c r="QSL18" s="9"/>
      <c r="QSM18" s="9"/>
      <c r="QSN18" s="9"/>
      <c r="QSO18" s="9"/>
      <c r="QSP18" s="9"/>
      <c r="QSQ18" s="9"/>
      <c r="QSR18" s="9"/>
      <c r="QSS18" s="9"/>
      <c r="QST18" s="9"/>
      <c r="QSU18" s="9"/>
      <c r="QSV18" s="9"/>
      <c r="QSW18" s="9"/>
      <c r="QSX18" s="9"/>
      <c r="QSY18" s="9"/>
      <c r="QSZ18" s="9"/>
      <c r="QTA18" s="9"/>
      <c r="QTB18" s="9"/>
      <c r="QTC18" s="9"/>
      <c r="QTD18" s="9"/>
      <c r="QTE18" s="9"/>
      <c r="QTF18" s="9"/>
      <c r="QTG18" s="9"/>
      <c r="QTH18" s="9"/>
      <c r="QTI18" s="9"/>
      <c r="QTJ18" s="9"/>
      <c r="QTK18" s="9"/>
      <c r="QTL18" s="9"/>
      <c r="QTM18" s="9"/>
      <c r="QTN18" s="9"/>
      <c r="QTO18" s="9"/>
      <c r="QTP18" s="9"/>
      <c r="QTQ18" s="9"/>
      <c r="QTR18" s="9"/>
      <c r="QTS18" s="9"/>
      <c r="QTT18" s="9"/>
      <c r="QTU18" s="9"/>
      <c r="QTV18" s="9"/>
      <c r="QTW18" s="9"/>
      <c r="QTX18" s="9"/>
      <c r="QTY18" s="9"/>
      <c r="QTZ18" s="9"/>
      <c r="QUA18" s="9"/>
      <c r="QUB18" s="9"/>
      <c r="QUC18" s="9"/>
      <c r="QUD18" s="9"/>
      <c r="QUE18" s="9"/>
      <c r="QUF18" s="9"/>
      <c r="QUG18" s="9"/>
      <c r="QUH18" s="9"/>
      <c r="QUI18" s="9"/>
      <c r="QUJ18" s="9"/>
      <c r="QUK18" s="9"/>
      <c r="QUL18" s="9"/>
      <c r="QUM18" s="9"/>
      <c r="QUN18" s="9"/>
      <c r="QUO18" s="9"/>
      <c r="QUP18" s="9"/>
      <c r="QUQ18" s="9"/>
      <c r="QUR18" s="9"/>
      <c r="QUS18" s="9"/>
      <c r="QUT18" s="9"/>
      <c r="QUU18" s="9"/>
      <c r="QUV18" s="9"/>
      <c r="QUW18" s="9"/>
      <c r="QUX18" s="9"/>
      <c r="QUY18" s="9"/>
      <c r="QUZ18" s="9"/>
      <c r="QVA18" s="9"/>
      <c r="QVB18" s="9"/>
      <c r="QVC18" s="9"/>
      <c r="QVD18" s="9"/>
      <c r="QVE18" s="9"/>
      <c r="QVF18" s="9"/>
      <c r="QVG18" s="9"/>
      <c r="QVH18" s="9"/>
      <c r="QVI18" s="9"/>
      <c r="QVJ18" s="9"/>
      <c r="QVK18" s="9"/>
      <c r="QVL18" s="9"/>
      <c r="QVM18" s="9"/>
      <c r="QVN18" s="9"/>
      <c r="QVO18" s="9"/>
      <c r="QVP18" s="9"/>
      <c r="QVQ18" s="9"/>
      <c r="QVR18" s="9"/>
      <c r="QVS18" s="9"/>
      <c r="QVT18" s="9"/>
      <c r="QVU18" s="9"/>
      <c r="QVV18" s="9"/>
      <c r="QVW18" s="9"/>
      <c r="QVX18" s="9"/>
      <c r="QVY18" s="9"/>
      <c r="QVZ18" s="9"/>
      <c r="QWA18" s="9"/>
      <c r="QWB18" s="9"/>
      <c r="QWC18" s="9"/>
      <c r="QWD18" s="9"/>
      <c r="QWE18" s="9"/>
      <c r="QWF18" s="9"/>
      <c r="QWG18" s="9"/>
      <c r="QWH18" s="9"/>
      <c r="QWI18" s="9"/>
      <c r="QWJ18" s="9"/>
      <c r="QWK18" s="9"/>
      <c r="QWL18" s="9"/>
      <c r="QWM18" s="9"/>
      <c r="QWN18" s="9"/>
      <c r="QWO18" s="9"/>
      <c r="QWP18" s="9"/>
      <c r="QWQ18" s="9"/>
      <c r="QWR18" s="9"/>
      <c r="QWS18" s="9"/>
      <c r="QWT18" s="9"/>
      <c r="QWU18" s="9"/>
      <c r="QWV18" s="9"/>
      <c r="QWW18" s="9"/>
      <c r="QWX18" s="9"/>
      <c r="QWY18" s="9"/>
      <c r="QWZ18" s="9"/>
      <c r="QXA18" s="9"/>
      <c r="QXB18" s="9"/>
      <c r="QXC18" s="9"/>
      <c r="QXD18" s="9"/>
      <c r="QXE18" s="9"/>
      <c r="QXF18" s="9"/>
      <c r="QXG18" s="9"/>
      <c r="QXH18" s="9"/>
      <c r="QXI18" s="9"/>
      <c r="QXJ18" s="9"/>
      <c r="QXK18" s="9"/>
      <c r="QXL18" s="9"/>
      <c r="QXM18" s="9"/>
      <c r="QXN18" s="9"/>
      <c r="QXO18" s="9"/>
      <c r="QXP18" s="9"/>
      <c r="QXQ18" s="9"/>
      <c r="QXR18" s="9"/>
      <c r="QXS18" s="9"/>
      <c r="QXT18" s="9"/>
      <c r="QXU18" s="9"/>
      <c r="QXV18" s="9"/>
      <c r="QXW18" s="9"/>
      <c r="QXX18" s="9"/>
      <c r="QXY18" s="9"/>
      <c r="QXZ18" s="9"/>
      <c r="QYA18" s="9"/>
      <c r="QYB18" s="9"/>
      <c r="QYC18" s="9"/>
      <c r="QYD18" s="9"/>
      <c r="QYE18" s="9"/>
      <c r="QYF18" s="9"/>
      <c r="QYG18" s="9"/>
      <c r="QYH18" s="9"/>
      <c r="QYI18" s="9"/>
      <c r="QYJ18" s="9"/>
      <c r="QYK18" s="9"/>
      <c r="QYL18" s="9"/>
      <c r="QYM18" s="9"/>
      <c r="QYN18" s="9"/>
      <c r="QYO18" s="9"/>
      <c r="QYP18" s="9"/>
      <c r="QYQ18" s="9"/>
      <c r="QYR18" s="9"/>
      <c r="QYS18" s="9"/>
      <c r="QYT18" s="9"/>
      <c r="QYU18" s="9"/>
      <c r="QYV18" s="9"/>
      <c r="QYW18" s="9"/>
      <c r="QYX18" s="9"/>
      <c r="QYY18" s="9"/>
      <c r="QYZ18" s="9"/>
      <c r="QZA18" s="9"/>
      <c r="QZB18" s="9"/>
      <c r="QZC18" s="9"/>
      <c r="QZD18" s="9"/>
      <c r="QZE18" s="9"/>
      <c r="QZF18" s="9"/>
      <c r="QZG18" s="9"/>
      <c r="QZH18" s="9"/>
      <c r="QZI18" s="9"/>
      <c r="QZJ18" s="9"/>
      <c r="QZK18" s="9"/>
      <c r="QZL18" s="9"/>
      <c r="QZM18" s="9"/>
      <c r="QZN18" s="9"/>
      <c r="QZO18" s="9"/>
      <c r="QZP18" s="9"/>
      <c r="QZQ18" s="9"/>
      <c r="QZR18" s="9"/>
      <c r="QZS18" s="9"/>
      <c r="QZT18" s="9"/>
      <c r="QZU18" s="9"/>
      <c r="QZV18" s="9"/>
      <c r="QZW18" s="9"/>
      <c r="QZX18" s="9"/>
      <c r="QZY18" s="9"/>
      <c r="QZZ18" s="9"/>
      <c r="RAA18" s="9"/>
      <c r="RAB18" s="9"/>
      <c r="RAC18" s="9"/>
      <c r="RAD18" s="9"/>
      <c r="RAE18" s="9"/>
      <c r="RAF18" s="9"/>
      <c r="RAG18" s="9"/>
      <c r="RAH18" s="9"/>
      <c r="RAI18" s="9"/>
      <c r="RAJ18" s="9"/>
      <c r="RAK18" s="9"/>
      <c r="RAL18" s="9"/>
      <c r="RAM18" s="9"/>
      <c r="RAN18" s="9"/>
      <c r="RAO18" s="9"/>
      <c r="RAP18" s="9"/>
      <c r="RAQ18" s="9"/>
      <c r="RAR18" s="9"/>
      <c r="RAS18" s="9"/>
      <c r="RAT18" s="9"/>
      <c r="RAU18" s="9"/>
      <c r="RAV18" s="9"/>
      <c r="RAW18" s="9"/>
      <c r="RAX18" s="9"/>
      <c r="RAY18" s="9"/>
      <c r="RAZ18" s="9"/>
      <c r="RBA18" s="9"/>
      <c r="RBB18" s="9"/>
      <c r="RBC18" s="9"/>
      <c r="RBD18" s="9"/>
      <c r="RBE18" s="9"/>
      <c r="RBF18" s="9"/>
      <c r="RBG18" s="9"/>
      <c r="RBH18" s="9"/>
      <c r="RBI18" s="9"/>
      <c r="RBJ18" s="9"/>
      <c r="RBK18" s="9"/>
      <c r="RBL18" s="9"/>
      <c r="RBM18" s="9"/>
      <c r="RBN18" s="9"/>
      <c r="RBO18" s="9"/>
      <c r="RBP18" s="9"/>
      <c r="RBQ18" s="9"/>
      <c r="RBR18" s="9"/>
      <c r="RBS18" s="9"/>
      <c r="RBT18" s="9"/>
      <c r="RBU18" s="9"/>
      <c r="RBV18" s="9"/>
      <c r="RBW18" s="9"/>
      <c r="RBX18" s="9"/>
      <c r="RBY18" s="9"/>
      <c r="RBZ18" s="9"/>
      <c r="RCA18" s="9"/>
      <c r="RCB18" s="9"/>
      <c r="RCC18" s="9"/>
      <c r="RCD18" s="9"/>
      <c r="RCE18" s="9"/>
      <c r="RCF18" s="9"/>
      <c r="RCG18" s="9"/>
      <c r="RCH18" s="9"/>
      <c r="RCI18" s="9"/>
      <c r="RCJ18" s="9"/>
      <c r="RCK18" s="9"/>
      <c r="RCL18" s="9"/>
      <c r="RCM18" s="9"/>
      <c r="RCN18" s="9"/>
      <c r="RCO18" s="9"/>
      <c r="RCP18" s="9"/>
      <c r="RCQ18" s="9"/>
      <c r="RCR18" s="9"/>
      <c r="RCS18" s="9"/>
      <c r="RCT18" s="9"/>
      <c r="RCU18" s="9"/>
      <c r="RCV18" s="9"/>
      <c r="RCW18" s="9"/>
      <c r="RCX18" s="9"/>
      <c r="RCY18" s="9"/>
      <c r="RCZ18" s="9"/>
      <c r="RDA18" s="9"/>
      <c r="RDB18" s="9"/>
      <c r="RDC18" s="9"/>
      <c r="RDD18" s="9"/>
      <c r="RDE18" s="9"/>
      <c r="RDF18" s="9"/>
      <c r="RDG18" s="9"/>
      <c r="RDH18" s="9"/>
      <c r="RDI18" s="9"/>
      <c r="RDJ18" s="9"/>
      <c r="RDK18" s="9"/>
      <c r="RDL18" s="9"/>
      <c r="RDM18" s="9"/>
      <c r="RDN18" s="9"/>
      <c r="RDO18" s="9"/>
      <c r="RDP18" s="9"/>
      <c r="RDQ18" s="9"/>
      <c r="RDR18" s="9"/>
      <c r="RDS18" s="9"/>
      <c r="RDT18" s="9"/>
      <c r="RDU18" s="9"/>
      <c r="RDV18" s="9"/>
      <c r="RDW18" s="9"/>
      <c r="RDX18" s="9"/>
      <c r="RDY18" s="9"/>
      <c r="RDZ18" s="9"/>
      <c r="REA18" s="9"/>
      <c r="REB18" s="9"/>
      <c r="REC18" s="9"/>
      <c r="RED18" s="9"/>
      <c r="REE18" s="9"/>
      <c r="REF18" s="9"/>
      <c r="REG18" s="9"/>
      <c r="REH18" s="9"/>
      <c r="REI18" s="9"/>
      <c r="REJ18" s="9"/>
      <c r="REK18" s="9"/>
      <c r="REL18" s="9"/>
      <c r="REM18" s="9"/>
      <c r="REN18" s="9"/>
      <c r="REO18" s="9"/>
      <c r="REP18" s="9"/>
      <c r="REQ18" s="9"/>
      <c r="RER18" s="9"/>
      <c r="RES18" s="9"/>
      <c r="RET18" s="9"/>
      <c r="REU18" s="9"/>
      <c r="REV18" s="9"/>
      <c r="REW18" s="9"/>
      <c r="REX18" s="9"/>
      <c r="REY18" s="9"/>
      <c r="REZ18" s="9"/>
      <c r="RFA18" s="9"/>
      <c r="RFB18" s="9"/>
      <c r="RFC18" s="9"/>
      <c r="RFD18" s="9"/>
      <c r="RFE18" s="9"/>
      <c r="RFF18" s="9"/>
      <c r="RFG18" s="9"/>
      <c r="RFH18" s="9"/>
      <c r="RFI18" s="9"/>
      <c r="RFJ18" s="9"/>
      <c r="RFK18" s="9"/>
      <c r="RFL18" s="9"/>
      <c r="RFM18" s="9"/>
      <c r="RFN18" s="9"/>
      <c r="RFO18" s="9"/>
      <c r="RFP18" s="9"/>
      <c r="RFQ18" s="9"/>
      <c r="RFR18" s="9"/>
      <c r="RFS18" s="9"/>
      <c r="RFT18" s="9"/>
      <c r="RFU18" s="9"/>
      <c r="RFV18" s="9"/>
      <c r="RFW18" s="9"/>
      <c r="RFX18" s="9"/>
      <c r="RFY18" s="9"/>
      <c r="RFZ18" s="9"/>
      <c r="RGA18" s="9"/>
      <c r="RGB18" s="9"/>
      <c r="RGC18" s="9"/>
      <c r="RGD18" s="9"/>
      <c r="RGE18" s="9"/>
      <c r="RGF18" s="9"/>
      <c r="RGG18" s="9"/>
      <c r="RGH18" s="9"/>
      <c r="RGI18" s="9"/>
      <c r="RGJ18" s="9"/>
      <c r="RGK18" s="9"/>
      <c r="RGL18" s="9"/>
      <c r="RGM18" s="9"/>
      <c r="RGN18" s="9"/>
      <c r="RGO18" s="9"/>
      <c r="RGP18" s="9"/>
      <c r="RGQ18" s="9"/>
      <c r="RGR18" s="9"/>
      <c r="RGS18" s="9"/>
      <c r="RGT18" s="9"/>
      <c r="RGU18" s="9"/>
      <c r="RGV18" s="9"/>
      <c r="RGW18" s="9"/>
      <c r="RGX18" s="9"/>
      <c r="RGY18" s="9"/>
      <c r="RGZ18" s="9"/>
      <c r="RHA18" s="9"/>
      <c r="RHB18" s="9"/>
      <c r="RHC18" s="9"/>
      <c r="RHD18" s="9"/>
      <c r="RHE18" s="9"/>
      <c r="RHF18" s="9"/>
      <c r="RHG18" s="9"/>
      <c r="RHH18" s="9"/>
      <c r="RHI18" s="9"/>
      <c r="RHJ18" s="9"/>
      <c r="RHK18" s="9"/>
      <c r="RHL18" s="9"/>
      <c r="RHM18" s="9"/>
      <c r="RHN18" s="9"/>
      <c r="RHO18" s="9"/>
      <c r="RHP18" s="9"/>
      <c r="RHQ18" s="9"/>
      <c r="RHR18" s="9"/>
      <c r="RHS18" s="9"/>
      <c r="RHT18" s="9"/>
      <c r="RHU18" s="9"/>
      <c r="RHV18" s="9"/>
      <c r="RHW18" s="9"/>
      <c r="RHX18" s="9"/>
      <c r="RHY18" s="9"/>
      <c r="RHZ18" s="9"/>
      <c r="RIA18" s="9"/>
      <c r="RIB18" s="9"/>
      <c r="RIC18" s="9"/>
      <c r="RID18" s="9"/>
      <c r="RIE18" s="9"/>
      <c r="RIF18" s="9"/>
      <c r="RIG18" s="9"/>
      <c r="RIH18" s="9"/>
      <c r="RII18" s="9"/>
      <c r="RIJ18" s="9"/>
      <c r="RIK18" s="9"/>
      <c r="RIL18" s="9"/>
      <c r="RIM18" s="9"/>
      <c r="RIN18" s="9"/>
      <c r="RIO18" s="9"/>
      <c r="RIP18" s="9"/>
      <c r="RIQ18" s="9"/>
      <c r="RIR18" s="9"/>
      <c r="RIS18" s="9"/>
      <c r="RIT18" s="9"/>
      <c r="RIU18" s="9"/>
      <c r="RIV18" s="9"/>
      <c r="RIW18" s="9"/>
      <c r="RIX18" s="9"/>
      <c r="RIY18" s="9"/>
      <c r="RIZ18" s="9"/>
      <c r="RJA18" s="9"/>
      <c r="RJB18" s="9"/>
      <c r="RJC18" s="9"/>
      <c r="RJD18" s="9"/>
      <c r="RJE18" s="9"/>
      <c r="RJF18" s="9"/>
      <c r="RJG18" s="9"/>
      <c r="RJH18" s="9"/>
      <c r="RJI18" s="9"/>
      <c r="RJJ18" s="9"/>
      <c r="RJK18" s="9"/>
      <c r="RJL18" s="9"/>
      <c r="RJM18" s="9"/>
      <c r="RJN18" s="9"/>
      <c r="RJO18" s="9"/>
      <c r="RJP18" s="9"/>
      <c r="RJQ18" s="9"/>
      <c r="RJR18" s="9"/>
      <c r="RJS18" s="9"/>
      <c r="RJT18" s="9"/>
      <c r="RJU18" s="9"/>
      <c r="RJV18" s="9"/>
      <c r="RJW18" s="9"/>
      <c r="RJX18" s="9"/>
      <c r="RJY18" s="9"/>
      <c r="RJZ18" s="9"/>
      <c r="RKA18" s="9"/>
      <c r="RKB18" s="9"/>
      <c r="RKC18" s="9"/>
      <c r="RKD18" s="9"/>
      <c r="RKE18" s="9"/>
      <c r="RKF18" s="9"/>
      <c r="RKG18" s="9"/>
      <c r="RKH18" s="9"/>
      <c r="RKI18" s="9"/>
      <c r="RKJ18" s="9"/>
      <c r="RKK18" s="9"/>
      <c r="RKL18" s="9"/>
      <c r="RKM18" s="9"/>
      <c r="RKN18" s="9"/>
      <c r="RKO18" s="9"/>
      <c r="RKP18" s="9"/>
      <c r="RKQ18" s="9"/>
      <c r="RKR18" s="9"/>
      <c r="RKS18" s="9"/>
      <c r="RKT18" s="9"/>
      <c r="RKU18" s="9"/>
      <c r="RKV18" s="9"/>
      <c r="RKW18" s="9"/>
      <c r="RKX18" s="9"/>
      <c r="RKY18" s="9"/>
      <c r="RKZ18" s="9"/>
      <c r="RLA18" s="9"/>
      <c r="RLB18" s="9"/>
      <c r="RLC18" s="9"/>
      <c r="RLD18" s="9"/>
      <c r="RLE18" s="9"/>
      <c r="RLF18" s="9"/>
      <c r="RLG18" s="9"/>
      <c r="RLH18" s="9"/>
      <c r="RLI18" s="9"/>
      <c r="RLJ18" s="9"/>
      <c r="RLK18" s="9"/>
      <c r="RLL18" s="9"/>
      <c r="RLM18" s="9"/>
      <c r="RLN18" s="9"/>
      <c r="RLO18" s="9"/>
      <c r="RLP18" s="9"/>
      <c r="RLQ18" s="9"/>
      <c r="RLR18" s="9"/>
      <c r="RLS18" s="9"/>
      <c r="RLT18" s="9"/>
      <c r="RLU18" s="9"/>
      <c r="RLV18" s="9"/>
      <c r="RLW18" s="9"/>
      <c r="RLX18" s="9"/>
      <c r="RLY18" s="9"/>
      <c r="RLZ18" s="9"/>
      <c r="RMA18" s="9"/>
      <c r="RMB18" s="9"/>
      <c r="RMC18" s="9"/>
      <c r="RMD18" s="9"/>
      <c r="RME18" s="9"/>
      <c r="RMF18" s="9"/>
      <c r="RMG18" s="9"/>
      <c r="RMH18" s="9"/>
      <c r="RMI18" s="9"/>
      <c r="RMJ18" s="9"/>
      <c r="RMK18" s="9"/>
      <c r="RML18" s="9"/>
      <c r="RMM18" s="9"/>
      <c r="RMN18" s="9"/>
      <c r="RMO18" s="9"/>
      <c r="RMP18" s="9"/>
      <c r="RMQ18" s="9"/>
      <c r="RMR18" s="9"/>
      <c r="RMS18" s="9"/>
      <c r="RMT18" s="9"/>
      <c r="RMU18" s="9"/>
      <c r="RMV18" s="9"/>
      <c r="RMW18" s="9"/>
      <c r="RMX18" s="9"/>
      <c r="RMY18" s="9"/>
      <c r="RMZ18" s="9"/>
      <c r="RNA18" s="9"/>
      <c r="RNB18" s="9"/>
      <c r="RNC18" s="9"/>
      <c r="RND18" s="9"/>
      <c r="RNE18" s="9"/>
      <c r="RNF18" s="9"/>
      <c r="RNG18" s="9"/>
      <c r="RNH18" s="9"/>
      <c r="RNI18" s="9"/>
      <c r="RNJ18" s="9"/>
      <c r="RNK18" s="9"/>
      <c r="RNL18" s="9"/>
      <c r="RNM18" s="9"/>
      <c r="RNN18" s="9"/>
      <c r="RNO18" s="9"/>
      <c r="RNP18" s="9"/>
      <c r="RNQ18" s="9"/>
      <c r="RNR18" s="9"/>
      <c r="RNS18" s="9"/>
      <c r="RNT18" s="9"/>
      <c r="RNU18" s="9"/>
      <c r="RNV18" s="9"/>
      <c r="RNW18" s="9"/>
      <c r="RNX18" s="9"/>
      <c r="RNY18" s="9"/>
      <c r="RNZ18" s="9"/>
      <c r="ROA18" s="9"/>
      <c r="ROB18" s="9"/>
      <c r="ROC18" s="9"/>
      <c r="ROD18" s="9"/>
      <c r="ROE18" s="9"/>
      <c r="ROF18" s="9"/>
      <c r="ROG18" s="9"/>
      <c r="ROH18" s="9"/>
      <c r="ROI18" s="9"/>
      <c r="ROJ18" s="9"/>
      <c r="ROK18" s="9"/>
      <c r="ROL18" s="9"/>
      <c r="ROM18" s="9"/>
      <c r="RON18" s="9"/>
      <c r="ROO18" s="9"/>
      <c r="ROP18" s="9"/>
      <c r="ROQ18" s="9"/>
      <c r="ROR18" s="9"/>
      <c r="ROS18" s="9"/>
      <c r="ROT18" s="9"/>
      <c r="ROU18" s="9"/>
      <c r="ROV18" s="9"/>
      <c r="ROW18" s="9"/>
      <c r="ROX18" s="9"/>
      <c r="ROY18" s="9"/>
      <c r="ROZ18" s="9"/>
      <c r="RPA18" s="9"/>
      <c r="RPB18" s="9"/>
      <c r="RPC18" s="9"/>
      <c r="RPD18" s="9"/>
      <c r="RPE18" s="9"/>
      <c r="RPF18" s="9"/>
      <c r="RPG18" s="9"/>
      <c r="RPH18" s="9"/>
      <c r="RPI18" s="9"/>
      <c r="RPJ18" s="9"/>
      <c r="RPK18" s="9"/>
      <c r="RPL18" s="9"/>
      <c r="RPM18" s="9"/>
      <c r="RPN18" s="9"/>
      <c r="RPO18" s="9"/>
      <c r="RPP18" s="9"/>
      <c r="RPQ18" s="9"/>
      <c r="RPR18" s="9"/>
      <c r="RPS18" s="9"/>
      <c r="RPT18" s="9"/>
      <c r="RPU18" s="9"/>
      <c r="RPV18" s="9"/>
      <c r="RPW18" s="9"/>
      <c r="RPX18" s="9"/>
      <c r="RPY18" s="9"/>
      <c r="RPZ18" s="9"/>
      <c r="RQA18" s="9"/>
      <c r="RQB18" s="9"/>
      <c r="RQC18" s="9"/>
      <c r="RQD18" s="9"/>
      <c r="RQE18" s="9"/>
      <c r="RQF18" s="9"/>
      <c r="RQG18" s="9"/>
      <c r="RQH18" s="9"/>
      <c r="RQI18" s="9"/>
      <c r="RQJ18" s="9"/>
      <c r="RQK18" s="9"/>
      <c r="RQL18" s="9"/>
      <c r="RQM18" s="9"/>
      <c r="RQN18" s="9"/>
      <c r="RQO18" s="9"/>
      <c r="RQP18" s="9"/>
      <c r="RQQ18" s="9"/>
      <c r="RQR18" s="9"/>
      <c r="RQS18" s="9"/>
      <c r="RQT18" s="9"/>
      <c r="RQU18" s="9"/>
      <c r="RQV18" s="9"/>
      <c r="RQW18" s="9"/>
      <c r="RQX18" s="9"/>
      <c r="RQY18" s="9"/>
      <c r="RQZ18" s="9"/>
      <c r="RRA18" s="9"/>
      <c r="RRB18" s="9"/>
      <c r="RRC18" s="9"/>
      <c r="RRD18" s="9"/>
      <c r="RRE18" s="9"/>
      <c r="RRF18" s="9"/>
      <c r="RRG18" s="9"/>
      <c r="RRH18" s="9"/>
      <c r="RRI18" s="9"/>
      <c r="RRJ18" s="9"/>
      <c r="RRK18" s="9"/>
      <c r="RRL18" s="9"/>
      <c r="RRM18" s="9"/>
      <c r="RRN18" s="9"/>
      <c r="RRO18" s="9"/>
      <c r="RRP18" s="9"/>
      <c r="RRQ18" s="9"/>
      <c r="RRR18" s="9"/>
      <c r="RRS18" s="9"/>
      <c r="RRT18" s="9"/>
      <c r="RRU18" s="9"/>
      <c r="RRV18" s="9"/>
      <c r="RRW18" s="9"/>
      <c r="RRX18" s="9"/>
      <c r="RRY18" s="9"/>
      <c r="RRZ18" s="9"/>
      <c r="RSA18" s="9"/>
      <c r="RSB18" s="9"/>
      <c r="RSC18" s="9"/>
      <c r="RSD18" s="9"/>
      <c r="RSE18" s="9"/>
      <c r="RSF18" s="9"/>
      <c r="RSG18" s="9"/>
      <c r="RSH18" s="9"/>
      <c r="RSI18" s="9"/>
      <c r="RSJ18" s="9"/>
      <c r="RSK18" s="9"/>
      <c r="RSL18" s="9"/>
      <c r="RSM18" s="9"/>
      <c r="RSN18" s="9"/>
      <c r="RSO18" s="9"/>
      <c r="RSP18" s="9"/>
      <c r="RSQ18" s="9"/>
      <c r="RSR18" s="9"/>
      <c r="RSS18" s="9"/>
      <c r="RST18" s="9"/>
      <c r="RSU18" s="9"/>
      <c r="RSV18" s="9"/>
      <c r="RSW18" s="9"/>
      <c r="RSX18" s="9"/>
      <c r="RSY18" s="9"/>
      <c r="RSZ18" s="9"/>
      <c r="RTA18" s="9"/>
      <c r="RTB18" s="9"/>
      <c r="RTC18" s="9"/>
      <c r="RTD18" s="9"/>
      <c r="RTE18" s="9"/>
      <c r="RTF18" s="9"/>
      <c r="RTG18" s="9"/>
      <c r="RTH18" s="9"/>
      <c r="RTI18" s="9"/>
      <c r="RTJ18" s="9"/>
      <c r="RTK18" s="9"/>
      <c r="RTL18" s="9"/>
      <c r="RTM18" s="9"/>
      <c r="RTN18" s="9"/>
      <c r="RTO18" s="9"/>
      <c r="RTP18" s="9"/>
      <c r="RTQ18" s="9"/>
      <c r="RTR18" s="9"/>
      <c r="RTS18" s="9"/>
      <c r="RTT18" s="9"/>
      <c r="RTU18" s="9"/>
      <c r="RTV18" s="9"/>
      <c r="RTW18" s="9"/>
      <c r="RTX18" s="9"/>
      <c r="RTY18" s="9"/>
      <c r="RTZ18" s="9"/>
      <c r="RUA18" s="9"/>
      <c r="RUB18" s="9"/>
      <c r="RUC18" s="9"/>
      <c r="RUD18" s="9"/>
      <c r="RUE18" s="9"/>
      <c r="RUF18" s="9"/>
      <c r="RUG18" s="9"/>
      <c r="RUH18" s="9"/>
      <c r="RUI18" s="9"/>
      <c r="RUJ18" s="9"/>
      <c r="RUK18" s="9"/>
      <c r="RUL18" s="9"/>
      <c r="RUM18" s="9"/>
      <c r="RUN18" s="9"/>
      <c r="RUO18" s="9"/>
      <c r="RUP18" s="9"/>
      <c r="RUQ18" s="9"/>
      <c r="RUR18" s="9"/>
      <c r="RUS18" s="9"/>
      <c r="RUT18" s="9"/>
      <c r="RUU18" s="9"/>
      <c r="RUV18" s="9"/>
      <c r="RUW18" s="9"/>
      <c r="RUX18" s="9"/>
      <c r="RUY18" s="9"/>
      <c r="RUZ18" s="9"/>
      <c r="RVA18" s="9"/>
      <c r="RVB18" s="9"/>
      <c r="RVC18" s="9"/>
      <c r="RVD18" s="9"/>
      <c r="RVE18" s="9"/>
      <c r="RVF18" s="9"/>
      <c r="RVG18" s="9"/>
      <c r="RVH18" s="9"/>
      <c r="RVI18" s="9"/>
      <c r="RVJ18" s="9"/>
      <c r="RVK18" s="9"/>
      <c r="RVL18" s="9"/>
      <c r="RVM18" s="9"/>
      <c r="RVN18" s="9"/>
      <c r="RVO18" s="9"/>
      <c r="RVP18" s="9"/>
      <c r="RVQ18" s="9"/>
      <c r="RVR18" s="9"/>
      <c r="RVS18" s="9"/>
      <c r="RVT18" s="9"/>
      <c r="RVU18" s="9"/>
      <c r="RVV18" s="9"/>
      <c r="RVW18" s="9"/>
      <c r="RVX18" s="9"/>
      <c r="RVY18" s="9"/>
      <c r="RVZ18" s="9"/>
      <c r="RWA18" s="9"/>
      <c r="RWB18" s="9"/>
      <c r="RWC18" s="9"/>
      <c r="RWD18" s="9"/>
      <c r="RWE18" s="9"/>
      <c r="RWF18" s="9"/>
      <c r="RWG18" s="9"/>
      <c r="RWH18" s="9"/>
      <c r="RWI18" s="9"/>
      <c r="RWJ18" s="9"/>
      <c r="RWK18" s="9"/>
      <c r="RWL18" s="9"/>
      <c r="RWM18" s="9"/>
      <c r="RWN18" s="9"/>
      <c r="RWO18" s="9"/>
      <c r="RWP18" s="9"/>
      <c r="RWQ18" s="9"/>
      <c r="RWR18" s="9"/>
      <c r="RWS18" s="9"/>
      <c r="RWT18" s="9"/>
      <c r="RWU18" s="9"/>
      <c r="RWV18" s="9"/>
      <c r="RWW18" s="9"/>
      <c r="RWX18" s="9"/>
      <c r="RWY18" s="9"/>
      <c r="RWZ18" s="9"/>
      <c r="RXA18" s="9"/>
      <c r="RXB18" s="9"/>
      <c r="RXC18" s="9"/>
      <c r="RXD18" s="9"/>
      <c r="RXE18" s="9"/>
      <c r="RXF18" s="9"/>
      <c r="RXG18" s="9"/>
      <c r="RXH18" s="9"/>
      <c r="RXI18" s="9"/>
      <c r="RXJ18" s="9"/>
      <c r="RXK18" s="9"/>
      <c r="RXL18" s="9"/>
      <c r="RXM18" s="9"/>
      <c r="RXN18" s="9"/>
      <c r="RXO18" s="9"/>
      <c r="RXP18" s="9"/>
      <c r="RXQ18" s="9"/>
      <c r="RXR18" s="9"/>
      <c r="RXS18" s="9"/>
      <c r="RXT18" s="9"/>
      <c r="RXU18" s="9"/>
      <c r="RXV18" s="9"/>
      <c r="RXW18" s="9"/>
      <c r="RXX18" s="9"/>
      <c r="RXY18" s="9"/>
      <c r="RXZ18" s="9"/>
      <c r="RYA18" s="9"/>
      <c r="RYB18" s="9"/>
      <c r="RYC18" s="9"/>
      <c r="RYD18" s="9"/>
      <c r="RYE18" s="9"/>
      <c r="RYF18" s="9"/>
      <c r="RYG18" s="9"/>
      <c r="RYH18" s="9"/>
      <c r="RYI18" s="9"/>
      <c r="RYJ18" s="9"/>
      <c r="RYK18" s="9"/>
      <c r="RYL18" s="9"/>
      <c r="RYM18" s="9"/>
      <c r="RYN18" s="9"/>
      <c r="RYO18" s="9"/>
      <c r="RYP18" s="9"/>
      <c r="RYQ18" s="9"/>
      <c r="RYR18" s="9"/>
      <c r="RYS18" s="9"/>
      <c r="RYT18" s="9"/>
      <c r="RYU18" s="9"/>
      <c r="RYV18" s="9"/>
      <c r="RYW18" s="9"/>
      <c r="RYX18" s="9"/>
      <c r="RYY18" s="9"/>
      <c r="RYZ18" s="9"/>
      <c r="RZA18" s="9"/>
      <c r="RZB18" s="9"/>
      <c r="RZC18" s="9"/>
      <c r="RZD18" s="9"/>
      <c r="RZE18" s="9"/>
      <c r="RZF18" s="9"/>
      <c r="RZG18" s="9"/>
      <c r="RZH18" s="9"/>
      <c r="RZI18" s="9"/>
      <c r="RZJ18" s="9"/>
      <c r="RZK18" s="9"/>
      <c r="RZL18" s="9"/>
      <c r="RZM18" s="9"/>
      <c r="RZN18" s="9"/>
      <c r="RZO18" s="9"/>
      <c r="RZP18" s="9"/>
      <c r="RZQ18" s="9"/>
      <c r="RZR18" s="9"/>
      <c r="RZS18" s="9"/>
      <c r="RZT18" s="9"/>
      <c r="RZU18" s="9"/>
      <c r="RZV18" s="9"/>
      <c r="RZW18" s="9"/>
      <c r="RZX18" s="9"/>
      <c r="RZY18" s="9"/>
      <c r="RZZ18" s="9"/>
      <c r="SAA18" s="9"/>
      <c r="SAB18" s="9"/>
      <c r="SAC18" s="9"/>
      <c r="SAD18" s="9"/>
      <c r="SAE18" s="9"/>
      <c r="SAF18" s="9"/>
      <c r="SAG18" s="9"/>
      <c r="SAH18" s="9"/>
      <c r="SAI18" s="9"/>
      <c r="SAJ18" s="9"/>
      <c r="SAK18" s="9"/>
      <c r="SAL18" s="9"/>
      <c r="SAM18" s="9"/>
      <c r="SAN18" s="9"/>
      <c r="SAO18" s="9"/>
      <c r="SAP18" s="9"/>
      <c r="SAQ18" s="9"/>
      <c r="SAR18" s="9"/>
      <c r="SAS18" s="9"/>
      <c r="SAT18" s="9"/>
      <c r="SAU18" s="9"/>
      <c r="SAV18" s="9"/>
      <c r="SAW18" s="9"/>
      <c r="SAX18" s="9"/>
      <c r="SAY18" s="9"/>
      <c r="SAZ18" s="9"/>
      <c r="SBA18" s="9"/>
      <c r="SBB18" s="9"/>
      <c r="SBC18" s="9"/>
      <c r="SBD18" s="9"/>
      <c r="SBE18" s="9"/>
      <c r="SBF18" s="9"/>
      <c r="SBG18" s="9"/>
      <c r="SBH18" s="9"/>
      <c r="SBI18" s="9"/>
      <c r="SBJ18" s="9"/>
      <c r="SBK18" s="9"/>
      <c r="SBL18" s="9"/>
      <c r="SBM18" s="9"/>
      <c r="SBN18" s="9"/>
      <c r="SBO18" s="9"/>
      <c r="SBP18" s="9"/>
      <c r="SBQ18" s="9"/>
      <c r="SBR18" s="9"/>
      <c r="SBS18" s="9"/>
      <c r="SBT18" s="9"/>
      <c r="SBU18" s="9"/>
      <c r="SBV18" s="9"/>
      <c r="SBW18" s="9"/>
      <c r="SBX18" s="9"/>
      <c r="SBY18" s="9"/>
      <c r="SBZ18" s="9"/>
      <c r="SCA18" s="9"/>
      <c r="SCB18" s="9"/>
      <c r="SCC18" s="9"/>
      <c r="SCD18" s="9"/>
      <c r="SCE18" s="9"/>
      <c r="SCF18" s="9"/>
      <c r="SCG18" s="9"/>
      <c r="SCH18" s="9"/>
      <c r="SCI18" s="9"/>
      <c r="SCJ18" s="9"/>
      <c r="SCK18" s="9"/>
      <c r="SCL18" s="9"/>
      <c r="SCM18" s="9"/>
      <c r="SCN18" s="9"/>
      <c r="SCO18" s="9"/>
      <c r="SCP18" s="9"/>
      <c r="SCQ18" s="9"/>
      <c r="SCR18" s="9"/>
      <c r="SCS18" s="9"/>
      <c r="SCT18" s="9"/>
      <c r="SCU18" s="9"/>
      <c r="SCV18" s="9"/>
      <c r="SCW18" s="9"/>
      <c r="SCX18" s="9"/>
      <c r="SCY18" s="9"/>
      <c r="SCZ18" s="9"/>
      <c r="SDA18" s="9"/>
      <c r="SDB18" s="9"/>
      <c r="SDC18" s="9"/>
      <c r="SDD18" s="9"/>
      <c r="SDE18" s="9"/>
      <c r="SDF18" s="9"/>
      <c r="SDG18" s="9"/>
      <c r="SDH18" s="9"/>
      <c r="SDI18" s="9"/>
      <c r="SDJ18" s="9"/>
      <c r="SDK18" s="9"/>
      <c r="SDL18" s="9"/>
      <c r="SDM18" s="9"/>
      <c r="SDN18" s="9"/>
      <c r="SDO18" s="9"/>
      <c r="SDP18" s="9"/>
      <c r="SDQ18" s="9"/>
      <c r="SDR18" s="9"/>
      <c r="SDS18" s="9"/>
      <c r="SDT18" s="9"/>
      <c r="SDU18" s="9"/>
      <c r="SDV18" s="9"/>
      <c r="SDW18" s="9"/>
      <c r="SDX18" s="9"/>
      <c r="SDY18" s="9"/>
      <c r="SDZ18" s="9"/>
      <c r="SEA18" s="9"/>
      <c r="SEB18" s="9"/>
      <c r="SEC18" s="9"/>
      <c r="SED18" s="9"/>
      <c r="SEE18" s="9"/>
      <c r="SEF18" s="9"/>
      <c r="SEG18" s="9"/>
      <c r="SEH18" s="9"/>
      <c r="SEI18" s="9"/>
      <c r="SEJ18" s="9"/>
      <c r="SEK18" s="9"/>
      <c r="SEL18" s="9"/>
      <c r="SEM18" s="9"/>
      <c r="SEN18" s="9"/>
      <c r="SEO18" s="9"/>
      <c r="SEP18" s="9"/>
      <c r="SEQ18" s="9"/>
      <c r="SER18" s="9"/>
      <c r="SES18" s="9"/>
      <c r="SET18" s="9"/>
      <c r="SEU18" s="9"/>
      <c r="SEV18" s="9"/>
      <c r="SEW18" s="9"/>
      <c r="SEX18" s="9"/>
      <c r="SEY18" s="9"/>
      <c r="SEZ18" s="9"/>
      <c r="SFA18" s="9"/>
      <c r="SFB18" s="9"/>
      <c r="SFC18" s="9"/>
      <c r="SFD18" s="9"/>
      <c r="SFE18" s="9"/>
      <c r="SFF18" s="9"/>
      <c r="SFG18" s="9"/>
      <c r="SFH18" s="9"/>
      <c r="SFI18" s="9"/>
      <c r="SFJ18" s="9"/>
      <c r="SFK18" s="9"/>
      <c r="SFL18" s="9"/>
      <c r="SFM18" s="9"/>
      <c r="SFN18" s="9"/>
      <c r="SFO18" s="9"/>
      <c r="SFP18" s="9"/>
      <c r="SFQ18" s="9"/>
      <c r="SFR18" s="9"/>
      <c r="SFS18" s="9"/>
      <c r="SFT18" s="9"/>
      <c r="SFU18" s="9"/>
      <c r="SFV18" s="9"/>
      <c r="SFW18" s="9"/>
      <c r="SFX18" s="9"/>
      <c r="SFY18" s="9"/>
      <c r="SFZ18" s="9"/>
      <c r="SGA18" s="9"/>
      <c r="SGB18" s="9"/>
      <c r="SGC18" s="9"/>
      <c r="SGD18" s="9"/>
      <c r="SGE18" s="9"/>
      <c r="SGF18" s="9"/>
      <c r="SGG18" s="9"/>
      <c r="SGH18" s="9"/>
      <c r="SGI18" s="9"/>
      <c r="SGJ18" s="9"/>
      <c r="SGK18" s="9"/>
      <c r="SGL18" s="9"/>
      <c r="SGM18" s="9"/>
      <c r="SGN18" s="9"/>
      <c r="SGO18" s="9"/>
      <c r="SGP18" s="9"/>
      <c r="SGQ18" s="9"/>
      <c r="SGR18" s="9"/>
      <c r="SGS18" s="9"/>
      <c r="SGT18" s="9"/>
      <c r="SGU18" s="9"/>
      <c r="SGV18" s="9"/>
      <c r="SGW18" s="9"/>
      <c r="SGX18" s="9"/>
      <c r="SGY18" s="9"/>
      <c r="SGZ18" s="9"/>
      <c r="SHA18" s="9"/>
      <c r="SHB18" s="9"/>
      <c r="SHC18" s="9"/>
      <c r="SHD18" s="9"/>
      <c r="SHE18" s="9"/>
      <c r="SHF18" s="9"/>
      <c r="SHG18" s="9"/>
      <c r="SHH18" s="9"/>
      <c r="SHI18" s="9"/>
      <c r="SHJ18" s="9"/>
      <c r="SHK18" s="9"/>
      <c r="SHL18" s="9"/>
      <c r="SHM18" s="9"/>
      <c r="SHN18" s="9"/>
      <c r="SHO18" s="9"/>
      <c r="SHP18" s="9"/>
      <c r="SHQ18" s="9"/>
      <c r="SHR18" s="9"/>
      <c r="SHS18" s="9"/>
      <c r="SHT18" s="9"/>
      <c r="SHU18" s="9"/>
      <c r="SHV18" s="9"/>
      <c r="SHW18" s="9"/>
      <c r="SHX18" s="9"/>
      <c r="SHY18" s="9"/>
      <c r="SHZ18" s="9"/>
      <c r="SIA18" s="9"/>
      <c r="SIB18" s="9"/>
      <c r="SIC18" s="9"/>
      <c r="SID18" s="9"/>
      <c r="SIE18" s="9"/>
      <c r="SIF18" s="9"/>
      <c r="SIG18" s="9"/>
      <c r="SIH18" s="9"/>
      <c r="SII18" s="9"/>
      <c r="SIJ18" s="9"/>
      <c r="SIK18" s="9"/>
      <c r="SIL18" s="9"/>
      <c r="SIM18" s="9"/>
      <c r="SIN18" s="9"/>
      <c r="SIO18" s="9"/>
      <c r="SIP18" s="9"/>
      <c r="SIQ18" s="9"/>
      <c r="SIR18" s="9"/>
      <c r="SIS18" s="9"/>
      <c r="SIT18" s="9"/>
      <c r="SIU18" s="9"/>
      <c r="SIV18" s="9"/>
      <c r="SIW18" s="9"/>
      <c r="SIX18" s="9"/>
      <c r="SIY18" s="9"/>
      <c r="SIZ18" s="9"/>
      <c r="SJA18" s="9"/>
      <c r="SJB18" s="9"/>
      <c r="SJC18" s="9"/>
      <c r="SJD18" s="9"/>
      <c r="SJE18" s="9"/>
      <c r="SJF18" s="9"/>
      <c r="SJG18" s="9"/>
      <c r="SJH18" s="9"/>
      <c r="SJI18" s="9"/>
      <c r="SJJ18" s="9"/>
      <c r="SJK18" s="9"/>
      <c r="SJL18" s="9"/>
      <c r="SJM18" s="9"/>
      <c r="SJN18" s="9"/>
      <c r="SJO18" s="9"/>
      <c r="SJP18" s="9"/>
      <c r="SJQ18" s="9"/>
      <c r="SJR18" s="9"/>
      <c r="SJS18" s="9"/>
      <c r="SJT18" s="9"/>
      <c r="SJU18" s="9"/>
      <c r="SJV18" s="9"/>
      <c r="SJW18" s="9"/>
      <c r="SJX18" s="9"/>
      <c r="SJY18" s="9"/>
      <c r="SJZ18" s="9"/>
      <c r="SKA18" s="9"/>
      <c r="SKB18" s="9"/>
      <c r="SKC18" s="9"/>
      <c r="SKD18" s="9"/>
      <c r="SKE18" s="9"/>
      <c r="SKF18" s="9"/>
      <c r="SKG18" s="9"/>
      <c r="SKH18" s="9"/>
      <c r="SKI18" s="9"/>
      <c r="SKJ18" s="9"/>
      <c r="SKK18" s="9"/>
      <c r="SKL18" s="9"/>
      <c r="SKM18" s="9"/>
      <c r="SKN18" s="9"/>
      <c r="SKO18" s="9"/>
      <c r="SKP18" s="9"/>
      <c r="SKQ18" s="9"/>
      <c r="SKR18" s="9"/>
      <c r="SKS18" s="9"/>
      <c r="SKT18" s="9"/>
      <c r="SKU18" s="9"/>
      <c r="SKV18" s="9"/>
      <c r="SKW18" s="9"/>
      <c r="SKX18" s="9"/>
      <c r="SKY18" s="9"/>
      <c r="SKZ18" s="9"/>
      <c r="SLA18" s="9"/>
      <c r="SLB18" s="9"/>
      <c r="SLC18" s="9"/>
      <c r="SLD18" s="9"/>
      <c r="SLE18" s="9"/>
      <c r="SLF18" s="9"/>
      <c r="SLG18" s="9"/>
      <c r="SLH18" s="9"/>
      <c r="SLI18" s="9"/>
      <c r="SLJ18" s="9"/>
      <c r="SLK18" s="9"/>
      <c r="SLL18" s="9"/>
      <c r="SLM18" s="9"/>
      <c r="SLN18" s="9"/>
      <c r="SLO18" s="9"/>
      <c r="SLP18" s="9"/>
      <c r="SLQ18" s="9"/>
      <c r="SLR18" s="9"/>
      <c r="SLS18" s="9"/>
      <c r="SLT18" s="9"/>
      <c r="SLU18" s="9"/>
      <c r="SLV18" s="9"/>
      <c r="SLW18" s="9"/>
      <c r="SLX18" s="9"/>
      <c r="SLY18" s="9"/>
      <c r="SLZ18" s="9"/>
      <c r="SMA18" s="9"/>
      <c r="SMB18" s="9"/>
      <c r="SMC18" s="9"/>
      <c r="SMD18" s="9"/>
      <c r="SME18" s="9"/>
      <c r="SMF18" s="9"/>
      <c r="SMG18" s="9"/>
      <c r="SMH18" s="9"/>
      <c r="SMI18" s="9"/>
      <c r="SMJ18" s="9"/>
      <c r="SMK18" s="9"/>
      <c r="SML18" s="9"/>
      <c r="SMM18" s="9"/>
      <c r="SMN18" s="9"/>
      <c r="SMO18" s="9"/>
      <c r="SMP18" s="9"/>
      <c r="SMQ18" s="9"/>
      <c r="SMR18" s="9"/>
      <c r="SMS18" s="9"/>
      <c r="SMT18" s="9"/>
      <c r="SMU18" s="9"/>
      <c r="SMV18" s="9"/>
      <c r="SMW18" s="9"/>
      <c r="SMX18" s="9"/>
      <c r="SMY18" s="9"/>
      <c r="SMZ18" s="9"/>
      <c r="SNA18" s="9"/>
      <c r="SNB18" s="9"/>
      <c r="SNC18" s="9"/>
      <c r="SND18" s="9"/>
      <c r="SNE18" s="9"/>
      <c r="SNF18" s="9"/>
      <c r="SNG18" s="9"/>
      <c r="SNH18" s="9"/>
      <c r="SNI18" s="9"/>
      <c r="SNJ18" s="9"/>
      <c r="SNK18" s="9"/>
      <c r="SNL18" s="9"/>
      <c r="SNM18" s="9"/>
      <c r="SNN18" s="9"/>
      <c r="SNO18" s="9"/>
      <c r="SNP18" s="9"/>
      <c r="SNQ18" s="9"/>
      <c r="SNR18" s="9"/>
      <c r="SNS18" s="9"/>
      <c r="SNT18" s="9"/>
      <c r="SNU18" s="9"/>
      <c r="SNV18" s="9"/>
      <c r="SNW18" s="9"/>
      <c r="SNX18" s="9"/>
      <c r="SNY18" s="9"/>
      <c r="SNZ18" s="9"/>
      <c r="SOA18" s="9"/>
      <c r="SOB18" s="9"/>
      <c r="SOC18" s="9"/>
      <c r="SOD18" s="9"/>
      <c r="SOE18" s="9"/>
      <c r="SOF18" s="9"/>
      <c r="SOG18" s="9"/>
      <c r="SOH18" s="9"/>
      <c r="SOI18" s="9"/>
      <c r="SOJ18" s="9"/>
      <c r="SOK18" s="9"/>
      <c r="SOL18" s="9"/>
      <c r="SOM18" s="9"/>
      <c r="SON18" s="9"/>
      <c r="SOO18" s="9"/>
      <c r="SOP18" s="9"/>
      <c r="SOQ18" s="9"/>
      <c r="SOR18" s="9"/>
      <c r="SOS18" s="9"/>
      <c r="SOT18" s="9"/>
      <c r="SOU18" s="9"/>
      <c r="SOV18" s="9"/>
      <c r="SOW18" s="9"/>
      <c r="SOX18" s="9"/>
      <c r="SOY18" s="9"/>
      <c r="SOZ18" s="9"/>
      <c r="SPA18" s="9"/>
      <c r="SPB18" s="9"/>
      <c r="SPC18" s="9"/>
      <c r="SPD18" s="9"/>
      <c r="SPE18" s="9"/>
      <c r="SPF18" s="9"/>
      <c r="SPG18" s="9"/>
      <c r="SPH18" s="9"/>
      <c r="SPI18" s="9"/>
      <c r="SPJ18" s="9"/>
      <c r="SPK18" s="9"/>
      <c r="SPL18" s="9"/>
      <c r="SPM18" s="9"/>
      <c r="SPN18" s="9"/>
      <c r="SPO18" s="9"/>
      <c r="SPP18" s="9"/>
      <c r="SPQ18" s="9"/>
      <c r="SPR18" s="9"/>
      <c r="SPS18" s="9"/>
      <c r="SPT18" s="9"/>
      <c r="SPU18" s="9"/>
      <c r="SPV18" s="9"/>
      <c r="SPW18" s="9"/>
      <c r="SPX18" s="9"/>
      <c r="SPY18" s="9"/>
      <c r="SPZ18" s="9"/>
      <c r="SQA18" s="9"/>
      <c r="SQB18" s="9"/>
      <c r="SQC18" s="9"/>
      <c r="SQD18" s="9"/>
      <c r="SQE18" s="9"/>
      <c r="SQF18" s="9"/>
      <c r="SQG18" s="9"/>
      <c r="SQH18" s="9"/>
      <c r="SQI18" s="9"/>
      <c r="SQJ18" s="9"/>
      <c r="SQK18" s="9"/>
      <c r="SQL18" s="9"/>
      <c r="SQM18" s="9"/>
      <c r="SQN18" s="9"/>
      <c r="SQO18" s="9"/>
      <c r="SQP18" s="9"/>
      <c r="SQQ18" s="9"/>
      <c r="SQR18" s="9"/>
      <c r="SQS18" s="9"/>
      <c r="SQT18" s="9"/>
      <c r="SQU18" s="9"/>
      <c r="SQV18" s="9"/>
      <c r="SQW18" s="9"/>
      <c r="SQX18" s="9"/>
      <c r="SQY18" s="9"/>
      <c r="SQZ18" s="9"/>
      <c r="SRA18" s="9"/>
      <c r="SRB18" s="9"/>
      <c r="SRC18" s="9"/>
      <c r="SRD18" s="9"/>
      <c r="SRE18" s="9"/>
      <c r="SRF18" s="9"/>
      <c r="SRG18" s="9"/>
      <c r="SRH18" s="9"/>
      <c r="SRI18" s="9"/>
      <c r="SRJ18" s="9"/>
      <c r="SRK18" s="9"/>
      <c r="SRL18" s="9"/>
      <c r="SRM18" s="9"/>
      <c r="SRN18" s="9"/>
      <c r="SRO18" s="9"/>
      <c r="SRP18" s="9"/>
      <c r="SRQ18" s="9"/>
      <c r="SRR18" s="9"/>
      <c r="SRS18" s="9"/>
      <c r="SRT18" s="9"/>
      <c r="SRU18" s="9"/>
      <c r="SRV18" s="9"/>
      <c r="SRW18" s="9"/>
      <c r="SRX18" s="9"/>
      <c r="SRY18" s="9"/>
      <c r="SRZ18" s="9"/>
      <c r="SSA18" s="9"/>
      <c r="SSB18" s="9"/>
      <c r="SSC18" s="9"/>
      <c r="SSD18" s="9"/>
      <c r="SSE18" s="9"/>
      <c r="SSF18" s="9"/>
      <c r="SSG18" s="9"/>
      <c r="SSH18" s="9"/>
      <c r="SSI18" s="9"/>
      <c r="SSJ18" s="9"/>
      <c r="SSK18" s="9"/>
      <c r="SSL18" s="9"/>
      <c r="SSM18" s="9"/>
      <c r="SSN18" s="9"/>
      <c r="SSO18" s="9"/>
      <c r="SSP18" s="9"/>
      <c r="SSQ18" s="9"/>
      <c r="SSR18" s="9"/>
      <c r="SSS18" s="9"/>
      <c r="SST18" s="9"/>
      <c r="SSU18" s="9"/>
      <c r="SSV18" s="9"/>
      <c r="SSW18" s="9"/>
      <c r="SSX18" s="9"/>
      <c r="SSY18" s="9"/>
      <c r="SSZ18" s="9"/>
      <c r="STA18" s="9"/>
      <c r="STB18" s="9"/>
      <c r="STC18" s="9"/>
      <c r="STD18" s="9"/>
      <c r="STE18" s="9"/>
      <c r="STF18" s="9"/>
      <c r="STG18" s="9"/>
      <c r="STH18" s="9"/>
      <c r="STI18" s="9"/>
      <c r="STJ18" s="9"/>
      <c r="STK18" s="9"/>
      <c r="STL18" s="9"/>
      <c r="STM18" s="9"/>
      <c r="STN18" s="9"/>
      <c r="STO18" s="9"/>
      <c r="STP18" s="9"/>
      <c r="STQ18" s="9"/>
      <c r="STR18" s="9"/>
      <c r="STS18" s="9"/>
      <c r="STT18" s="9"/>
      <c r="STU18" s="9"/>
      <c r="STV18" s="9"/>
      <c r="STW18" s="9"/>
      <c r="STX18" s="9"/>
      <c r="STY18" s="9"/>
      <c r="STZ18" s="9"/>
      <c r="SUA18" s="9"/>
      <c r="SUB18" s="9"/>
      <c r="SUC18" s="9"/>
      <c r="SUD18" s="9"/>
      <c r="SUE18" s="9"/>
      <c r="SUF18" s="9"/>
      <c r="SUG18" s="9"/>
      <c r="SUH18" s="9"/>
      <c r="SUI18" s="9"/>
      <c r="SUJ18" s="9"/>
      <c r="SUK18" s="9"/>
      <c r="SUL18" s="9"/>
      <c r="SUM18" s="9"/>
      <c r="SUN18" s="9"/>
      <c r="SUO18" s="9"/>
      <c r="SUP18" s="9"/>
      <c r="SUQ18" s="9"/>
      <c r="SUR18" s="9"/>
      <c r="SUS18" s="9"/>
      <c r="SUT18" s="9"/>
      <c r="SUU18" s="9"/>
      <c r="SUV18" s="9"/>
      <c r="SUW18" s="9"/>
      <c r="SUX18" s="9"/>
      <c r="SUY18" s="9"/>
      <c r="SUZ18" s="9"/>
      <c r="SVA18" s="9"/>
      <c r="SVB18" s="9"/>
      <c r="SVC18" s="9"/>
      <c r="SVD18" s="9"/>
      <c r="SVE18" s="9"/>
      <c r="SVF18" s="9"/>
      <c r="SVG18" s="9"/>
      <c r="SVH18" s="9"/>
      <c r="SVI18" s="9"/>
      <c r="SVJ18" s="9"/>
      <c r="SVK18" s="9"/>
      <c r="SVL18" s="9"/>
      <c r="SVM18" s="9"/>
      <c r="SVN18" s="9"/>
      <c r="SVO18" s="9"/>
      <c r="SVP18" s="9"/>
      <c r="SVQ18" s="9"/>
      <c r="SVR18" s="9"/>
      <c r="SVS18" s="9"/>
      <c r="SVT18" s="9"/>
      <c r="SVU18" s="9"/>
      <c r="SVV18" s="9"/>
      <c r="SVW18" s="9"/>
      <c r="SVX18" s="9"/>
      <c r="SVY18" s="9"/>
      <c r="SVZ18" s="9"/>
      <c r="SWA18" s="9"/>
      <c r="SWB18" s="9"/>
      <c r="SWC18" s="9"/>
      <c r="SWD18" s="9"/>
      <c r="SWE18" s="9"/>
      <c r="SWF18" s="9"/>
      <c r="SWG18" s="9"/>
      <c r="SWH18" s="9"/>
      <c r="SWI18" s="9"/>
      <c r="SWJ18" s="9"/>
      <c r="SWK18" s="9"/>
      <c r="SWL18" s="9"/>
      <c r="SWM18" s="9"/>
      <c r="SWN18" s="9"/>
      <c r="SWO18" s="9"/>
      <c r="SWP18" s="9"/>
      <c r="SWQ18" s="9"/>
      <c r="SWR18" s="9"/>
      <c r="SWS18" s="9"/>
      <c r="SWT18" s="9"/>
      <c r="SWU18" s="9"/>
      <c r="SWV18" s="9"/>
      <c r="SWW18" s="9"/>
      <c r="SWX18" s="9"/>
      <c r="SWY18" s="9"/>
      <c r="SWZ18" s="9"/>
      <c r="SXA18" s="9"/>
      <c r="SXB18" s="9"/>
      <c r="SXC18" s="9"/>
      <c r="SXD18" s="9"/>
      <c r="SXE18" s="9"/>
      <c r="SXF18" s="9"/>
      <c r="SXG18" s="9"/>
      <c r="SXH18" s="9"/>
      <c r="SXI18" s="9"/>
      <c r="SXJ18" s="9"/>
      <c r="SXK18" s="9"/>
      <c r="SXL18" s="9"/>
      <c r="SXM18" s="9"/>
      <c r="SXN18" s="9"/>
      <c r="SXO18" s="9"/>
      <c r="SXP18" s="9"/>
      <c r="SXQ18" s="9"/>
      <c r="SXR18" s="9"/>
      <c r="SXS18" s="9"/>
      <c r="SXT18" s="9"/>
      <c r="SXU18" s="9"/>
      <c r="SXV18" s="9"/>
      <c r="SXW18" s="9"/>
      <c r="SXX18" s="9"/>
      <c r="SXY18" s="9"/>
      <c r="SXZ18" s="9"/>
      <c r="SYA18" s="9"/>
      <c r="SYB18" s="9"/>
      <c r="SYC18" s="9"/>
      <c r="SYD18" s="9"/>
      <c r="SYE18" s="9"/>
      <c r="SYF18" s="9"/>
      <c r="SYG18" s="9"/>
      <c r="SYH18" s="9"/>
      <c r="SYI18" s="9"/>
      <c r="SYJ18" s="9"/>
      <c r="SYK18" s="9"/>
      <c r="SYL18" s="9"/>
      <c r="SYM18" s="9"/>
      <c r="SYN18" s="9"/>
      <c r="SYO18" s="9"/>
      <c r="SYP18" s="9"/>
      <c r="SYQ18" s="9"/>
      <c r="SYR18" s="9"/>
      <c r="SYS18" s="9"/>
      <c r="SYT18" s="9"/>
      <c r="SYU18" s="9"/>
      <c r="SYV18" s="9"/>
      <c r="SYW18" s="9"/>
      <c r="SYX18" s="9"/>
      <c r="SYY18" s="9"/>
      <c r="SYZ18" s="9"/>
      <c r="SZA18" s="9"/>
      <c r="SZB18" s="9"/>
      <c r="SZC18" s="9"/>
      <c r="SZD18" s="9"/>
      <c r="SZE18" s="9"/>
      <c r="SZF18" s="9"/>
      <c r="SZG18" s="9"/>
      <c r="SZH18" s="9"/>
      <c r="SZI18" s="9"/>
      <c r="SZJ18" s="9"/>
      <c r="SZK18" s="9"/>
      <c r="SZL18" s="9"/>
      <c r="SZM18" s="9"/>
      <c r="SZN18" s="9"/>
      <c r="SZO18" s="9"/>
      <c r="SZP18" s="9"/>
      <c r="SZQ18" s="9"/>
      <c r="SZR18" s="9"/>
      <c r="SZS18" s="9"/>
      <c r="SZT18" s="9"/>
      <c r="SZU18" s="9"/>
      <c r="SZV18" s="9"/>
      <c r="SZW18" s="9"/>
      <c r="SZX18" s="9"/>
      <c r="SZY18" s="9"/>
      <c r="SZZ18" s="9"/>
      <c r="TAA18" s="9"/>
      <c r="TAB18" s="9"/>
      <c r="TAC18" s="9"/>
      <c r="TAD18" s="9"/>
      <c r="TAE18" s="9"/>
      <c r="TAF18" s="9"/>
      <c r="TAG18" s="9"/>
      <c r="TAH18" s="9"/>
      <c r="TAI18" s="9"/>
      <c r="TAJ18" s="9"/>
      <c r="TAK18" s="9"/>
      <c r="TAL18" s="9"/>
      <c r="TAM18" s="9"/>
      <c r="TAN18" s="9"/>
      <c r="TAO18" s="9"/>
      <c r="TAP18" s="9"/>
      <c r="TAQ18" s="9"/>
      <c r="TAR18" s="9"/>
      <c r="TAS18" s="9"/>
      <c r="TAT18" s="9"/>
      <c r="TAU18" s="9"/>
      <c r="TAV18" s="9"/>
      <c r="TAW18" s="9"/>
      <c r="TAX18" s="9"/>
      <c r="TAY18" s="9"/>
      <c r="TAZ18" s="9"/>
      <c r="TBA18" s="9"/>
      <c r="TBB18" s="9"/>
      <c r="TBC18" s="9"/>
      <c r="TBD18" s="9"/>
      <c r="TBE18" s="9"/>
      <c r="TBF18" s="9"/>
      <c r="TBG18" s="9"/>
      <c r="TBH18" s="9"/>
      <c r="TBI18" s="9"/>
      <c r="TBJ18" s="9"/>
      <c r="TBK18" s="9"/>
      <c r="TBL18" s="9"/>
      <c r="TBM18" s="9"/>
      <c r="TBN18" s="9"/>
      <c r="TBO18" s="9"/>
      <c r="TBP18" s="9"/>
      <c r="TBQ18" s="9"/>
      <c r="TBR18" s="9"/>
      <c r="TBS18" s="9"/>
      <c r="TBT18" s="9"/>
      <c r="TBU18" s="9"/>
      <c r="TBV18" s="9"/>
      <c r="TBW18" s="9"/>
      <c r="TBX18" s="9"/>
      <c r="TBY18" s="9"/>
      <c r="TBZ18" s="9"/>
      <c r="TCA18" s="9"/>
      <c r="TCB18" s="9"/>
      <c r="TCC18" s="9"/>
      <c r="TCD18" s="9"/>
      <c r="TCE18" s="9"/>
      <c r="TCF18" s="9"/>
      <c r="TCG18" s="9"/>
      <c r="TCH18" s="9"/>
      <c r="TCI18" s="9"/>
      <c r="TCJ18" s="9"/>
      <c r="TCK18" s="9"/>
      <c r="TCL18" s="9"/>
      <c r="TCM18" s="9"/>
      <c r="TCN18" s="9"/>
      <c r="TCO18" s="9"/>
      <c r="TCP18" s="9"/>
      <c r="TCQ18" s="9"/>
      <c r="TCR18" s="9"/>
      <c r="TCS18" s="9"/>
      <c r="TCT18" s="9"/>
      <c r="TCU18" s="9"/>
      <c r="TCV18" s="9"/>
      <c r="TCW18" s="9"/>
      <c r="TCX18" s="9"/>
      <c r="TCY18" s="9"/>
      <c r="TCZ18" s="9"/>
      <c r="TDA18" s="9"/>
      <c r="TDB18" s="9"/>
      <c r="TDC18" s="9"/>
      <c r="TDD18" s="9"/>
      <c r="TDE18" s="9"/>
      <c r="TDF18" s="9"/>
      <c r="TDG18" s="9"/>
      <c r="TDH18" s="9"/>
      <c r="TDI18" s="9"/>
      <c r="TDJ18" s="9"/>
      <c r="TDK18" s="9"/>
      <c r="TDL18" s="9"/>
      <c r="TDM18" s="9"/>
      <c r="TDN18" s="9"/>
      <c r="TDO18" s="9"/>
      <c r="TDP18" s="9"/>
      <c r="TDQ18" s="9"/>
      <c r="TDR18" s="9"/>
      <c r="TDS18" s="9"/>
      <c r="TDT18" s="9"/>
      <c r="TDU18" s="9"/>
      <c r="TDV18" s="9"/>
      <c r="TDW18" s="9"/>
      <c r="TDX18" s="9"/>
      <c r="TDY18" s="9"/>
      <c r="TDZ18" s="9"/>
      <c r="TEA18" s="9"/>
      <c r="TEB18" s="9"/>
      <c r="TEC18" s="9"/>
      <c r="TED18" s="9"/>
      <c r="TEE18" s="9"/>
      <c r="TEF18" s="9"/>
      <c r="TEG18" s="9"/>
      <c r="TEH18" s="9"/>
      <c r="TEI18" s="9"/>
      <c r="TEJ18" s="9"/>
      <c r="TEK18" s="9"/>
      <c r="TEL18" s="9"/>
      <c r="TEM18" s="9"/>
      <c r="TEN18" s="9"/>
      <c r="TEO18" s="9"/>
      <c r="TEP18" s="9"/>
      <c r="TEQ18" s="9"/>
      <c r="TER18" s="9"/>
      <c r="TES18" s="9"/>
      <c r="TET18" s="9"/>
      <c r="TEU18" s="9"/>
      <c r="TEV18" s="9"/>
      <c r="TEW18" s="9"/>
      <c r="TEX18" s="9"/>
      <c r="TEY18" s="9"/>
      <c r="TEZ18" s="9"/>
      <c r="TFA18" s="9"/>
      <c r="TFB18" s="9"/>
      <c r="TFC18" s="9"/>
      <c r="TFD18" s="9"/>
      <c r="TFE18" s="9"/>
      <c r="TFF18" s="9"/>
      <c r="TFG18" s="9"/>
      <c r="TFH18" s="9"/>
      <c r="TFI18" s="9"/>
      <c r="TFJ18" s="9"/>
      <c r="TFK18" s="9"/>
      <c r="TFL18" s="9"/>
      <c r="TFM18" s="9"/>
      <c r="TFN18" s="9"/>
      <c r="TFO18" s="9"/>
      <c r="TFP18" s="9"/>
      <c r="TFQ18" s="9"/>
      <c r="TFR18" s="9"/>
      <c r="TFS18" s="9"/>
      <c r="TFT18" s="9"/>
      <c r="TFU18" s="9"/>
      <c r="TFV18" s="9"/>
      <c r="TFW18" s="9"/>
      <c r="TFX18" s="9"/>
      <c r="TFY18" s="9"/>
      <c r="TFZ18" s="9"/>
      <c r="TGA18" s="9"/>
      <c r="TGB18" s="9"/>
      <c r="TGC18" s="9"/>
      <c r="TGD18" s="9"/>
      <c r="TGE18" s="9"/>
      <c r="TGF18" s="9"/>
      <c r="TGG18" s="9"/>
      <c r="TGH18" s="9"/>
      <c r="TGI18" s="9"/>
      <c r="TGJ18" s="9"/>
      <c r="TGK18" s="9"/>
      <c r="TGL18" s="9"/>
      <c r="TGM18" s="9"/>
      <c r="TGN18" s="9"/>
      <c r="TGO18" s="9"/>
      <c r="TGP18" s="9"/>
      <c r="TGQ18" s="9"/>
      <c r="TGR18" s="9"/>
      <c r="TGS18" s="9"/>
      <c r="TGT18" s="9"/>
      <c r="TGU18" s="9"/>
      <c r="TGV18" s="9"/>
      <c r="TGW18" s="9"/>
      <c r="TGX18" s="9"/>
      <c r="TGY18" s="9"/>
      <c r="TGZ18" s="9"/>
      <c r="THA18" s="9"/>
      <c r="THB18" s="9"/>
      <c r="THC18" s="9"/>
      <c r="THD18" s="9"/>
      <c r="THE18" s="9"/>
      <c r="THF18" s="9"/>
      <c r="THG18" s="9"/>
      <c r="THH18" s="9"/>
      <c r="THI18" s="9"/>
      <c r="THJ18" s="9"/>
      <c r="THK18" s="9"/>
      <c r="THL18" s="9"/>
      <c r="THM18" s="9"/>
      <c r="THN18" s="9"/>
      <c r="THO18" s="9"/>
      <c r="THP18" s="9"/>
      <c r="THQ18" s="9"/>
      <c r="THR18" s="9"/>
      <c r="THS18" s="9"/>
      <c r="THT18" s="9"/>
      <c r="THU18" s="9"/>
      <c r="THV18" s="9"/>
      <c r="THW18" s="9"/>
      <c r="THX18" s="9"/>
      <c r="THY18" s="9"/>
      <c r="THZ18" s="9"/>
      <c r="TIA18" s="9"/>
      <c r="TIB18" s="9"/>
      <c r="TIC18" s="9"/>
      <c r="TID18" s="9"/>
      <c r="TIE18" s="9"/>
      <c r="TIF18" s="9"/>
      <c r="TIG18" s="9"/>
      <c r="TIH18" s="9"/>
      <c r="TII18" s="9"/>
      <c r="TIJ18" s="9"/>
      <c r="TIK18" s="9"/>
      <c r="TIL18" s="9"/>
      <c r="TIM18" s="9"/>
      <c r="TIN18" s="9"/>
      <c r="TIO18" s="9"/>
      <c r="TIP18" s="9"/>
      <c r="TIQ18" s="9"/>
      <c r="TIR18" s="9"/>
      <c r="TIS18" s="9"/>
      <c r="TIT18" s="9"/>
      <c r="TIU18" s="9"/>
      <c r="TIV18" s="9"/>
      <c r="TIW18" s="9"/>
      <c r="TIX18" s="9"/>
      <c r="TIY18" s="9"/>
      <c r="TIZ18" s="9"/>
      <c r="TJA18" s="9"/>
      <c r="TJB18" s="9"/>
      <c r="TJC18" s="9"/>
      <c r="TJD18" s="9"/>
      <c r="TJE18" s="9"/>
      <c r="TJF18" s="9"/>
      <c r="TJG18" s="9"/>
      <c r="TJH18" s="9"/>
      <c r="TJI18" s="9"/>
      <c r="TJJ18" s="9"/>
      <c r="TJK18" s="9"/>
      <c r="TJL18" s="9"/>
      <c r="TJM18" s="9"/>
      <c r="TJN18" s="9"/>
      <c r="TJO18" s="9"/>
      <c r="TJP18" s="9"/>
      <c r="TJQ18" s="9"/>
      <c r="TJR18" s="9"/>
      <c r="TJS18" s="9"/>
      <c r="TJT18" s="9"/>
      <c r="TJU18" s="9"/>
      <c r="TJV18" s="9"/>
      <c r="TJW18" s="9"/>
      <c r="TJX18" s="9"/>
      <c r="TJY18" s="9"/>
      <c r="TJZ18" s="9"/>
      <c r="TKA18" s="9"/>
      <c r="TKB18" s="9"/>
      <c r="TKC18" s="9"/>
      <c r="TKD18" s="9"/>
      <c r="TKE18" s="9"/>
      <c r="TKF18" s="9"/>
      <c r="TKG18" s="9"/>
      <c r="TKH18" s="9"/>
      <c r="TKI18" s="9"/>
      <c r="TKJ18" s="9"/>
      <c r="TKK18" s="9"/>
      <c r="TKL18" s="9"/>
      <c r="TKM18" s="9"/>
      <c r="TKN18" s="9"/>
      <c r="TKO18" s="9"/>
      <c r="TKP18" s="9"/>
      <c r="TKQ18" s="9"/>
      <c r="TKR18" s="9"/>
      <c r="TKS18" s="9"/>
      <c r="TKT18" s="9"/>
      <c r="TKU18" s="9"/>
      <c r="TKV18" s="9"/>
      <c r="TKW18" s="9"/>
      <c r="TKX18" s="9"/>
      <c r="TKY18" s="9"/>
      <c r="TKZ18" s="9"/>
      <c r="TLA18" s="9"/>
      <c r="TLB18" s="9"/>
      <c r="TLC18" s="9"/>
      <c r="TLD18" s="9"/>
      <c r="TLE18" s="9"/>
      <c r="TLF18" s="9"/>
      <c r="TLG18" s="9"/>
      <c r="TLH18" s="9"/>
      <c r="TLI18" s="9"/>
      <c r="TLJ18" s="9"/>
      <c r="TLK18" s="9"/>
      <c r="TLL18" s="9"/>
      <c r="TLM18" s="9"/>
      <c r="TLN18" s="9"/>
      <c r="TLO18" s="9"/>
      <c r="TLP18" s="9"/>
      <c r="TLQ18" s="9"/>
      <c r="TLR18" s="9"/>
      <c r="TLS18" s="9"/>
      <c r="TLT18" s="9"/>
      <c r="TLU18" s="9"/>
      <c r="TLV18" s="9"/>
      <c r="TLW18" s="9"/>
      <c r="TLX18" s="9"/>
      <c r="TLY18" s="9"/>
      <c r="TLZ18" s="9"/>
      <c r="TMA18" s="9"/>
      <c r="TMB18" s="9"/>
      <c r="TMC18" s="9"/>
      <c r="TMD18" s="9"/>
      <c r="TME18" s="9"/>
      <c r="TMF18" s="9"/>
      <c r="TMG18" s="9"/>
      <c r="TMH18" s="9"/>
      <c r="TMI18" s="9"/>
      <c r="TMJ18" s="9"/>
      <c r="TMK18" s="9"/>
      <c r="TML18" s="9"/>
      <c r="TMM18" s="9"/>
      <c r="TMN18" s="9"/>
      <c r="TMO18" s="9"/>
      <c r="TMP18" s="9"/>
      <c r="TMQ18" s="9"/>
      <c r="TMR18" s="9"/>
      <c r="TMS18" s="9"/>
      <c r="TMT18" s="9"/>
      <c r="TMU18" s="9"/>
      <c r="TMV18" s="9"/>
      <c r="TMW18" s="9"/>
      <c r="TMX18" s="9"/>
      <c r="TMY18" s="9"/>
      <c r="TMZ18" s="9"/>
      <c r="TNA18" s="9"/>
      <c r="TNB18" s="9"/>
      <c r="TNC18" s="9"/>
      <c r="TND18" s="9"/>
      <c r="TNE18" s="9"/>
      <c r="TNF18" s="9"/>
      <c r="TNG18" s="9"/>
      <c r="TNH18" s="9"/>
      <c r="TNI18" s="9"/>
      <c r="TNJ18" s="9"/>
      <c r="TNK18" s="9"/>
      <c r="TNL18" s="9"/>
      <c r="TNM18" s="9"/>
      <c r="TNN18" s="9"/>
      <c r="TNO18" s="9"/>
      <c r="TNP18" s="9"/>
      <c r="TNQ18" s="9"/>
      <c r="TNR18" s="9"/>
      <c r="TNS18" s="9"/>
      <c r="TNT18" s="9"/>
      <c r="TNU18" s="9"/>
      <c r="TNV18" s="9"/>
      <c r="TNW18" s="9"/>
      <c r="TNX18" s="9"/>
      <c r="TNY18" s="9"/>
      <c r="TNZ18" s="9"/>
      <c r="TOA18" s="9"/>
      <c r="TOB18" s="9"/>
      <c r="TOC18" s="9"/>
      <c r="TOD18" s="9"/>
      <c r="TOE18" s="9"/>
      <c r="TOF18" s="9"/>
      <c r="TOG18" s="9"/>
      <c r="TOH18" s="9"/>
      <c r="TOI18" s="9"/>
      <c r="TOJ18" s="9"/>
      <c r="TOK18" s="9"/>
      <c r="TOL18" s="9"/>
      <c r="TOM18" s="9"/>
      <c r="TON18" s="9"/>
      <c r="TOO18" s="9"/>
      <c r="TOP18" s="9"/>
      <c r="TOQ18" s="9"/>
      <c r="TOR18" s="9"/>
      <c r="TOS18" s="9"/>
      <c r="TOT18" s="9"/>
      <c r="TOU18" s="9"/>
      <c r="TOV18" s="9"/>
      <c r="TOW18" s="9"/>
      <c r="TOX18" s="9"/>
      <c r="TOY18" s="9"/>
      <c r="TOZ18" s="9"/>
      <c r="TPA18" s="9"/>
      <c r="TPB18" s="9"/>
      <c r="TPC18" s="9"/>
      <c r="TPD18" s="9"/>
      <c r="TPE18" s="9"/>
      <c r="TPF18" s="9"/>
      <c r="TPG18" s="9"/>
      <c r="TPH18" s="9"/>
      <c r="TPI18" s="9"/>
      <c r="TPJ18" s="9"/>
      <c r="TPK18" s="9"/>
      <c r="TPL18" s="9"/>
      <c r="TPM18" s="9"/>
      <c r="TPN18" s="9"/>
      <c r="TPO18" s="9"/>
      <c r="TPP18" s="9"/>
      <c r="TPQ18" s="9"/>
      <c r="TPR18" s="9"/>
      <c r="TPS18" s="9"/>
      <c r="TPT18" s="9"/>
      <c r="TPU18" s="9"/>
      <c r="TPV18" s="9"/>
      <c r="TPW18" s="9"/>
      <c r="TPX18" s="9"/>
      <c r="TPY18" s="9"/>
      <c r="TPZ18" s="9"/>
      <c r="TQA18" s="9"/>
      <c r="TQB18" s="9"/>
      <c r="TQC18" s="9"/>
      <c r="TQD18" s="9"/>
      <c r="TQE18" s="9"/>
      <c r="TQF18" s="9"/>
      <c r="TQG18" s="9"/>
      <c r="TQH18" s="9"/>
      <c r="TQI18" s="9"/>
      <c r="TQJ18" s="9"/>
      <c r="TQK18" s="9"/>
      <c r="TQL18" s="9"/>
      <c r="TQM18" s="9"/>
      <c r="TQN18" s="9"/>
      <c r="TQO18" s="9"/>
      <c r="TQP18" s="9"/>
      <c r="TQQ18" s="9"/>
      <c r="TQR18" s="9"/>
      <c r="TQS18" s="9"/>
      <c r="TQT18" s="9"/>
      <c r="TQU18" s="9"/>
      <c r="TQV18" s="9"/>
      <c r="TQW18" s="9"/>
      <c r="TQX18" s="9"/>
      <c r="TQY18" s="9"/>
      <c r="TQZ18" s="9"/>
      <c r="TRA18" s="9"/>
      <c r="TRB18" s="9"/>
      <c r="TRC18" s="9"/>
      <c r="TRD18" s="9"/>
      <c r="TRE18" s="9"/>
      <c r="TRF18" s="9"/>
      <c r="TRG18" s="9"/>
      <c r="TRH18" s="9"/>
      <c r="TRI18" s="9"/>
      <c r="TRJ18" s="9"/>
      <c r="TRK18" s="9"/>
      <c r="TRL18" s="9"/>
      <c r="TRM18" s="9"/>
      <c r="TRN18" s="9"/>
      <c r="TRO18" s="9"/>
      <c r="TRP18" s="9"/>
      <c r="TRQ18" s="9"/>
      <c r="TRR18" s="9"/>
      <c r="TRS18" s="9"/>
      <c r="TRT18" s="9"/>
      <c r="TRU18" s="9"/>
      <c r="TRV18" s="9"/>
      <c r="TRW18" s="9"/>
      <c r="TRX18" s="9"/>
      <c r="TRY18" s="9"/>
      <c r="TRZ18" s="9"/>
      <c r="TSA18" s="9"/>
      <c r="TSB18" s="9"/>
      <c r="TSC18" s="9"/>
      <c r="TSD18" s="9"/>
      <c r="TSE18" s="9"/>
      <c r="TSF18" s="9"/>
      <c r="TSG18" s="9"/>
      <c r="TSH18" s="9"/>
      <c r="TSI18" s="9"/>
      <c r="TSJ18" s="9"/>
      <c r="TSK18" s="9"/>
      <c r="TSL18" s="9"/>
      <c r="TSM18" s="9"/>
      <c r="TSN18" s="9"/>
      <c r="TSO18" s="9"/>
      <c r="TSP18" s="9"/>
      <c r="TSQ18" s="9"/>
      <c r="TSR18" s="9"/>
      <c r="TSS18" s="9"/>
      <c r="TST18" s="9"/>
      <c r="TSU18" s="9"/>
      <c r="TSV18" s="9"/>
      <c r="TSW18" s="9"/>
      <c r="TSX18" s="9"/>
      <c r="TSY18" s="9"/>
      <c r="TSZ18" s="9"/>
      <c r="TTA18" s="9"/>
      <c r="TTB18" s="9"/>
      <c r="TTC18" s="9"/>
      <c r="TTD18" s="9"/>
      <c r="TTE18" s="9"/>
      <c r="TTF18" s="9"/>
      <c r="TTG18" s="9"/>
      <c r="TTH18" s="9"/>
      <c r="TTI18" s="9"/>
      <c r="TTJ18" s="9"/>
      <c r="TTK18" s="9"/>
      <c r="TTL18" s="9"/>
      <c r="TTM18" s="9"/>
      <c r="TTN18" s="9"/>
      <c r="TTO18" s="9"/>
      <c r="TTP18" s="9"/>
      <c r="TTQ18" s="9"/>
      <c r="TTR18" s="9"/>
      <c r="TTS18" s="9"/>
      <c r="TTT18" s="9"/>
      <c r="TTU18" s="9"/>
      <c r="TTV18" s="9"/>
      <c r="TTW18" s="9"/>
      <c r="TTX18" s="9"/>
      <c r="TTY18" s="9"/>
      <c r="TTZ18" s="9"/>
      <c r="TUA18" s="9"/>
      <c r="TUB18" s="9"/>
      <c r="TUC18" s="9"/>
      <c r="TUD18" s="9"/>
      <c r="TUE18" s="9"/>
      <c r="TUF18" s="9"/>
      <c r="TUG18" s="9"/>
      <c r="TUH18" s="9"/>
      <c r="TUI18" s="9"/>
      <c r="TUJ18" s="9"/>
      <c r="TUK18" s="9"/>
      <c r="TUL18" s="9"/>
      <c r="TUM18" s="9"/>
      <c r="TUN18" s="9"/>
      <c r="TUO18" s="9"/>
      <c r="TUP18" s="9"/>
      <c r="TUQ18" s="9"/>
      <c r="TUR18" s="9"/>
      <c r="TUS18" s="9"/>
      <c r="TUT18" s="9"/>
      <c r="TUU18" s="9"/>
      <c r="TUV18" s="9"/>
      <c r="TUW18" s="9"/>
      <c r="TUX18" s="9"/>
      <c r="TUY18" s="9"/>
      <c r="TUZ18" s="9"/>
      <c r="TVA18" s="9"/>
      <c r="TVB18" s="9"/>
      <c r="TVC18" s="9"/>
      <c r="TVD18" s="9"/>
      <c r="TVE18" s="9"/>
      <c r="TVF18" s="9"/>
      <c r="TVG18" s="9"/>
      <c r="TVH18" s="9"/>
      <c r="TVI18" s="9"/>
      <c r="TVJ18" s="9"/>
      <c r="TVK18" s="9"/>
      <c r="TVL18" s="9"/>
      <c r="TVM18" s="9"/>
      <c r="TVN18" s="9"/>
      <c r="TVO18" s="9"/>
      <c r="TVP18" s="9"/>
      <c r="TVQ18" s="9"/>
      <c r="TVR18" s="9"/>
      <c r="TVS18" s="9"/>
      <c r="TVT18" s="9"/>
      <c r="TVU18" s="9"/>
      <c r="TVV18" s="9"/>
      <c r="TVW18" s="9"/>
      <c r="TVX18" s="9"/>
      <c r="TVY18" s="9"/>
      <c r="TVZ18" s="9"/>
      <c r="TWA18" s="9"/>
      <c r="TWB18" s="9"/>
      <c r="TWC18" s="9"/>
      <c r="TWD18" s="9"/>
      <c r="TWE18" s="9"/>
      <c r="TWF18" s="9"/>
      <c r="TWG18" s="9"/>
      <c r="TWH18" s="9"/>
      <c r="TWI18" s="9"/>
      <c r="TWJ18" s="9"/>
      <c r="TWK18" s="9"/>
      <c r="TWL18" s="9"/>
      <c r="TWM18" s="9"/>
      <c r="TWN18" s="9"/>
      <c r="TWO18" s="9"/>
      <c r="TWP18" s="9"/>
      <c r="TWQ18" s="9"/>
      <c r="TWR18" s="9"/>
      <c r="TWS18" s="9"/>
      <c r="TWT18" s="9"/>
      <c r="TWU18" s="9"/>
      <c r="TWV18" s="9"/>
      <c r="TWW18" s="9"/>
      <c r="TWX18" s="9"/>
      <c r="TWY18" s="9"/>
      <c r="TWZ18" s="9"/>
      <c r="TXA18" s="9"/>
      <c r="TXB18" s="9"/>
      <c r="TXC18" s="9"/>
      <c r="TXD18" s="9"/>
      <c r="TXE18" s="9"/>
      <c r="TXF18" s="9"/>
      <c r="TXG18" s="9"/>
      <c r="TXH18" s="9"/>
      <c r="TXI18" s="9"/>
      <c r="TXJ18" s="9"/>
      <c r="TXK18" s="9"/>
      <c r="TXL18" s="9"/>
      <c r="TXM18" s="9"/>
      <c r="TXN18" s="9"/>
      <c r="TXO18" s="9"/>
      <c r="TXP18" s="9"/>
      <c r="TXQ18" s="9"/>
      <c r="TXR18" s="9"/>
      <c r="TXS18" s="9"/>
      <c r="TXT18" s="9"/>
      <c r="TXU18" s="9"/>
      <c r="TXV18" s="9"/>
      <c r="TXW18" s="9"/>
      <c r="TXX18" s="9"/>
      <c r="TXY18" s="9"/>
      <c r="TXZ18" s="9"/>
      <c r="TYA18" s="9"/>
      <c r="TYB18" s="9"/>
      <c r="TYC18" s="9"/>
      <c r="TYD18" s="9"/>
      <c r="TYE18" s="9"/>
      <c r="TYF18" s="9"/>
      <c r="TYG18" s="9"/>
      <c r="TYH18" s="9"/>
      <c r="TYI18" s="9"/>
      <c r="TYJ18" s="9"/>
      <c r="TYK18" s="9"/>
      <c r="TYL18" s="9"/>
      <c r="TYM18" s="9"/>
      <c r="TYN18" s="9"/>
      <c r="TYO18" s="9"/>
      <c r="TYP18" s="9"/>
      <c r="TYQ18" s="9"/>
      <c r="TYR18" s="9"/>
      <c r="TYS18" s="9"/>
      <c r="TYT18" s="9"/>
      <c r="TYU18" s="9"/>
      <c r="TYV18" s="9"/>
      <c r="TYW18" s="9"/>
      <c r="TYX18" s="9"/>
      <c r="TYY18" s="9"/>
      <c r="TYZ18" s="9"/>
      <c r="TZA18" s="9"/>
      <c r="TZB18" s="9"/>
      <c r="TZC18" s="9"/>
      <c r="TZD18" s="9"/>
      <c r="TZE18" s="9"/>
      <c r="TZF18" s="9"/>
      <c r="TZG18" s="9"/>
      <c r="TZH18" s="9"/>
      <c r="TZI18" s="9"/>
      <c r="TZJ18" s="9"/>
      <c r="TZK18" s="9"/>
      <c r="TZL18" s="9"/>
      <c r="TZM18" s="9"/>
      <c r="TZN18" s="9"/>
      <c r="TZO18" s="9"/>
      <c r="TZP18" s="9"/>
      <c r="TZQ18" s="9"/>
      <c r="TZR18" s="9"/>
      <c r="TZS18" s="9"/>
      <c r="TZT18" s="9"/>
      <c r="TZU18" s="9"/>
      <c r="TZV18" s="9"/>
      <c r="TZW18" s="9"/>
      <c r="TZX18" s="9"/>
      <c r="TZY18" s="9"/>
      <c r="TZZ18" s="9"/>
      <c r="UAA18" s="9"/>
      <c r="UAB18" s="9"/>
      <c r="UAC18" s="9"/>
      <c r="UAD18" s="9"/>
      <c r="UAE18" s="9"/>
      <c r="UAF18" s="9"/>
      <c r="UAG18" s="9"/>
      <c r="UAH18" s="9"/>
      <c r="UAI18" s="9"/>
      <c r="UAJ18" s="9"/>
      <c r="UAK18" s="9"/>
      <c r="UAL18" s="9"/>
      <c r="UAM18" s="9"/>
      <c r="UAN18" s="9"/>
      <c r="UAO18" s="9"/>
      <c r="UAP18" s="9"/>
      <c r="UAQ18" s="9"/>
      <c r="UAR18" s="9"/>
      <c r="UAS18" s="9"/>
      <c r="UAT18" s="9"/>
      <c r="UAU18" s="9"/>
      <c r="UAV18" s="9"/>
      <c r="UAW18" s="9"/>
      <c r="UAX18" s="9"/>
      <c r="UAY18" s="9"/>
      <c r="UAZ18" s="9"/>
      <c r="UBA18" s="9"/>
      <c r="UBB18" s="9"/>
      <c r="UBC18" s="9"/>
      <c r="UBD18" s="9"/>
      <c r="UBE18" s="9"/>
      <c r="UBF18" s="9"/>
      <c r="UBG18" s="9"/>
      <c r="UBH18" s="9"/>
      <c r="UBI18" s="9"/>
      <c r="UBJ18" s="9"/>
      <c r="UBK18" s="9"/>
      <c r="UBL18" s="9"/>
      <c r="UBM18" s="9"/>
      <c r="UBN18" s="9"/>
      <c r="UBO18" s="9"/>
      <c r="UBP18" s="9"/>
      <c r="UBQ18" s="9"/>
      <c r="UBR18" s="9"/>
      <c r="UBS18" s="9"/>
      <c r="UBT18" s="9"/>
      <c r="UBU18" s="9"/>
      <c r="UBV18" s="9"/>
      <c r="UBW18" s="9"/>
      <c r="UBX18" s="9"/>
      <c r="UBY18" s="9"/>
      <c r="UBZ18" s="9"/>
      <c r="UCA18" s="9"/>
      <c r="UCB18" s="9"/>
      <c r="UCC18" s="9"/>
      <c r="UCD18" s="9"/>
      <c r="UCE18" s="9"/>
      <c r="UCF18" s="9"/>
      <c r="UCG18" s="9"/>
      <c r="UCH18" s="9"/>
      <c r="UCI18" s="9"/>
      <c r="UCJ18" s="9"/>
      <c r="UCK18" s="9"/>
      <c r="UCL18" s="9"/>
      <c r="UCM18" s="9"/>
      <c r="UCN18" s="9"/>
      <c r="UCO18" s="9"/>
      <c r="UCP18" s="9"/>
      <c r="UCQ18" s="9"/>
      <c r="UCR18" s="9"/>
      <c r="UCS18" s="9"/>
      <c r="UCT18" s="9"/>
      <c r="UCU18" s="9"/>
      <c r="UCV18" s="9"/>
      <c r="UCW18" s="9"/>
      <c r="UCX18" s="9"/>
      <c r="UCY18" s="9"/>
      <c r="UCZ18" s="9"/>
      <c r="UDA18" s="9"/>
      <c r="UDB18" s="9"/>
      <c r="UDC18" s="9"/>
      <c r="UDD18" s="9"/>
      <c r="UDE18" s="9"/>
      <c r="UDF18" s="9"/>
      <c r="UDG18" s="9"/>
      <c r="UDH18" s="9"/>
      <c r="UDI18" s="9"/>
      <c r="UDJ18" s="9"/>
      <c r="UDK18" s="9"/>
      <c r="UDL18" s="9"/>
      <c r="UDM18" s="9"/>
      <c r="UDN18" s="9"/>
      <c r="UDO18" s="9"/>
      <c r="UDP18" s="9"/>
      <c r="UDQ18" s="9"/>
      <c r="UDR18" s="9"/>
      <c r="UDS18" s="9"/>
      <c r="UDT18" s="9"/>
      <c r="UDU18" s="9"/>
      <c r="UDV18" s="9"/>
      <c r="UDW18" s="9"/>
      <c r="UDX18" s="9"/>
      <c r="UDY18" s="9"/>
      <c r="UDZ18" s="9"/>
      <c r="UEA18" s="9"/>
      <c r="UEB18" s="9"/>
      <c r="UEC18" s="9"/>
      <c r="UED18" s="9"/>
      <c r="UEE18" s="9"/>
      <c r="UEF18" s="9"/>
      <c r="UEG18" s="9"/>
      <c r="UEH18" s="9"/>
      <c r="UEI18" s="9"/>
      <c r="UEJ18" s="9"/>
      <c r="UEK18" s="9"/>
      <c r="UEL18" s="9"/>
      <c r="UEM18" s="9"/>
      <c r="UEN18" s="9"/>
      <c r="UEO18" s="9"/>
      <c r="UEP18" s="9"/>
      <c r="UEQ18" s="9"/>
      <c r="UER18" s="9"/>
      <c r="UES18" s="9"/>
      <c r="UET18" s="9"/>
      <c r="UEU18" s="9"/>
      <c r="UEV18" s="9"/>
      <c r="UEW18" s="9"/>
      <c r="UEX18" s="9"/>
      <c r="UEY18" s="9"/>
      <c r="UEZ18" s="9"/>
      <c r="UFA18" s="9"/>
      <c r="UFB18" s="9"/>
      <c r="UFC18" s="9"/>
      <c r="UFD18" s="9"/>
      <c r="UFE18" s="9"/>
      <c r="UFF18" s="9"/>
      <c r="UFG18" s="9"/>
      <c r="UFH18" s="9"/>
      <c r="UFI18" s="9"/>
      <c r="UFJ18" s="9"/>
      <c r="UFK18" s="9"/>
      <c r="UFL18" s="9"/>
      <c r="UFM18" s="9"/>
      <c r="UFN18" s="9"/>
      <c r="UFO18" s="9"/>
      <c r="UFP18" s="9"/>
      <c r="UFQ18" s="9"/>
      <c r="UFR18" s="9"/>
      <c r="UFS18" s="9"/>
      <c r="UFT18" s="9"/>
      <c r="UFU18" s="9"/>
      <c r="UFV18" s="9"/>
      <c r="UFW18" s="9"/>
      <c r="UFX18" s="9"/>
      <c r="UFY18" s="9"/>
      <c r="UFZ18" s="9"/>
      <c r="UGA18" s="9"/>
      <c r="UGB18" s="9"/>
      <c r="UGC18" s="9"/>
      <c r="UGD18" s="9"/>
      <c r="UGE18" s="9"/>
      <c r="UGF18" s="9"/>
      <c r="UGG18" s="9"/>
      <c r="UGH18" s="9"/>
      <c r="UGI18" s="9"/>
      <c r="UGJ18" s="9"/>
      <c r="UGK18" s="9"/>
      <c r="UGL18" s="9"/>
      <c r="UGM18" s="9"/>
      <c r="UGN18" s="9"/>
      <c r="UGO18" s="9"/>
      <c r="UGP18" s="9"/>
      <c r="UGQ18" s="9"/>
      <c r="UGR18" s="9"/>
      <c r="UGS18" s="9"/>
      <c r="UGT18" s="9"/>
      <c r="UGU18" s="9"/>
      <c r="UGV18" s="9"/>
      <c r="UGW18" s="9"/>
      <c r="UGX18" s="9"/>
      <c r="UGY18" s="9"/>
      <c r="UGZ18" s="9"/>
      <c r="UHA18" s="9"/>
      <c r="UHB18" s="9"/>
      <c r="UHC18" s="9"/>
      <c r="UHD18" s="9"/>
      <c r="UHE18" s="9"/>
      <c r="UHF18" s="9"/>
      <c r="UHG18" s="9"/>
      <c r="UHH18" s="9"/>
      <c r="UHI18" s="9"/>
      <c r="UHJ18" s="9"/>
      <c r="UHK18" s="9"/>
      <c r="UHL18" s="9"/>
      <c r="UHM18" s="9"/>
      <c r="UHN18" s="9"/>
      <c r="UHO18" s="9"/>
      <c r="UHP18" s="9"/>
      <c r="UHQ18" s="9"/>
      <c r="UHR18" s="9"/>
      <c r="UHS18" s="9"/>
      <c r="UHT18" s="9"/>
      <c r="UHU18" s="9"/>
      <c r="UHV18" s="9"/>
      <c r="UHW18" s="9"/>
      <c r="UHX18" s="9"/>
      <c r="UHY18" s="9"/>
      <c r="UHZ18" s="9"/>
      <c r="UIA18" s="9"/>
      <c r="UIB18" s="9"/>
      <c r="UIC18" s="9"/>
      <c r="UID18" s="9"/>
      <c r="UIE18" s="9"/>
      <c r="UIF18" s="9"/>
      <c r="UIG18" s="9"/>
      <c r="UIH18" s="9"/>
      <c r="UII18" s="9"/>
      <c r="UIJ18" s="9"/>
      <c r="UIK18" s="9"/>
      <c r="UIL18" s="9"/>
      <c r="UIM18" s="9"/>
      <c r="UIN18" s="9"/>
      <c r="UIO18" s="9"/>
      <c r="UIP18" s="9"/>
      <c r="UIQ18" s="9"/>
      <c r="UIR18" s="9"/>
      <c r="UIS18" s="9"/>
      <c r="UIT18" s="9"/>
      <c r="UIU18" s="9"/>
      <c r="UIV18" s="9"/>
      <c r="UIW18" s="9"/>
      <c r="UIX18" s="9"/>
      <c r="UIY18" s="9"/>
      <c r="UIZ18" s="9"/>
      <c r="UJA18" s="9"/>
      <c r="UJB18" s="9"/>
      <c r="UJC18" s="9"/>
      <c r="UJD18" s="9"/>
      <c r="UJE18" s="9"/>
      <c r="UJF18" s="9"/>
      <c r="UJG18" s="9"/>
      <c r="UJH18" s="9"/>
      <c r="UJI18" s="9"/>
      <c r="UJJ18" s="9"/>
      <c r="UJK18" s="9"/>
      <c r="UJL18" s="9"/>
      <c r="UJM18" s="9"/>
      <c r="UJN18" s="9"/>
      <c r="UJO18" s="9"/>
      <c r="UJP18" s="9"/>
      <c r="UJQ18" s="9"/>
      <c r="UJR18" s="9"/>
      <c r="UJS18" s="9"/>
      <c r="UJT18" s="9"/>
      <c r="UJU18" s="9"/>
      <c r="UJV18" s="9"/>
      <c r="UJW18" s="9"/>
      <c r="UJX18" s="9"/>
      <c r="UJY18" s="9"/>
      <c r="UJZ18" s="9"/>
      <c r="UKA18" s="9"/>
      <c r="UKB18" s="9"/>
      <c r="UKC18" s="9"/>
      <c r="UKD18" s="9"/>
      <c r="UKE18" s="9"/>
      <c r="UKF18" s="9"/>
      <c r="UKG18" s="9"/>
      <c r="UKH18" s="9"/>
      <c r="UKI18" s="9"/>
      <c r="UKJ18" s="9"/>
      <c r="UKK18" s="9"/>
      <c r="UKL18" s="9"/>
      <c r="UKM18" s="9"/>
      <c r="UKN18" s="9"/>
      <c r="UKO18" s="9"/>
      <c r="UKP18" s="9"/>
      <c r="UKQ18" s="9"/>
      <c r="UKR18" s="9"/>
      <c r="UKS18" s="9"/>
      <c r="UKT18" s="9"/>
      <c r="UKU18" s="9"/>
      <c r="UKV18" s="9"/>
      <c r="UKW18" s="9"/>
      <c r="UKX18" s="9"/>
      <c r="UKY18" s="9"/>
      <c r="UKZ18" s="9"/>
      <c r="ULA18" s="9"/>
      <c r="ULB18" s="9"/>
      <c r="ULC18" s="9"/>
      <c r="ULD18" s="9"/>
      <c r="ULE18" s="9"/>
      <c r="ULF18" s="9"/>
      <c r="ULG18" s="9"/>
      <c r="ULH18" s="9"/>
      <c r="ULI18" s="9"/>
      <c r="ULJ18" s="9"/>
      <c r="ULK18" s="9"/>
      <c r="ULL18" s="9"/>
      <c r="ULM18" s="9"/>
      <c r="ULN18" s="9"/>
      <c r="ULO18" s="9"/>
      <c r="ULP18" s="9"/>
      <c r="ULQ18" s="9"/>
      <c r="ULR18" s="9"/>
      <c r="ULS18" s="9"/>
      <c r="ULT18" s="9"/>
      <c r="ULU18" s="9"/>
      <c r="ULV18" s="9"/>
      <c r="ULW18" s="9"/>
      <c r="ULX18" s="9"/>
      <c r="ULY18" s="9"/>
      <c r="ULZ18" s="9"/>
      <c r="UMA18" s="9"/>
      <c r="UMB18" s="9"/>
      <c r="UMC18" s="9"/>
      <c r="UMD18" s="9"/>
      <c r="UME18" s="9"/>
      <c r="UMF18" s="9"/>
      <c r="UMG18" s="9"/>
      <c r="UMH18" s="9"/>
      <c r="UMI18" s="9"/>
      <c r="UMJ18" s="9"/>
      <c r="UMK18" s="9"/>
      <c r="UML18" s="9"/>
      <c r="UMM18" s="9"/>
      <c r="UMN18" s="9"/>
      <c r="UMO18" s="9"/>
      <c r="UMP18" s="9"/>
      <c r="UMQ18" s="9"/>
      <c r="UMR18" s="9"/>
      <c r="UMS18" s="9"/>
      <c r="UMT18" s="9"/>
      <c r="UMU18" s="9"/>
      <c r="UMV18" s="9"/>
      <c r="UMW18" s="9"/>
      <c r="UMX18" s="9"/>
      <c r="UMY18" s="9"/>
      <c r="UMZ18" s="9"/>
      <c r="UNA18" s="9"/>
      <c r="UNB18" s="9"/>
      <c r="UNC18" s="9"/>
      <c r="UND18" s="9"/>
      <c r="UNE18" s="9"/>
      <c r="UNF18" s="9"/>
      <c r="UNG18" s="9"/>
      <c r="UNH18" s="9"/>
      <c r="UNI18" s="9"/>
      <c r="UNJ18" s="9"/>
      <c r="UNK18" s="9"/>
      <c r="UNL18" s="9"/>
      <c r="UNM18" s="9"/>
      <c r="UNN18" s="9"/>
      <c r="UNO18" s="9"/>
      <c r="UNP18" s="9"/>
      <c r="UNQ18" s="9"/>
      <c r="UNR18" s="9"/>
      <c r="UNS18" s="9"/>
      <c r="UNT18" s="9"/>
      <c r="UNU18" s="9"/>
      <c r="UNV18" s="9"/>
      <c r="UNW18" s="9"/>
      <c r="UNX18" s="9"/>
      <c r="UNY18" s="9"/>
      <c r="UNZ18" s="9"/>
      <c r="UOA18" s="9"/>
      <c r="UOB18" s="9"/>
      <c r="UOC18" s="9"/>
      <c r="UOD18" s="9"/>
      <c r="UOE18" s="9"/>
      <c r="UOF18" s="9"/>
      <c r="UOG18" s="9"/>
      <c r="UOH18" s="9"/>
      <c r="UOI18" s="9"/>
      <c r="UOJ18" s="9"/>
      <c r="UOK18" s="9"/>
      <c r="UOL18" s="9"/>
      <c r="UOM18" s="9"/>
      <c r="UON18" s="9"/>
      <c r="UOO18" s="9"/>
      <c r="UOP18" s="9"/>
      <c r="UOQ18" s="9"/>
      <c r="UOR18" s="9"/>
      <c r="UOS18" s="9"/>
      <c r="UOT18" s="9"/>
      <c r="UOU18" s="9"/>
      <c r="UOV18" s="9"/>
      <c r="UOW18" s="9"/>
      <c r="UOX18" s="9"/>
      <c r="UOY18" s="9"/>
      <c r="UOZ18" s="9"/>
      <c r="UPA18" s="9"/>
      <c r="UPB18" s="9"/>
      <c r="UPC18" s="9"/>
      <c r="UPD18" s="9"/>
      <c r="UPE18" s="9"/>
      <c r="UPF18" s="9"/>
      <c r="UPG18" s="9"/>
      <c r="UPH18" s="9"/>
      <c r="UPI18" s="9"/>
      <c r="UPJ18" s="9"/>
      <c r="UPK18" s="9"/>
      <c r="UPL18" s="9"/>
      <c r="UPM18" s="9"/>
      <c r="UPN18" s="9"/>
      <c r="UPO18" s="9"/>
      <c r="UPP18" s="9"/>
      <c r="UPQ18" s="9"/>
      <c r="UPR18" s="9"/>
      <c r="UPS18" s="9"/>
      <c r="UPT18" s="9"/>
      <c r="UPU18" s="9"/>
      <c r="UPV18" s="9"/>
      <c r="UPW18" s="9"/>
      <c r="UPX18" s="9"/>
      <c r="UPY18" s="9"/>
      <c r="UPZ18" s="9"/>
      <c r="UQA18" s="9"/>
      <c r="UQB18" s="9"/>
      <c r="UQC18" s="9"/>
      <c r="UQD18" s="9"/>
      <c r="UQE18" s="9"/>
      <c r="UQF18" s="9"/>
      <c r="UQG18" s="9"/>
      <c r="UQH18" s="9"/>
      <c r="UQI18" s="9"/>
      <c r="UQJ18" s="9"/>
      <c r="UQK18" s="9"/>
      <c r="UQL18" s="9"/>
      <c r="UQM18" s="9"/>
      <c r="UQN18" s="9"/>
      <c r="UQO18" s="9"/>
      <c r="UQP18" s="9"/>
      <c r="UQQ18" s="9"/>
      <c r="UQR18" s="9"/>
      <c r="UQS18" s="9"/>
      <c r="UQT18" s="9"/>
      <c r="UQU18" s="9"/>
      <c r="UQV18" s="9"/>
      <c r="UQW18" s="9"/>
      <c r="UQX18" s="9"/>
      <c r="UQY18" s="9"/>
      <c r="UQZ18" s="9"/>
      <c r="URA18" s="9"/>
      <c r="URB18" s="9"/>
      <c r="URC18" s="9"/>
      <c r="URD18" s="9"/>
      <c r="URE18" s="9"/>
      <c r="URF18" s="9"/>
      <c r="URG18" s="9"/>
      <c r="URH18" s="9"/>
      <c r="URI18" s="9"/>
      <c r="URJ18" s="9"/>
      <c r="URK18" s="9"/>
      <c r="URL18" s="9"/>
      <c r="URM18" s="9"/>
      <c r="URN18" s="9"/>
      <c r="URO18" s="9"/>
      <c r="URP18" s="9"/>
      <c r="URQ18" s="9"/>
      <c r="URR18" s="9"/>
      <c r="URS18" s="9"/>
      <c r="URT18" s="9"/>
      <c r="URU18" s="9"/>
      <c r="URV18" s="9"/>
      <c r="URW18" s="9"/>
      <c r="URX18" s="9"/>
      <c r="URY18" s="9"/>
      <c r="URZ18" s="9"/>
      <c r="USA18" s="9"/>
      <c r="USB18" s="9"/>
      <c r="USC18" s="9"/>
      <c r="USD18" s="9"/>
      <c r="USE18" s="9"/>
      <c r="USF18" s="9"/>
      <c r="USG18" s="9"/>
      <c r="USH18" s="9"/>
      <c r="USI18" s="9"/>
      <c r="USJ18" s="9"/>
      <c r="USK18" s="9"/>
      <c r="USL18" s="9"/>
      <c r="USM18" s="9"/>
      <c r="USN18" s="9"/>
      <c r="USO18" s="9"/>
      <c r="USP18" s="9"/>
      <c r="USQ18" s="9"/>
      <c r="USR18" s="9"/>
      <c r="USS18" s="9"/>
      <c r="UST18" s="9"/>
      <c r="USU18" s="9"/>
      <c r="USV18" s="9"/>
      <c r="USW18" s="9"/>
      <c r="USX18" s="9"/>
      <c r="USY18" s="9"/>
      <c r="USZ18" s="9"/>
      <c r="UTA18" s="9"/>
      <c r="UTB18" s="9"/>
      <c r="UTC18" s="9"/>
      <c r="UTD18" s="9"/>
      <c r="UTE18" s="9"/>
      <c r="UTF18" s="9"/>
      <c r="UTG18" s="9"/>
      <c r="UTH18" s="9"/>
      <c r="UTI18" s="9"/>
      <c r="UTJ18" s="9"/>
      <c r="UTK18" s="9"/>
      <c r="UTL18" s="9"/>
      <c r="UTM18" s="9"/>
      <c r="UTN18" s="9"/>
      <c r="UTO18" s="9"/>
      <c r="UTP18" s="9"/>
      <c r="UTQ18" s="9"/>
      <c r="UTR18" s="9"/>
      <c r="UTS18" s="9"/>
      <c r="UTT18" s="9"/>
      <c r="UTU18" s="9"/>
      <c r="UTV18" s="9"/>
      <c r="UTW18" s="9"/>
      <c r="UTX18" s="9"/>
      <c r="UTY18" s="9"/>
      <c r="UTZ18" s="9"/>
      <c r="UUA18" s="9"/>
      <c r="UUB18" s="9"/>
      <c r="UUC18" s="9"/>
      <c r="UUD18" s="9"/>
      <c r="UUE18" s="9"/>
      <c r="UUF18" s="9"/>
      <c r="UUG18" s="9"/>
      <c r="UUH18" s="9"/>
      <c r="UUI18" s="9"/>
      <c r="UUJ18" s="9"/>
      <c r="UUK18" s="9"/>
      <c r="UUL18" s="9"/>
      <c r="UUM18" s="9"/>
      <c r="UUN18" s="9"/>
      <c r="UUO18" s="9"/>
      <c r="UUP18" s="9"/>
      <c r="UUQ18" s="9"/>
      <c r="UUR18" s="9"/>
      <c r="UUS18" s="9"/>
      <c r="UUT18" s="9"/>
      <c r="UUU18" s="9"/>
      <c r="UUV18" s="9"/>
      <c r="UUW18" s="9"/>
      <c r="UUX18" s="9"/>
      <c r="UUY18" s="9"/>
      <c r="UUZ18" s="9"/>
      <c r="UVA18" s="9"/>
      <c r="UVB18" s="9"/>
      <c r="UVC18" s="9"/>
      <c r="UVD18" s="9"/>
      <c r="UVE18" s="9"/>
      <c r="UVF18" s="9"/>
      <c r="UVG18" s="9"/>
      <c r="UVH18" s="9"/>
      <c r="UVI18" s="9"/>
      <c r="UVJ18" s="9"/>
      <c r="UVK18" s="9"/>
      <c r="UVL18" s="9"/>
      <c r="UVM18" s="9"/>
      <c r="UVN18" s="9"/>
      <c r="UVO18" s="9"/>
      <c r="UVP18" s="9"/>
      <c r="UVQ18" s="9"/>
      <c r="UVR18" s="9"/>
      <c r="UVS18" s="9"/>
      <c r="UVT18" s="9"/>
      <c r="UVU18" s="9"/>
      <c r="UVV18" s="9"/>
      <c r="UVW18" s="9"/>
      <c r="UVX18" s="9"/>
      <c r="UVY18" s="9"/>
      <c r="UVZ18" s="9"/>
      <c r="UWA18" s="9"/>
      <c r="UWB18" s="9"/>
      <c r="UWC18" s="9"/>
      <c r="UWD18" s="9"/>
      <c r="UWE18" s="9"/>
      <c r="UWF18" s="9"/>
      <c r="UWG18" s="9"/>
      <c r="UWH18" s="9"/>
      <c r="UWI18" s="9"/>
      <c r="UWJ18" s="9"/>
      <c r="UWK18" s="9"/>
      <c r="UWL18" s="9"/>
      <c r="UWM18" s="9"/>
      <c r="UWN18" s="9"/>
      <c r="UWO18" s="9"/>
      <c r="UWP18" s="9"/>
      <c r="UWQ18" s="9"/>
      <c r="UWR18" s="9"/>
      <c r="UWS18" s="9"/>
      <c r="UWT18" s="9"/>
      <c r="UWU18" s="9"/>
      <c r="UWV18" s="9"/>
      <c r="UWW18" s="9"/>
      <c r="UWX18" s="9"/>
      <c r="UWY18" s="9"/>
      <c r="UWZ18" s="9"/>
      <c r="UXA18" s="9"/>
      <c r="UXB18" s="9"/>
      <c r="UXC18" s="9"/>
      <c r="UXD18" s="9"/>
      <c r="UXE18" s="9"/>
      <c r="UXF18" s="9"/>
      <c r="UXG18" s="9"/>
      <c r="UXH18" s="9"/>
      <c r="UXI18" s="9"/>
      <c r="UXJ18" s="9"/>
      <c r="UXK18" s="9"/>
      <c r="UXL18" s="9"/>
      <c r="UXM18" s="9"/>
      <c r="UXN18" s="9"/>
      <c r="UXO18" s="9"/>
      <c r="UXP18" s="9"/>
      <c r="UXQ18" s="9"/>
      <c r="UXR18" s="9"/>
      <c r="UXS18" s="9"/>
      <c r="UXT18" s="9"/>
      <c r="UXU18" s="9"/>
      <c r="UXV18" s="9"/>
      <c r="UXW18" s="9"/>
      <c r="UXX18" s="9"/>
      <c r="UXY18" s="9"/>
      <c r="UXZ18" s="9"/>
      <c r="UYA18" s="9"/>
      <c r="UYB18" s="9"/>
      <c r="UYC18" s="9"/>
      <c r="UYD18" s="9"/>
      <c r="UYE18" s="9"/>
      <c r="UYF18" s="9"/>
      <c r="UYG18" s="9"/>
      <c r="UYH18" s="9"/>
      <c r="UYI18" s="9"/>
      <c r="UYJ18" s="9"/>
      <c r="UYK18" s="9"/>
      <c r="UYL18" s="9"/>
      <c r="UYM18" s="9"/>
      <c r="UYN18" s="9"/>
      <c r="UYO18" s="9"/>
      <c r="UYP18" s="9"/>
      <c r="UYQ18" s="9"/>
      <c r="UYR18" s="9"/>
      <c r="UYS18" s="9"/>
      <c r="UYT18" s="9"/>
      <c r="UYU18" s="9"/>
      <c r="UYV18" s="9"/>
      <c r="UYW18" s="9"/>
      <c r="UYX18" s="9"/>
      <c r="UYY18" s="9"/>
      <c r="UYZ18" s="9"/>
      <c r="UZA18" s="9"/>
      <c r="UZB18" s="9"/>
      <c r="UZC18" s="9"/>
      <c r="UZD18" s="9"/>
      <c r="UZE18" s="9"/>
      <c r="UZF18" s="9"/>
      <c r="UZG18" s="9"/>
      <c r="UZH18" s="9"/>
      <c r="UZI18" s="9"/>
      <c r="UZJ18" s="9"/>
      <c r="UZK18" s="9"/>
      <c r="UZL18" s="9"/>
      <c r="UZM18" s="9"/>
      <c r="UZN18" s="9"/>
      <c r="UZO18" s="9"/>
      <c r="UZP18" s="9"/>
      <c r="UZQ18" s="9"/>
      <c r="UZR18" s="9"/>
      <c r="UZS18" s="9"/>
      <c r="UZT18" s="9"/>
      <c r="UZU18" s="9"/>
      <c r="UZV18" s="9"/>
      <c r="UZW18" s="9"/>
      <c r="UZX18" s="9"/>
      <c r="UZY18" s="9"/>
      <c r="UZZ18" s="9"/>
      <c r="VAA18" s="9"/>
      <c r="VAB18" s="9"/>
      <c r="VAC18" s="9"/>
      <c r="VAD18" s="9"/>
      <c r="VAE18" s="9"/>
      <c r="VAF18" s="9"/>
      <c r="VAG18" s="9"/>
      <c r="VAH18" s="9"/>
      <c r="VAI18" s="9"/>
      <c r="VAJ18" s="9"/>
      <c r="VAK18" s="9"/>
      <c r="VAL18" s="9"/>
      <c r="VAM18" s="9"/>
      <c r="VAN18" s="9"/>
      <c r="VAO18" s="9"/>
      <c r="VAP18" s="9"/>
      <c r="VAQ18" s="9"/>
      <c r="VAR18" s="9"/>
      <c r="VAS18" s="9"/>
      <c r="VAT18" s="9"/>
      <c r="VAU18" s="9"/>
      <c r="VAV18" s="9"/>
      <c r="VAW18" s="9"/>
      <c r="VAX18" s="9"/>
      <c r="VAY18" s="9"/>
      <c r="VAZ18" s="9"/>
      <c r="VBA18" s="9"/>
      <c r="VBB18" s="9"/>
      <c r="VBC18" s="9"/>
      <c r="VBD18" s="9"/>
      <c r="VBE18" s="9"/>
      <c r="VBF18" s="9"/>
      <c r="VBG18" s="9"/>
      <c r="VBH18" s="9"/>
      <c r="VBI18" s="9"/>
      <c r="VBJ18" s="9"/>
      <c r="VBK18" s="9"/>
      <c r="VBL18" s="9"/>
      <c r="VBM18" s="9"/>
      <c r="VBN18" s="9"/>
      <c r="VBO18" s="9"/>
      <c r="VBP18" s="9"/>
      <c r="VBQ18" s="9"/>
      <c r="VBR18" s="9"/>
      <c r="VBS18" s="9"/>
      <c r="VBT18" s="9"/>
      <c r="VBU18" s="9"/>
      <c r="VBV18" s="9"/>
      <c r="VBW18" s="9"/>
      <c r="VBX18" s="9"/>
      <c r="VBY18" s="9"/>
      <c r="VBZ18" s="9"/>
      <c r="VCA18" s="9"/>
      <c r="VCB18" s="9"/>
      <c r="VCC18" s="9"/>
      <c r="VCD18" s="9"/>
      <c r="VCE18" s="9"/>
      <c r="VCF18" s="9"/>
      <c r="VCG18" s="9"/>
      <c r="VCH18" s="9"/>
      <c r="VCI18" s="9"/>
      <c r="VCJ18" s="9"/>
      <c r="VCK18" s="9"/>
      <c r="VCL18" s="9"/>
      <c r="VCM18" s="9"/>
      <c r="VCN18" s="9"/>
      <c r="VCO18" s="9"/>
      <c r="VCP18" s="9"/>
      <c r="VCQ18" s="9"/>
      <c r="VCR18" s="9"/>
      <c r="VCS18" s="9"/>
      <c r="VCT18" s="9"/>
      <c r="VCU18" s="9"/>
      <c r="VCV18" s="9"/>
      <c r="VCW18" s="9"/>
      <c r="VCX18" s="9"/>
      <c r="VCY18" s="9"/>
      <c r="VCZ18" s="9"/>
      <c r="VDA18" s="9"/>
      <c r="VDB18" s="9"/>
      <c r="VDC18" s="9"/>
      <c r="VDD18" s="9"/>
      <c r="VDE18" s="9"/>
      <c r="VDF18" s="9"/>
      <c r="VDG18" s="9"/>
      <c r="VDH18" s="9"/>
      <c r="VDI18" s="9"/>
      <c r="VDJ18" s="9"/>
      <c r="VDK18" s="9"/>
      <c r="VDL18" s="9"/>
      <c r="VDM18" s="9"/>
      <c r="VDN18" s="9"/>
      <c r="VDO18" s="9"/>
      <c r="VDP18" s="9"/>
      <c r="VDQ18" s="9"/>
      <c r="VDR18" s="9"/>
      <c r="VDS18" s="9"/>
      <c r="VDT18" s="9"/>
      <c r="VDU18" s="9"/>
      <c r="VDV18" s="9"/>
      <c r="VDW18" s="9"/>
      <c r="VDX18" s="9"/>
      <c r="VDY18" s="9"/>
      <c r="VDZ18" s="9"/>
      <c r="VEA18" s="9"/>
      <c r="VEB18" s="9"/>
      <c r="VEC18" s="9"/>
      <c r="VED18" s="9"/>
      <c r="VEE18" s="9"/>
      <c r="VEF18" s="9"/>
      <c r="VEG18" s="9"/>
      <c r="VEH18" s="9"/>
      <c r="VEI18" s="9"/>
      <c r="VEJ18" s="9"/>
      <c r="VEK18" s="9"/>
      <c r="VEL18" s="9"/>
      <c r="VEM18" s="9"/>
      <c r="VEN18" s="9"/>
      <c r="VEO18" s="9"/>
      <c r="VEP18" s="9"/>
      <c r="VEQ18" s="9"/>
      <c r="VER18" s="9"/>
      <c r="VES18" s="9"/>
      <c r="VET18" s="9"/>
      <c r="VEU18" s="9"/>
      <c r="VEV18" s="9"/>
      <c r="VEW18" s="9"/>
      <c r="VEX18" s="9"/>
      <c r="VEY18" s="9"/>
      <c r="VEZ18" s="9"/>
      <c r="VFA18" s="9"/>
      <c r="VFB18" s="9"/>
      <c r="VFC18" s="9"/>
      <c r="VFD18" s="9"/>
      <c r="VFE18" s="9"/>
      <c r="VFF18" s="9"/>
      <c r="VFG18" s="9"/>
      <c r="VFH18" s="9"/>
      <c r="VFI18" s="9"/>
      <c r="VFJ18" s="9"/>
      <c r="VFK18" s="9"/>
      <c r="VFL18" s="9"/>
      <c r="VFM18" s="9"/>
      <c r="VFN18" s="9"/>
      <c r="VFO18" s="9"/>
      <c r="VFP18" s="9"/>
      <c r="VFQ18" s="9"/>
      <c r="VFR18" s="9"/>
      <c r="VFS18" s="9"/>
      <c r="VFT18" s="9"/>
      <c r="VFU18" s="9"/>
      <c r="VFV18" s="9"/>
      <c r="VFW18" s="9"/>
      <c r="VFX18" s="9"/>
      <c r="VFY18" s="9"/>
      <c r="VFZ18" s="9"/>
      <c r="VGA18" s="9"/>
      <c r="VGB18" s="9"/>
      <c r="VGC18" s="9"/>
      <c r="VGD18" s="9"/>
      <c r="VGE18" s="9"/>
      <c r="VGF18" s="9"/>
      <c r="VGG18" s="9"/>
      <c r="VGH18" s="9"/>
      <c r="VGI18" s="9"/>
      <c r="VGJ18" s="9"/>
      <c r="VGK18" s="9"/>
      <c r="VGL18" s="9"/>
      <c r="VGM18" s="9"/>
      <c r="VGN18" s="9"/>
      <c r="VGO18" s="9"/>
      <c r="VGP18" s="9"/>
      <c r="VGQ18" s="9"/>
      <c r="VGR18" s="9"/>
      <c r="VGS18" s="9"/>
      <c r="VGT18" s="9"/>
      <c r="VGU18" s="9"/>
      <c r="VGV18" s="9"/>
      <c r="VGW18" s="9"/>
      <c r="VGX18" s="9"/>
      <c r="VGY18" s="9"/>
      <c r="VGZ18" s="9"/>
      <c r="VHA18" s="9"/>
      <c r="VHB18" s="9"/>
      <c r="VHC18" s="9"/>
      <c r="VHD18" s="9"/>
      <c r="VHE18" s="9"/>
      <c r="VHF18" s="9"/>
      <c r="VHG18" s="9"/>
      <c r="VHH18" s="9"/>
      <c r="VHI18" s="9"/>
      <c r="VHJ18" s="9"/>
      <c r="VHK18" s="9"/>
      <c r="VHL18" s="9"/>
      <c r="VHM18" s="9"/>
      <c r="VHN18" s="9"/>
      <c r="VHO18" s="9"/>
      <c r="VHP18" s="9"/>
      <c r="VHQ18" s="9"/>
      <c r="VHR18" s="9"/>
      <c r="VHS18" s="9"/>
      <c r="VHT18" s="9"/>
      <c r="VHU18" s="9"/>
      <c r="VHV18" s="9"/>
      <c r="VHW18" s="9"/>
      <c r="VHX18" s="9"/>
      <c r="VHY18" s="9"/>
      <c r="VHZ18" s="9"/>
      <c r="VIA18" s="9"/>
      <c r="VIB18" s="9"/>
      <c r="VIC18" s="9"/>
      <c r="VID18" s="9"/>
      <c r="VIE18" s="9"/>
      <c r="VIF18" s="9"/>
      <c r="VIG18" s="9"/>
      <c r="VIH18" s="9"/>
      <c r="VII18" s="9"/>
      <c r="VIJ18" s="9"/>
      <c r="VIK18" s="9"/>
      <c r="VIL18" s="9"/>
      <c r="VIM18" s="9"/>
      <c r="VIN18" s="9"/>
      <c r="VIO18" s="9"/>
      <c r="VIP18" s="9"/>
      <c r="VIQ18" s="9"/>
      <c r="VIR18" s="9"/>
      <c r="VIS18" s="9"/>
      <c r="VIT18" s="9"/>
      <c r="VIU18" s="9"/>
      <c r="VIV18" s="9"/>
      <c r="VIW18" s="9"/>
      <c r="VIX18" s="9"/>
      <c r="VIY18" s="9"/>
      <c r="VIZ18" s="9"/>
      <c r="VJA18" s="9"/>
      <c r="VJB18" s="9"/>
      <c r="VJC18" s="9"/>
      <c r="VJD18" s="9"/>
      <c r="VJE18" s="9"/>
      <c r="VJF18" s="9"/>
      <c r="VJG18" s="9"/>
      <c r="VJH18" s="9"/>
      <c r="VJI18" s="9"/>
      <c r="VJJ18" s="9"/>
      <c r="VJK18" s="9"/>
      <c r="VJL18" s="9"/>
      <c r="VJM18" s="9"/>
      <c r="VJN18" s="9"/>
      <c r="VJO18" s="9"/>
      <c r="VJP18" s="9"/>
      <c r="VJQ18" s="9"/>
      <c r="VJR18" s="9"/>
      <c r="VJS18" s="9"/>
      <c r="VJT18" s="9"/>
      <c r="VJU18" s="9"/>
      <c r="VJV18" s="9"/>
      <c r="VJW18" s="9"/>
      <c r="VJX18" s="9"/>
      <c r="VJY18" s="9"/>
      <c r="VJZ18" s="9"/>
      <c r="VKA18" s="9"/>
      <c r="VKB18" s="9"/>
      <c r="VKC18" s="9"/>
      <c r="VKD18" s="9"/>
      <c r="VKE18" s="9"/>
      <c r="VKF18" s="9"/>
      <c r="VKG18" s="9"/>
      <c r="VKH18" s="9"/>
      <c r="VKI18" s="9"/>
      <c r="VKJ18" s="9"/>
      <c r="VKK18" s="9"/>
      <c r="VKL18" s="9"/>
      <c r="VKM18" s="9"/>
      <c r="VKN18" s="9"/>
      <c r="VKO18" s="9"/>
      <c r="VKP18" s="9"/>
      <c r="VKQ18" s="9"/>
      <c r="VKR18" s="9"/>
      <c r="VKS18" s="9"/>
      <c r="VKT18" s="9"/>
      <c r="VKU18" s="9"/>
      <c r="VKV18" s="9"/>
      <c r="VKW18" s="9"/>
      <c r="VKX18" s="9"/>
      <c r="VKY18" s="9"/>
      <c r="VKZ18" s="9"/>
      <c r="VLA18" s="9"/>
      <c r="VLB18" s="9"/>
      <c r="VLC18" s="9"/>
      <c r="VLD18" s="9"/>
      <c r="VLE18" s="9"/>
      <c r="VLF18" s="9"/>
      <c r="VLG18" s="9"/>
      <c r="VLH18" s="9"/>
      <c r="VLI18" s="9"/>
      <c r="VLJ18" s="9"/>
      <c r="VLK18" s="9"/>
      <c r="VLL18" s="9"/>
      <c r="VLM18" s="9"/>
      <c r="VLN18" s="9"/>
      <c r="VLO18" s="9"/>
      <c r="VLP18" s="9"/>
      <c r="VLQ18" s="9"/>
      <c r="VLR18" s="9"/>
      <c r="VLS18" s="9"/>
      <c r="VLT18" s="9"/>
      <c r="VLU18" s="9"/>
      <c r="VLV18" s="9"/>
      <c r="VLW18" s="9"/>
      <c r="VLX18" s="9"/>
      <c r="VLY18" s="9"/>
      <c r="VLZ18" s="9"/>
      <c r="VMA18" s="9"/>
      <c r="VMB18" s="9"/>
      <c r="VMC18" s="9"/>
      <c r="VMD18" s="9"/>
      <c r="VME18" s="9"/>
      <c r="VMF18" s="9"/>
      <c r="VMG18" s="9"/>
      <c r="VMH18" s="9"/>
      <c r="VMI18" s="9"/>
      <c r="VMJ18" s="9"/>
      <c r="VMK18" s="9"/>
      <c r="VML18" s="9"/>
      <c r="VMM18" s="9"/>
      <c r="VMN18" s="9"/>
      <c r="VMO18" s="9"/>
      <c r="VMP18" s="9"/>
      <c r="VMQ18" s="9"/>
      <c r="VMR18" s="9"/>
      <c r="VMS18" s="9"/>
      <c r="VMT18" s="9"/>
      <c r="VMU18" s="9"/>
      <c r="VMV18" s="9"/>
      <c r="VMW18" s="9"/>
      <c r="VMX18" s="9"/>
      <c r="VMY18" s="9"/>
      <c r="VMZ18" s="9"/>
      <c r="VNA18" s="9"/>
      <c r="VNB18" s="9"/>
      <c r="VNC18" s="9"/>
      <c r="VND18" s="9"/>
      <c r="VNE18" s="9"/>
      <c r="VNF18" s="9"/>
      <c r="VNG18" s="9"/>
      <c r="VNH18" s="9"/>
      <c r="VNI18" s="9"/>
      <c r="VNJ18" s="9"/>
      <c r="VNK18" s="9"/>
      <c r="VNL18" s="9"/>
      <c r="VNM18" s="9"/>
      <c r="VNN18" s="9"/>
      <c r="VNO18" s="9"/>
      <c r="VNP18" s="9"/>
      <c r="VNQ18" s="9"/>
      <c r="VNR18" s="9"/>
      <c r="VNS18" s="9"/>
      <c r="VNT18" s="9"/>
      <c r="VNU18" s="9"/>
      <c r="VNV18" s="9"/>
      <c r="VNW18" s="9"/>
      <c r="VNX18" s="9"/>
      <c r="VNY18" s="9"/>
      <c r="VNZ18" s="9"/>
      <c r="VOA18" s="9"/>
      <c r="VOB18" s="9"/>
      <c r="VOC18" s="9"/>
      <c r="VOD18" s="9"/>
      <c r="VOE18" s="9"/>
      <c r="VOF18" s="9"/>
      <c r="VOG18" s="9"/>
      <c r="VOH18" s="9"/>
      <c r="VOI18" s="9"/>
      <c r="VOJ18" s="9"/>
      <c r="VOK18" s="9"/>
      <c r="VOL18" s="9"/>
      <c r="VOM18" s="9"/>
      <c r="VON18" s="9"/>
      <c r="VOO18" s="9"/>
      <c r="VOP18" s="9"/>
      <c r="VOQ18" s="9"/>
      <c r="VOR18" s="9"/>
      <c r="VOS18" s="9"/>
      <c r="VOT18" s="9"/>
      <c r="VOU18" s="9"/>
      <c r="VOV18" s="9"/>
      <c r="VOW18" s="9"/>
      <c r="VOX18" s="9"/>
      <c r="VOY18" s="9"/>
      <c r="VOZ18" s="9"/>
      <c r="VPA18" s="9"/>
      <c r="VPB18" s="9"/>
      <c r="VPC18" s="9"/>
      <c r="VPD18" s="9"/>
      <c r="VPE18" s="9"/>
      <c r="VPF18" s="9"/>
      <c r="VPG18" s="9"/>
      <c r="VPH18" s="9"/>
      <c r="VPI18" s="9"/>
      <c r="VPJ18" s="9"/>
      <c r="VPK18" s="9"/>
      <c r="VPL18" s="9"/>
      <c r="VPM18" s="9"/>
      <c r="VPN18" s="9"/>
      <c r="VPO18" s="9"/>
      <c r="VPP18" s="9"/>
      <c r="VPQ18" s="9"/>
      <c r="VPR18" s="9"/>
      <c r="VPS18" s="9"/>
      <c r="VPT18" s="9"/>
      <c r="VPU18" s="9"/>
      <c r="VPV18" s="9"/>
      <c r="VPW18" s="9"/>
      <c r="VPX18" s="9"/>
      <c r="VPY18" s="9"/>
      <c r="VPZ18" s="9"/>
      <c r="VQA18" s="9"/>
      <c r="VQB18" s="9"/>
      <c r="VQC18" s="9"/>
      <c r="VQD18" s="9"/>
      <c r="VQE18" s="9"/>
      <c r="VQF18" s="9"/>
      <c r="VQG18" s="9"/>
      <c r="VQH18" s="9"/>
      <c r="VQI18" s="9"/>
      <c r="VQJ18" s="9"/>
      <c r="VQK18" s="9"/>
      <c r="VQL18" s="9"/>
      <c r="VQM18" s="9"/>
      <c r="VQN18" s="9"/>
      <c r="VQO18" s="9"/>
      <c r="VQP18" s="9"/>
      <c r="VQQ18" s="9"/>
      <c r="VQR18" s="9"/>
      <c r="VQS18" s="9"/>
      <c r="VQT18" s="9"/>
      <c r="VQU18" s="9"/>
      <c r="VQV18" s="9"/>
      <c r="VQW18" s="9"/>
      <c r="VQX18" s="9"/>
      <c r="VQY18" s="9"/>
      <c r="VQZ18" s="9"/>
      <c r="VRA18" s="9"/>
      <c r="VRB18" s="9"/>
      <c r="VRC18" s="9"/>
      <c r="VRD18" s="9"/>
      <c r="VRE18" s="9"/>
      <c r="VRF18" s="9"/>
      <c r="VRG18" s="9"/>
      <c r="VRH18" s="9"/>
      <c r="VRI18" s="9"/>
      <c r="VRJ18" s="9"/>
      <c r="VRK18" s="9"/>
      <c r="VRL18" s="9"/>
      <c r="VRM18" s="9"/>
      <c r="VRN18" s="9"/>
      <c r="VRO18" s="9"/>
      <c r="VRP18" s="9"/>
      <c r="VRQ18" s="9"/>
      <c r="VRR18" s="9"/>
      <c r="VRS18" s="9"/>
      <c r="VRT18" s="9"/>
      <c r="VRU18" s="9"/>
      <c r="VRV18" s="9"/>
      <c r="VRW18" s="9"/>
      <c r="VRX18" s="9"/>
      <c r="VRY18" s="9"/>
      <c r="VRZ18" s="9"/>
      <c r="VSA18" s="9"/>
      <c r="VSB18" s="9"/>
      <c r="VSC18" s="9"/>
      <c r="VSD18" s="9"/>
      <c r="VSE18" s="9"/>
      <c r="VSF18" s="9"/>
      <c r="VSG18" s="9"/>
      <c r="VSH18" s="9"/>
      <c r="VSI18" s="9"/>
      <c r="VSJ18" s="9"/>
      <c r="VSK18" s="9"/>
      <c r="VSL18" s="9"/>
      <c r="VSM18" s="9"/>
      <c r="VSN18" s="9"/>
      <c r="VSO18" s="9"/>
      <c r="VSP18" s="9"/>
      <c r="VSQ18" s="9"/>
      <c r="VSR18" s="9"/>
      <c r="VSS18" s="9"/>
      <c r="VST18" s="9"/>
      <c r="VSU18" s="9"/>
      <c r="VSV18" s="9"/>
      <c r="VSW18" s="9"/>
      <c r="VSX18" s="9"/>
      <c r="VSY18" s="9"/>
      <c r="VSZ18" s="9"/>
      <c r="VTA18" s="9"/>
      <c r="VTB18" s="9"/>
      <c r="VTC18" s="9"/>
      <c r="VTD18" s="9"/>
      <c r="VTE18" s="9"/>
      <c r="VTF18" s="9"/>
      <c r="VTG18" s="9"/>
      <c r="VTH18" s="9"/>
      <c r="VTI18" s="9"/>
      <c r="VTJ18" s="9"/>
      <c r="VTK18" s="9"/>
      <c r="VTL18" s="9"/>
      <c r="VTM18" s="9"/>
      <c r="VTN18" s="9"/>
      <c r="VTO18" s="9"/>
      <c r="VTP18" s="9"/>
      <c r="VTQ18" s="9"/>
      <c r="VTR18" s="9"/>
      <c r="VTS18" s="9"/>
      <c r="VTT18" s="9"/>
      <c r="VTU18" s="9"/>
      <c r="VTV18" s="9"/>
      <c r="VTW18" s="9"/>
      <c r="VTX18" s="9"/>
      <c r="VTY18" s="9"/>
      <c r="VTZ18" s="9"/>
      <c r="VUA18" s="9"/>
      <c r="VUB18" s="9"/>
      <c r="VUC18" s="9"/>
      <c r="VUD18" s="9"/>
      <c r="VUE18" s="9"/>
      <c r="VUF18" s="9"/>
      <c r="VUG18" s="9"/>
      <c r="VUH18" s="9"/>
      <c r="VUI18" s="9"/>
      <c r="VUJ18" s="9"/>
      <c r="VUK18" s="9"/>
      <c r="VUL18" s="9"/>
      <c r="VUM18" s="9"/>
      <c r="VUN18" s="9"/>
      <c r="VUO18" s="9"/>
      <c r="VUP18" s="9"/>
      <c r="VUQ18" s="9"/>
      <c r="VUR18" s="9"/>
      <c r="VUS18" s="9"/>
      <c r="VUT18" s="9"/>
      <c r="VUU18" s="9"/>
      <c r="VUV18" s="9"/>
      <c r="VUW18" s="9"/>
      <c r="VUX18" s="9"/>
      <c r="VUY18" s="9"/>
      <c r="VUZ18" s="9"/>
      <c r="VVA18" s="9"/>
      <c r="VVB18" s="9"/>
      <c r="VVC18" s="9"/>
      <c r="VVD18" s="9"/>
      <c r="VVE18" s="9"/>
      <c r="VVF18" s="9"/>
      <c r="VVG18" s="9"/>
      <c r="VVH18" s="9"/>
      <c r="VVI18" s="9"/>
      <c r="VVJ18" s="9"/>
      <c r="VVK18" s="9"/>
      <c r="VVL18" s="9"/>
      <c r="VVM18" s="9"/>
      <c r="VVN18" s="9"/>
      <c r="VVO18" s="9"/>
      <c r="VVP18" s="9"/>
      <c r="VVQ18" s="9"/>
      <c r="VVR18" s="9"/>
      <c r="VVS18" s="9"/>
      <c r="VVT18" s="9"/>
      <c r="VVU18" s="9"/>
      <c r="VVV18" s="9"/>
      <c r="VVW18" s="9"/>
      <c r="VVX18" s="9"/>
      <c r="VVY18" s="9"/>
      <c r="VVZ18" s="9"/>
      <c r="VWA18" s="9"/>
      <c r="VWB18" s="9"/>
      <c r="VWC18" s="9"/>
      <c r="VWD18" s="9"/>
      <c r="VWE18" s="9"/>
      <c r="VWF18" s="9"/>
      <c r="VWG18" s="9"/>
      <c r="VWH18" s="9"/>
      <c r="VWI18" s="9"/>
      <c r="VWJ18" s="9"/>
      <c r="VWK18" s="9"/>
      <c r="VWL18" s="9"/>
      <c r="VWM18" s="9"/>
      <c r="VWN18" s="9"/>
      <c r="VWO18" s="9"/>
      <c r="VWP18" s="9"/>
      <c r="VWQ18" s="9"/>
      <c r="VWR18" s="9"/>
      <c r="VWS18" s="9"/>
      <c r="VWT18" s="9"/>
      <c r="VWU18" s="9"/>
      <c r="VWV18" s="9"/>
      <c r="VWW18" s="9"/>
      <c r="VWX18" s="9"/>
      <c r="VWY18" s="9"/>
      <c r="VWZ18" s="9"/>
      <c r="VXA18" s="9"/>
      <c r="VXB18" s="9"/>
      <c r="VXC18" s="9"/>
      <c r="VXD18" s="9"/>
      <c r="VXE18" s="9"/>
      <c r="VXF18" s="9"/>
      <c r="VXG18" s="9"/>
      <c r="VXH18" s="9"/>
      <c r="VXI18" s="9"/>
      <c r="VXJ18" s="9"/>
      <c r="VXK18" s="9"/>
      <c r="VXL18" s="9"/>
      <c r="VXM18" s="9"/>
      <c r="VXN18" s="9"/>
      <c r="VXO18" s="9"/>
      <c r="VXP18" s="9"/>
      <c r="VXQ18" s="9"/>
      <c r="VXR18" s="9"/>
      <c r="VXS18" s="9"/>
      <c r="VXT18" s="9"/>
      <c r="VXU18" s="9"/>
      <c r="VXV18" s="9"/>
      <c r="VXW18" s="9"/>
      <c r="VXX18" s="9"/>
      <c r="VXY18" s="9"/>
      <c r="VXZ18" s="9"/>
      <c r="VYA18" s="9"/>
      <c r="VYB18" s="9"/>
      <c r="VYC18" s="9"/>
      <c r="VYD18" s="9"/>
      <c r="VYE18" s="9"/>
      <c r="VYF18" s="9"/>
      <c r="VYG18" s="9"/>
      <c r="VYH18" s="9"/>
      <c r="VYI18" s="9"/>
      <c r="VYJ18" s="9"/>
      <c r="VYK18" s="9"/>
      <c r="VYL18" s="9"/>
      <c r="VYM18" s="9"/>
      <c r="VYN18" s="9"/>
      <c r="VYO18" s="9"/>
      <c r="VYP18" s="9"/>
      <c r="VYQ18" s="9"/>
      <c r="VYR18" s="9"/>
      <c r="VYS18" s="9"/>
      <c r="VYT18" s="9"/>
      <c r="VYU18" s="9"/>
      <c r="VYV18" s="9"/>
      <c r="VYW18" s="9"/>
      <c r="VYX18" s="9"/>
      <c r="VYY18" s="9"/>
      <c r="VYZ18" s="9"/>
      <c r="VZA18" s="9"/>
      <c r="VZB18" s="9"/>
      <c r="VZC18" s="9"/>
      <c r="VZD18" s="9"/>
      <c r="VZE18" s="9"/>
      <c r="VZF18" s="9"/>
      <c r="VZG18" s="9"/>
      <c r="VZH18" s="9"/>
      <c r="VZI18" s="9"/>
      <c r="VZJ18" s="9"/>
      <c r="VZK18" s="9"/>
      <c r="VZL18" s="9"/>
      <c r="VZM18" s="9"/>
      <c r="VZN18" s="9"/>
      <c r="VZO18" s="9"/>
      <c r="VZP18" s="9"/>
      <c r="VZQ18" s="9"/>
      <c r="VZR18" s="9"/>
      <c r="VZS18" s="9"/>
      <c r="VZT18" s="9"/>
      <c r="VZU18" s="9"/>
      <c r="VZV18" s="9"/>
      <c r="VZW18" s="9"/>
      <c r="VZX18" s="9"/>
      <c r="VZY18" s="9"/>
      <c r="VZZ18" s="9"/>
      <c r="WAA18" s="9"/>
      <c r="WAB18" s="9"/>
      <c r="WAC18" s="9"/>
      <c r="WAD18" s="9"/>
      <c r="WAE18" s="9"/>
      <c r="WAF18" s="9"/>
      <c r="WAG18" s="9"/>
      <c r="WAH18" s="9"/>
      <c r="WAI18" s="9"/>
      <c r="WAJ18" s="9"/>
      <c r="WAK18" s="9"/>
      <c r="WAL18" s="9"/>
      <c r="WAM18" s="9"/>
      <c r="WAN18" s="9"/>
      <c r="WAO18" s="9"/>
      <c r="WAP18" s="9"/>
      <c r="WAQ18" s="9"/>
      <c r="WAR18" s="9"/>
      <c r="WAS18" s="9"/>
      <c r="WAT18" s="9"/>
      <c r="WAU18" s="9"/>
      <c r="WAV18" s="9"/>
      <c r="WAW18" s="9"/>
      <c r="WAX18" s="9"/>
      <c r="WAY18" s="9"/>
      <c r="WAZ18" s="9"/>
      <c r="WBA18" s="9"/>
      <c r="WBB18" s="9"/>
      <c r="WBC18" s="9"/>
      <c r="WBD18" s="9"/>
      <c r="WBE18" s="9"/>
      <c r="WBF18" s="9"/>
      <c r="WBG18" s="9"/>
      <c r="WBH18" s="9"/>
      <c r="WBI18" s="9"/>
      <c r="WBJ18" s="9"/>
      <c r="WBK18" s="9"/>
      <c r="WBL18" s="9"/>
      <c r="WBM18" s="9"/>
      <c r="WBN18" s="9"/>
      <c r="WBO18" s="9"/>
      <c r="WBP18" s="9"/>
      <c r="WBQ18" s="9"/>
      <c r="WBR18" s="9"/>
      <c r="WBS18" s="9"/>
      <c r="WBT18" s="9"/>
      <c r="WBU18" s="9"/>
      <c r="WBV18" s="9"/>
      <c r="WBW18" s="9"/>
      <c r="WBX18" s="9"/>
      <c r="WBY18" s="9"/>
      <c r="WBZ18" s="9"/>
      <c r="WCA18" s="9"/>
      <c r="WCB18" s="9"/>
      <c r="WCC18" s="9"/>
      <c r="WCD18" s="9"/>
      <c r="WCE18" s="9"/>
      <c r="WCF18" s="9"/>
      <c r="WCG18" s="9"/>
      <c r="WCH18" s="9"/>
      <c r="WCI18" s="9"/>
      <c r="WCJ18" s="9"/>
      <c r="WCK18" s="9"/>
      <c r="WCL18" s="9"/>
      <c r="WCM18" s="9"/>
      <c r="WCN18" s="9"/>
      <c r="WCO18" s="9"/>
      <c r="WCP18" s="9"/>
      <c r="WCQ18" s="9"/>
      <c r="WCR18" s="9"/>
      <c r="WCS18" s="9"/>
      <c r="WCT18" s="9"/>
      <c r="WCU18" s="9"/>
      <c r="WCV18" s="9"/>
      <c r="WCW18" s="9"/>
      <c r="WCX18" s="9"/>
      <c r="WCY18" s="9"/>
      <c r="WCZ18" s="9"/>
      <c r="WDA18" s="9"/>
      <c r="WDB18" s="9"/>
      <c r="WDC18" s="9"/>
      <c r="WDD18" s="9"/>
      <c r="WDE18" s="9"/>
      <c r="WDF18" s="9"/>
      <c r="WDG18" s="9"/>
      <c r="WDH18" s="9"/>
      <c r="WDI18" s="9"/>
      <c r="WDJ18" s="9"/>
      <c r="WDK18" s="9"/>
      <c r="WDL18" s="9"/>
      <c r="WDM18" s="9"/>
      <c r="WDN18" s="9"/>
      <c r="WDO18" s="9"/>
      <c r="WDP18" s="9"/>
      <c r="WDQ18" s="9"/>
      <c r="WDR18" s="9"/>
      <c r="WDS18" s="9"/>
      <c r="WDT18" s="9"/>
      <c r="WDU18" s="9"/>
      <c r="WDV18" s="9"/>
      <c r="WDW18" s="9"/>
      <c r="WDX18" s="9"/>
      <c r="WDY18" s="9"/>
      <c r="WDZ18" s="9"/>
      <c r="WEA18" s="9"/>
      <c r="WEB18" s="9"/>
      <c r="WEC18" s="9"/>
      <c r="WED18" s="9"/>
      <c r="WEE18" s="9"/>
      <c r="WEF18" s="9"/>
      <c r="WEG18" s="9"/>
      <c r="WEH18" s="9"/>
      <c r="WEI18" s="9"/>
      <c r="WEJ18" s="9"/>
      <c r="WEK18" s="9"/>
      <c r="WEL18" s="9"/>
      <c r="WEM18" s="9"/>
      <c r="WEN18" s="9"/>
      <c r="WEO18" s="9"/>
      <c r="WEP18" s="9"/>
      <c r="WEQ18" s="9"/>
      <c r="WER18" s="9"/>
      <c r="WES18" s="9"/>
      <c r="WET18" s="9"/>
      <c r="WEU18" s="9"/>
      <c r="WEV18" s="9"/>
      <c r="WEW18" s="9"/>
      <c r="WEX18" s="9"/>
      <c r="WEY18" s="9"/>
      <c r="WEZ18" s="9"/>
      <c r="WFA18" s="9"/>
      <c r="WFB18" s="9"/>
      <c r="WFC18" s="9"/>
      <c r="WFD18" s="9"/>
      <c r="WFE18" s="9"/>
      <c r="WFF18" s="9"/>
      <c r="WFG18" s="9"/>
      <c r="WFH18" s="9"/>
      <c r="WFI18" s="9"/>
      <c r="WFJ18" s="9"/>
      <c r="WFK18" s="9"/>
      <c r="WFL18" s="9"/>
      <c r="WFM18" s="9"/>
      <c r="WFN18" s="9"/>
      <c r="WFO18" s="9"/>
      <c r="WFP18" s="9"/>
      <c r="WFQ18" s="9"/>
      <c r="WFR18" s="9"/>
      <c r="WFS18" s="9"/>
      <c r="WFT18" s="9"/>
      <c r="WFU18" s="9"/>
      <c r="WFV18" s="9"/>
      <c r="WFW18" s="9"/>
      <c r="WFX18" s="9"/>
      <c r="WFY18" s="9"/>
      <c r="WFZ18" s="9"/>
      <c r="WGA18" s="9"/>
      <c r="WGB18" s="9"/>
      <c r="WGC18" s="9"/>
      <c r="WGD18" s="9"/>
      <c r="WGE18" s="9"/>
      <c r="WGF18" s="9"/>
      <c r="WGG18" s="9"/>
      <c r="WGH18" s="9"/>
      <c r="WGI18" s="9"/>
      <c r="WGJ18" s="9"/>
      <c r="WGK18" s="9"/>
      <c r="WGL18" s="9"/>
      <c r="WGM18" s="9"/>
      <c r="WGN18" s="9"/>
      <c r="WGO18" s="9"/>
      <c r="WGP18" s="9"/>
      <c r="WGQ18" s="9"/>
      <c r="WGR18" s="9"/>
      <c r="WGS18" s="9"/>
      <c r="WGT18" s="9"/>
      <c r="WGU18" s="9"/>
      <c r="WGV18" s="9"/>
      <c r="WGW18" s="9"/>
      <c r="WGX18" s="9"/>
      <c r="WGY18" s="9"/>
      <c r="WGZ18" s="9"/>
      <c r="WHA18" s="9"/>
      <c r="WHB18" s="9"/>
      <c r="WHC18" s="9"/>
      <c r="WHD18" s="9"/>
      <c r="WHE18" s="9"/>
      <c r="WHF18" s="9"/>
      <c r="WHG18" s="9"/>
      <c r="WHH18" s="9"/>
      <c r="WHI18" s="9"/>
      <c r="WHJ18" s="9"/>
      <c r="WHK18" s="9"/>
      <c r="WHL18" s="9"/>
      <c r="WHM18" s="9"/>
      <c r="WHN18" s="9"/>
      <c r="WHO18" s="9"/>
      <c r="WHP18" s="9"/>
      <c r="WHQ18" s="9"/>
      <c r="WHR18" s="9"/>
      <c r="WHS18" s="9"/>
      <c r="WHT18" s="9"/>
      <c r="WHU18" s="9"/>
      <c r="WHV18" s="9"/>
      <c r="WHW18" s="9"/>
      <c r="WHX18" s="9"/>
      <c r="WHY18" s="9"/>
      <c r="WHZ18" s="9"/>
      <c r="WIA18" s="9"/>
      <c r="WIB18" s="9"/>
      <c r="WIC18" s="9"/>
      <c r="WID18" s="9"/>
      <c r="WIE18" s="9"/>
      <c r="WIF18" s="9"/>
      <c r="WIG18" s="9"/>
      <c r="WIH18" s="9"/>
      <c r="WII18" s="9"/>
      <c r="WIJ18" s="9"/>
      <c r="WIK18" s="9"/>
      <c r="WIL18" s="9"/>
      <c r="WIM18" s="9"/>
      <c r="WIN18" s="9"/>
      <c r="WIO18" s="9"/>
      <c r="WIP18" s="9"/>
      <c r="WIQ18" s="9"/>
      <c r="WIR18" s="9"/>
      <c r="WIS18" s="9"/>
      <c r="WIT18" s="9"/>
      <c r="WIU18" s="9"/>
      <c r="WIV18" s="9"/>
      <c r="WIW18" s="9"/>
      <c r="WIX18" s="9"/>
      <c r="WIY18" s="9"/>
      <c r="WIZ18" s="9"/>
      <c r="WJA18" s="9"/>
      <c r="WJB18" s="9"/>
      <c r="WJC18" s="9"/>
      <c r="WJD18" s="9"/>
      <c r="WJE18" s="9"/>
      <c r="WJF18" s="9"/>
      <c r="WJG18" s="9"/>
      <c r="WJH18" s="9"/>
      <c r="WJI18" s="9"/>
      <c r="WJJ18" s="9"/>
      <c r="WJK18" s="9"/>
      <c r="WJL18" s="9"/>
      <c r="WJM18" s="9"/>
      <c r="WJN18" s="9"/>
      <c r="WJO18" s="9"/>
      <c r="WJP18" s="9"/>
      <c r="WJQ18" s="9"/>
      <c r="WJR18" s="9"/>
      <c r="WJS18" s="9"/>
      <c r="WJT18" s="9"/>
      <c r="WJU18" s="9"/>
      <c r="WJV18" s="9"/>
      <c r="WJW18" s="9"/>
      <c r="WJX18" s="9"/>
      <c r="WJY18" s="9"/>
      <c r="WJZ18" s="9"/>
      <c r="WKA18" s="9"/>
      <c r="WKB18" s="9"/>
      <c r="WKC18" s="9"/>
      <c r="WKD18" s="9"/>
      <c r="WKE18" s="9"/>
      <c r="WKF18" s="9"/>
      <c r="WKG18" s="9"/>
      <c r="WKH18" s="9"/>
      <c r="WKI18" s="9"/>
      <c r="WKJ18" s="9"/>
      <c r="WKK18" s="9"/>
      <c r="WKL18" s="9"/>
      <c r="WKM18" s="9"/>
      <c r="WKN18" s="9"/>
      <c r="WKO18" s="9"/>
      <c r="WKP18" s="9"/>
      <c r="WKQ18" s="9"/>
      <c r="WKR18" s="9"/>
      <c r="WKS18" s="9"/>
      <c r="WKT18" s="9"/>
      <c r="WKU18" s="9"/>
      <c r="WKV18" s="9"/>
      <c r="WKW18" s="9"/>
      <c r="WKX18" s="9"/>
      <c r="WKY18" s="9"/>
      <c r="WKZ18" s="9"/>
      <c r="WLA18" s="9"/>
      <c r="WLB18" s="9"/>
      <c r="WLC18" s="9"/>
      <c r="WLD18" s="9"/>
      <c r="WLE18" s="9"/>
      <c r="WLF18" s="9"/>
      <c r="WLG18" s="9"/>
      <c r="WLH18" s="9"/>
      <c r="WLI18" s="9"/>
      <c r="WLJ18" s="9"/>
      <c r="WLK18" s="9"/>
      <c r="WLL18" s="9"/>
      <c r="WLM18" s="9"/>
      <c r="WLN18" s="9"/>
      <c r="WLO18" s="9"/>
      <c r="WLP18" s="9"/>
      <c r="WLQ18" s="9"/>
      <c r="WLR18" s="9"/>
      <c r="WLS18" s="9"/>
      <c r="WLT18" s="9"/>
      <c r="WLU18" s="9"/>
      <c r="WLV18" s="9"/>
      <c r="WLW18" s="9"/>
      <c r="WLX18" s="9"/>
      <c r="WLY18" s="9"/>
      <c r="WLZ18" s="9"/>
      <c r="WMA18" s="9"/>
      <c r="WMB18" s="9"/>
      <c r="WMC18" s="9"/>
      <c r="WMD18" s="9"/>
      <c r="WME18" s="9"/>
      <c r="WMF18" s="9"/>
      <c r="WMG18" s="9"/>
      <c r="WMH18" s="9"/>
      <c r="WMI18" s="9"/>
      <c r="WMJ18" s="9"/>
      <c r="WMK18" s="9"/>
      <c r="WML18" s="9"/>
      <c r="WMM18" s="9"/>
      <c r="WMN18" s="9"/>
      <c r="WMO18" s="9"/>
      <c r="WMP18" s="9"/>
      <c r="WMQ18" s="9"/>
      <c r="WMR18" s="9"/>
      <c r="WMS18" s="9"/>
      <c r="WMT18" s="9"/>
      <c r="WMU18" s="9"/>
      <c r="WMV18" s="9"/>
      <c r="WMW18" s="9"/>
      <c r="WMX18" s="9"/>
      <c r="WMY18" s="9"/>
      <c r="WMZ18" s="9"/>
      <c r="WNA18" s="9"/>
      <c r="WNB18" s="9"/>
      <c r="WNC18" s="9"/>
      <c r="WND18" s="9"/>
      <c r="WNE18" s="9"/>
      <c r="WNF18" s="9"/>
      <c r="WNG18" s="9"/>
      <c r="WNH18" s="9"/>
      <c r="WNI18" s="9"/>
      <c r="WNJ18" s="9"/>
      <c r="WNK18" s="9"/>
      <c r="WNL18" s="9"/>
      <c r="WNM18" s="9"/>
      <c r="WNN18" s="9"/>
      <c r="WNO18" s="9"/>
      <c r="WNP18" s="9"/>
      <c r="WNQ18" s="9"/>
      <c r="WNR18" s="9"/>
      <c r="WNS18" s="9"/>
      <c r="WNT18" s="9"/>
      <c r="WNU18" s="9"/>
      <c r="WNV18" s="9"/>
      <c r="WNW18" s="9"/>
      <c r="WNX18" s="9"/>
      <c r="WNY18" s="9"/>
      <c r="WNZ18" s="9"/>
      <c r="WOA18" s="9"/>
      <c r="WOB18" s="9"/>
      <c r="WOC18" s="9"/>
      <c r="WOD18" s="9"/>
      <c r="WOE18" s="9"/>
      <c r="WOF18" s="9"/>
      <c r="WOG18" s="9"/>
      <c r="WOH18" s="9"/>
      <c r="WOI18" s="9"/>
      <c r="WOJ18" s="9"/>
      <c r="WOK18" s="9"/>
      <c r="WOL18" s="9"/>
      <c r="WOM18" s="9"/>
      <c r="WON18" s="9"/>
      <c r="WOO18" s="9"/>
      <c r="WOP18" s="9"/>
      <c r="WOQ18" s="9"/>
      <c r="WOR18" s="9"/>
      <c r="WOS18" s="9"/>
      <c r="WOT18" s="9"/>
      <c r="WOU18" s="9"/>
      <c r="WOV18" s="9"/>
      <c r="WOW18" s="9"/>
      <c r="WOX18" s="9"/>
      <c r="WOY18" s="9"/>
      <c r="WOZ18" s="9"/>
      <c r="WPA18" s="9"/>
      <c r="WPB18" s="9"/>
      <c r="WPC18" s="9"/>
      <c r="WPD18" s="9"/>
      <c r="WPE18" s="9"/>
      <c r="WPF18" s="9"/>
      <c r="WPG18" s="9"/>
      <c r="WPH18" s="9"/>
      <c r="WPI18" s="9"/>
      <c r="WPJ18" s="9"/>
      <c r="WPK18" s="9"/>
      <c r="WPL18" s="9"/>
      <c r="WPM18" s="9"/>
      <c r="WPN18" s="9"/>
      <c r="WPO18" s="9"/>
      <c r="WPP18" s="9"/>
      <c r="WPQ18" s="9"/>
      <c r="WPR18" s="9"/>
      <c r="WPS18" s="9"/>
      <c r="WPT18" s="9"/>
      <c r="WPU18" s="9"/>
      <c r="WPV18" s="9"/>
      <c r="WPW18" s="9"/>
      <c r="WPX18" s="9"/>
      <c r="WPY18" s="9"/>
      <c r="WPZ18" s="9"/>
      <c r="WQA18" s="9"/>
      <c r="WQB18" s="9"/>
      <c r="WQC18" s="9"/>
      <c r="WQD18" s="9"/>
      <c r="WQE18" s="9"/>
      <c r="WQF18" s="9"/>
      <c r="WQG18" s="9"/>
      <c r="WQH18" s="9"/>
      <c r="WQI18" s="9"/>
      <c r="WQJ18" s="9"/>
      <c r="WQK18" s="9"/>
      <c r="WQL18" s="9"/>
      <c r="WQM18" s="9"/>
      <c r="WQN18" s="9"/>
      <c r="WQO18" s="9"/>
      <c r="WQP18" s="9"/>
      <c r="WQQ18" s="9"/>
      <c r="WQR18" s="9"/>
      <c r="WQS18" s="9"/>
      <c r="WQT18" s="9"/>
      <c r="WQU18" s="9"/>
      <c r="WQV18" s="9"/>
      <c r="WQW18" s="9"/>
      <c r="WQX18" s="9"/>
      <c r="WQY18" s="9"/>
      <c r="WQZ18" s="9"/>
      <c r="WRA18" s="9"/>
      <c r="WRB18" s="9"/>
      <c r="WRC18" s="9"/>
      <c r="WRD18" s="9"/>
      <c r="WRE18" s="9"/>
      <c r="WRF18" s="9"/>
      <c r="WRG18" s="9"/>
      <c r="WRH18" s="9"/>
      <c r="WRI18" s="9"/>
      <c r="WRJ18" s="9"/>
      <c r="WRK18" s="9"/>
      <c r="WRL18" s="9"/>
      <c r="WRM18" s="9"/>
      <c r="WRN18" s="9"/>
      <c r="WRO18" s="9"/>
      <c r="WRP18" s="9"/>
      <c r="WRQ18" s="9"/>
      <c r="WRR18" s="9"/>
      <c r="WRS18" s="9"/>
      <c r="WRT18" s="9"/>
      <c r="WRU18" s="9"/>
      <c r="WRV18" s="9"/>
      <c r="WRW18" s="9"/>
      <c r="WRX18" s="9"/>
      <c r="WRY18" s="9"/>
      <c r="WRZ18" s="9"/>
      <c r="WSA18" s="9"/>
      <c r="WSB18" s="9"/>
      <c r="WSC18" s="9"/>
      <c r="WSD18" s="9"/>
      <c r="WSE18" s="9"/>
      <c r="WSF18" s="9"/>
      <c r="WSG18" s="9"/>
      <c r="WSH18" s="9"/>
      <c r="WSI18" s="9"/>
      <c r="WSJ18" s="9"/>
      <c r="WSK18" s="9"/>
      <c r="WSL18" s="9"/>
      <c r="WSM18" s="9"/>
      <c r="WSN18" s="9"/>
      <c r="WSO18" s="9"/>
      <c r="WSP18" s="9"/>
      <c r="WSQ18" s="9"/>
      <c r="WSR18" s="9"/>
      <c r="WSS18" s="9"/>
      <c r="WST18" s="9"/>
      <c r="WSU18" s="9"/>
      <c r="WSV18" s="9"/>
      <c r="WSW18" s="9"/>
      <c r="WSX18" s="9"/>
      <c r="WSY18" s="9"/>
      <c r="WSZ18" s="9"/>
      <c r="WTA18" s="9"/>
      <c r="WTB18" s="9"/>
      <c r="WTC18" s="9"/>
      <c r="WTD18" s="9"/>
      <c r="WTE18" s="9"/>
      <c r="WTF18" s="9"/>
      <c r="WTG18" s="9"/>
      <c r="WTH18" s="9"/>
      <c r="WTI18" s="9"/>
      <c r="WTJ18" s="9"/>
      <c r="WTK18" s="9"/>
      <c r="WTL18" s="9"/>
      <c r="WTM18" s="9"/>
      <c r="WTN18" s="9"/>
      <c r="WTO18" s="9"/>
      <c r="WTP18" s="9"/>
      <c r="WTQ18" s="9"/>
      <c r="WTR18" s="9"/>
      <c r="WTS18" s="9"/>
      <c r="WTT18" s="9"/>
      <c r="WTU18" s="9"/>
      <c r="WTV18" s="9"/>
      <c r="WTW18" s="9"/>
      <c r="WTX18" s="9"/>
      <c r="WTY18" s="9"/>
      <c r="WTZ18" s="9"/>
      <c r="WUA18" s="9"/>
      <c r="WUB18" s="9"/>
      <c r="WUC18" s="9"/>
      <c r="WUD18" s="9"/>
      <c r="WUE18" s="9"/>
      <c r="WUF18" s="9"/>
      <c r="WUG18" s="9"/>
      <c r="WUH18" s="9"/>
      <c r="WUI18" s="9"/>
      <c r="WUJ18" s="9"/>
      <c r="WUK18" s="9"/>
      <c r="WUL18" s="9"/>
      <c r="WUM18" s="9"/>
      <c r="WUN18" s="9"/>
      <c r="WUO18" s="9"/>
      <c r="WUP18" s="9"/>
      <c r="WUQ18" s="9"/>
      <c r="WUR18" s="9"/>
      <c r="WUS18" s="9"/>
      <c r="WUT18" s="9"/>
      <c r="WUU18" s="9"/>
      <c r="WUV18" s="9"/>
      <c r="WUW18" s="9"/>
      <c r="WUX18" s="9"/>
      <c r="WUY18" s="9"/>
      <c r="WUZ18" s="9"/>
      <c r="WVA18" s="9"/>
      <c r="WVB18" s="9"/>
      <c r="WVC18" s="9"/>
      <c r="WVD18" s="9"/>
      <c r="WVE18" s="9"/>
      <c r="WVF18" s="9"/>
      <c r="WVG18" s="9"/>
      <c r="WVH18" s="9"/>
      <c r="WVI18" s="9"/>
      <c r="WVJ18" s="9"/>
      <c r="WVK18" s="9"/>
      <c r="WVL18" s="9"/>
      <c r="WVM18" s="9"/>
      <c r="WVN18" s="9"/>
      <c r="WVO18" s="9"/>
      <c r="WVP18" s="9"/>
      <c r="WVQ18" s="9"/>
      <c r="WVR18" s="9"/>
      <c r="WVS18" s="9"/>
      <c r="WVT18" s="9"/>
      <c r="WVU18" s="9"/>
      <c r="WVV18" s="9"/>
      <c r="WVW18" s="9"/>
      <c r="WVX18" s="9"/>
      <c r="WVY18" s="9"/>
      <c r="WVZ18" s="9"/>
      <c r="WWA18" s="9"/>
      <c r="WWB18" s="9"/>
      <c r="WWC18" s="9"/>
    </row>
    <row r="19" spans="1:16149" s="147" customFormat="1" ht="27.6" x14ac:dyDescent="0.3">
      <c r="A19" s="14" t="s">
        <v>140</v>
      </c>
      <c r="B19" s="9"/>
      <c r="C19" s="9"/>
      <c r="D19" s="9"/>
      <c r="E19" s="9"/>
      <c r="F19" s="9"/>
      <c r="G19" s="9"/>
      <c r="H19" s="9"/>
      <c r="I19" s="9"/>
      <c r="J19" s="9"/>
      <c r="K19" s="148"/>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148"/>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148"/>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c r="IR19" s="9"/>
      <c r="IS19" s="9"/>
      <c r="IT19" s="9"/>
      <c r="IU19" s="9"/>
      <c r="IV19" s="9"/>
      <c r="IW19" s="9"/>
      <c r="IX19" s="9"/>
      <c r="IY19" s="9"/>
      <c r="IZ19" s="9"/>
      <c r="JA19" s="9"/>
      <c r="JB19" s="9"/>
      <c r="JC19" s="9"/>
      <c r="JD19" s="9"/>
      <c r="JE19" s="9"/>
      <c r="JF19" s="9"/>
      <c r="JG19" s="9"/>
      <c r="JH19" s="9"/>
      <c r="JI19" s="9"/>
      <c r="JJ19" s="9"/>
      <c r="JK19" s="9"/>
      <c r="JL19" s="9"/>
      <c r="JM19" s="9"/>
      <c r="JN19" s="9"/>
      <c r="JO19" s="9"/>
      <c r="JP19" s="9"/>
      <c r="JQ19" s="9"/>
      <c r="JR19" s="9"/>
      <c r="JS19" s="9"/>
      <c r="JT19" s="9"/>
      <c r="JU19" s="9"/>
      <c r="JV19" s="9"/>
      <c r="JW19" s="9"/>
      <c r="JX19" s="9"/>
      <c r="JY19" s="9"/>
      <c r="JZ19" s="9"/>
      <c r="KA19" s="9"/>
      <c r="KB19" s="9"/>
      <c r="KC19" s="9"/>
      <c r="KD19" s="9"/>
      <c r="KE19" s="9"/>
      <c r="KF19" s="9"/>
      <c r="KG19" s="9"/>
      <c r="KH19" s="9"/>
      <c r="KI19" s="9"/>
      <c r="KJ19" s="9"/>
      <c r="KK19" s="9"/>
      <c r="KL19" s="9"/>
      <c r="KM19" s="9"/>
      <c r="KN19" s="9"/>
      <c r="KO19" s="9"/>
      <c r="KP19" s="9"/>
      <c r="KQ19" s="9"/>
      <c r="KR19" s="9"/>
      <c r="KS19" s="9"/>
      <c r="KT19" s="9"/>
      <c r="KU19" s="9"/>
      <c r="KV19" s="9"/>
      <c r="KW19" s="9"/>
      <c r="KX19" s="9"/>
      <c r="KY19" s="9"/>
      <c r="KZ19" s="9"/>
      <c r="LA19" s="9"/>
      <c r="LB19" s="9"/>
      <c r="LC19" s="9"/>
      <c r="LD19" s="9"/>
      <c r="LE19" s="9"/>
      <c r="LF19" s="9"/>
      <c r="LG19" s="9"/>
      <c r="LH19" s="9"/>
      <c r="LI19" s="9"/>
      <c r="LJ19" s="9"/>
      <c r="LK19" s="9"/>
      <c r="LL19" s="9"/>
      <c r="LM19" s="9"/>
      <c r="LN19" s="9"/>
      <c r="LO19" s="9"/>
      <c r="LP19" s="9"/>
      <c r="LQ19" s="9"/>
      <c r="LR19" s="9"/>
      <c r="LS19" s="9"/>
      <c r="LT19" s="9"/>
      <c r="LU19" s="9"/>
      <c r="LV19" s="9"/>
      <c r="LW19" s="9"/>
      <c r="LX19" s="9"/>
      <c r="LY19" s="9"/>
      <c r="LZ19" s="9"/>
      <c r="MA19" s="9"/>
      <c r="MB19" s="9"/>
      <c r="MC19" s="9"/>
      <c r="MD19" s="9"/>
      <c r="ME19" s="9"/>
      <c r="MF19" s="9"/>
      <c r="MG19" s="9"/>
      <c r="MH19" s="9"/>
      <c r="MI19" s="9"/>
      <c r="MJ19" s="9"/>
      <c r="MK19" s="9"/>
      <c r="ML19" s="9"/>
      <c r="MM19" s="9"/>
      <c r="MN19" s="9"/>
      <c r="MO19" s="9"/>
      <c r="MP19" s="9"/>
      <c r="MQ19" s="9"/>
      <c r="MR19" s="9"/>
      <c r="MS19" s="9"/>
      <c r="MT19" s="9"/>
      <c r="MU19" s="9"/>
      <c r="MV19" s="9"/>
      <c r="MW19" s="9"/>
      <c r="MX19" s="9"/>
      <c r="MY19" s="9"/>
      <c r="MZ19" s="9"/>
      <c r="NA19" s="9"/>
      <c r="NB19" s="9"/>
      <c r="NC19" s="9"/>
      <c r="ND19" s="9"/>
      <c r="NE19" s="9"/>
      <c r="NF19" s="9"/>
      <c r="NG19" s="9"/>
      <c r="NH19" s="9"/>
      <c r="NI19" s="9"/>
      <c r="NJ19" s="9"/>
      <c r="NK19" s="9"/>
      <c r="NL19" s="9"/>
      <c r="NM19" s="9"/>
      <c r="NN19" s="9"/>
      <c r="NO19" s="9"/>
      <c r="NP19" s="9"/>
      <c r="NQ19" s="9"/>
      <c r="NR19" s="9"/>
      <c r="NS19" s="9"/>
      <c r="NT19" s="9"/>
      <c r="NU19" s="9"/>
      <c r="NV19" s="9"/>
      <c r="NW19" s="9"/>
      <c r="NX19" s="9"/>
      <c r="NY19" s="9"/>
      <c r="NZ19" s="9"/>
      <c r="OA19" s="9"/>
      <c r="OB19" s="9"/>
      <c r="OC19" s="9"/>
      <c r="OD19" s="9"/>
      <c r="OE19" s="9"/>
      <c r="OF19" s="9"/>
      <c r="OG19" s="9"/>
      <c r="OH19" s="9"/>
      <c r="OI19" s="9"/>
      <c r="OJ19" s="9"/>
      <c r="OK19" s="9"/>
      <c r="OL19" s="9"/>
      <c r="OM19" s="9"/>
      <c r="ON19" s="9"/>
      <c r="OO19" s="9"/>
      <c r="OP19" s="9"/>
      <c r="OQ19" s="9"/>
      <c r="OR19" s="9"/>
      <c r="OS19" s="9"/>
      <c r="OT19" s="9"/>
      <c r="OU19" s="9"/>
      <c r="OV19" s="9"/>
      <c r="OW19" s="9"/>
      <c r="OX19" s="9"/>
      <c r="OY19" s="9"/>
      <c r="OZ19" s="9"/>
      <c r="PA19" s="9"/>
      <c r="PB19" s="9"/>
      <c r="PC19" s="9"/>
      <c r="PD19" s="9"/>
      <c r="PE19" s="9"/>
      <c r="PF19" s="9"/>
      <c r="PG19" s="9"/>
      <c r="PH19" s="9"/>
      <c r="PI19" s="9"/>
      <c r="PJ19" s="9"/>
      <c r="PK19" s="9"/>
      <c r="PL19" s="9"/>
      <c r="PM19" s="9"/>
      <c r="PN19" s="9"/>
      <c r="PO19" s="9"/>
      <c r="PP19" s="9"/>
      <c r="PQ19" s="9"/>
      <c r="PR19" s="9"/>
      <c r="PS19" s="9"/>
      <c r="PT19" s="9"/>
      <c r="PU19" s="9"/>
      <c r="PV19" s="9"/>
      <c r="PW19" s="9"/>
      <c r="PX19" s="9"/>
      <c r="PY19" s="9"/>
      <c r="PZ19" s="9"/>
      <c r="QA19" s="9"/>
      <c r="QB19" s="9"/>
      <c r="QC19" s="9"/>
      <c r="QD19" s="9"/>
      <c r="QE19" s="9"/>
      <c r="QF19" s="9"/>
      <c r="QG19" s="9"/>
      <c r="QH19" s="9"/>
      <c r="QI19" s="9"/>
      <c r="QJ19" s="9"/>
      <c r="QK19" s="9"/>
      <c r="QL19" s="9"/>
      <c r="QM19" s="9"/>
      <c r="QN19" s="9"/>
      <c r="QO19" s="9"/>
      <c r="QP19" s="9"/>
      <c r="QQ19" s="9"/>
      <c r="QR19" s="9"/>
      <c r="QS19" s="9"/>
      <c r="QT19" s="9"/>
      <c r="QU19" s="9"/>
      <c r="QV19" s="9"/>
      <c r="QW19" s="9"/>
      <c r="QX19" s="9"/>
      <c r="QY19" s="9"/>
      <c r="QZ19" s="9"/>
      <c r="RA19" s="9"/>
      <c r="RB19" s="9"/>
      <c r="RC19" s="9"/>
      <c r="RD19" s="9"/>
      <c r="RE19" s="9"/>
      <c r="RF19" s="9"/>
      <c r="RG19" s="9"/>
      <c r="RH19" s="9"/>
      <c r="RI19" s="9"/>
      <c r="RJ19" s="9"/>
      <c r="RK19" s="9"/>
      <c r="RL19" s="9"/>
      <c r="RM19" s="9"/>
      <c r="RN19" s="9"/>
      <c r="RO19" s="9"/>
      <c r="RP19" s="9"/>
      <c r="RQ19" s="9"/>
      <c r="RR19" s="9"/>
      <c r="RS19" s="9"/>
      <c r="RT19" s="9"/>
      <c r="RU19" s="9"/>
      <c r="RV19" s="9"/>
      <c r="RW19" s="9"/>
      <c r="RX19" s="9"/>
      <c r="RY19" s="9"/>
      <c r="RZ19" s="9"/>
      <c r="SA19" s="9"/>
      <c r="SB19" s="9"/>
      <c r="SC19" s="9"/>
      <c r="SD19" s="9"/>
      <c r="SE19" s="9"/>
      <c r="SF19" s="9"/>
      <c r="SG19" s="9"/>
      <c r="SH19" s="9"/>
      <c r="SI19" s="9"/>
      <c r="SJ19" s="9"/>
      <c r="SK19" s="9"/>
      <c r="SL19" s="9"/>
      <c r="SM19" s="9"/>
      <c r="SN19" s="9"/>
      <c r="SO19" s="9"/>
      <c r="SP19" s="9"/>
      <c r="SQ19" s="9"/>
      <c r="SR19" s="9"/>
      <c r="SS19" s="9"/>
      <c r="ST19" s="9"/>
      <c r="SU19" s="9"/>
      <c r="SV19" s="9"/>
      <c r="SW19" s="9"/>
      <c r="SX19" s="9"/>
      <c r="SY19" s="9"/>
      <c r="SZ19" s="9"/>
      <c r="TA19" s="9"/>
      <c r="TB19" s="9"/>
      <c r="TC19" s="9"/>
      <c r="TD19" s="9"/>
      <c r="TE19" s="9"/>
      <c r="TF19" s="9"/>
      <c r="TG19" s="9"/>
      <c r="TH19" s="9"/>
      <c r="TI19" s="9"/>
      <c r="TJ19" s="9"/>
      <c r="TK19" s="9"/>
      <c r="TL19" s="9"/>
      <c r="TM19" s="9"/>
      <c r="TN19" s="9"/>
      <c r="TO19" s="9"/>
      <c r="TP19" s="9"/>
      <c r="TQ19" s="9"/>
      <c r="TR19" s="9"/>
      <c r="TS19" s="9"/>
      <c r="TT19" s="9"/>
      <c r="TU19" s="9"/>
      <c r="TV19" s="9"/>
      <c r="TW19" s="9"/>
      <c r="TX19" s="9"/>
      <c r="TY19" s="9"/>
      <c r="TZ19" s="9"/>
      <c r="UA19" s="9"/>
      <c r="UB19" s="9"/>
      <c r="UC19" s="9"/>
      <c r="UD19" s="9"/>
      <c r="UE19" s="9"/>
      <c r="UF19" s="9"/>
      <c r="UG19" s="9"/>
      <c r="UH19" s="9"/>
      <c r="UI19" s="9"/>
      <c r="UJ19" s="9"/>
      <c r="UK19" s="9"/>
      <c r="UL19" s="9"/>
      <c r="UM19" s="9"/>
      <c r="UN19" s="9"/>
      <c r="UO19" s="9"/>
      <c r="UP19" s="9"/>
      <c r="UQ19" s="9"/>
      <c r="UR19" s="9"/>
      <c r="US19" s="9"/>
      <c r="UT19" s="9"/>
      <c r="UU19" s="9"/>
      <c r="UV19" s="9"/>
      <c r="UW19" s="9"/>
      <c r="UX19" s="9"/>
      <c r="UY19" s="9"/>
      <c r="UZ19" s="9"/>
      <c r="VA19" s="9"/>
      <c r="VB19" s="9"/>
      <c r="VC19" s="9"/>
      <c r="VD19" s="9"/>
      <c r="VE19" s="9"/>
      <c r="VF19" s="9"/>
      <c r="VG19" s="9"/>
      <c r="VH19" s="9"/>
      <c r="VI19" s="9"/>
      <c r="VJ19" s="9"/>
      <c r="VK19" s="9"/>
      <c r="VL19" s="9"/>
      <c r="VM19" s="9"/>
      <c r="VN19" s="9"/>
      <c r="VO19" s="9"/>
      <c r="VP19" s="9"/>
      <c r="VQ19" s="9"/>
      <c r="VR19" s="9"/>
      <c r="VS19" s="9"/>
      <c r="VT19" s="9"/>
      <c r="VU19" s="9"/>
      <c r="VV19" s="9"/>
      <c r="VW19" s="9"/>
      <c r="VX19" s="9"/>
      <c r="VY19" s="9"/>
      <c r="VZ19" s="9"/>
      <c r="WA19" s="9"/>
      <c r="WB19" s="9"/>
      <c r="WC19" s="9"/>
      <c r="WD19" s="9"/>
      <c r="WE19" s="9"/>
      <c r="WF19" s="9"/>
      <c r="WG19" s="9"/>
      <c r="WH19" s="9"/>
      <c r="WI19" s="9"/>
      <c r="WJ19" s="9"/>
      <c r="WK19" s="9"/>
      <c r="WL19" s="9"/>
      <c r="WM19" s="9"/>
      <c r="WN19" s="9"/>
      <c r="WO19" s="9"/>
      <c r="WP19" s="9"/>
      <c r="WQ19" s="9"/>
      <c r="WR19" s="9"/>
      <c r="WS19" s="9"/>
      <c r="WT19" s="9"/>
      <c r="WU19" s="9"/>
      <c r="WV19" s="9"/>
      <c r="WW19" s="9"/>
      <c r="WX19" s="9"/>
      <c r="WY19" s="9"/>
      <c r="WZ19" s="9"/>
      <c r="XA19" s="9"/>
      <c r="XB19" s="9"/>
      <c r="XC19" s="9"/>
      <c r="XD19" s="9"/>
      <c r="XE19" s="9"/>
      <c r="XF19" s="9"/>
      <c r="XG19" s="9"/>
      <c r="XH19" s="9"/>
      <c r="XI19" s="9"/>
      <c r="XJ19" s="9"/>
      <c r="XK19" s="9"/>
      <c r="XL19" s="9"/>
      <c r="XM19" s="9"/>
      <c r="XN19" s="9"/>
      <c r="XO19" s="9"/>
      <c r="XP19" s="9"/>
      <c r="XQ19" s="9"/>
      <c r="XR19" s="9"/>
      <c r="XS19" s="9"/>
      <c r="XT19" s="9"/>
      <c r="XU19" s="9"/>
      <c r="XV19" s="9"/>
      <c r="XW19" s="9"/>
      <c r="XX19" s="9"/>
      <c r="XY19" s="9"/>
      <c r="XZ19" s="9"/>
      <c r="YA19" s="9"/>
      <c r="YB19" s="9"/>
      <c r="YC19" s="9"/>
      <c r="YD19" s="9"/>
      <c r="YE19" s="9"/>
      <c r="YF19" s="9"/>
      <c r="YG19" s="9"/>
      <c r="YH19" s="9"/>
      <c r="YI19" s="9"/>
      <c r="YJ19" s="9"/>
      <c r="YK19" s="9"/>
      <c r="YL19" s="9"/>
      <c r="YM19" s="9"/>
      <c r="YN19" s="9"/>
      <c r="YO19" s="9"/>
      <c r="YP19" s="9"/>
      <c r="YQ19" s="9"/>
      <c r="YR19" s="9"/>
      <c r="YS19" s="9"/>
      <c r="YT19" s="9"/>
      <c r="YU19" s="9"/>
      <c r="YV19" s="9"/>
      <c r="YW19" s="9"/>
      <c r="YX19" s="9"/>
      <c r="YY19" s="9"/>
      <c r="YZ19" s="9"/>
      <c r="ZA19" s="9"/>
      <c r="ZB19" s="9"/>
      <c r="ZC19" s="9"/>
      <c r="ZD19" s="9"/>
      <c r="ZE19" s="9"/>
      <c r="ZF19" s="9"/>
      <c r="ZG19" s="9"/>
      <c r="ZH19" s="9"/>
      <c r="ZI19" s="9"/>
      <c r="ZJ19" s="9"/>
      <c r="ZK19" s="9"/>
      <c r="ZL19" s="9"/>
      <c r="ZM19" s="9"/>
      <c r="ZN19" s="9"/>
      <c r="ZO19" s="9"/>
      <c r="ZP19" s="9"/>
      <c r="ZQ19" s="9"/>
      <c r="ZR19" s="9"/>
      <c r="ZS19" s="9"/>
      <c r="ZT19" s="9"/>
      <c r="ZU19" s="9"/>
      <c r="ZV19" s="9"/>
      <c r="ZW19" s="9"/>
      <c r="ZX19" s="9"/>
      <c r="ZY19" s="9"/>
      <c r="ZZ19" s="9"/>
      <c r="AAA19" s="9"/>
      <c r="AAB19" s="9"/>
      <c r="AAC19" s="9"/>
      <c r="AAD19" s="9"/>
      <c r="AAE19" s="9"/>
      <c r="AAF19" s="9"/>
      <c r="AAG19" s="9"/>
      <c r="AAH19" s="9"/>
      <c r="AAI19" s="9"/>
      <c r="AAJ19" s="9"/>
      <c r="AAK19" s="9"/>
      <c r="AAL19" s="9"/>
      <c r="AAM19" s="9"/>
      <c r="AAN19" s="9"/>
      <c r="AAO19" s="9"/>
      <c r="AAP19" s="9"/>
      <c r="AAQ19" s="9"/>
      <c r="AAR19" s="9"/>
      <c r="AAS19" s="9"/>
      <c r="AAT19" s="9"/>
      <c r="AAU19" s="9"/>
      <c r="AAV19" s="9"/>
      <c r="AAW19" s="9"/>
      <c r="AAX19" s="9"/>
      <c r="AAY19" s="9"/>
      <c r="AAZ19" s="9"/>
      <c r="ABA19" s="9"/>
      <c r="ABB19" s="9"/>
      <c r="ABC19" s="9"/>
      <c r="ABD19" s="9"/>
      <c r="ABE19" s="9"/>
      <c r="ABF19" s="9"/>
      <c r="ABG19" s="9"/>
      <c r="ABH19" s="9"/>
      <c r="ABI19" s="9"/>
      <c r="ABJ19" s="9"/>
      <c r="ABK19" s="9"/>
      <c r="ABL19" s="9"/>
      <c r="ABM19" s="9"/>
      <c r="ABN19" s="9"/>
      <c r="ABO19" s="9"/>
      <c r="ABP19" s="9"/>
      <c r="ABQ19" s="9"/>
      <c r="ABR19" s="9"/>
      <c r="ABS19" s="9"/>
      <c r="ABT19" s="9"/>
      <c r="ABU19" s="9"/>
      <c r="ABV19" s="9"/>
      <c r="ABW19" s="9"/>
      <c r="ABX19" s="9"/>
      <c r="ABY19" s="9"/>
      <c r="ABZ19" s="9"/>
      <c r="ACA19" s="9"/>
      <c r="ACB19" s="9"/>
      <c r="ACC19" s="9"/>
      <c r="ACD19" s="9"/>
      <c r="ACE19" s="9"/>
      <c r="ACF19" s="9"/>
      <c r="ACG19" s="9"/>
      <c r="ACH19" s="9"/>
      <c r="ACI19" s="9"/>
      <c r="ACJ19" s="9"/>
      <c r="ACK19" s="9"/>
      <c r="ACL19" s="9"/>
      <c r="ACM19" s="9"/>
      <c r="ACN19" s="9"/>
      <c r="ACO19" s="9"/>
      <c r="ACP19" s="9"/>
      <c r="ACQ19" s="9"/>
      <c r="ACR19" s="9"/>
      <c r="ACS19" s="9"/>
      <c r="ACT19" s="9"/>
      <c r="ACU19" s="9"/>
      <c r="ACV19" s="9"/>
      <c r="ACW19" s="9"/>
      <c r="ACX19" s="9"/>
      <c r="ACY19" s="9"/>
      <c r="ACZ19" s="9"/>
      <c r="ADA19" s="9"/>
      <c r="ADB19" s="9"/>
      <c r="ADC19" s="9"/>
      <c r="ADD19" s="9"/>
      <c r="ADE19" s="9"/>
      <c r="ADF19" s="9"/>
      <c r="ADG19" s="9"/>
      <c r="ADH19" s="9"/>
      <c r="ADI19" s="9"/>
      <c r="ADJ19" s="9"/>
      <c r="ADK19" s="9"/>
      <c r="ADL19" s="9"/>
      <c r="ADM19" s="9"/>
      <c r="ADN19" s="9"/>
      <c r="ADO19" s="9"/>
      <c r="ADP19" s="9"/>
      <c r="ADQ19" s="9"/>
      <c r="ADR19" s="9"/>
      <c r="ADS19" s="9"/>
      <c r="ADT19" s="9"/>
      <c r="ADU19" s="9"/>
      <c r="ADV19" s="9"/>
      <c r="ADW19" s="9"/>
      <c r="ADX19" s="9"/>
      <c r="ADY19" s="9"/>
      <c r="ADZ19" s="9"/>
      <c r="AEA19" s="9"/>
      <c r="AEB19" s="9"/>
      <c r="AEC19" s="9"/>
      <c r="AED19" s="9"/>
      <c r="AEE19" s="9"/>
      <c r="AEF19" s="9"/>
      <c r="AEG19" s="9"/>
      <c r="AEH19" s="9"/>
      <c r="AEI19" s="9"/>
      <c r="AEJ19" s="9"/>
      <c r="AEK19" s="9"/>
      <c r="AEL19" s="9"/>
      <c r="AEM19" s="9"/>
      <c r="AEN19" s="9"/>
      <c r="AEO19" s="9"/>
      <c r="AEP19" s="9"/>
      <c r="AEQ19" s="9"/>
      <c r="AER19" s="9"/>
      <c r="AES19" s="9"/>
      <c r="AET19" s="9"/>
      <c r="AEU19" s="9"/>
      <c r="AEV19" s="9"/>
      <c r="AEW19" s="9"/>
      <c r="AEX19" s="9"/>
      <c r="AEY19" s="9"/>
      <c r="AEZ19" s="9"/>
      <c r="AFA19" s="9"/>
      <c r="AFB19" s="9"/>
      <c r="AFC19" s="9"/>
      <c r="AFD19" s="9"/>
      <c r="AFE19" s="9"/>
      <c r="AFF19" s="9"/>
      <c r="AFG19" s="9"/>
      <c r="AFH19" s="9"/>
      <c r="AFI19" s="9"/>
      <c r="AFJ19" s="9"/>
      <c r="AFK19" s="9"/>
      <c r="AFL19" s="9"/>
      <c r="AFM19" s="9"/>
      <c r="AFN19" s="9"/>
      <c r="AFO19" s="9"/>
      <c r="AFP19" s="9"/>
      <c r="AFQ19" s="9"/>
      <c r="AFR19" s="9"/>
      <c r="AFS19" s="9"/>
      <c r="AFT19" s="9"/>
      <c r="AFU19" s="9"/>
      <c r="AFV19" s="9"/>
      <c r="AFW19" s="9"/>
      <c r="AFX19" s="9"/>
      <c r="AFY19" s="9"/>
      <c r="AFZ19" s="9"/>
      <c r="AGA19" s="9"/>
      <c r="AGB19" s="9"/>
      <c r="AGC19" s="9"/>
      <c r="AGD19" s="9"/>
      <c r="AGE19" s="9"/>
      <c r="AGF19" s="9"/>
      <c r="AGG19" s="9"/>
      <c r="AGH19" s="9"/>
      <c r="AGI19" s="9"/>
      <c r="AGJ19" s="9"/>
      <c r="AGK19" s="9"/>
      <c r="AGL19" s="9"/>
      <c r="AGM19" s="9"/>
      <c r="AGN19" s="9"/>
      <c r="AGO19" s="9"/>
      <c r="AGP19" s="9"/>
      <c r="AGQ19" s="9"/>
      <c r="AGR19" s="9"/>
      <c r="AGS19" s="9"/>
      <c r="AGT19" s="9"/>
      <c r="AGU19" s="9"/>
      <c r="AGV19" s="9"/>
      <c r="AGW19" s="9"/>
      <c r="AGX19" s="9"/>
      <c r="AGY19" s="9"/>
      <c r="AGZ19" s="9"/>
      <c r="AHA19" s="9"/>
      <c r="AHB19" s="9"/>
      <c r="AHC19" s="9"/>
      <c r="AHD19" s="9"/>
      <c r="AHE19" s="9"/>
      <c r="AHF19" s="9"/>
      <c r="AHG19" s="9"/>
      <c r="AHH19" s="9"/>
      <c r="AHI19" s="9"/>
      <c r="AHJ19" s="9"/>
      <c r="AHK19" s="9"/>
      <c r="AHL19" s="9"/>
      <c r="AHM19" s="9"/>
      <c r="AHN19" s="9"/>
      <c r="AHO19" s="9"/>
      <c r="AHP19" s="9"/>
      <c r="AHQ19" s="9"/>
      <c r="AHR19" s="9"/>
      <c r="AHS19" s="9"/>
      <c r="AHT19" s="9"/>
      <c r="AHU19" s="9"/>
      <c r="AHV19" s="9"/>
      <c r="AHW19" s="9"/>
      <c r="AHX19" s="9"/>
      <c r="AHY19" s="9"/>
      <c r="AHZ19" s="9"/>
      <c r="AIA19" s="9"/>
      <c r="AIB19" s="9"/>
      <c r="AIC19" s="9"/>
      <c r="AID19" s="9"/>
      <c r="AIE19" s="9"/>
      <c r="AIF19" s="9"/>
      <c r="AIG19" s="9"/>
      <c r="AIH19" s="9"/>
      <c r="AII19" s="9"/>
      <c r="AIJ19" s="9"/>
      <c r="AIK19" s="9"/>
      <c r="AIL19" s="9"/>
      <c r="AIM19" s="9"/>
      <c r="AIN19" s="9"/>
      <c r="AIO19" s="9"/>
      <c r="AIP19" s="9"/>
      <c r="AIQ19" s="9"/>
      <c r="AIR19" s="9"/>
      <c r="AIS19" s="9"/>
      <c r="AIT19" s="9"/>
      <c r="AIU19" s="9"/>
      <c r="AIV19" s="9"/>
      <c r="AIW19" s="9"/>
      <c r="AIX19" s="9"/>
      <c r="AIY19" s="9"/>
      <c r="AIZ19" s="9"/>
      <c r="AJA19" s="9"/>
      <c r="AJB19" s="9"/>
      <c r="AJC19" s="9"/>
      <c r="AJD19" s="9"/>
      <c r="AJE19" s="9"/>
      <c r="AJF19" s="9"/>
      <c r="AJG19" s="9"/>
      <c r="AJH19" s="9"/>
      <c r="AJI19" s="9"/>
      <c r="AJJ19" s="9"/>
      <c r="AJK19" s="9"/>
      <c r="AJL19" s="9"/>
      <c r="AJM19" s="9"/>
      <c r="AJN19" s="9"/>
      <c r="AJO19" s="9"/>
      <c r="AJP19" s="9"/>
      <c r="AJQ19" s="9"/>
      <c r="AJR19" s="9"/>
      <c r="AJS19" s="9"/>
      <c r="AJT19" s="9"/>
      <c r="AJU19" s="9"/>
      <c r="AJV19" s="9"/>
      <c r="AJW19" s="9"/>
      <c r="AJX19" s="9"/>
      <c r="AJY19" s="9"/>
      <c r="AJZ19" s="9"/>
      <c r="AKA19" s="9"/>
      <c r="AKB19" s="9"/>
      <c r="AKC19" s="9"/>
      <c r="AKD19" s="9"/>
      <c r="AKE19" s="9"/>
      <c r="AKF19" s="9"/>
      <c r="AKG19" s="9"/>
      <c r="AKH19" s="9"/>
      <c r="AKI19" s="9"/>
      <c r="AKJ19" s="9"/>
      <c r="AKK19" s="9"/>
      <c r="AKL19" s="9"/>
      <c r="AKM19" s="9"/>
      <c r="AKN19" s="9"/>
      <c r="AKO19" s="9"/>
      <c r="AKP19" s="9"/>
      <c r="AKQ19" s="9"/>
      <c r="AKR19" s="9"/>
      <c r="AKS19" s="9"/>
      <c r="AKT19" s="9"/>
      <c r="AKU19" s="9"/>
      <c r="AKV19" s="9"/>
      <c r="AKW19" s="9"/>
      <c r="AKX19" s="9"/>
      <c r="AKY19" s="9"/>
      <c r="AKZ19" s="9"/>
      <c r="ALA19" s="9"/>
      <c r="ALB19" s="9"/>
      <c r="ALC19" s="9"/>
      <c r="ALD19" s="9"/>
      <c r="ALE19" s="9"/>
      <c r="ALF19" s="9"/>
      <c r="ALG19" s="9"/>
      <c r="ALH19" s="9"/>
      <c r="ALI19" s="9"/>
      <c r="ALJ19" s="9"/>
      <c r="ALK19" s="9"/>
      <c r="ALL19" s="9"/>
      <c r="ALM19" s="9"/>
      <c r="ALN19" s="9"/>
      <c r="ALO19" s="9"/>
      <c r="ALP19" s="9"/>
      <c r="ALQ19" s="9"/>
      <c r="ALR19" s="9"/>
      <c r="ALS19" s="9"/>
      <c r="ALT19" s="9"/>
      <c r="ALU19" s="9"/>
      <c r="ALV19" s="9"/>
      <c r="ALW19" s="9"/>
      <c r="ALX19" s="9"/>
      <c r="ALY19" s="9"/>
      <c r="ALZ19" s="9"/>
      <c r="AMA19" s="9"/>
      <c r="AMB19" s="9"/>
      <c r="AMC19" s="9"/>
      <c r="AMD19" s="9"/>
      <c r="AME19" s="9"/>
      <c r="AMF19" s="9"/>
      <c r="AMG19" s="9"/>
      <c r="AMH19" s="9"/>
      <c r="AMI19" s="9"/>
      <c r="AMJ19" s="9"/>
      <c r="AMK19" s="9"/>
      <c r="AML19" s="9"/>
      <c r="AMM19" s="9"/>
      <c r="AMN19" s="9"/>
      <c r="AMO19" s="9"/>
      <c r="AMP19" s="9"/>
      <c r="AMQ19" s="9"/>
      <c r="AMR19" s="9"/>
      <c r="AMS19" s="9"/>
      <c r="AMT19" s="9"/>
      <c r="AMU19" s="9"/>
      <c r="AMV19" s="9"/>
      <c r="AMW19" s="9"/>
      <c r="AMX19" s="9"/>
      <c r="AMY19" s="9"/>
      <c r="AMZ19" s="9"/>
      <c r="ANA19" s="9"/>
      <c r="ANB19" s="9"/>
      <c r="ANC19" s="9"/>
      <c r="AND19" s="9"/>
      <c r="ANE19" s="9"/>
      <c r="ANF19" s="9"/>
      <c r="ANG19" s="9"/>
      <c r="ANH19" s="9"/>
      <c r="ANI19" s="9"/>
      <c r="ANJ19" s="9"/>
      <c r="ANK19" s="9"/>
      <c r="ANL19" s="9"/>
      <c r="ANM19" s="9"/>
      <c r="ANN19" s="9"/>
      <c r="ANO19" s="9"/>
      <c r="ANP19" s="9"/>
      <c r="ANQ19" s="9"/>
      <c r="ANR19" s="9"/>
      <c r="ANS19" s="9"/>
      <c r="ANT19" s="9"/>
      <c r="ANU19" s="9"/>
      <c r="ANV19" s="9"/>
      <c r="ANW19" s="9"/>
      <c r="ANX19" s="9"/>
      <c r="ANY19" s="9"/>
      <c r="ANZ19" s="9"/>
      <c r="AOA19" s="9"/>
      <c r="AOB19" s="9"/>
      <c r="AOC19" s="9"/>
      <c r="AOD19" s="9"/>
      <c r="AOE19" s="9"/>
      <c r="AOF19" s="9"/>
      <c r="AOG19" s="9"/>
      <c r="AOH19" s="9"/>
      <c r="AOI19" s="9"/>
      <c r="AOJ19" s="9"/>
      <c r="AOK19" s="9"/>
      <c r="AOL19" s="9"/>
      <c r="AOM19" s="9"/>
      <c r="AON19" s="9"/>
      <c r="AOO19" s="9"/>
      <c r="AOP19" s="9"/>
      <c r="AOQ19" s="9"/>
      <c r="AOR19" s="9"/>
      <c r="AOS19" s="9"/>
      <c r="AOT19" s="9"/>
      <c r="AOU19" s="9"/>
      <c r="AOV19" s="9"/>
      <c r="AOW19" s="9"/>
      <c r="AOX19" s="9"/>
      <c r="AOY19" s="9"/>
      <c r="AOZ19" s="9"/>
      <c r="APA19" s="9"/>
      <c r="APB19" s="9"/>
      <c r="APC19" s="9"/>
      <c r="APD19" s="9"/>
      <c r="APE19" s="9"/>
      <c r="APF19" s="9"/>
      <c r="APG19" s="9"/>
      <c r="APH19" s="9"/>
      <c r="API19" s="9"/>
      <c r="APJ19" s="9"/>
      <c r="APK19" s="9"/>
      <c r="APL19" s="9"/>
      <c r="APM19" s="9"/>
      <c r="APN19" s="9"/>
      <c r="APO19" s="9"/>
      <c r="APP19" s="9"/>
      <c r="APQ19" s="9"/>
      <c r="APR19" s="9"/>
      <c r="APS19" s="9"/>
      <c r="APT19" s="9"/>
      <c r="APU19" s="9"/>
      <c r="APV19" s="9"/>
      <c r="APW19" s="9"/>
      <c r="APX19" s="9"/>
      <c r="APY19" s="9"/>
      <c r="APZ19" s="9"/>
      <c r="AQA19" s="9"/>
      <c r="AQB19" s="9"/>
      <c r="AQC19" s="9"/>
      <c r="AQD19" s="9"/>
      <c r="AQE19" s="9"/>
      <c r="AQF19" s="9"/>
      <c r="AQG19" s="9"/>
      <c r="AQH19" s="9"/>
      <c r="AQI19" s="9"/>
      <c r="AQJ19" s="9"/>
      <c r="AQK19" s="9"/>
      <c r="AQL19" s="9"/>
      <c r="AQM19" s="9"/>
      <c r="AQN19" s="9"/>
      <c r="AQO19" s="9"/>
      <c r="AQP19" s="9"/>
      <c r="AQQ19" s="9"/>
      <c r="AQR19" s="9"/>
      <c r="AQS19" s="9"/>
      <c r="AQT19" s="9"/>
      <c r="AQU19" s="9"/>
      <c r="AQV19" s="9"/>
      <c r="AQW19" s="9"/>
      <c r="AQX19" s="9"/>
      <c r="AQY19" s="9"/>
      <c r="AQZ19" s="9"/>
      <c r="ARA19" s="9"/>
      <c r="ARB19" s="9"/>
      <c r="ARC19" s="9"/>
      <c r="ARD19" s="9"/>
      <c r="ARE19" s="9"/>
      <c r="ARF19" s="9"/>
      <c r="ARG19" s="9"/>
      <c r="ARH19" s="9"/>
      <c r="ARI19" s="9"/>
      <c r="ARJ19" s="9"/>
      <c r="ARK19" s="9"/>
      <c r="ARL19" s="9"/>
      <c r="ARM19" s="9"/>
      <c r="ARN19" s="9"/>
      <c r="ARO19" s="9"/>
      <c r="ARP19" s="9"/>
      <c r="ARQ19" s="9"/>
      <c r="ARR19" s="9"/>
      <c r="ARS19" s="9"/>
      <c r="ART19" s="9"/>
      <c r="ARU19" s="9"/>
      <c r="ARV19" s="9"/>
      <c r="ARW19" s="9"/>
      <c r="ARX19" s="9"/>
      <c r="ARY19" s="9"/>
      <c r="ARZ19" s="9"/>
      <c r="ASA19" s="9"/>
      <c r="ASB19" s="9"/>
      <c r="ASC19" s="9"/>
      <c r="ASD19" s="9"/>
      <c r="ASE19" s="9"/>
      <c r="ASF19" s="9"/>
      <c r="ASG19" s="9"/>
      <c r="ASH19" s="9"/>
      <c r="ASI19" s="9"/>
      <c r="ASJ19" s="9"/>
      <c r="ASK19" s="9"/>
      <c r="ASL19" s="9"/>
      <c r="ASM19" s="9"/>
      <c r="ASN19" s="9"/>
      <c r="ASO19" s="9"/>
      <c r="ASP19" s="9"/>
      <c r="ASQ19" s="9"/>
      <c r="ASR19" s="9"/>
      <c r="ASS19" s="9"/>
      <c r="AST19" s="9"/>
      <c r="ASU19" s="9"/>
      <c r="ASV19" s="9"/>
      <c r="ASW19" s="9"/>
      <c r="ASX19" s="9"/>
      <c r="ASY19" s="9"/>
      <c r="ASZ19" s="9"/>
      <c r="ATA19" s="9"/>
      <c r="ATB19" s="9"/>
      <c r="ATC19" s="9"/>
      <c r="ATD19" s="9"/>
      <c r="ATE19" s="9"/>
      <c r="ATF19" s="9"/>
      <c r="ATG19" s="9"/>
      <c r="ATH19" s="9"/>
      <c r="ATI19" s="9"/>
      <c r="ATJ19" s="9"/>
      <c r="ATK19" s="9"/>
      <c r="ATL19" s="9"/>
      <c r="ATM19" s="9"/>
      <c r="ATN19" s="9"/>
      <c r="ATO19" s="9"/>
      <c r="ATP19" s="9"/>
      <c r="ATQ19" s="9"/>
      <c r="ATR19" s="9"/>
      <c r="ATS19" s="9"/>
      <c r="ATT19" s="9"/>
      <c r="ATU19" s="9"/>
      <c r="ATV19" s="9"/>
      <c r="ATW19" s="9"/>
      <c r="ATX19" s="9"/>
      <c r="ATY19" s="9"/>
      <c r="ATZ19" s="9"/>
      <c r="AUA19" s="9"/>
      <c r="AUB19" s="9"/>
      <c r="AUC19" s="9"/>
      <c r="AUD19" s="9"/>
      <c r="AUE19" s="9"/>
      <c r="AUF19" s="9"/>
      <c r="AUG19" s="9"/>
      <c r="AUH19" s="9"/>
      <c r="AUI19" s="9"/>
      <c r="AUJ19" s="9"/>
      <c r="AUK19" s="9"/>
      <c r="AUL19" s="9"/>
      <c r="AUM19" s="9"/>
      <c r="AUN19" s="9"/>
      <c r="AUO19" s="9"/>
      <c r="AUP19" s="9"/>
      <c r="AUQ19" s="9"/>
      <c r="AUR19" s="9"/>
      <c r="AUS19" s="9"/>
      <c r="AUT19" s="9"/>
      <c r="AUU19" s="9"/>
      <c r="AUV19" s="9"/>
      <c r="AUW19" s="9"/>
      <c r="AUX19" s="9"/>
      <c r="AUY19" s="9"/>
      <c r="AUZ19" s="9"/>
      <c r="AVA19" s="9"/>
      <c r="AVB19" s="9"/>
      <c r="AVC19" s="9"/>
      <c r="AVD19" s="9"/>
      <c r="AVE19" s="9"/>
      <c r="AVF19" s="9"/>
      <c r="AVG19" s="9"/>
      <c r="AVH19" s="9"/>
      <c r="AVI19" s="9"/>
      <c r="AVJ19" s="9"/>
      <c r="AVK19" s="9"/>
      <c r="AVL19" s="9"/>
      <c r="AVM19" s="9"/>
      <c r="AVN19" s="9"/>
      <c r="AVO19" s="9"/>
      <c r="AVP19" s="9"/>
      <c r="AVQ19" s="9"/>
      <c r="AVR19" s="9"/>
      <c r="AVS19" s="9"/>
      <c r="AVT19" s="9"/>
      <c r="AVU19" s="9"/>
      <c r="AVV19" s="9"/>
      <c r="AVW19" s="9"/>
      <c r="AVX19" s="9"/>
      <c r="AVY19" s="9"/>
      <c r="AVZ19" s="9"/>
      <c r="AWA19" s="9"/>
      <c r="AWB19" s="9"/>
      <c r="AWC19" s="9"/>
      <c r="AWD19" s="9"/>
      <c r="AWE19" s="9"/>
      <c r="AWF19" s="9"/>
      <c r="AWG19" s="9"/>
      <c r="AWH19" s="9"/>
      <c r="AWI19" s="9"/>
      <c r="AWJ19" s="9"/>
      <c r="AWK19" s="9"/>
      <c r="AWL19" s="9"/>
      <c r="AWM19" s="9"/>
      <c r="AWN19" s="9"/>
      <c r="AWO19" s="9"/>
      <c r="AWP19" s="9"/>
      <c r="AWQ19" s="9"/>
      <c r="AWR19" s="9"/>
      <c r="AWS19" s="9"/>
      <c r="AWT19" s="9"/>
      <c r="AWU19" s="9"/>
      <c r="AWV19" s="9"/>
      <c r="AWW19" s="9"/>
      <c r="AWX19" s="9"/>
      <c r="AWY19" s="9"/>
      <c r="AWZ19" s="9"/>
      <c r="AXA19" s="9"/>
      <c r="AXB19" s="9"/>
      <c r="AXC19" s="9"/>
      <c r="AXD19" s="9"/>
      <c r="AXE19" s="9"/>
      <c r="AXF19" s="9"/>
      <c r="AXG19" s="9"/>
      <c r="AXH19" s="9"/>
      <c r="AXI19" s="9"/>
      <c r="AXJ19" s="9"/>
      <c r="AXK19" s="9"/>
      <c r="AXL19" s="9"/>
      <c r="AXM19" s="9"/>
      <c r="AXN19" s="9"/>
      <c r="AXO19" s="9"/>
      <c r="AXP19" s="9"/>
      <c r="AXQ19" s="9"/>
      <c r="AXR19" s="9"/>
      <c r="AXS19" s="9"/>
      <c r="AXT19" s="9"/>
      <c r="AXU19" s="9"/>
      <c r="AXV19" s="9"/>
      <c r="AXW19" s="9"/>
      <c r="AXX19" s="9"/>
      <c r="AXY19" s="9"/>
      <c r="AXZ19" s="9"/>
      <c r="AYA19" s="9"/>
      <c r="AYB19" s="9"/>
      <c r="AYC19" s="9"/>
      <c r="AYD19" s="9"/>
      <c r="AYE19" s="9"/>
      <c r="AYF19" s="9"/>
      <c r="AYG19" s="9"/>
      <c r="AYH19" s="9"/>
      <c r="AYI19" s="9"/>
      <c r="AYJ19" s="9"/>
      <c r="AYK19" s="9"/>
      <c r="AYL19" s="9"/>
      <c r="AYM19" s="9"/>
      <c r="AYN19" s="9"/>
      <c r="AYO19" s="9"/>
      <c r="AYP19" s="9"/>
      <c r="AYQ19" s="9"/>
      <c r="AYR19" s="9"/>
      <c r="AYS19" s="9"/>
      <c r="AYT19" s="9"/>
      <c r="AYU19" s="9"/>
      <c r="AYV19" s="9"/>
      <c r="AYW19" s="9"/>
      <c r="AYX19" s="9"/>
      <c r="AYY19" s="9"/>
      <c r="AYZ19" s="9"/>
      <c r="AZA19" s="9"/>
      <c r="AZB19" s="9"/>
      <c r="AZC19" s="9"/>
      <c r="AZD19" s="9"/>
      <c r="AZE19" s="9"/>
      <c r="AZF19" s="9"/>
      <c r="AZG19" s="9"/>
      <c r="AZH19" s="9"/>
      <c r="AZI19" s="9"/>
      <c r="AZJ19" s="9"/>
      <c r="AZK19" s="9"/>
      <c r="AZL19" s="9"/>
      <c r="AZM19" s="9"/>
      <c r="AZN19" s="9"/>
      <c r="AZO19" s="9"/>
      <c r="AZP19" s="9"/>
      <c r="AZQ19" s="9"/>
      <c r="AZR19" s="9"/>
      <c r="AZS19" s="9"/>
      <c r="AZT19" s="9"/>
      <c r="AZU19" s="9"/>
      <c r="AZV19" s="9"/>
      <c r="AZW19" s="9"/>
      <c r="AZX19" s="9"/>
      <c r="AZY19" s="9"/>
      <c r="AZZ19" s="9"/>
      <c r="BAA19" s="9"/>
      <c r="BAB19" s="9"/>
      <c r="BAC19" s="9"/>
      <c r="BAD19" s="9"/>
      <c r="BAE19" s="9"/>
      <c r="BAF19" s="9"/>
      <c r="BAG19" s="9"/>
      <c r="BAH19" s="9"/>
      <c r="BAI19" s="9"/>
      <c r="BAJ19" s="9"/>
      <c r="BAK19" s="9"/>
      <c r="BAL19" s="9"/>
      <c r="BAM19" s="9"/>
      <c r="BAN19" s="9"/>
      <c r="BAO19" s="9"/>
      <c r="BAP19" s="9"/>
      <c r="BAQ19" s="9"/>
      <c r="BAR19" s="9"/>
      <c r="BAS19" s="9"/>
      <c r="BAT19" s="9"/>
      <c r="BAU19" s="9"/>
      <c r="BAV19" s="9"/>
      <c r="BAW19" s="9"/>
      <c r="BAX19" s="9"/>
      <c r="BAY19" s="9"/>
      <c r="BAZ19" s="9"/>
      <c r="BBA19" s="9"/>
      <c r="BBB19" s="9"/>
      <c r="BBC19" s="9"/>
      <c r="BBD19" s="9"/>
      <c r="BBE19" s="9"/>
      <c r="BBF19" s="9"/>
      <c r="BBG19" s="9"/>
      <c r="BBH19" s="9"/>
      <c r="BBI19" s="9"/>
      <c r="BBJ19" s="9"/>
      <c r="BBK19" s="9"/>
      <c r="BBL19" s="9"/>
      <c r="BBM19" s="9"/>
      <c r="BBN19" s="9"/>
      <c r="BBO19" s="9"/>
      <c r="BBP19" s="9"/>
      <c r="BBQ19" s="9"/>
      <c r="BBR19" s="9"/>
      <c r="BBS19" s="9"/>
      <c r="BBT19" s="9"/>
      <c r="BBU19" s="9"/>
      <c r="BBV19" s="9"/>
      <c r="BBW19" s="9"/>
      <c r="BBX19" s="9"/>
      <c r="BBY19" s="9"/>
      <c r="BBZ19" s="9"/>
      <c r="BCA19" s="9"/>
      <c r="BCB19" s="9"/>
      <c r="BCC19" s="9"/>
      <c r="BCD19" s="9"/>
      <c r="BCE19" s="9"/>
      <c r="BCF19" s="9"/>
      <c r="BCG19" s="9"/>
      <c r="BCH19" s="9"/>
      <c r="BCI19" s="9"/>
      <c r="BCJ19" s="9"/>
      <c r="BCK19" s="9"/>
      <c r="BCL19" s="9"/>
      <c r="BCM19" s="9"/>
      <c r="BCN19" s="9"/>
      <c r="BCO19" s="9"/>
      <c r="BCP19" s="9"/>
      <c r="BCQ19" s="9"/>
      <c r="BCR19" s="9"/>
      <c r="BCS19" s="9"/>
      <c r="BCT19" s="9"/>
      <c r="BCU19" s="9"/>
      <c r="BCV19" s="9"/>
      <c r="BCW19" s="9"/>
      <c r="BCX19" s="9"/>
      <c r="BCY19" s="9"/>
      <c r="BCZ19" s="9"/>
      <c r="BDA19" s="9"/>
      <c r="BDB19" s="9"/>
      <c r="BDC19" s="9"/>
      <c r="BDD19" s="9"/>
      <c r="BDE19" s="9"/>
      <c r="BDF19" s="9"/>
      <c r="BDG19" s="9"/>
      <c r="BDH19" s="9"/>
      <c r="BDI19" s="9"/>
      <c r="BDJ19" s="9"/>
      <c r="BDK19" s="9"/>
      <c r="BDL19" s="9"/>
      <c r="BDM19" s="9"/>
      <c r="BDN19" s="9"/>
      <c r="BDO19" s="9"/>
      <c r="BDP19" s="9"/>
      <c r="BDQ19" s="9"/>
      <c r="BDR19" s="9"/>
      <c r="BDS19" s="9"/>
      <c r="BDT19" s="9"/>
      <c r="BDU19" s="9"/>
      <c r="BDV19" s="9"/>
      <c r="BDW19" s="9"/>
      <c r="BDX19" s="9"/>
      <c r="BDY19" s="9"/>
      <c r="BDZ19" s="9"/>
      <c r="BEA19" s="9"/>
      <c r="BEB19" s="9"/>
      <c r="BEC19" s="9"/>
      <c r="BED19" s="9"/>
      <c r="BEE19" s="9"/>
      <c r="BEF19" s="9"/>
      <c r="BEG19" s="9"/>
      <c r="BEH19" s="9"/>
      <c r="BEI19" s="9"/>
      <c r="BEJ19" s="9"/>
      <c r="BEK19" s="9"/>
      <c r="BEL19" s="9"/>
      <c r="BEM19" s="9"/>
      <c r="BEN19" s="9"/>
      <c r="BEO19" s="9"/>
      <c r="BEP19" s="9"/>
      <c r="BEQ19" s="9"/>
      <c r="BER19" s="9"/>
      <c r="BES19" s="9"/>
      <c r="BET19" s="9"/>
      <c r="BEU19" s="9"/>
      <c r="BEV19" s="9"/>
      <c r="BEW19" s="9"/>
      <c r="BEX19" s="9"/>
      <c r="BEY19" s="9"/>
      <c r="BEZ19" s="9"/>
      <c r="BFA19" s="9"/>
      <c r="BFB19" s="9"/>
      <c r="BFC19" s="9"/>
      <c r="BFD19" s="9"/>
      <c r="BFE19" s="9"/>
      <c r="BFF19" s="9"/>
      <c r="BFG19" s="9"/>
      <c r="BFH19" s="9"/>
      <c r="BFI19" s="9"/>
      <c r="BFJ19" s="9"/>
      <c r="BFK19" s="9"/>
      <c r="BFL19" s="9"/>
      <c r="BFM19" s="9"/>
      <c r="BFN19" s="9"/>
      <c r="BFO19" s="9"/>
      <c r="BFP19" s="9"/>
      <c r="BFQ19" s="9"/>
      <c r="BFR19" s="9"/>
      <c r="BFS19" s="9"/>
      <c r="BFT19" s="9"/>
      <c r="BFU19" s="9"/>
      <c r="BFV19" s="9"/>
      <c r="BFW19" s="9"/>
      <c r="BFX19" s="9"/>
      <c r="BFY19" s="9"/>
      <c r="BFZ19" s="9"/>
      <c r="BGA19" s="9"/>
      <c r="BGB19" s="9"/>
      <c r="BGC19" s="9"/>
      <c r="BGD19" s="9"/>
      <c r="BGE19" s="9"/>
      <c r="BGF19" s="9"/>
      <c r="BGG19" s="9"/>
      <c r="BGH19" s="9"/>
      <c r="BGI19" s="9"/>
      <c r="BGJ19" s="9"/>
      <c r="BGK19" s="9"/>
      <c r="BGL19" s="9"/>
      <c r="BGM19" s="9"/>
      <c r="BGN19" s="9"/>
      <c r="BGO19" s="9"/>
      <c r="BGP19" s="9"/>
      <c r="BGQ19" s="9"/>
      <c r="BGR19" s="9"/>
      <c r="BGS19" s="9"/>
      <c r="BGT19" s="9"/>
      <c r="BGU19" s="9"/>
      <c r="BGV19" s="9"/>
      <c r="BGW19" s="9"/>
      <c r="BGX19" s="9"/>
      <c r="BGY19" s="9"/>
      <c r="BGZ19" s="9"/>
      <c r="BHA19" s="9"/>
      <c r="BHB19" s="9"/>
      <c r="BHC19" s="9"/>
      <c r="BHD19" s="9"/>
      <c r="BHE19" s="9"/>
      <c r="BHF19" s="9"/>
      <c r="BHG19" s="9"/>
      <c r="BHH19" s="9"/>
      <c r="BHI19" s="9"/>
      <c r="BHJ19" s="9"/>
      <c r="BHK19" s="9"/>
      <c r="BHL19" s="9"/>
      <c r="BHM19" s="9"/>
      <c r="BHN19" s="9"/>
      <c r="BHO19" s="9"/>
      <c r="BHP19" s="9"/>
      <c r="BHQ19" s="9"/>
      <c r="BHR19" s="9"/>
      <c r="BHS19" s="9"/>
      <c r="BHT19" s="9"/>
      <c r="BHU19" s="9"/>
      <c r="BHV19" s="9"/>
      <c r="BHW19" s="9"/>
      <c r="BHX19" s="9"/>
      <c r="BHY19" s="9"/>
      <c r="BHZ19" s="9"/>
      <c r="BIA19" s="9"/>
      <c r="BIB19" s="9"/>
      <c r="BIC19" s="9"/>
      <c r="BID19" s="9"/>
      <c r="BIE19" s="9"/>
      <c r="BIF19" s="9"/>
      <c r="BIG19" s="9"/>
      <c r="BIH19" s="9"/>
      <c r="BII19" s="9"/>
      <c r="BIJ19" s="9"/>
      <c r="BIK19" s="9"/>
      <c r="BIL19" s="9"/>
      <c r="BIM19" s="9"/>
      <c r="BIN19" s="9"/>
      <c r="BIO19" s="9"/>
      <c r="BIP19" s="9"/>
      <c r="BIQ19" s="9"/>
      <c r="BIR19" s="9"/>
      <c r="BIS19" s="9"/>
      <c r="BIT19" s="9"/>
      <c r="BIU19" s="9"/>
      <c r="BIV19" s="9"/>
      <c r="BIW19" s="9"/>
      <c r="BIX19" s="9"/>
      <c r="BIY19" s="9"/>
      <c r="BIZ19" s="9"/>
      <c r="BJA19" s="9"/>
      <c r="BJB19" s="9"/>
      <c r="BJC19" s="9"/>
      <c r="BJD19" s="9"/>
      <c r="BJE19" s="9"/>
      <c r="BJF19" s="9"/>
      <c r="BJG19" s="9"/>
      <c r="BJH19" s="9"/>
      <c r="BJI19" s="9"/>
      <c r="BJJ19" s="9"/>
      <c r="BJK19" s="9"/>
      <c r="BJL19" s="9"/>
      <c r="BJM19" s="9"/>
      <c r="BJN19" s="9"/>
      <c r="BJO19" s="9"/>
      <c r="BJP19" s="9"/>
      <c r="BJQ19" s="9"/>
      <c r="BJR19" s="9"/>
      <c r="BJS19" s="9"/>
      <c r="BJT19" s="9"/>
      <c r="BJU19" s="9"/>
      <c r="BJV19" s="9"/>
      <c r="BJW19" s="9"/>
      <c r="BJX19" s="9"/>
      <c r="BJY19" s="9"/>
      <c r="BJZ19" s="9"/>
      <c r="BKA19" s="9"/>
      <c r="BKB19" s="9"/>
      <c r="BKC19" s="9"/>
      <c r="BKD19" s="9"/>
      <c r="BKE19" s="9"/>
      <c r="BKF19" s="9"/>
      <c r="BKG19" s="9"/>
      <c r="BKH19" s="9"/>
      <c r="BKI19" s="9"/>
      <c r="BKJ19" s="9"/>
      <c r="BKK19" s="9"/>
      <c r="BKL19" s="9"/>
      <c r="BKM19" s="9"/>
      <c r="BKN19" s="9"/>
      <c r="BKO19" s="9"/>
      <c r="BKP19" s="9"/>
      <c r="BKQ19" s="9"/>
      <c r="BKR19" s="9"/>
      <c r="BKS19" s="9"/>
      <c r="BKT19" s="9"/>
      <c r="BKU19" s="9"/>
      <c r="BKV19" s="9"/>
      <c r="BKW19" s="9"/>
      <c r="BKX19" s="9"/>
      <c r="BKY19" s="9"/>
      <c r="BKZ19" s="9"/>
      <c r="BLA19" s="9"/>
      <c r="BLB19" s="9"/>
      <c r="BLC19" s="9"/>
      <c r="BLD19" s="9"/>
      <c r="BLE19" s="9"/>
      <c r="BLF19" s="9"/>
      <c r="BLG19" s="9"/>
      <c r="BLH19" s="9"/>
      <c r="BLI19" s="9"/>
      <c r="BLJ19" s="9"/>
      <c r="BLK19" s="9"/>
      <c r="BLL19" s="9"/>
      <c r="BLM19" s="9"/>
      <c r="BLN19" s="9"/>
      <c r="BLO19" s="9"/>
      <c r="BLP19" s="9"/>
      <c r="BLQ19" s="9"/>
      <c r="BLR19" s="9"/>
      <c r="BLS19" s="9"/>
      <c r="BLT19" s="9"/>
      <c r="BLU19" s="9"/>
      <c r="BLV19" s="9"/>
      <c r="BLW19" s="9"/>
      <c r="BLX19" s="9"/>
      <c r="BLY19" s="9"/>
      <c r="BLZ19" s="9"/>
      <c r="BMA19" s="9"/>
      <c r="BMB19" s="9"/>
      <c r="BMC19" s="9"/>
      <c r="BMD19" s="9"/>
      <c r="BME19" s="9"/>
      <c r="BMF19" s="9"/>
      <c r="BMG19" s="9"/>
      <c r="BMH19" s="9"/>
      <c r="BMI19" s="9"/>
      <c r="BMJ19" s="9"/>
      <c r="BMK19" s="9"/>
      <c r="BML19" s="9"/>
      <c r="BMM19" s="9"/>
      <c r="BMN19" s="9"/>
      <c r="BMO19" s="9"/>
      <c r="BMP19" s="9"/>
      <c r="BMQ19" s="9"/>
      <c r="BMR19" s="9"/>
      <c r="BMS19" s="9"/>
      <c r="BMT19" s="9"/>
      <c r="BMU19" s="9"/>
      <c r="BMV19" s="9"/>
      <c r="BMW19" s="9"/>
      <c r="BMX19" s="9"/>
      <c r="BMY19" s="9"/>
      <c r="BMZ19" s="9"/>
      <c r="BNA19" s="9"/>
      <c r="BNB19" s="9"/>
      <c r="BNC19" s="9"/>
      <c r="BND19" s="9"/>
      <c r="BNE19" s="9"/>
      <c r="BNF19" s="9"/>
      <c r="BNG19" s="9"/>
      <c r="BNH19" s="9"/>
      <c r="BNI19" s="9"/>
      <c r="BNJ19" s="9"/>
      <c r="BNK19" s="9"/>
      <c r="BNL19" s="9"/>
      <c r="BNM19" s="9"/>
      <c r="BNN19" s="9"/>
      <c r="BNO19" s="9"/>
      <c r="BNP19" s="9"/>
      <c r="BNQ19" s="9"/>
      <c r="BNR19" s="9"/>
      <c r="BNS19" s="9"/>
      <c r="BNT19" s="9"/>
      <c r="BNU19" s="9"/>
      <c r="BNV19" s="9"/>
      <c r="BNW19" s="9"/>
      <c r="BNX19" s="9"/>
      <c r="BNY19" s="9"/>
      <c r="BNZ19" s="9"/>
      <c r="BOA19" s="9"/>
      <c r="BOB19" s="9"/>
      <c r="BOC19" s="9"/>
      <c r="BOD19" s="9"/>
      <c r="BOE19" s="9"/>
      <c r="BOF19" s="9"/>
      <c r="BOG19" s="9"/>
      <c r="BOH19" s="9"/>
      <c r="BOI19" s="9"/>
      <c r="BOJ19" s="9"/>
      <c r="BOK19" s="9"/>
      <c r="BOL19" s="9"/>
      <c r="BOM19" s="9"/>
      <c r="BON19" s="9"/>
      <c r="BOO19" s="9"/>
      <c r="BOP19" s="9"/>
      <c r="BOQ19" s="9"/>
      <c r="BOR19" s="9"/>
      <c r="BOS19" s="9"/>
      <c r="BOT19" s="9"/>
      <c r="BOU19" s="9"/>
      <c r="BOV19" s="9"/>
      <c r="BOW19" s="9"/>
      <c r="BOX19" s="9"/>
      <c r="BOY19" s="9"/>
      <c r="BOZ19" s="9"/>
      <c r="BPA19" s="9"/>
      <c r="BPB19" s="9"/>
      <c r="BPC19" s="9"/>
      <c r="BPD19" s="9"/>
      <c r="BPE19" s="9"/>
      <c r="BPF19" s="9"/>
      <c r="BPG19" s="9"/>
      <c r="BPH19" s="9"/>
      <c r="BPI19" s="9"/>
      <c r="BPJ19" s="9"/>
      <c r="BPK19" s="9"/>
      <c r="BPL19" s="9"/>
      <c r="BPM19" s="9"/>
      <c r="BPN19" s="9"/>
      <c r="BPO19" s="9"/>
      <c r="BPP19" s="9"/>
      <c r="BPQ19" s="9"/>
      <c r="BPR19" s="9"/>
      <c r="BPS19" s="9"/>
      <c r="BPT19" s="9"/>
      <c r="BPU19" s="9"/>
      <c r="BPV19" s="9"/>
      <c r="BPW19" s="9"/>
      <c r="BPX19" s="9"/>
      <c r="BPY19" s="9"/>
      <c r="BPZ19" s="9"/>
      <c r="BQA19" s="9"/>
      <c r="BQB19" s="9"/>
      <c r="BQC19" s="9"/>
      <c r="BQD19" s="9"/>
      <c r="BQE19" s="9"/>
      <c r="BQF19" s="9"/>
      <c r="BQG19" s="9"/>
      <c r="BQH19" s="9"/>
      <c r="BQI19" s="9"/>
      <c r="BQJ19" s="9"/>
      <c r="BQK19" s="9"/>
      <c r="BQL19" s="9"/>
      <c r="BQM19" s="9"/>
      <c r="BQN19" s="9"/>
      <c r="BQO19" s="9"/>
      <c r="BQP19" s="9"/>
      <c r="BQQ19" s="9"/>
      <c r="BQR19" s="9"/>
      <c r="BQS19" s="9"/>
      <c r="BQT19" s="9"/>
      <c r="BQU19" s="9"/>
      <c r="BQV19" s="9"/>
      <c r="BQW19" s="9"/>
      <c r="BQX19" s="9"/>
      <c r="BQY19" s="9"/>
      <c r="BQZ19" s="9"/>
      <c r="BRA19" s="9"/>
      <c r="BRB19" s="9"/>
      <c r="BRC19" s="9"/>
      <c r="BRD19" s="9"/>
      <c r="BRE19" s="9"/>
      <c r="BRF19" s="9"/>
      <c r="BRG19" s="9"/>
      <c r="BRH19" s="9"/>
      <c r="BRI19" s="9"/>
      <c r="BRJ19" s="9"/>
      <c r="BRK19" s="9"/>
      <c r="BRL19" s="9"/>
      <c r="BRM19" s="9"/>
      <c r="BRN19" s="9"/>
      <c r="BRO19" s="9"/>
      <c r="BRP19" s="9"/>
      <c r="BRQ19" s="9"/>
      <c r="BRR19" s="9"/>
      <c r="BRS19" s="9"/>
      <c r="BRT19" s="9"/>
      <c r="BRU19" s="9"/>
      <c r="BRV19" s="9"/>
      <c r="BRW19" s="9"/>
      <c r="BRX19" s="9"/>
      <c r="BRY19" s="9"/>
      <c r="BRZ19" s="9"/>
      <c r="BSA19" s="9"/>
      <c r="BSB19" s="9"/>
      <c r="BSC19" s="9"/>
      <c r="BSD19" s="9"/>
      <c r="BSE19" s="9"/>
      <c r="BSF19" s="9"/>
      <c r="BSG19" s="9"/>
      <c r="BSH19" s="9"/>
      <c r="BSI19" s="9"/>
      <c r="BSJ19" s="9"/>
      <c r="BSK19" s="9"/>
      <c r="BSL19" s="9"/>
      <c r="BSM19" s="9"/>
      <c r="BSN19" s="9"/>
      <c r="BSO19" s="9"/>
      <c r="BSP19" s="9"/>
      <c r="BSQ19" s="9"/>
      <c r="BSR19" s="9"/>
      <c r="BSS19" s="9"/>
      <c r="BST19" s="9"/>
      <c r="BSU19" s="9"/>
      <c r="BSV19" s="9"/>
      <c r="BSW19" s="9"/>
      <c r="BSX19" s="9"/>
      <c r="BSY19" s="9"/>
      <c r="BSZ19" s="9"/>
      <c r="BTA19" s="9"/>
      <c r="BTB19" s="9"/>
      <c r="BTC19" s="9"/>
      <c r="BTD19" s="9"/>
      <c r="BTE19" s="9"/>
      <c r="BTF19" s="9"/>
      <c r="BTG19" s="9"/>
      <c r="BTH19" s="9"/>
      <c r="BTI19" s="9"/>
      <c r="BTJ19" s="9"/>
      <c r="BTK19" s="9"/>
      <c r="BTL19" s="9"/>
      <c r="BTM19" s="9"/>
      <c r="BTN19" s="9"/>
      <c r="BTO19" s="9"/>
      <c r="BTP19" s="9"/>
      <c r="BTQ19" s="9"/>
      <c r="BTR19" s="9"/>
      <c r="BTS19" s="9"/>
      <c r="BTT19" s="9"/>
      <c r="BTU19" s="9"/>
      <c r="BTV19" s="9"/>
      <c r="BTW19" s="9"/>
      <c r="BTX19" s="9"/>
      <c r="BTY19" s="9"/>
      <c r="BTZ19" s="9"/>
      <c r="BUA19" s="9"/>
      <c r="BUB19" s="9"/>
      <c r="BUC19" s="9"/>
      <c r="BUD19" s="9"/>
      <c r="BUE19" s="9"/>
      <c r="BUF19" s="9"/>
      <c r="BUG19" s="9"/>
      <c r="BUH19" s="9"/>
      <c r="BUI19" s="9"/>
      <c r="BUJ19" s="9"/>
      <c r="BUK19" s="9"/>
      <c r="BUL19" s="9"/>
      <c r="BUM19" s="9"/>
      <c r="BUN19" s="9"/>
      <c r="BUO19" s="9"/>
      <c r="BUP19" s="9"/>
      <c r="BUQ19" s="9"/>
      <c r="BUR19" s="9"/>
      <c r="BUS19" s="9"/>
      <c r="BUT19" s="9"/>
      <c r="BUU19" s="9"/>
      <c r="BUV19" s="9"/>
      <c r="BUW19" s="9"/>
      <c r="BUX19" s="9"/>
      <c r="BUY19" s="9"/>
      <c r="BUZ19" s="9"/>
      <c r="BVA19" s="9"/>
      <c r="BVB19" s="9"/>
      <c r="BVC19" s="9"/>
      <c r="BVD19" s="9"/>
      <c r="BVE19" s="9"/>
      <c r="BVF19" s="9"/>
      <c r="BVG19" s="9"/>
      <c r="BVH19" s="9"/>
      <c r="BVI19" s="9"/>
      <c r="BVJ19" s="9"/>
      <c r="BVK19" s="9"/>
      <c r="BVL19" s="9"/>
      <c r="BVM19" s="9"/>
      <c r="BVN19" s="9"/>
      <c r="BVO19" s="9"/>
      <c r="BVP19" s="9"/>
      <c r="BVQ19" s="9"/>
      <c r="BVR19" s="9"/>
      <c r="BVS19" s="9"/>
      <c r="BVT19" s="9"/>
      <c r="BVU19" s="9"/>
      <c r="BVV19" s="9"/>
      <c r="BVW19" s="9"/>
      <c r="BVX19" s="9"/>
      <c r="BVY19" s="9"/>
      <c r="BVZ19" s="9"/>
      <c r="BWA19" s="9"/>
      <c r="BWB19" s="9"/>
      <c r="BWC19" s="9"/>
      <c r="BWD19" s="9"/>
      <c r="BWE19" s="9"/>
      <c r="BWF19" s="9"/>
      <c r="BWG19" s="9"/>
      <c r="BWH19" s="9"/>
      <c r="BWI19" s="9"/>
      <c r="BWJ19" s="9"/>
      <c r="BWK19" s="9"/>
      <c r="BWL19" s="9"/>
      <c r="BWM19" s="9"/>
      <c r="BWN19" s="9"/>
      <c r="BWO19" s="9"/>
      <c r="BWP19" s="9"/>
      <c r="BWQ19" s="9"/>
      <c r="BWR19" s="9"/>
      <c r="BWS19" s="9"/>
      <c r="BWT19" s="9"/>
      <c r="BWU19" s="9"/>
      <c r="BWV19" s="9"/>
      <c r="BWW19" s="9"/>
      <c r="BWX19" s="9"/>
      <c r="BWY19" s="9"/>
      <c r="BWZ19" s="9"/>
      <c r="BXA19" s="9"/>
      <c r="BXB19" s="9"/>
      <c r="BXC19" s="9"/>
      <c r="BXD19" s="9"/>
      <c r="BXE19" s="9"/>
      <c r="BXF19" s="9"/>
      <c r="BXG19" s="9"/>
      <c r="BXH19" s="9"/>
      <c r="BXI19" s="9"/>
      <c r="BXJ19" s="9"/>
      <c r="BXK19" s="9"/>
      <c r="BXL19" s="9"/>
      <c r="BXM19" s="9"/>
      <c r="BXN19" s="9"/>
      <c r="BXO19" s="9"/>
      <c r="BXP19" s="9"/>
      <c r="BXQ19" s="9"/>
      <c r="BXR19" s="9"/>
      <c r="BXS19" s="9"/>
      <c r="BXT19" s="9"/>
      <c r="BXU19" s="9"/>
      <c r="BXV19" s="9"/>
      <c r="BXW19" s="9"/>
      <c r="BXX19" s="9"/>
      <c r="BXY19" s="9"/>
      <c r="BXZ19" s="9"/>
      <c r="BYA19" s="9"/>
      <c r="BYB19" s="9"/>
      <c r="BYC19" s="9"/>
      <c r="BYD19" s="9"/>
      <c r="BYE19" s="9"/>
      <c r="BYF19" s="9"/>
      <c r="BYG19" s="9"/>
      <c r="BYH19" s="9"/>
      <c r="BYI19" s="9"/>
      <c r="BYJ19" s="9"/>
      <c r="BYK19" s="9"/>
      <c r="BYL19" s="9"/>
      <c r="BYM19" s="9"/>
      <c r="BYN19" s="9"/>
      <c r="BYO19" s="9"/>
      <c r="BYP19" s="9"/>
      <c r="BYQ19" s="9"/>
      <c r="BYR19" s="9"/>
      <c r="BYS19" s="9"/>
      <c r="BYT19" s="9"/>
      <c r="BYU19" s="9"/>
      <c r="BYV19" s="9"/>
      <c r="BYW19" s="9"/>
      <c r="BYX19" s="9"/>
      <c r="BYY19" s="9"/>
      <c r="BYZ19" s="9"/>
      <c r="BZA19" s="9"/>
      <c r="BZB19" s="9"/>
      <c r="BZC19" s="9"/>
      <c r="BZD19" s="9"/>
      <c r="BZE19" s="9"/>
      <c r="BZF19" s="9"/>
      <c r="BZG19" s="9"/>
      <c r="BZH19" s="9"/>
      <c r="BZI19" s="9"/>
      <c r="BZJ19" s="9"/>
      <c r="BZK19" s="9"/>
      <c r="BZL19" s="9"/>
      <c r="BZM19" s="9"/>
      <c r="BZN19" s="9"/>
      <c r="BZO19" s="9"/>
      <c r="BZP19" s="9"/>
      <c r="BZQ19" s="9"/>
      <c r="BZR19" s="9"/>
      <c r="BZS19" s="9"/>
      <c r="BZT19" s="9"/>
      <c r="BZU19" s="9"/>
      <c r="BZV19" s="9"/>
      <c r="BZW19" s="9"/>
      <c r="BZX19" s="9"/>
      <c r="BZY19" s="9"/>
      <c r="BZZ19" s="9"/>
      <c r="CAA19" s="9"/>
      <c r="CAB19" s="9"/>
      <c r="CAC19" s="9"/>
      <c r="CAD19" s="9"/>
      <c r="CAE19" s="9"/>
      <c r="CAF19" s="9"/>
      <c r="CAG19" s="9"/>
      <c r="CAH19" s="9"/>
      <c r="CAI19" s="9"/>
      <c r="CAJ19" s="9"/>
      <c r="CAK19" s="9"/>
      <c r="CAL19" s="9"/>
      <c r="CAM19" s="9"/>
      <c r="CAN19" s="9"/>
      <c r="CAO19" s="9"/>
      <c r="CAP19" s="9"/>
      <c r="CAQ19" s="9"/>
      <c r="CAR19" s="9"/>
      <c r="CAS19" s="9"/>
      <c r="CAT19" s="9"/>
      <c r="CAU19" s="9"/>
      <c r="CAV19" s="9"/>
      <c r="CAW19" s="9"/>
      <c r="CAX19" s="9"/>
      <c r="CAY19" s="9"/>
      <c r="CAZ19" s="9"/>
      <c r="CBA19" s="9"/>
      <c r="CBB19" s="9"/>
      <c r="CBC19" s="9"/>
      <c r="CBD19" s="9"/>
      <c r="CBE19" s="9"/>
      <c r="CBF19" s="9"/>
      <c r="CBG19" s="9"/>
      <c r="CBH19" s="9"/>
      <c r="CBI19" s="9"/>
      <c r="CBJ19" s="9"/>
      <c r="CBK19" s="9"/>
      <c r="CBL19" s="9"/>
      <c r="CBM19" s="9"/>
      <c r="CBN19" s="9"/>
      <c r="CBO19" s="9"/>
      <c r="CBP19" s="9"/>
      <c r="CBQ19" s="9"/>
      <c r="CBR19" s="9"/>
      <c r="CBS19" s="9"/>
      <c r="CBT19" s="9"/>
      <c r="CBU19" s="9"/>
      <c r="CBV19" s="9"/>
      <c r="CBW19" s="9"/>
      <c r="CBX19" s="9"/>
      <c r="CBY19" s="9"/>
      <c r="CBZ19" s="9"/>
      <c r="CCA19" s="9"/>
      <c r="CCB19" s="9"/>
      <c r="CCC19" s="9"/>
      <c r="CCD19" s="9"/>
      <c r="CCE19" s="9"/>
      <c r="CCF19" s="9"/>
      <c r="CCG19" s="9"/>
      <c r="CCH19" s="9"/>
      <c r="CCI19" s="9"/>
      <c r="CCJ19" s="9"/>
      <c r="CCK19" s="9"/>
      <c r="CCL19" s="9"/>
      <c r="CCM19" s="9"/>
      <c r="CCN19" s="9"/>
      <c r="CCO19" s="9"/>
      <c r="CCP19" s="9"/>
      <c r="CCQ19" s="9"/>
      <c r="CCR19" s="9"/>
      <c r="CCS19" s="9"/>
      <c r="CCT19" s="9"/>
      <c r="CCU19" s="9"/>
      <c r="CCV19" s="9"/>
      <c r="CCW19" s="9"/>
      <c r="CCX19" s="9"/>
      <c r="CCY19" s="9"/>
      <c r="CCZ19" s="9"/>
      <c r="CDA19" s="9"/>
      <c r="CDB19" s="9"/>
      <c r="CDC19" s="9"/>
      <c r="CDD19" s="9"/>
      <c r="CDE19" s="9"/>
      <c r="CDF19" s="9"/>
      <c r="CDG19" s="9"/>
      <c r="CDH19" s="9"/>
      <c r="CDI19" s="9"/>
      <c r="CDJ19" s="9"/>
      <c r="CDK19" s="9"/>
      <c r="CDL19" s="9"/>
      <c r="CDM19" s="9"/>
      <c r="CDN19" s="9"/>
      <c r="CDO19" s="9"/>
      <c r="CDP19" s="9"/>
      <c r="CDQ19" s="9"/>
      <c r="CDR19" s="9"/>
      <c r="CDS19" s="9"/>
      <c r="CDT19" s="9"/>
      <c r="CDU19" s="9"/>
      <c r="CDV19" s="9"/>
      <c r="CDW19" s="9"/>
      <c r="CDX19" s="9"/>
      <c r="CDY19" s="9"/>
      <c r="CDZ19" s="9"/>
      <c r="CEA19" s="9"/>
      <c r="CEB19" s="9"/>
      <c r="CEC19" s="9"/>
      <c r="CED19" s="9"/>
      <c r="CEE19" s="9"/>
      <c r="CEF19" s="9"/>
      <c r="CEG19" s="9"/>
      <c r="CEH19" s="9"/>
      <c r="CEI19" s="9"/>
      <c r="CEJ19" s="9"/>
      <c r="CEK19" s="9"/>
      <c r="CEL19" s="9"/>
      <c r="CEM19" s="9"/>
      <c r="CEN19" s="9"/>
      <c r="CEO19" s="9"/>
      <c r="CEP19" s="9"/>
      <c r="CEQ19" s="9"/>
      <c r="CER19" s="9"/>
      <c r="CES19" s="9"/>
      <c r="CET19" s="9"/>
      <c r="CEU19" s="9"/>
      <c r="CEV19" s="9"/>
      <c r="CEW19" s="9"/>
      <c r="CEX19" s="9"/>
      <c r="CEY19" s="9"/>
      <c r="CEZ19" s="9"/>
      <c r="CFA19" s="9"/>
      <c r="CFB19" s="9"/>
      <c r="CFC19" s="9"/>
      <c r="CFD19" s="9"/>
      <c r="CFE19" s="9"/>
      <c r="CFF19" s="9"/>
      <c r="CFG19" s="9"/>
      <c r="CFH19" s="9"/>
      <c r="CFI19" s="9"/>
      <c r="CFJ19" s="9"/>
      <c r="CFK19" s="9"/>
      <c r="CFL19" s="9"/>
      <c r="CFM19" s="9"/>
      <c r="CFN19" s="9"/>
      <c r="CFO19" s="9"/>
      <c r="CFP19" s="9"/>
      <c r="CFQ19" s="9"/>
      <c r="CFR19" s="9"/>
      <c r="CFS19" s="9"/>
      <c r="CFT19" s="9"/>
      <c r="CFU19" s="9"/>
      <c r="CFV19" s="9"/>
      <c r="CFW19" s="9"/>
      <c r="CFX19" s="9"/>
      <c r="CFY19" s="9"/>
      <c r="CFZ19" s="9"/>
      <c r="CGA19" s="9"/>
      <c r="CGB19" s="9"/>
      <c r="CGC19" s="9"/>
      <c r="CGD19" s="9"/>
      <c r="CGE19" s="9"/>
      <c r="CGF19" s="9"/>
      <c r="CGG19" s="9"/>
      <c r="CGH19" s="9"/>
      <c r="CGI19" s="9"/>
      <c r="CGJ19" s="9"/>
      <c r="CGK19" s="9"/>
      <c r="CGL19" s="9"/>
      <c r="CGM19" s="9"/>
      <c r="CGN19" s="9"/>
      <c r="CGO19" s="9"/>
      <c r="CGP19" s="9"/>
      <c r="CGQ19" s="9"/>
      <c r="CGR19" s="9"/>
      <c r="CGS19" s="9"/>
      <c r="CGT19" s="9"/>
      <c r="CGU19" s="9"/>
      <c r="CGV19" s="9"/>
      <c r="CGW19" s="9"/>
      <c r="CGX19" s="9"/>
      <c r="CGY19" s="9"/>
      <c r="CGZ19" s="9"/>
      <c r="CHA19" s="9"/>
      <c r="CHB19" s="9"/>
      <c r="CHC19" s="9"/>
      <c r="CHD19" s="9"/>
      <c r="CHE19" s="9"/>
      <c r="CHF19" s="9"/>
      <c r="CHG19" s="9"/>
      <c r="CHH19" s="9"/>
      <c r="CHI19" s="9"/>
      <c r="CHJ19" s="9"/>
      <c r="CHK19" s="9"/>
      <c r="CHL19" s="9"/>
      <c r="CHM19" s="9"/>
      <c r="CHN19" s="9"/>
      <c r="CHO19" s="9"/>
      <c r="CHP19" s="9"/>
      <c r="CHQ19" s="9"/>
      <c r="CHR19" s="9"/>
      <c r="CHS19" s="9"/>
      <c r="CHT19" s="9"/>
      <c r="CHU19" s="9"/>
      <c r="CHV19" s="9"/>
      <c r="CHW19" s="9"/>
      <c r="CHX19" s="9"/>
      <c r="CHY19" s="9"/>
      <c r="CHZ19" s="9"/>
      <c r="CIA19" s="9"/>
      <c r="CIB19" s="9"/>
      <c r="CIC19" s="9"/>
      <c r="CID19" s="9"/>
      <c r="CIE19" s="9"/>
      <c r="CIF19" s="9"/>
      <c r="CIG19" s="9"/>
      <c r="CIH19" s="9"/>
      <c r="CII19" s="9"/>
      <c r="CIJ19" s="9"/>
      <c r="CIK19" s="9"/>
      <c r="CIL19" s="9"/>
      <c r="CIM19" s="9"/>
      <c r="CIN19" s="9"/>
      <c r="CIO19" s="9"/>
      <c r="CIP19" s="9"/>
      <c r="CIQ19" s="9"/>
      <c r="CIR19" s="9"/>
      <c r="CIS19" s="9"/>
      <c r="CIT19" s="9"/>
      <c r="CIU19" s="9"/>
      <c r="CIV19" s="9"/>
      <c r="CIW19" s="9"/>
      <c r="CIX19" s="9"/>
      <c r="CIY19" s="9"/>
      <c r="CIZ19" s="9"/>
      <c r="CJA19" s="9"/>
      <c r="CJB19" s="9"/>
      <c r="CJC19" s="9"/>
      <c r="CJD19" s="9"/>
      <c r="CJE19" s="9"/>
      <c r="CJF19" s="9"/>
      <c r="CJG19" s="9"/>
      <c r="CJH19" s="9"/>
      <c r="CJI19" s="9"/>
      <c r="CJJ19" s="9"/>
      <c r="CJK19" s="9"/>
      <c r="CJL19" s="9"/>
      <c r="CJM19" s="9"/>
      <c r="CJN19" s="9"/>
      <c r="CJO19" s="9"/>
      <c r="CJP19" s="9"/>
      <c r="CJQ19" s="9"/>
      <c r="CJR19" s="9"/>
      <c r="CJS19" s="9"/>
      <c r="CJT19" s="9"/>
      <c r="CJU19" s="9"/>
      <c r="CJV19" s="9"/>
      <c r="CJW19" s="9"/>
      <c r="CJX19" s="9"/>
      <c r="CJY19" s="9"/>
      <c r="CJZ19" s="9"/>
      <c r="CKA19" s="9"/>
      <c r="CKB19" s="9"/>
      <c r="CKC19" s="9"/>
      <c r="CKD19" s="9"/>
      <c r="CKE19" s="9"/>
      <c r="CKF19" s="9"/>
      <c r="CKG19" s="9"/>
      <c r="CKH19" s="9"/>
      <c r="CKI19" s="9"/>
      <c r="CKJ19" s="9"/>
      <c r="CKK19" s="9"/>
      <c r="CKL19" s="9"/>
      <c r="CKM19" s="9"/>
      <c r="CKN19" s="9"/>
      <c r="CKO19" s="9"/>
      <c r="CKP19" s="9"/>
      <c r="CKQ19" s="9"/>
      <c r="CKR19" s="9"/>
      <c r="CKS19" s="9"/>
      <c r="CKT19" s="9"/>
      <c r="CKU19" s="9"/>
      <c r="CKV19" s="9"/>
      <c r="CKW19" s="9"/>
      <c r="CKX19" s="9"/>
      <c r="CKY19" s="9"/>
      <c r="CKZ19" s="9"/>
      <c r="CLA19" s="9"/>
      <c r="CLB19" s="9"/>
      <c r="CLC19" s="9"/>
      <c r="CLD19" s="9"/>
      <c r="CLE19" s="9"/>
      <c r="CLF19" s="9"/>
      <c r="CLG19" s="9"/>
      <c r="CLH19" s="9"/>
      <c r="CLI19" s="9"/>
      <c r="CLJ19" s="9"/>
      <c r="CLK19" s="9"/>
      <c r="CLL19" s="9"/>
      <c r="CLM19" s="9"/>
      <c r="CLN19" s="9"/>
      <c r="CLO19" s="9"/>
      <c r="CLP19" s="9"/>
      <c r="CLQ19" s="9"/>
      <c r="CLR19" s="9"/>
      <c r="CLS19" s="9"/>
      <c r="CLT19" s="9"/>
      <c r="CLU19" s="9"/>
      <c r="CLV19" s="9"/>
      <c r="CLW19" s="9"/>
      <c r="CLX19" s="9"/>
      <c r="CLY19" s="9"/>
      <c r="CLZ19" s="9"/>
      <c r="CMA19" s="9"/>
      <c r="CMB19" s="9"/>
      <c r="CMC19" s="9"/>
      <c r="CMD19" s="9"/>
      <c r="CME19" s="9"/>
      <c r="CMF19" s="9"/>
      <c r="CMG19" s="9"/>
      <c r="CMH19" s="9"/>
      <c r="CMI19" s="9"/>
      <c r="CMJ19" s="9"/>
      <c r="CMK19" s="9"/>
      <c r="CML19" s="9"/>
      <c r="CMM19" s="9"/>
      <c r="CMN19" s="9"/>
      <c r="CMO19" s="9"/>
      <c r="CMP19" s="9"/>
      <c r="CMQ19" s="9"/>
      <c r="CMR19" s="9"/>
      <c r="CMS19" s="9"/>
      <c r="CMT19" s="9"/>
      <c r="CMU19" s="9"/>
      <c r="CMV19" s="9"/>
      <c r="CMW19" s="9"/>
      <c r="CMX19" s="9"/>
      <c r="CMY19" s="9"/>
      <c r="CMZ19" s="9"/>
      <c r="CNA19" s="9"/>
      <c r="CNB19" s="9"/>
      <c r="CNC19" s="9"/>
      <c r="CND19" s="9"/>
      <c r="CNE19" s="9"/>
      <c r="CNF19" s="9"/>
      <c r="CNG19" s="9"/>
      <c r="CNH19" s="9"/>
      <c r="CNI19" s="9"/>
      <c r="CNJ19" s="9"/>
      <c r="CNK19" s="9"/>
      <c r="CNL19" s="9"/>
      <c r="CNM19" s="9"/>
      <c r="CNN19" s="9"/>
      <c r="CNO19" s="9"/>
      <c r="CNP19" s="9"/>
      <c r="CNQ19" s="9"/>
      <c r="CNR19" s="9"/>
      <c r="CNS19" s="9"/>
      <c r="CNT19" s="9"/>
      <c r="CNU19" s="9"/>
      <c r="CNV19" s="9"/>
      <c r="CNW19" s="9"/>
      <c r="CNX19" s="9"/>
      <c r="CNY19" s="9"/>
      <c r="CNZ19" s="9"/>
      <c r="COA19" s="9"/>
      <c r="COB19" s="9"/>
      <c r="COC19" s="9"/>
      <c r="COD19" s="9"/>
      <c r="COE19" s="9"/>
      <c r="COF19" s="9"/>
      <c r="COG19" s="9"/>
      <c r="COH19" s="9"/>
      <c r="COI19" s="9"/>
      <c r="COJ19" s="9"/>
      <c r="COK19" s="9"/>
      <c r="COL19" s="9"/>
      <c r="COM19" s="9"/>
      <c r="CON19" s="9"/>
      <c r="COO19" s="9"/>
      <c r="COP19" s="9"/>
      <c r="COQ19" s="9"/>
      <c r="COR19" s="9"/>
      <c r="COS19" s="9"/>
      <c r="COT19" s="9"/>
      <c r="COU19" s="9"/>
      <c r="COV19" s="9"/>
      <c r="COW19" s="9"/>
      <c r="COX19" s="9"/>
      <c r="COY19" s="9"/>
      <c r="COZ19" s="9"/>
      <c r="CPA19" s="9"/>
      <c r="CPB19" s="9"/>
      <c r="CPC19" s="9"/>
      <c r="CPD19" s="9"/>
      <c r="CPE19" s="9"/>
      <c r="CPF19" s="9"/>
      <c r="CPG19" s="9"/>
      <c r="CPH19" s="9"/>
      <c r="CPI19" s="9"/>
      <c r="CPJ19" s="9"/>
      <c r="CPK19" s="9"/>
      <c r="CPL19" s="9"/>
      <c r="CPM19" s="9"/>
      <c r="CPN19" s="9"/>
      <c r="CPO19" s="9"/>
      <c r="CPP19" s="9"/>
      <c r="CPQ19" s="9"/>
      <c r="CPR19" s="9"/>
      <c r="CPS19" s="9"/>
      <c r="CPT19" s="9"/>
      <c r="CPU19" s="9"/>
      <c r="CPV19" s="9"/>
      <c r="CPW19" s="9"/>
      <c r="CPX19" s="9"/>
      <c r="CPY19" s="9"/>
      <c r="CPZ19" s="9"/>
      <c r="CQA19" s="9"/>
      <c r="CQB19" s="9"/>
      <c r="CQC19" s="9"/>
      <c r="CQD19" s="9"/>
      <c r="CQE19" s="9"/>
      <c r="CQF19" s="9"/>
      <c r="CQG19" s="9"/>
      <c r="CQH19" s="9"/>
      <c r="CQI19" s="9"/>
      <c r="CQJ19" s="9"/>
      <c r="CQK19" s="9"/>
      <c r="CQL19" s="9"/>
      <c r="CQM19" s="9"/>
      <c r="CQN19" s="9"/>
      <c r="CQO19" s="9"/>
      <c r="CQP19" s="9"/>
      <c r="CQQ19" s="9"/>
      <c r="CQR19" s="9"/>
      <c r="CQS19" s="9"/>
      <c r="CQT19" s="9"/>
      <c r="CQU19" s="9"/>
      <c r="CQV19" s="9"/>
      <c r="CQW19" s="9"/>
      <c r="CQX19" s="9"/>
      <c r="CQY19" s="9"/>
      <c r="CQZ19" s="9"/>
      <c r="CRA19" s="9"/>
      <c r="CRB19" s="9"/>
      <c r="CRC19" s="9"/>
      <c r="CRD19" s="9"/>
      <c r="CRE19" s="9"/>
      <c r="CRF19" s="9"/>
      <c r="CRG19" s="9"/>
      <c r="CRH19" s="9"/>
      <c r="CRI19" s="9"/>
      <c r="CRJ19" s="9"/>
      <c r="CRK19" s="9"/>
      <c r="CRL19" s="9"/>
      <c r="CRM19" s="9"/>
      <c r="CRN19" s="9"/>
      <c r="CRO19" s="9"/>
      <c r="CRP19" s="9"/>
      <c r="CRQ19" s="9"/>
      <c r="CRR19" s="9"/>
      <c r="CRS19" s="9"/>
      <c r="CRT19" s="9"/>
      <c r="CRU19" s="9"/>
      <c r="CRV19" s="9"/>
      <c r="CRW19" s="9"/>
      <c r="CRX19" s="9"/>
      <c r="CRY19" s="9"/>
      <c r="CRZ19" s="9"/>
      <c r="CSA19" s="9"/>
      <c r="CSB19" s="9"/>
      <c r="CSC19" s="9"/>
      <c r="CSD19" s="9"/>
      <c r="CSE19" s="9"/>
      <c r="CSF19" s="9"/>
      <c r="CSG19" s="9"/>
      <c r="CSH19" s="9"/>
      <c r="CSI19" s="9"/>
      <c r="CSJ19" s="9"/>
      <c r="CSK19" s="9"/>
      <c r="CSL19" s="9"/>
      <c r="CSM19" s="9"/>
      <c r="CSN19" s="9"/>
      <c r="CSO19" s="9"/>
      <c r="CSP19" s="9"/>
      <c r="CSQ19" s="9"/>
      <c r="CSR19" s="9"/>
      <c r="CSS19" s="9"/>
      <c r="CST19" s="9"/>
      <c r="CSU19" s="9"/>
      <c r="CSV19" s="9"/>
      <c r="CSW19" s="9"/>
      <c r="CSX19" s="9"/>
      <c r="CSY19" s="9"/>
      <c r="CSZ19" s="9"/>
      <c r="CTA19" s="9"/>
      <c r="CTB19" s="9"/>
      <c r="CTC19" s="9"/>
      <c r="CTD19" s="9"/>
      <c r="CTE19" s="9"/>
      <c r="CTF19" s="9"/>
      <c r="CTG19" s="9"/>
      <c r="CTH19" s="9"/>
      <c r="CTI19" s="9"/>
      <c r="CTJ19" s="9"/>
      <c r="CTK19" s="9"/>
      <c r="CTL19" s="9"/>
      <c r="CTM19" s="9"/>
      <c r="CTN19" s="9"/>
      <c r="CTO19" s="9"/>
      <c r="CTP19" s="9"/>
      <c r="CTQ19" s="9"/>
      <c r="CTR19" s="9"/>
      <c r="CTS19" s="9"/>
      <c r="CTT19" s="9"/>
      <c r="CTU19" s="9"/>
      <c r="CTV19" s="9"/>
      <c r="CTW19" s="9"/>
      <c r="CTX19" s="9"/>
      <c r="CTY19" s="9"/>
      <c r="CTZ19" s="9"/>
      <c r="CUA19" s="9"/>
      <c r="CUB19" s="9"/>
      <c r="CUC19" s="9"/>
      <c r="CUD19" s="9"/>
      <c r="CUE19" s="9"/>
      <c r="CUF19" s="9"/>
      <c r="CUG19" s="9"/>
      <c r="CUH19" s="9"/>
      <c r="CUI19" s="9"/>
      <c r="CUJ19" s="9"/>
      <c r="CUK19" s="9"/>
      <c r="CUL19" s="9"/>
      <c r="CUM19" s="9"/>
      <c r="CUN19" s="9"/>
      <c r="CUO19" s="9"/>
      <c r="CUP19" s="9"/>
      <c r="CUQ19" s="9"/>
      <c r="CUR19" s="9"/>
      <c r="CUS19" s="9"/>
      <c r="CUT19" s="9"/>
      <c r="CUU19" s="9"/>
      <c r="CUV19" s="9"/>
      <c r="CUW19" s="9"/>
      <c r="CUX19" s="9"/>
      <c r="CUY19" s="9"/>
      <c r="CUZ19" s="9"/>
      <c r="CVA19" s="9"/>
      <c r="CVB19" s="9"/>
      <c r="CVC19" s="9"/>
      <c r="CVD19" s="9"/>
      <c r="CVE19" s="9"/>
      <c r="CVF19" s="9"/>
      <c r="CVG19" s="9"/>
      <c r="CVH19" s="9"/>
      <c r="CVI19" s="9"/>
      <c r="CVJ19" s="9"/>
      <c r="CVK19" s="9"/>
      <c r="CVL19" s="9"/>
      <c r="CVM19" s="9"/>
      <c r="CVN19" s="9"/>
      <c r="CVO19" s="9"/>
      <c r="CVP19" s="9"/>
      <c r="CVQ19" s="9"/>
      <c r="CVR19" s="9"/>
      <c r="CVS19" s="9"/>
      <c r="CVT19" s="9"/>
      <c r="CVU19" s="9"/>
      <c r="CVV19" s="9"/>
      <c r="CVW19" s="9"/>
      <c r="CVX19" s="9"/>
      <c r="CVY19" s="9"/>
      <c r="CVZ19" s="9"/>
      <c r="CWA19" s="9"/>
      <c r="CWB19" s="9"/>
      <c r="CWC19" s="9"/>
      <c r="CWD19" s="9"/>
      <c r="CWE19" s="9"/>
      <c r="CWF19" s="9"/>
      <c r="CWG19" s="9"/>
      <c r="CWH19" s="9"/>
      <c r="CWI19" s="9"/>
      <c r="CWJ19" s="9"/>
      <c r="CWK19" s="9"/>
      <c r="CWL19" s="9"/>
      <c r="CWM19" s="9"/>
      <c r="CWN19" s="9"/>
      <c r="CWO19" s="9"/>
      <c r="CWP19" s="9"/>
      <c r="CWQ19" s="9"/>
      <c r="CWR19" s="9"/>
      <c r="CWS19" s="9"/>
      <c r="CWT19" s="9"/>
      <c r="CWU19" s="9"/>
      <c r="CWV19" s="9"/>
      <c r="CWW19" s="9"/>
      <c r="CWX19" s="9"/>
      <c r="CWY19" s="9"/>
      <c r="CWZ19" s="9"/>
      <c r="CXA19" s="9"/>
      <c r="CXB19" s="9"/>
      <c r="CXC19" s="9"/>
      <c r="CXD19" s="9"/>
      <c r="CXE19" s="9"/>
      <c r="CXF19" s="9"/>
      <c r="CXG19" s="9"/>
      <c r="CXH19" s="9"/>
      <c r="CXI19" s="9"/>
      <c r="CXJ19" s="9"/>
      <c r="CXK19" s="9"/>
      <c r="CXL19" s="9"/>
      <c r="CXM19" s="9"/>
      <c r="CXN19" s="9"/>
      <c r="CXO19" s="9"/>
      <c r="CXP19" s="9"/>
      <c r="CXQ19" s="9"/>
      <c r="CXR19" s="9"/>
      <c r="CXS19" s="9"/>
      <c r="CXT19" s="9"/>
      <c r="CXU19" s="9"/>
      <c r="CXV19" s="9"/>
      <c r="CXW19" s="9"/>
      <c r="CXX19" s="9"/>
      <c r="CXY19" s="9"/>
      <c r="CXZ19" s="9"/>
      <c r="CYA19" s="9"/>
      <c r="CYB19" s="9"/>
      <c r="CYC19" s="9"/>
      <c r="CYD19" s="9"/>
      <c r="CYE19" s="9"/>
      <c r="CYF19" s="9"/>
      <c r="CYG19" s="9"/>
      <c r="CYH19" s="9"/>
      <c r="CYI19" s="9"/>
      <c r="CYJ19" s="9"/>
      <c r="CYK19" s="9"/>
      <c r="CYL19" s="9"/>
      <c r="CYM19" s="9"/>
      <c r="CYN19" s="9"/>
      <c r="CYO19" s="9"/>
      <c r="CYP19" s="9"/>
      <c r="CYQ19" s="9"/>
      <c r="CYR19" s="9"/>
      <c r="CYS19" s="9"/>
      <c r="CYT19" s="9"/>
      <c r="CYU19" s="9"/>
      <c r="CYV19" s="9"/>
      <c r="CYW19" s="9"/>
      <c r="CYX19" s="9"/>
      <c r="CYY19" s="9"/>
      <c r="CYZ19" s="9"/>
      <c r="CZA19" s="9"/>
      <c r="CZB19" s="9"/>
      <c r="CZC19" s="9"/>
      <c r="CZD19" s="9"/>
      <c r="CZE19" s="9"/>
      <c r="CZF19" s="9"/>
      <c r="CZG19" s="9"/>
      <c r="CZH19" s="9"/>
      <c r="CZI19" s="9"/>
      <c r="CZJ19" s="9"/>
      <c r="CZK19" s="9"/>
      <c r="CZL19" s="9"/>
      <c r="CZM19" s="9"/>
      <c r="CZN19" s="9"/>
      <c r="CZO19" s="9"/>
      <c r="CZP19" s="9"/>
      <c r="CZQ19" s="9"/>
      <c r="CZR19" s="9"/>
      <c r="CZS19" s="9"/>
      <c r="CZT19" s="9"/>
      <c r="CZU19" s="9"/>
      <c r="CZV19" s="9"/>
      <c r="CZW19" s="9"/>
      <c r="CZX19" s="9"/>
      <c r="CZY19" s="9"/>
      <c r="CZZ19" s="9"/>
      <c r="DAA19" s="9"/>
      <c r="DAB19" s="9"/>
      <c r="DAC19" s="9"/>
      <c r="DAD19" s="9"/>
      <c r="DAE19" s="9"/>
      <c r="DAF19" s="9"/>
      <c r="DAG19" s="9"/>
      <c r="DAH19" s="9"/>
      <c r="DAI19" s="9"/>
      <c r="DAJ19" s="9"/>
      <c r="DAK19" s="9"/>
      <c r="DAL19" s="9"/>
      <c r="DAM19" s="9"/>
      <c r="DAN19" s="9"/>
      <c r="DAO19" s="9"/>
      <c r="DAP19" s="9"/>
      <c r="DAQ19" s="9"/>
      <c r="DAR19" s="9"/>
      <c r="DAS19" s="9"/>
      <c r="DAT19" s="9"/>
      <c r="DAU19" s="9"/>
      <c r="DAV19" s="9"/>
      <c r="DAW19" s="9"/>
      <c r="DAX19" s="9"/>
      <c r="DAY19" s="9"/>
      <c r="DAZ19" s="9"/>
      <c r="DBA19" s="9"/>
      <c r="DBB19" s="9"/>
      <c r="DBC19" s="9"/>
      <c r="DBD19" s="9"/>
      <c r="DBE19" s="9"/>
      <c r="DBF19" s="9"/>
      <c r="DBG19" s="9"/>
      <c r="DBH19" s="9"/>
      <c r="DBI19" s="9"/>
      <c r="DBJ19" s="9"/>
      <c r="DBK19" s="9"/>
      <c r="DBL19" s="9"/>
      <c r="DBM19" s="9"/>
      <c r="DBN19" s="9"/>
      <c r="DBO19" s="9"/>
      <c r="DBP19" s="9"/>
      <c r="DBQ19" s="9"/>
      <c r="DBR19" s="9"/>
      <c r="DBS19" s="9"/>
      <c r="DBT19" s="9"/>
      <c r="DBU19" s="9"/>
      <c r="DBV19" s="9"/>
      <c r="DBW19" s="9"/>
      <c r="DBX19" s="9"/>
      <c r="DBY19" s="9"/>
      <c r="DBZ19" s="9"/>
      <c r="DCA19" s="9"/>
      <c r="DCB19" s="9"/>
      <c r="DCC19" s="9"/>
      <c r="DCD19" s="9"/>
      <c r="DCE19" s="9"/>
      <c r="DCF19" s="9"/>
      <c r="DCG19" s="9"/>
      <c r="DCH19" s="9"/>
      <c r="DCI19" s="9"/>
      <c r="DCJ19" s="9"/>
      <c r="DCK19" s="9"/>
      <c r="DCL19" s="9"/>
      <c r="DCM19" s="9"/>
      <c r="DCN19" s="9"/>
      <c r="DCO19" s="9"/>
      <c r="DCP19" s="9"/>
      <c r="DCQ19" s="9"/>
      <c r="DCR19" s="9"/>
      <c r="DCS19" s="9"/>
      <c r="DCT19" s="9"/>
      <c r="DCU19" s="9"/>
      <c r="DCV19" s="9"/>
      <c r="DCW19" s="9"/>
      <c r="DCX19" s="9"/>
      <c r="DCY19" s="9"/>
      <c r="DCZ19" s="9"/>
      <c r="DDA19" s="9"/>
      <c r="DDB19" s="9"/>
      <c r="DDC19" s="9"/>
      <c r="DDD19" s="9"/>
      <c r="DDE19" s="9"/>
      <c r="DDF19" s="9"/>
      <c r="DDG19" s="9"/>
      <c r="DDH19" s="9"/>
      <c r="DDI19" s="9"/>
      <c r="DDJ19" s="9"/>
      <c r="DDK19" s="9"/>
      <c r="DDL19" s="9"/>
      <c r="DDM19" s="9"/>
      <c r="DDN19" s="9"/>
      <c r="DDO19" s="9"/>
      <c r="DDP19" s="9"/>
      <c r="DDQ19" s="9"/>
      <c r="DDR19" s="9"/>
      <c r="DDS19" s="9"/>
      <c r="DDT19" s="9"/>
      <c r="DDU19" s="9"/>
      <c r="DDV19" s="9"/>
      <c r="DDW19" s="9"/>
      <c r="DDX19" s="9"/>
      <c r="DDY19" s="9"/>
      <c r="DDZ19" s="9"/>
      <c r="DEA19" s="9"/>
      <c r="DEB19" s="9"/>
      <c r="DEC19" s="9"/>
      <c r="DED19" s="9"/>
      <c r="DEE19" s="9"/>
      <c r="DEF19" s="9"/>
      <c r="DEG19" s="9"/>
      <c r="DEH19" s="9"/>
      <c r="DEI19" s="9"/>
      <c r="DEJ19" s="9"/>
      <c r="DEK19" s="9"/>
      <c r="DEL19" s="9"/>
      <c r="DEM19" s="9"/>
      <c r="DEN19" s="9"/>
      <c r="DEO19" s="9"/>
      <c r="DEP19" s="9"/>
      <c r="DEQ19" s="9"/>
      <c r="DER19" s="9"/>
      <c r="DES19" s="9"/>
      <c r="DET19" s="9"/>
      <c r="DEU19" s="9"/>
      <c r="DEV19" s="9"/>
      <c r="DEW19" s="9"/>
      <c r="DEX19" s="9"/>
      <c r="DEY19" s="9"/>
      <c r="DEZ19" s="9"/>
      <c r="DFA19" s="9"/>
      <c r="DFB19" s="9"/>
      <c r="DFC19" s="9"/>
      <c r="DFD19" s="9"/>
      <c r="DFE19" s="9"/>
      <c r="DFF19" s="9"/>
      <c r="DFG19" s="9"/>
      <c r="DFH19" s="9"/>
      <c r="DFI19" s="9"/>
      <c r="DFJ19" s="9"/>
      <c r="DFK19" s="9"/>
      <c r="DFL19" s="9"/>
      <c r="DFM19" s="9"/>
      <c r="DFN19" s="9"/>
      <c r="DFO19" s="9"/>
      <c r="DFP19" s="9"/>
      <c r="DFQ19" s="9"/>
      <c r="DFR19" s="9"/>
      <c r="DFS19" s="9"/>
      <c r="DFT19" s="9"/>
      <c r="DFU19" s="9"/>
      <c r="DFV19" s="9"/>
      <c r="DFW19" s="9"/>
      <c r="DFX19" s="9"/>
      <c r="DFY19" s="9"/>
      <c r="DFZ19" s="9"/>
      <c r="DGA19" s="9"/>
      <c r="DGB19" s="9"/>
      <c r="DGC19" s="9"/>
      <c r="DGD19" s="9"/>
      <c r="DGE19" s="9"/>
      <c r="DGF19" s="9"/>
      <c r="DGG19" s="9"/>
      <c r="DGH19" s="9"/>
      <c r="DGI19" s="9"/>
      <c r="DGJ19" s="9"/>
      <c r="DGK19" s="9"/>
      <c r="DGL19" s="9"/>
      <c r="DGM19" s="9"/>
      <c r="DGN19" s="9"/>
      <c r="DGO19" s="9"/>
      <c r="DGP19" s="9"/>
      <c r="DGQ19" s="9"/>
      <c r="DGR19" s="9"/>
      <c r="DGS19" s="9"/>
      <c r="DGT19" s="9"/>
      <c r="DGU19" s="9"/>
      <c r="DGV19" s="9"/>
      <c r="DGW19" s="9"/>
      <c r="DGX19" s="9"/>
      <c r="DGY19" s="9"/>
      <c r="DGZ19" s="9"/>
      <c r="DHA19" s="9"/>
      <c r="DHB19" s="9"/>
      <c r="DHC19" s="9"/>
      <c r="DHD19" s="9"/>
      <c r="DHE19" s="9"/>
      <c r="DHF19" s="9"/>
      <c r="DHG19" s="9"/>
      <c r="DHH19" s="9"/>
      <c r="DHI19" s="9"/>
      <c r="DHJ19" s="9"/>
      <c r="DHK19" s="9"/>
      <c r="DHL19" s="9"/>
      <c r="DHM19" s="9"/>
      <c r="DHN19" s="9"/>
      <c r="DHO19" s="9"/>
      <c r="DHP19" s="9"/>
      <c r="DHQ19" s="9"/>
      <c r="DHR19" s="9"/>
      <c r="DHS19" s="9"/>
      <c r="DHT19" s="9"/>
      <c r="DHU19" s="9"/>
      <c r="DHV19" s="9"/>
      <c r="DHW19" s="9"/>
      <c r="DHX19" s="9"/>
      <c r="DHY19" s="9"/>
      <c r="DHZ19" s="9"/>
      <c r="DIA19" s="9"/>
      <c r="DIB19" s="9"/>
      <c r="DIC19" s="9"/>
      <c r="DID19" s="9"/>
      <c r="DIE19" s="9"/>
      <c r="DIF19" s="9"/>
      <c r="DIG19" s="9"/>
      <c r="DIH19" s="9"/>
      <c r="DII19" s="9"/>
      <c r="DIJ19" s="9"/>
      <c r="DIK19" s="9"/>
      <c r="DIL19" s="9"/>
      <c r="DIM19" s="9"/>
      <c r="DIN19" s="9"/>
      <c r="DIO19" s="9"/>
      <c r="DIP19" s="9"/>
      <c r="DIQ19" s="9"/>
      <c r="DIR19" s="9"/>
      <c r="DIS19" s="9"/>
      <c r="DIT19" s="9"/>
      <c r="DIU19" s="9"/>
      <c r="DIV19" s="9"/>
      <c r="DIW19" s="9"/>
      <c r="DIX19" s="9"/>
      <c r="DIY19" s="9"/>
      <c r="DIZ19" s="9"/>
      <c r="DJA19" s="9"/>
      <c r="DJB19" s="9"/>
      <c r="DJC19" s="9"/>
      <c r="DJD19" s="9"/>
      <c r="DJE19" s="9"/>
      <c r="DJF19" s="9"/>
      <c r="DJG19" s="9"/>
      <c r="DJH19" s="9"/>
      <c r="DJI19" s="9"/>
      <c r="DJJ19" s="9"/>
      <c r="DJK19" s="9"/>
      <c r="DJL19" s="9"/>
      <c r="DJM19" s="9"/>
      <c r="DJN19" s="9"/>
      <c r="DJO19" s="9"/>
      <c r="DJP19" s="9"/>
      <c r="DJQ19" s="9"/>
      <c r="DJR19" s="9"/>
      <c r="DJS19" s="9"/>
      <c r="DJT19" s="9"/>
      <c r="DJU19" s="9"/>
      <c r="DJV19" s="9"/>
      <c r="DJW19" s="9"/>
      <c r="DJX19" s="9"/>
      <c r="DJY19" s="9"/>
      <c r="DJZ19" s="9"/>
      <c r="DKA19" s="9"/>
      <c r="DKB19" s="9"/>
      <c r="DKC19" s="9"/>
      <c r="DKD19" s="9"/>
      <c r="DKE19" s="9"/>
      <c r="DKF19" s="9"/>
      <c r="DKG19" s="9"/>
      <c r="DKH19" s="9"/>
      <c r="DKI19" s="9"/>
      <c r="DKJ19" s="9"/>
      <c r="DKK19" s="9"/>
      <c r="DKL19" s="9"/>
      <c r="DKM19" s="9"/>
      <c r="DKN19" s="9"/>
      <c r="DKO19" s="9"/>
      <c r="DKP19" s="9"/>
      <c r="DKQ19" s="9"/>
      <c r="DKR19" s="9"/>
      <c r="DKS19" s="9"/>
      <c r="DKT19" s="9"/>
      <c r="DKU19" s="9"/>
      <c r="DKV19" s="9"/>
      <c r="DKW19" s="9"/>
      <c r="DKX19" s="9"/>
      <c r="DKY19" s="9"/>
      <c r="DKZ19" s="9"/>
      <c r="DLA19" s="9"/>
      <c r="DLB19" s="9"/>
      <c r="DLC19" s="9"/>
      <c r="DLD19" s="9"/>
      <c r="DLE19" s="9"/>
      <c r="DLF19" s="9"/>
      <c r="DLG19" s="9"/>
      <c r="DLH19" s="9"/>
      <c r="DLI19" s="9"/>
      <c r="DLJ19" s="9"/>
      <c r="DLK19" s="9"/>
      <c r="DLL19" s="9"/>
      <c r="DLM19" s="9"/>
      <c r="DLN19" s="9"/>
      <c r="DLO19" s="9"/>
      <c r="DLP19" s="9"/>
      <c r="DLQ19" s="9"/>
      <c r="DLR19" s="9"/>
      <c r="DLS19" s="9"/>
      <c r="DLT19" s="9"/>
      <c r="DLU19" s="9"/>
      <c r="DLV19" s="9"/>
      <c r="DLW19" s="9"/>
      <c r="DLX19" s="9"/>
      <c r="DLY19" s="9"/>
      <c r="DLZ19" s="9"/>
      <c r="DMA19" s="9"/>
      <c r="DMB19" s="9"/>
      <c r="DMC19" s="9"/>
      <c r="DMD19" s="9"/>
      <c r="DME19" s="9"/>
      <c r="DMF19" s="9"/>
      <c r="DMG19" s="9"/>
      <c r="DMH19" s="9"/>
      <c r="DMI19" s="9"/>
      <c r="DMJ19" s="9"/>
      <c r="DMK19" s="9"/>
      <c r="DML19" s="9"/>
      <c r="DMM19" s="9"/>
      <c r="DMN19" s="9"/>
      <c r="DMO19" s="9"/>
      <c r="DMP19" s="9"/>
      <c r="DMQ19" s="9"/>
      <c r="DMR19" s="9"/>
      <c r="DMS19" s="9"/>
      <c r="DMT19" s="9"/>
      <c r="DMU19" s="9"/>
      <c r="DMV19" s="9"/>
      <c r="DMW19" s="9"/>
      <c r="DMX19" s="9"/>
      <c r="DMY19" s="9"/>
      <c r="DMZ19" s="9"/>
      <c r="DNA19" s="9"/>
      <c r="DNB19" s="9"/>
      <c r="DNC19" s="9"/>
      <c r="DND19" s="9"/>
      <c r="DNE19" s="9"/>
      <c r="DNF19" s="9"/>
      <c r="DNG19" s="9"/>
      <c r="DNH19" s="9"/>
      <c r="DNI19" s="9"/>
      <c r="DNJ19" s="9"/>
      <c r="DNK19" s="9"/>
      <c r="DNL19" s="9"/>
      <c r="DNM19" s="9"/>
      <c r="DNN19" s="9"/>
      <c r="DNO19" s="9"/>
      <c r="DNP19" s="9"/>
      <c r="DNQ19" s="9"/>
      <c r="DNR19" s="9"/>
      <c r="DNS19" s="9"/>
      <c r="DNT19" s="9"/>
      <c r="DNU19" s="9"/>
      <c r="DNV19" s="9"/>
      <c r="DNW19" s="9"/>
      <c r="DNX19" s="9"/>
      <c r="DNY19" s="9"/>
      <c r="DNZ19" s="9"/>
      <c r="DOA19" s="9"/>
      <c r="DOB19" s="9"/>
      <c r="DOC19" s="9"/>
      <c r="DOD19" s="9"/>
      <c r="DOE19" s="9"/>
      <c r="DOF19" s="9"/>
      <c r="DOG19" s="9"/>
      <c r="DOH19" s="9"/>
      <c r="DOI19" s="9"/>
      <c r="DOJ19" s="9"/>
      <c r="DOK19" s="9"/>
      <c r="DOL19" s="9"/>
      <c r="DOM19" s="9"/>
      <c r="DON19" s="9"/>
      <c r="DOO19" s="9"/>
      <c r="DOP19" s="9"/>
      <c r="DOQ19" s="9"/>
      <c r="DOR19" s="9"/>
      <c r="DOS19" s="9"/>
      <c r="DOT19" s="9"/>
      <c r="DOU19" s="9"/>
      <c r="DOV19" s="9"/>
      <c r="DOW19" s="9"/>
      <c r="DOX19" s="9"/>
      <c r="DOY19" s="9"/>
      <c r="DOZ19" s="9"/>
      <c r="DPA19" s="9"/>
      <c r="DPB19" s="9"/>
      <c r="DPC19" s="9"/>
      <c r="DPD19" s="9"/>
      <c r="DPE19" s="9"/>
      <c r="DPF19" s="9"/>
      <c r="DPG19" s="9"/>
      <c r="DPH19" s="9"/>
      <c r="DPI19" s="9"/>
      <c r="DPJ19" s="9"/>
      <c r="DPK19" s="9"/>
      <c r="DPL19" s="9"/>
      <c r="DPM19" s="9"/>
      <c r="DPN19" s="9"/>
      <c r="DPO19" s="9"/>
      <c r="DPP19" s="9"/>
      <c r="DPQ19" s="9"/>
      <c r="DPR19" s="9"/>
      <c r="DPS19" s="9"/>
      <c r="DPT19" s="9"/>
      <c r="DPU19" s="9"/>
      <c r="DPV19" s="9"/>
      <c r="DPW19" s="9"/>
      <c r="DPX19" s="9"/>
      <c r="DPY19" s="9"/>
      <c r="DPZ19" s="9"/>
      <c r="DQA19" s="9"/>
      <c r="DQB19" s="9"/>
      <c r="DQC19" s="9"/>
      <c r="DQD19" s="9"/>
      <c r="DQE19" s="9"/>
      <c r="DQF19" s="9"/>
      <c r="DQG19" s="9"/>
      <c r="DQH19" s="9"/>
      <c r="DQI19" s="9"/>
      <c r="DQJ19" s="9"/>
      <c r="DQK19" s="9"/>
      <c r="DQL19" s="9"/>
      <c r="DQM19" s="9"/>
      <c r="DQN19" s="9"/>
      <c r="DQO19" s="9"/>
      <c r="DQP19" s="9"/>
      <c r="DQQ19" s="9"/>
      <c r="DQR19" s="9"/>
      <c r="DQS19" s="9"/>
      <c r="DQT19" s="9"/>
      <c r="DQU19" s="9"/>
      <c r="DQV19" s="9"/>
      <c r="DQW19" s="9"/>
      <c r="DQX19" s="9"/>
      <c r="DQY19" s="9"/>
      <c r="DQZ19" s="9"/>
      <c r="DRA19" s="9"/>
      <c r="DRB19" s="9"/>
      <c r="DRC19" s="9"/>
      <c r="DRD19" s="9"/>
      <c r="DRE19" s="9"/>
      <c r="DRF19" s="9"/>
      <c r="DRG19" s="9"/>
      <c r="DRH19" s="9"/>
      <c r="DRI19" s="9"/>
      <c r="DRJ19" s="9"/>
      <c r="DRK19" s="9"/>
      <c r="DRL19" s="9"/>
      <c r="DRM19" s="9"/>
      <c r="DRN19" s="9"/>
      <c r="DRO19" s="9"/>
      <c r="DRP19" s="9"/>
      <c r="DRQ19" s="9"/>
      <c r="DRR19" s="9"/>
      <c r="DRS19" s="9"/>
      <c r="DRT19" s="9"/>
      <c r="DRU19" s="9"/>
      <c r="DRV19" s="9"/>
      <c r="DRW19" s="9"/>
      <c r="DRX19" s="9"/>
      <c r="DRY19" s="9"/>
      <c r="DRZ19" s="9"/>
      <c r="DSA19" s="9"/>
      <c r="DSB19" s="9"/>
      <c r="DSC19" s="9"/>
      <c r="DSD19" s="9"/>
      <c r="DSE19" s="9"/>
      <c r="DSF19" s="9"/>
      <c r="DSG19" s="9"/>
      <c r="DSH19" s="9"/>
      <c r="DSI19" s="9"/>
      <c r="DSJ19" s="9"/>
      <c r="DSK19" s="9"/>
      <c r="DSL19" s="9"/>
      <c r="DSM19" s="9"/>
      <c r="DSN19" s="9"/>
      <c r="DSO19" s="9"/>
      <c r="DSP19" s="9"/>
      <c r="DSQ19" s="9"/>
      <c r="DSR19" s="9"/>
      <c r="DSS19" s="9"/>
      <c r="DST19" s="9"/>
      <c r="DSU19" s="9"/>
      <c r="DSV19" s="9"/>
      <c r="DSW19" s="9"/>
      <c r="DSX19" s="9"/>
      <c r="DSY19" s="9"/>
      <c r="DSZ19" s="9"/>
      <c r="DTA19" s="9"/>
      <c r="DTB19" s="9"/>
      <c r="DTC19" s="9"/>
      <c r="DTD19" s="9"/>
      <c r="DTE19" s="9"/>
      <c r="DTF19" s="9"/>
      <c r="DTG19" s="9"/>
      <c r="DTH19" s="9"/>
      <c r="DTI19" s="9"/>
      <c r="DTJ19" s="9"/>
      <c r="DTK19" s="9"/>
      <c r="DTL19" s="9"/>
      <c r="DTM19" s="9"/>
      <c r="DTN19" s="9"/>
      <c r="DTO19" s="9"/>
      <c r="DTP19" s="9"/>
      <c r="DTQ19" s="9"/>
      <c r="DTR19" s="9"/>
      <c r="DTS19" s="9"/>
      <c r="DTT19" s="9"/>
      <c r="DTU19" s="9"/>
      <c r="DTV19" s="9"/>
      <c r="DTW19" s="9"/>
      <c r="DTX19" s="9"/>
      <c r="DTY19" s="9"/>
      <c r="DTZ19" s="9"/>
      <c r="DUA19" s="9"/>
      <c r="DUB19" s="9"/>
      <c r="DUC19" s="9"/>
      <c r="DUD19" s="9"/>
      <c r="DUE19" s="9"/>
      <c r="DUF19" s="9"/>
      <c r="DUG19" s="9"/>
      <c r="DUH19" s="9"/>
      <c r="DUI19" s="9"/>
      <c r="DUJ19" s="9"/>
      <c r="DUK19" s="9"/>
      <c r="DUL19" s="9"/>
      <c r="DUM19" s="9"/>
      <c r="DUN19" s="9"/>
      <c r="DUO19" s="9"/>
      <c r="DUP19" s="9"/>
      <c r="DUQ19" s="9"/>
      <c r="DUR19" s="9"/>
      <c r="DUS19" s="9"/>
      <c r="DUT19" s="9"/>
      <c r="DUU19" s="9"/>
      <c r="DUV19" s="9"/>
      <c r="DUW19" s="9"/>
      <c r="DUX19" s="9"/>
      <c r="DUY19" s="9"/>
      <c r="DUZ19" s="9"/>
      <c r="DVA19" s="9"/>
      <c r="DVB19" s="9"/>
      <c r="DVC19" s="9"/>
      <c r="DVD19" s="9"/>
      <c r="DVE19" s="9"/>
      <c r="DVF19" s="9"/>
      <c r="DVG19" s="9"/>
      <c r="DVH19" s="9"/>
      <c r="DVI19" s="9"/>
      <c r="DVJ19" s="9"/>
      <c r="DVK19" s="9"/>
      <c r="DVL19" s="9"/>
      <c r="DVM19" s="9"/>
      <c r="DVN19" s="9"/>
      <c r="DVO19" s="9"/>
      <c r="DVP19" s="9"/>
      <c r="DVQ19" s="9"/>
      <c r="DVR19" s="9"/>
      <c r="DVS19" s="9"/>
      <c r="DVT19" s="9"/>
      <c r="DVU19" s="9"/>
      <c r="DVV19" s="9"/>
      <c r="DVW19" s="9"/>
      <c r="DVX19" s="9"/>
      <c r="DVY19" s="9"/>
      <c r="DVZ19" s="9"/>
      <c r="DWA19" s="9"/>
      <c r="DWB19" s="9"/>
      <c r="DWC19" s="9"/>
      <c r="DWD19" s="9"/>
      <c r="DWE19" s="9"/>
      <c r="DWF19" s="9"/>
      <c r="DWG19" s="9"/>
      <c r="DWH19" s="9"/>
      <c r="DWI19" s="9"/>
      <c r="DWJ19" s="9"/>
      <c r="DWK19" s="9"/>
      <c r="DWL19" s="9"/>
      <c r="DWM19" s="9"/>
      <c r="DWN19" s="9"/>
      <c r="DWO19" s="9"/>
      <c r="DWP19" s="9"/>
      <c r="DWQ19" s="9"/>
      <c r="DWR19" s="9"/>
      <c r="DWS19" s="9"/>
      <c r="DWT19" s="9"/>
      <c r="DWU19" s="9"/>
      <c r="DWV19" s="9"/>
      <c r="DWW19" s="9"/>
      <c r="DWX19" s="9"/>
      <c r="DWY19" s="9"/>
      <c r="DWZ19" s="9"/>
      <c r="DXA19" s="9"/>
      <c r="DXB19" s="9"/>
      <c r="DXC19" s="9"/>
      <c r="DXD19" s="9"/>
      <c r="DXE19" s="9"/>
      <c r="DXF19" s="9"/>
      <c r="DXG19" s="9"/>
      <c r="DXH19" s="9"/>
      <c r="DXI19" s="9"/>
      <c r="DXJ19" s="9"/>
      <c r="DXK19" s="9"/>
      <c r="DXL19" s="9"/>
      <c r="DXM19" s="9"/>
      <c r="DXN19" s="9"/>
      <c r="DXO19" s="9"/>
      <c r="DXP19" s="9"/>
      <c r="DXQ19" s="9"/>
      <c r="DXR19" s="9"/>
      <c r="DXS19" s="9"/>
      <c r="DXT19" s="9"/>
      <c r="DXU19" s="9"/>
      <c r="DXV19" s="9"/>
      <c r="DXW19" s="9"/>
      <c r="DXX19" s="9"/>
      <c r="DXY19" s="9"/>
      <c r="DXZ19" s="9"/>
      <c r="DYA19" s="9"/>
      <c r="DYB19" s="9"/>
      <c r="DYC19" s="9"/>
      <c r="DYD19" s="9"/>
      <c r="DYE19" s="9"/>
      <c r="DYF19" s="9"/>
      <c r="DYG19" s="9"/>
      <c r="DYH19" s="9"/>
      <c r="DYI19" s="9"/>
      <c r="DYJ19" s="9"/>
      <c r="DYK19" s="9"/>
      <c r="DYL19" s="9"/>
      <c r="DYM19" s="9"/>
      <c r="DYN19" s="9"/>
      <c r="DYO19" s="9"/>
      <c r="DYP19" s="9"/>
      <c r="DYQ19" s="9"/>
      <c r="DYR19" s="9"/>
      <c r="DYS19" s="9"/>
      <c r="DYT19" s="9"/>
      <c r="DYU19" s="9"/>
      <c r="DYV19" s="9"/>
      <c r="DYW19" s="9"/>
      <c r="DYX19" s="9"/>
      <c r="DYY19" s="9"/>
      <c r="DYZ19" s="9"/>
      <c r="DZA19" s="9"/>
      <c r="DZB19" s="9"/>
      <c r="DZC19" s="9"/>
      <c r="DZD19" s="9"/>
      <c r="DZE19" s="9"/>
      <c r="DZF19" s="9"/>
      <c r="DZG19" s="9"/>
      <c r="DZH19" s="9"/>
      <c r="DZI19" s="9"/>
      <c r="DZJ19" s="9"/>
      <c r="DZK19" s="9"/>
      <c r="DZL19" s="9"/>
      <c r="DZM19" s="9"/>
      <c r="DZN19" s="9"/>
      <c r="DZO19" s="9"/>
      <c r="DZP19" s="9"/>
      <c r="DZQ19" s="9"/>
      <c r="DZR19" s="9"/>
      <c r="DZS19" s="9"/>
      <c r="DZT19" s="9"/>
      <c r="DZU19" s="9"/>
      <c r="DZV19" s="9"/>
      <c r="DZW19" s="9"/>
      <c r="DZX19" s="9"/>
      <c r="DZY19" s="9"/>
      <c r="DZZ19" s="9"/>
      <c r="EAA19" s="9"/>
      <c r="EAB19" s="9"/>
      <c r="EAC19" s="9"/>
      <c r="EAD19" s="9"/>
      <c r="EAE19" s="9"/>
      <c r="EAF19" s="9"/>
      <c r="EAG19" s="9"/>
      <c r="EAH19" s="9"/>
      <c r="EAI19" s="9"/>
      <c r="EAJ19" s="9"/>
      <c r="EAK19" s="9"/>
      <c r="EAL19" s="9"/>
      <c r="EAM19" s="9"/>
      <c r="EAN19" s="9"/>
      <c r="EAO19" s="9"/>
      <c r="EAP19" s="9"/>
      <c r="EAQ19" s="9"/>
      <c r="EAR19" s="9"/>
      <c r="EAS19" s="9"/>
      <c r="EAT19" s="9"/>
      <c r="EAU19" s="9"/>
      <c r="EAV19" s="9"/>
      <c r="EAW19" s="9"/>
      <c r="EAX19" s="9"/>
      <c r="EAY19" s="9"/>
      <c r="EAZ19" s="9"/>
      <c r="EBA19" s="9"/>
      <c r="EBB19" s="9"/>
      <c r="EBC19" s="9"/>
      <c r="EBD19" s="9"/>
      <c r="EBE19" s="9"/>
      <c r="EBF19" s="9"/>
      <c r="EBG19" s="9"/>
      <c r="EBH19" s="9"/>
      <c r="EBI19" s="9"/>
      <c r="EBJ19" s="9"/>
      <c r="EBK19" s="9"/>
      <c r="EBL19" s="9"/>
      <c r="EBM19" s="9"/>
      <c r="EBN19" s="9"/>
      <c r="EBO19" s="9"/>
      <c r="EBP19" s="9"/>
      <c r="EBQ19" s="9"/>
      <c r="EBR19" s="9"/>
      <c r="EBS19" s="9"/>
      <c r="EBT19" s="9"/>
      <c r="EBU19" s="9"/>
      <c r="EBV19" s="9"/>
      <c r="EBW19" s="9"/>
      <c r="EBX19" s="9"/>
      <c r="EBY19" s="9"/>
      <c r="EBZ19" s="9"/>
      <c r="ECA19" s="9"/>
      <c r="ECB19" s="9"/>
      <c r="ECC19" s="9"/>
      <c r="ECD19" s="9"/>
      <c r="ECE19" s="9"/>
      <c r="ECF19" s="9"/>
      <c r="ECG19" s="9"/>
      <c r="ECH19" s="9"/>
      <c r="ECI19" s="9"/>
      <c r="ECJ19" s="9"/>
      <c r="ECK19" s="9"/>
      <c r="ECL19" s="9"/>
      <c r="ECM19" s="9"/>
      <c r="ECN19" s="9"/>
      <c r="ECO19" s="9"/>
      <c r="ECP19" s="9"/>
      <c r="ECQ19" s="9"/>
      <c r="ECR19" s="9"/>
      <c r="ECS19" s="9"/>
      <c r="ECT19" s="9"/>
      <c r="ECU19" s="9"/>
      <c r="ECV19" s="9"/>
      <c r="ECW19" s="9"/>
      <c r="ECX19" s="9"/>
      <c r="ECY19" s="9"/>
      <c r="ECZ19" s="9"/>
      <c r="EDA19" s="9"/>
      <c r="EDB19" s="9"/>
      <c r="EDC19" s="9"/>
      <c r="EDD19" s="9"/>
      <c r="EDE19" s="9"/>
      <c r="EDF19" s="9"/>
      <c r="EDG19" s="9"/>
      <c r="EDH19" s="9"/>
      <c r="EDI19" s="9"/>
      <c r="EDJ19" s="9"/>
      <c r="EDK19" s="9"/>
      <c r="EDL19" s="9"/>
      <c r="EDM19" s="9"/>
      <c r="EDN19" s="9"/>
      <c r="EDO19" s="9"/>
      <c r="EDP19" s="9"/>
      <c r="EDQ19" s="9"/>
      <c r="EDR19" s="9"/>
      <c r="EDS19" s="9"/>
      <c r="EDT19" s="9"/>
      <c r="EDU19" s="9"/>
      <c r="EDV19" s="9"/>
      <c r="EDW19" s="9"/>
      <c r="EDX19" s="9"/>
      <c r="EDY19" s="9"/>
      <c r="EDZ19" s="9"/>
      <c r="EEA19" s="9"/>
      <c r="EEB19" s="9"/>
      <c r="EEC19" s="9"/>
      <c r="EED19" s="9"/>
      <c r="EEE19" s="9"/>
      <c r="EEF19" s="9"/>
      <c r="EEG19" s="9"/>
      <c r="EEH19" s="9"/>
      <c r="EEI19" s="9"/>
      <c r="EEJ19" s="9"/>
      <c r="EEK19" s="9"/>
      <c r="EEL19" s="9"/>
      <c r="EEM19" s="9"/>
      <c r="EEN19" s="9"/>
      <c r="EEO19" s="9"/>
      <c r="EEP19" s="9"/>
      <c r="EEQ19" s="9"/>
      <c r="EER19" s="9"/>
      <c r="EES19" s="9"/>
      <c r="EET19" s="9"/>
      <c r="EEU19" s="9"/>
      <c r="EEV19" s="9"/>
      <c r="EEW19" s="9"/>
      <c r="EEX19" s="9"/>
      <c r="EEY19" s="9"/>
      <c r="EEZ19" s="9"/>
      <c r="EFA19" s="9"/>
      <c r="EFB19" s="9"/>
      <c r="EFC19" s="9"/>
      <c r="EFD19" s="9"/>
      <c r="EFE19" s="9"/>
      <c r="EFF19" s="9"/>
      <c r="EFG19" s="9"/>
      <c r="EFH19" s="9"/>
      <c r="EFI19" s="9"/>
      <c r="EFJ19" s="9"/>
      <c r="EFK19" s="9"/>
      <c r="EFL19" s="9"/>
      <c r="EFM19" s="9"/>
      <c r="EFN19" s="9"/>
      <c r="EFO19" s="9"/>
      <c r="EFP19" s="9"/>
      <c r="EFQ19" s="9"/>
      <c r="EFR19" s="9"/>
      <c r="EFS19" s="9"/>
      <c r="EFT19" s="9"/>
      <c r="EFU19" s="9"/>
      <c r="EFV19" s="9"/>
      <c r="EFW19" s="9"/>
      <c r="EFX19" s="9"/>
      <c r="EFY19" s="9"/>
      <c r="EFZ19" s="9"/>
      <c r="EGA19" s="9"/>
      <c r="EGB19" s="9"/>
      <c r="EGC19" s="9"/>
      <c r="EGD19" s="9"/>
      <c r="EGE19" s="9"/>
      <c r="EGF19" s="9"/>
      <c r="EGG19" s="9"/>
      <c r="EGH19" s="9"/>
      <c r="EGI19" s="9"/>
      <c r="EGJ19" s="9"/>
      <c r="EGK19" s="9"/>
      <c r="EGL19" s="9"/>
      <c r="EGM19" s="9"/>
      <c r="EGN19" s="9"/>
      <c r="EGO19" s="9"/>
      <c r="EGP19" s="9"/>
      <c r="EGQ19" s="9"/>
      <c r="EGR19" s="9"/>
      <c r="EGS19" s="9"/>
      <c r="EGT19" s="9"/>
      <c r="EGU19" s="9"/>
      <c r="EGV19" s="9"/>
      <c r="EGW19" s="9"/>
      <c r="EGX19" s="9"/>
      <c r="EGY19" s="9"/>
      <c r="EGZ19" s="9"/>
      <c r="EHA19" s="9"/>
      <c r="EHB19" s="9"/>
      <c r="EHC19" s="9"/>
      <c r="EHD19" s="9"/>
      <c r="EHE19" s="9"/>
      <c r="EHF19" s="9"/>
      <c r="EHG19" s="9"/>
      <c r="EHH19" s="9"/>
      <c r="EHI19" s="9"/>
      <c r="EHJ19" s="9"/>
      <c r="EHK19" s="9"/>
      <c r="EHL19" s="9"/>
      <c r="EHM19" s="9"/>
      <c r="EHN19" s="9"/>
      <c r="EHO19" s="9"/>
      <c r="EHP19" s="9"/>
      <c r="EHQ19" s="9"/>
      <c r="EHR19" s="9"/>
      <c r="EHS19" s="9"/>
      <c r="EHT19" s="9"/>
      <c r="EHU19" s="9"/>
      <c r="EHV19" s="9"/>
      <c r="EHW19" s="9"/>
      <c r="EHX19" s="9"/>
      <c r="EHY19" s="9"/>
      <c r="EHZ19" s="9"/>
      <c r="EIA19" s="9"/>
      <c r="EIB19" s="9"/>
      <c r="EIC19" s="9"/>
      <c r="EID19" s="9"/>
      <c r="EIE19" s="9"/>
      <c r="EIF19" s="9"/>
      <c r="EIG19" s="9"/>
      <c r="EIH19" s="9"/>
      <c r="EII19" s="9"/>
      <c r="EIJ19" s="9"/>
      <c r="EIK19" s="9"/>
      <c r="EIL19" s="9"/>
      <c r="EIM19" s="9"/>
      <c r="EIN19" s="9"/>
      <c r="EIO19" s="9"/>
      <c r="EIP19" s="9"/>
      <c r="EIQ19" s="9"/>
      <c r="EIR19" s="9"/>
      <c r="EIS19" s="9"/>
      <c r="EIT19" s="9"/>
      <c r="EIU19" s="9"/>
      <c r="EIV19" s="9"/>
      <c r="EIW19" s="9"/>
      <c r="EIX19" s="9"/>
      <c r="EIY19" s="9"/>
      <c r="EIZ19" s="9"/>
      <c r="EJA19" s="9"/>
      <c r="EJB19" s="9"/>
      <c r="EJC19" s="9"/>
      <c r="EJD19" s="9"/>
      <c r="EJE19" s="9"/>
      <c r="EJF19" s="9"/>
      <c r="EJG19" s="9"/>
      <c r="EJH19" s="9"/>
      <c r="EJI19" s="9"/>
      <c r="EJJ19" s="9"/>
      <c r="EJK19" s="9"/>
      <c r="EJL19" s="9"/>
      <c r="EJM19" s="9"/>
      <c r="EJN19" s="9"/>
      <c r="EJO19" s="9"/>
      <c r="EJP19" s="9"/>
      <c r="EJQ19" s="9"/>
      <c r="EJR19" s="9"/>
      <c r="EJS19" s="9"/>
      <c r="EJT19" s="9"/>
      <c r="EJU19" s="9"/>
      <c r="EJV19" s="9"/>
      <c r="EJW19" s="9"/>
      <c r="EJX19" s="9"/>
      <c r="EJY19" s="9"/>
      <c r="EJZ19" s="9"/>
      <c r="EKA19" s="9"/>
      <c r="EKB19" s="9"/>
      <c r="EKC19" s="9"/>
      <c r="EKD19" s="9"/>
      <c r="EKE19" s="9"/>
      <c r="EKF19" s="9"/>
      <c r="EKG19" s="9"/>
      <c r="EKH19" s="9"/>
      <c r="EKI19" s="9"/>
      <c r="EKJ19" s="9"/>
      <c r="EKK19" s="9"/>
      <c r="EKL19" s="9"/>
      <c r="EKM19" s="9"/>
      <c r="EKN19" s="9"/>
      <c r="EKO19" s="9"/>
      <c r="EKP19" s="9"/>
      <c r="EKQ19" s="9"/>
      <c r="EKR19" s="9"/>
      <c r="EKS19" s="9"/>
      <c r="EKT19" s="9"/>
      <c r="EKU19" s="9"/>
      <c r="EKV19" s="9"/>
      <c r="EKW19" s="9"/>
      <c r="EKX19" s="9"/>
      <c r="EKY19" s="9"/>
      <c r="EKZ19" s="9"/>
      <c r="ELA19" s="9"/>
      <c r="ELB19" s="9"/>
      <c r="ELC19" s="9"/>
      <c r="ELD19" s="9"/>
      <c r="ELE19" s="9"/>
      <c r="ELF19" s="9"/>
      <c r="ELG19" s="9"/>
      <c r="ELH19" s="9"/>
      <c r="ELI19" s="9"/>
      <c r="ELJ19" s="9"/>
      <c r="ELK19" s="9"/>
      <c r="ELL19" s="9"/>
      <c r="ELM19" s="9"/>
      <c r="ELN19" s="9"/>
      <c r="ELO19" s="9"/>
      <c r="ELP19" s="9"/>
      <c r="ELQ19" s="9"/>
      <c r="ELR19" s="9"/>
      <c r="ELS19" s="9"/>
      <c r="ELT19" s="9"/>
      <c r="ELU19" s="9"/>
      <c r="ELV19" s="9"/>
      <c r="ELW19" s="9"/>
      <c r="ELX19" s="9"/>
      <c r="ELY19" s="9"/>
      <c r="ELZ19" s="9"/>
      <c r="EMA19" s="9"/>
      <c r="EMB19" s="9"/>
      <c r="EMC19" s="9"/>
      <c r="EMD19" s="9"/>
      <c r="EME19" s="9"/>
      <c r="EMF19" s="9"/>
      <c r="EMG19" s="9"/>
      <c r="EMH19" s="9"/>
      <c r="EMI19" s="9"/>
      <c r="EMJ19" s="9"/>
      <c r="EMK19" s="9"/>
      <c r="EML19" s="9"/>
      <c r="EMM19" s="9"/>
      <c r="EMN19" s="9"/>
      <c r="EMO19" s="9"/>
      <c r="EMP19" s="9"/>
      <c r="EMQ19" s="9"/>
      <c r="EMR19" s="9"/>
      <c r="EMS19" s="9"/>
      <c r="EMT19" s="9"/>
      <c r="EMU19" s="9"/>
      <c r="EMV19" s="9"/>
      <c r="EMW19" s="9"/>
      <c r="EMX19" s="9"/>
      <c r="EMY19" s="9"/>
      <c r="EMZ19" s="9"/>
      <c r="ENA19" s="9"/>
      <c r="ENB19" s="9"/>
      <c r="ENC19" s="9"/>
      <c r="END19" s="9"/>
      <c r="ENE19" s="9"/>
      <c r="ENF19" s="9"/>
      <c r="ENG19" s="9"/>
      <c r="ENH19" s="9"/>
      <c r="ENI19" s="9"/>
      <c r="ENJ19" s="9"/>
      <c r="ENK19" s="9"/>
      <c r="ENL19" s="9"/>
      <c r="ENM19" s="9"/>
      <c r="ENN19" s="9"/>
      <c r="ENO19" s="9"/>
      <c r="ENP19" s="9"/>
      <c r="ENQ19" s="9"/>
      <c r="ENR19" s="9"/>
      <c r="ENS19" s="9"/>
      <c r="ENT19" s="9"/>
      <c r="ENU19" s="9"/>
      <c r="ENV19" s="9"/>
      <c r="ENW19" s="9"/>
      <c r="ENX19" s="9"/>
      <c r="ENY19" s="9"/>
      <c r="ENZ19" s="9"/>
      <c r="EOA19" s="9"/>
      <c r="EOB19" s="9"/>
      <c r="EOC19" s="9"/>
      <c r="EOD19" s="9"/>
      <c r="EOE19" s="9"/>
      <c r="EOF19" s="9"/>
      <c r="EOG19" s="9"/>
      <c r="EOH19" s="9"/>
      <c r="EOI19" s="9"/>
      <c r="EOJ19" s="9"/>
      <c r="EOK19" s="9"/>
      <c r="EOL19" s="9"/>
      <c r="EOM19" s="9"/>
      <c r="EON19" s="9"/>
      <c r="EOO19" s="9"/>
      <c r="EOP19" s="9"/>
      <c r="EOQ19" s="9"/>
      <c r="EOR19" s="9"/>
      <c r="EOS19" s="9"/>
      <c r="EOT19" s="9"/>
      <c r="EOU19" s="9"/>
      <c r="EOV19" s="9"/>
      <c r="EOW19" s="9"/>
      <c r="EOX19" s="9"/>
      <c r="EOY19" s="9"/>
      <c r="EOZ19" s="9"/>
      <c r="EPA19" s="9"/>
      <c r="EPB19" s="9"/>
      <c r="EPC19" s="9"/>
      <c r="EPD19" s="9"/>
      <c r="EPE19" s="9"/>
      <c r="EPF19" s="9"/>
      <c r="EPG19" s="9"/>
      <c r="EPH19" s="9"/>
      <c r="EPI19" s="9"/>
      <c r="EPJ19" s="9"/>
      <c r="EPK19" s="9"/>
      <c r="EPL19" s="9"/>
      <c r="EPM19" s="9"/>
      <c r="EPN19" s="9"/>
      <c r="EPO19" s="9"/>
      <c r="EPP19" s="9"/>
      <c r="EPQ19" s="9"/>
      <c r="EPR19" s="9"/>
      <c r="EPS19" s="9"/>
      <c r="EPT19" s="9"/>
      <c r="EPU19" s="9"/>
      <c r="EPV19" s="9"/>
      <c r="EPW19" s="9"/>
      <c r="EPX19" s="9"/>
      <c r="EPY19" s="9"/>
      <c r="EPZ19" s="9"/>
      <c r="EQA19" s="9"/>
      <c r="EQB19" s="9"/>
      <c r="EQC19" s="9"/>
      <c r="EQD19" s="9"/>
      <c r="EQE19" s="9"/>
      <c r="EQF19" s="9"/>
      <c r="EQG19" s="9"/>
      <c r="EQH19" s="9"/>
      <c r="EQI19" s="9"/>
      <c r="EQJ19" s="9"/>
      <c r="EQK19" s="9"/>
      <c r="EQL19" s="9"/>
      <c r="EQM19" s="9"/>
      <c r="EQN19" s="9"/>
      <c r="EQO19" s="9"/>
      <c r="EQP19" s="9"/>
      <c r="EQQ19" s="9"/>
      <c r="EQR19" s="9"/>
      <c r="EQS19" s="9"/>
      <c r="EQT19" s="9"/>
      <c r="EQU19" s="9"/>
      <c r="EQV19" s="9"/>
      <c r="EQW19" s="9"/>
      <c r="EQX19" s="9"/>
      <c r="EQY19" s="9"/>
      <c r="EQZ19" s="9"/>
      <c r="ERA19" s="9"/>
      <c r="ERB19" s="9"/>
      <c r="ERC19" s="9"/>
      <c r="ERD19" s="9"/>
      <c r="ERE19" s="9"/>
      <c r="ERF19" s="9"/>
      <c r="ERG19" s="9"/>
      <c r="ERH19" s="9"/>
      <c r="ERI19" s="9"/>
      <c r="ERJ19" s="9"/>
      <c r="ERK19" s="9"/>
      <c r="ERL19" s="9"/>
      <c r="ERM19" s="9"/>
      <c r="ERN19" s="9"/>
      <c r="ERO19" s="9"/>
      <c r="ERP19" s="9"/>
      <c r="ERQ19" s="9"/>
      <c r="ERR19" s="9"/>
      <c r="ERS19" s="9"/>
      <c r="ERT19" s="9"/>
      <c r="ERU19" s="9"/>
      <c r="ERV19" s="9"/>
      <c r="ERW19" s="9"/>
      <c r="ERX19" s="9"/>
      <c r="ERY19" s="9"/>
      <c r="ERZ19" s="9"/>
      <c r="ESA19" s="9"/>
      <c r="ESB19" s="9"/>
      <c r="ESC19" s="9"/>
      <c r="ESD19" s="9"/>
      <c r="ESE19" s="9"/>
      <c r="ESF19" s="9"/>
      <c r="ESG19" s="9"/>
      <c r="ESH19" s="9"/>
      <c r="ESI19" s="9"/>
      <c r="ESJ19" s="9"/>
      <c r="ESK19" s="9"/>
      <c r="ESL19" s="9"/>
      <c r="ESM19" s="9"/>
      <c r="ESN19" s="9"/>
      <c r="ESO19" s="9"/>
      <c r="ESP19" s="9"/>
      <c r="ESQ19" s="9"/>
      <c r="ESR19" s="9"/>
      <c r="ESS19" s="9"/>
      <c r="EST19" s="9"/>
      <c r="ESU19" s="9"/>
      <c r="ESV19" s="9"/>
      <c r="ESW19" s="9"/>
      <c r="ESX19" s="9"/>
      <c r="ESY19" s="9"/>
      <c r="ESZ19" s="9"/>
      <c r="ETA19" s="9"/>
      <c r="ETB19" s="9"/>
      <c r="ETC19" s="9"/>
      <c r="ETD19" s="9"/>
      <c r="ETE19" s="9"/>
      <c r="ETF19" s="9"/>
      <c r="ETG19" s="9"/>
      <c r="ETH19" s="9"/>
      <c r="ETI19" s="9"/>
      <c r="ETJ19" s="9"/>
      <c r="ETK19" s="9"/>
      <c r="ETL19" s="9"/>
      <c r="ETM19" s="9"/>
      <c r="ETN19" s="9"/>
      <c r="ETO19" s="9"/>
      <c r="ETP19" s="9"/>
      <c r="ETQ19" s="9"/>
      <c r="ETR19" s="9"/>
      <c r="ETS19" s="9"/>
      <c r="ETT19" s="9"/>
      <c r="ETU19" s="9"/>
      <c r="ETV19" s="9"/>
      <c r="ETW19" s="9"/>
      <c r="ETX19" s="9"/>
      <c r="ETY19" s="9"/>
      <c r="ETZ19" s="9"/>
      <c r="EUA19" s="9"/>
      <c r="EUB19" s="9"/>
      <c r="EUC19" s="9"/>
      <c r="EUD19" s="9"/>
      <c r="EUE19" s="9"/>
      <c r="EUF19" s="9"/>
      <c r="EUG19" s="9"/>
      <c r="EUH19" s="9"/>
      <c r="EUI19" s="9"/>
      <c r="EUJ19" s="9"/>
      <c r="EUK19" s="9"/>
      <c r="EUL19" s="9"/>
      <c r="EUM19" s="9"/>
      <c r="EUN19" s="9"/>
      <c r="EUO19" s="9"/>
      <c r="EUP19" s="9"/>
      <c r="EUQ19" s="9"/>
      <c r="EUR19" s="9"/>
      <c r="EUS19" s="9"/>
      <c r="EUT19" s="9"/>
      <c r="EUU19" s="9"/>
      <c r="EUV19" s="9"/>
      <c r="EUW19" s="9"/>
      <c r="EUX19" s="9"/>
      <c r="EUY19" s="9"/>
      <c r="EUZ19" s="9"/>
      <c r="EVA19" s="9"/>
      <c r="EVB19" s="9"/>
      <c r="EVC19" s="9"/>
      <c r="EVD19" s="9"/>
      <c r="EVE19" s="9"/>
      <c r="EVF19" s="9"/>
      <c r="EVG19" s="9"/>
      <c r="EVH19" s="9"/>
      <c r="EVI19" s="9"/>
      <c r="EVJ19" s="9"/>
      <c r="EVK19" s="9"/>
      <c r="EVL19" s="9"/>
      <c r="EVM19" s="9"/>
      <c r="EVN19" s="9"/>
      <c r="EVO19" s="9"/>
      <c r="EVP19" s="9"/>
      <c r="EVQ19" s="9"/>
      <c r="EVR19" s="9"/>
      <c r="EVS19" s="9"/>
      <c r="EVT19" s="9"/>
      <c r="EVU19" s="9"/>
      <c r="EVV19" s="9"/>
      <c r="EVW19" s="9"/>
      <c r="EVX19" s="9"/>
      <c r="EVY19" s="9"/>
      <c r="EVZ19" s="9"/>
      <c r="EWA19" s="9"/>
      <c r="EWB19" s="9"/>
      <c r="EWC19" s="9"/>
      <c r="EWD19" s="9"/>
      <c r="EWE19" s="9"/>
      <c r="EWF19" s="9"/>
      <c r="EWG19" s="9"/>
      <c r="EWH19" s="9"/>
      <c r="EWI19" s="9"/>
      <c r="EWJ19" s="9"/>
      <c r="EWK19" s="9"/>
      <c r="EWL19" s="9"/>
      <c r="EWM19" s="9"/>
      <c r="EWN19" s="9"/>
      <c r="EWO19" s="9"/>
      <c r="EWP19" s="9"/>
      <c r="EWQ19" s="9"/>
      <c r="EWR19" s="9"/>
      <c r="EWS19" s="9"/>
      <c r="EWT19" s="9"/>
      <c r="EWU19" s="9"/>
      <c r="EWV19" s="9"/>
      <c r="EWW19" s="9"/>
      <c r="EWX19" s="9"/>
      <c r="EWY19" s="9"/>
      <c r="EWZ19" s="9"/>
      <c r="EXA19" s="9"/>
      <c r="EXB19" s="9"/>
      <c r="EXC19" s="9"/>
      <c r="EXD19" s="9"/>
      <c r="EXE19" s="9"/>
      <c r="EXF19" s="9"/>
      <c r="EXG19" s="9"/>
      <c r="EXH19" s="9"/>
      <c r="EXI19" s="9"/>
      <c r="EXJ19" s="9"/>
      <c r="EXK19" s="9"/>
      <c r="EXL19" s="9"/>
      <c r="EXM19" s="9"/>
      <c r="EXN19" s="9"/>
      <c r="EXO19" s="9"/>
      <c r="EXP19" s="9"/>
      <c r="EXQ19" s="9"/>
      <c r="EXR19" s="9"/>
      <c r="EXS19" s="9"/>
      <c r="EXT19" s="9"/>
      <c r="EXU19" s="9"/>
      <c r="EXV19" s="9"/>
      <c r="EXW19" s="9"/>
      <c r="EXX19" s="9"/>
      <c r="EXY19" s="9"/>
      <c r="EXZ19" s="9"/>
      <c r="EYA19" s="9"/>
      <c r="EYB19" s="9"/>
      <c r="EYC19" s="9"/>
      <c r="EYD19" s="9"/>
      <c r="EYE19" s="9"/>
      <c r="EYF19" s="9"/>
      <c r="EYG19" s="9"/>
      <c r="EYH19" s="9"/>
      <c r="EYI19" s="9"/>
      <c r="EYJ19" s="9"/>
      <c r="EYK19" s="9"/>
      <c r="EYL19" s="9"/>
      <c r="EYM19" s="9"/>
      <c r="EYN19" s="9"/>
      <c r="EYO19" s="9"/>
      <c r="EYP19" s="9"/>
      <c r="EYQ19" s="9"/>
      <c r="EYR19" s="9"/>
      <c r="EYS19" s="9"/>
      <c r="EYT19" s="9"/>
      <c r="EYU19" s="9"/>
      <c r="EYV19" s="9"/>
      <c r="EYW19" s="9"/>
      <c r="EYX19" s="9"/>
      <c r="EYY19" s="9"/>
      <c r="EYZ19" s="9"/>
      <c r="EZA19" s="9"/>
      <c r="EZB19" s="9"/>
      <c r="EZC19" s="9"/>
      <c r="EZD19" s="9"/>
      <c r="EZE19" s="9"/>
      <c r="EZF19" s="9"/>
      <c r="EZG19" s="9"/>
      <c r="EZH19" s="9"/>
      <c r="EZI19" s="9"/>
      <c r="EZJ19" s="9"/>
      <c r="EZK19" s="9"/>
      <c r="EZL19" s="9"/>
      <c r="EZM19" s="9"/>
      <c r="EZN19" s="9"/>
      <c r="EZO19" s="9"/>
      <c r="EZP19" s="9"/>
      <c r="EZQ19" s="9"/>
      <c r="EZR19" s="9"/>
      <c r="EZS19" s="9"/>
      <c r="EZT19" s="9"/>
      <c r="EZU19" s="9"/>
      <c r="EZV19" s="9"/>
      <c r="EZW19" s="9"/>
      <c r="EZX19" s="9"/>
      <c r="EZY19" s="9"/>
      <c r="EZZ19" s="9"/>
      <c r="FAA19" s="9"/>
      <c r="FAB19" s="9"/>
      <c r="FAC19" s="9"/>
      <c r="FAD19" s="9"/>
      <c r="FAE19" s="9"/>
      <c r="FAF19" s="9"/>
      <c r="FAG19" s="9"/>
      <c r="FAH19" s="9"/>
      <c r="FAI19" s="9"/>
      <c r="FAJ19" s="9"/>
      <c r="FAK19" s="9"/>
      <c r="FAL19" s="9"/>
      <c r="FAM19" s="9"/>
      <c r="FAN19" s="9"/>
      <c r="FAO19" s="9"/>
      <c r="FAP19" s="9"/>
      <c r="FAQ19" s="9"/>
      <c r="FAR19" s="9"/>
      <c r="FAS19" s="9"/>
      <c r="FAT19" s="9"/>
      <c r="FAU19" s="9"/>
      <c r="FAV19" s="9"/>
      <c r="FAW19" s="9"/>
      <c r="FAX19" s="9"/>
      <c r="FAY19" s="9"/>
      <c r="FAZ19" s="9"/>
      <c r="FBA19" s="9"/>
      <c r="FBB19" s="9"/>
      <c r="FBC19" s="9"/>
      <c r="FBD19" s="9"/>
      <c r="FBE19" s="9"/>
      <c r="FBF19" s="9"/>
      <c r="FBG19" s="9"/>
      <c r="FBH19" s="9"/>
      <c r="FBI19" s="9"/>
      <c r="FBJ19" s="9"/>
      <c r="FBK19" s="9"/>
      <c r="FBL19" s="9"/>
      <c r="FBM19" s="9"/>
      <c r="FBN19" s="9"/>
      <c r="FBO19" s="9"/>
      <c r="FBP19" s="9"/>
      <c r="FBQ19" s="9"/>
      <c r="FBR19" s="9"/>
      <c r="FBS19" s="9"/>
      <c r="FBT19" s="9"/>
      <c r="FBU19" s="9"/>
      <c r="FBV19" s="9"/>
      <c r="FBW19" s="9"/>
      <c r="FBX19" s="9"/>
      <c r="FBY19" s="9"/>
      <c r="FBZ19" s="9"/>
      <c r="FCA19" s="9"/>
      <c r="FCB19" s="9"/>
      <c r="FCC19" s="9"/>
      <c r="FCD19" s="9"/>
      <c r="FCE19" s="9"/>
      <c r="FCF19" s="9"/>
      <c r="FCG19" s="9"/>
      <c r="FCH19" s="9"/>
      <c r="FCI19" s="9"/>
      <c r="FCJ19" s="9"/>
      <c r="FCK19" s="9"/>
      <c r="FCL19" s="9"/>
      <c r="FCM19" s="9"/>
      <c r="FCN19" s="9"/>
      <c r="FCO19" s="9"/>
      <c r="FCP19" s="9"/>
      <c r="FCQ19" s="9"/>
      <c r="FCR19" s="9"/>
      <c r="FCS19" s="9"/>
      <c r="FCT19" s="9"/>
      <c r="FCU19" s="9"/>
      <c r="FCV19" s="9"/>
      <c r="FCW19" s="9"/>
      <c r="FCX19" s="9"/>
      <c r="FCY19" s="9"/>
      <c r="FCZ19" s="9"/>
      <c r="FDA19" s="9"/>
      <c r="FDB19" s="9"/>
      <c r="FDC19" s="9"/>
      <c r="FDD19" s="9"/>
      <c r="FDE19" s="9"/>
      <c r="FDF19" s="9"/>
      <c r="FDG19" s="9"/>
      <c r="FDH19" s="9"/>
      <c r="FDI19" s="9"/>
      <c r="FDJ19" s="9"/>
      <c r="FDK19" s="9"/>
      <c r="FDL19" s="9"/>
      <c r="FDM19" s="9"/>
      <c r="FDN19" s="9"/>
      <c r="FDO19" s="9"/>
      <c r="FDP19" s="9"/>
      <c r="FDQ19" s="9"/>
      <c r="FDR19" s="9"/>
      <c r="FDS19" s="9"/>
      <c r="FDT19" s="9"/>
      <c r="FDU19" s="9"/>
      <c r="FDV19" s="9"/>
      <c r="FDW19" s="9"/>
      <c r="FDX19" s="9"/>
      <c r="FDY19" s="9"/>
      <c r="FDZ19" s="9"/>
      <c r="FEA19" s="9"/>
      <c r="FEB19" s="9"/>
      <c r="FEC19" s="9"/>
      <c r="FED19" s="9"/>
      <c r="FEE19" s="9"/>
      <c r="FEF19" s="9"/>
      <c r="FEG19" s="9"/>
      <c r="FEH19" s="9"/>
      <c r="FEI19" s="9"/>
      <c r="FEJ19" s="9"/>
      <c r="FEK19" s="9"/>
      <c r="FEL19" s="9"/>
      <c r="FEM19" s="9"/>
      <c r="FEN19" s="9"/>
      <c r="FEO19" s="9"/>
      <c r="FEP19" s="9"/>
      <c r="FEQ19" s="9"/>
      <c r="FER19" s="9"/>
      <c r="FES19" s="9"/>
      <c r="FET19" s="9"/>
      <c r="FEU19" s="9"/>
      <c r="FEV19" s="9"/>
      <c r="FEW19" s="9"/>
      <c r="FEX19" s="9"/>
      <c r="FEY19" s="9"/>
      <c r="FEZ19" s="9"/>
      <c r="FFA19" s="9"/>
      <c r="FFB19" s="9"/>
      <c r="FFC19" s="9"/>
      <c r="FFD19" s="9"/>
      <c r="FFE19" s="9"/>
      <c r="FFF19" s="9"/>
      <c r="FFG19" s="9"/>
      <c r="FFH19" s="9"/>
      <c r="FFI19" s="9"/>
      <c r="FFJ19" s="9"/>
      <c r="FFK19" s="9"/>
      <c r="FFL19" s="9"/>
      <c r="FFM19" s="9"/>
      <c r="FFN19" s="9"/>
      <c r="FFO19" s="9"/>
      <c r="FFP19" s="9"/>
      <c r="FFQ19" s="9"/>
      <c r="FFR19" s="9"/>
      <c r="FFS19" s="9"/>
      <c r="FFT19" s="9"/>
      <c r="FFU19" s="9"/>
      <c r="FFV19" s="9"/>
      <c r="FFW19" s="9"/>
      <c r="FFX19" s="9"/>
      <c r="FFY19" s="9"/>
      <c r="FFZ19" s="9"/>
      <c r="FGA19" s="9"/>
      <c r="FGB19" s="9"/>
      <c r="FGC19" s="9"/>
      <c r="FGD19" s="9"/>
      <c r="FGE19" s="9"/>
      <c r="FGF19" s="9"/>
      <c r="FGG19" s="9"/>
      <c r="FGH19" s="9"/>
      <c r="FGI19" s="9"/>
      <c r="FGJ19" s="9"/>
      <c r="FGK19" s="9"/>
      <c r="FGL19" s="9"/>
      <c r="FGM19" s="9"/>
      <c r="FGN19" s="9"/>
      <c r="FGO19" s="9"/>
      <c r="FGP19" s="9"/>
      <c r="FGQ19" s="9"/>
      <c r="FGR19" s="9"/>
      <c r="FGS19" s="9"/>
      <c r="FGT19" s="9"/>
      <c r="FGU19" s="9"/>
      <c r="FGV19" s="9"/>
      <c r="FGW19" s="9"/>
      <c r="FGX19" s="9"/>
      <c r="FGY19" s="9"/>
      <c r="FGZ19" s="9"/>
      <c r="FHA19" s="9"/>
      <c r="FHB19" s="9"/>
      <c r="FHC19" s="9"/>
      <c r="FHD19" s="9"/>
      <c r="FHE19" s="9"/>
      <c r="FHF19" s="9"/>
      <c r="FHG19" s="9"/>
      <c r="FHH19" s="9"/>
      <c r="FHI19" s="9"/>
      <c r="FHJ19" s="9"/>
      <c r="FHK19" s="9"/>
      <c r="FHL19" s="9"/>
      <c r="FHM19" s="9"/>
      <c r="FHN19" s="9"/>
      <c r="FHO19" s="9"/>
      <c r="FHP19" s="9"/>
      <c r="FHQ19" s="9"/>
      <c r="FHR19" s="9"/>
      <c r="FHS19" s="9"/>
      <c r="FHT19" s="9"/>
      <c r="FHU19" s="9"/>
      <c r="FHV19" s="9"/>
      <c r="FHW19" s="9"/>
      <c r="FHX19" s="9"/>
      <c r="FHY19" s="9"/>
      <c r="FHZ19" s="9"/>
      <c r="FIA19" s="9"/>
      <c r="FIB19" s="9"/>
      <c r="FIC19" s="9"/>
      <c r="FID19" s="9"/>
      <c r="FIE19" s="9"/>
      <c r="FIF19" s="9"/>
      <c r="FIG19" s="9"/>
      <c r="FIH19" s="9"/>
      <c r="FII19" s="9"/>
      <c r="FIJ19" s="9"/>
      <c r="FIK19" s="9"/>
      <c r="FIL19" s="9"/>
      <c r="FIM19" s="9"/>
      <c r="FIN19" s="9"/>
      <c r="FIO19" s="9"/>
      <c r="FIP19" s="9"/>
      <c r="FIQ19" s="9"/>
      <c r="FIR19" s="9"/>
      <c r="FIS19" s="9"/>
      <c r="FIT19" s="9"/>
      <c r="FIU19" s="9"/>
      <c r="FIV19" s="9"/>
      <c r="FIW19" s="9"/>
      <c r="FIX19" s="9"/>
      <c r="FIY19" s="9"/>
      <c r="FIZ19" s="9"/>
      <c r="FJA19" s="9"/>
      <c r="FJB19" s="9"/>
      <c r="FJC19" s="9"/>
      <c r="FJD19" s="9"/>
      <c r="FJE19" s="9"/>
      <c r="FJF19" s="9"/>
      <c r="FJG19" s="9"/>
      <c r="FJH19" s="9"/>
      <c r="FJI19" s="9"/>
      <c r="FJJ19" s="9"/>
      <c r="FJK19" s="9"/>
      <c r="FJL19" s="9"/>
      <c r="FJM19" s="9"/>
      <c r="FJN19" s="9"/>
      <c r="FJO19" s="9"/>
      <c r="FJP19" s="9"/>
      <c r="FJQ19" s="9"/>
      <c r="FJR19" s="9"/>
      <c r="FJS19" s="9"/>
      <c r="FJT19" s="9"/>
      <c r="FJU19" s="9"/>
      <c r="FJV19" s="9"/>
      <c r="FJW19" s="9"/>
      <c r="FJX19" s="9"/>
      <c r="FJY19" s="9"/>
      <c r="FJZ19" s="9"/>
      <c r="FKA19" s="9"/>
      <c r="FKB19" s="9"/>
      <c r="FKC19" s="9"/>
      <c r="FKD19" s="9"/>
      <c r="FKE19" s="9"/>
      <c r="FKF19" s="9"/>
      <c r="FKG19" s="9"/>
      <c r="FKH19" s="9"/>
      <c r="FKI19" s="9"/>
      <c r="FKJ19" s="9"/>
      <c r="FKK19" s="9"/>
      <c r="FKL19" s="9"/>
      <c r="FKM19" s="9"/>
      <c r="FKN19" s="9"/>
      <c r="FKO19" s="9"/>
      <c r="FKP19" s="9"/>
      <c r="FKQ19" s="9"/>
      <c r="FKR19" s="9"/>
      <c r="FKS19" s="9"/>
      <c r="FKT19" s="9"/>
      <c r="FKU19" s="9"/>
      <c r="FKV19" s="9"/>
      <c r="FKW19" s="9"/>
      <c r="FKX19" s="9"/>
      <c r="FKY19" s="9"/>
      <c r="FKZ19" s="9"/>
      <c r="FLA19" s="9"/>
      <c r="FLB19" s="9"/>
      <c r="FLC19" s="9"/>
      <c r="FLD19" s="9"/>
      <c r="FLE19" s="9"/>
      <c r="FLF19" s="9"/>
      <c r="FLG19" s="9"/>
      <c r="FLH19" s="9"/>
      <c r="FLI19" s="9"/>
      <c r="FLJ19" s="9"/>
      <c r="FLK19" s="9"/>
      <c r="FLL19" s="9"/>
      <c r="FLM19" s="9"/>
      <c r="FLN19" s="9"/>
      <c r="FLO19" s="9"/>
      <c r="FLP19" s="9"/>
      <c r="FLQ19" s="9"/>
      <c r="FLR19" s="9"/>
      <c r="FLS19" s="9"/>
      <c r="FLT19" s="9"/>
      <c r="FLU19" s="9"/>
      <c r="FLV19" s="9"/>
      <c r="FLW19" s="9"/>
      <c r="FLX19" s="9"/>
      <c r="FLY19" s="9"/>
      <c r="FLZ19" s="9"/>
      <c r="FMA19" s="9"/>
      <c r="FMB19" s="9"/>
      <c r="FMC19" s="9"/>
      <c r="FMD19" s="9"/>
      <c r="FME19" s="9"/>
      <c r="FMF19" s="9"/>
      <c r="FMG19" s="9"/>
      <c r="FMH19" s="9"/>
      <c r="FMI19" s="9"/>
      <c r="FMJ19" s="9"/>
      <c r="FMK19" s="9"/>
      <c r="FML19" s="9"/>
      <c r="FMM19" s="9"/>
      <c r="FMN19" s="9"/>
      <c r="FMO19" s="9"/>
      <c r="FMP19" s="9"/>
      <c r="FMQ19" s="9"/>
      <c r="FMR19" s="9"/>
      <c r="FMS19" s="9"/>
      <c r="FMT19" s="9"/>
      <c r="FMU19" s="9"/>
      <c r="FMV19" s="9"/>
      <c r="FMW19" s="9"/>
      <c r="FMX19" s="9"/>
      <c r="FMY19" s="9"/>
      <c r="FMZ19" s="9"/>
      <c r="FNA19" s="9"/>
      <c r="FNB19" s="9"/>
      <c r="FNC19" s="9"/>
      <c r="FND19" s="9"/>
      <c r="FNE19" s="9"/>
      <c r="FNF19" s="9"/>
      <c r="FNG19" s="9"/>
      <c r="FNH19" s="9"/>
      <c r="FNI19" s="9"/>
      <c r="FNJ19" s="9"/>
      <c r="FNK19" s="9"/>
      <c r="FNL19" s="9"/>
      <c r="FNM19" s="9"/>
      <c r="FNN19" s="9"/>
      <c r="FNO19" s="9"/>
      <c r="FNP19" s="9"/>
      <c r="FNQ19" s="9"/>
      <c r="FNR19" s="9"/>
      <c r="FNS19" s="9"/>
      <c r="FNT19" s="9"/>
      <c r="FNU19" s="9"/>
      <c r="FNV19" s="9"/>
      <c r="FNW19" s="9"/>
      <c r="FNX19" s="9"/>
      <c r="FNY19" s="9"/>
      <c r="FNZ19" s="9"/>
      <c r="FOA19" s="9"/>
      <c r="FOB19" s="9"/>
      <c r="FOC19" s="9"/>
      <c r="FOD19" s="9"/>
      <c r="FOE19" s="9"/>
      <c r="FOF19" s="9"/>
      <c r="FOG19" s="9"/>
      <c r="FOH19" s="9"/>
      <c r="FOI19" s="9"/>
      <c r="FOJ19" s="9"/>
      <c r="FOK19" s="9"/>
      <c r="FOL19" s="9"/>
      <c r="FOM19" s="9"/>
      <c r="FON19" s="9"/>
      <c r="FOO19" s="9"/>
      <c r="FOP19" s="9"/>
      <c r="FOQ19" s="9"/>
      <c r="FOR19" s="9"/>
      <c r="FOS19" s="9"/>
      <c r="FOT19" s="9"/>
      <c r="FOU19" s="9"/>
      <c r="FOV19" s="9"/>
      <c r="FOW19" s="9"/>
      <c r="FOX19" s="9"/>
      <c r="FOY19" s="9"/>
      <c r="FOZ19" s="9"/>
      <c r="FPA19" s="9"/>
      <c r="FPB19" s="9"/>
      <c r="FPC19" s="9"/>
      <c r="FPD19" s="9"/>
      <c r="FPE19" s="9"/>
      <c r="FPF19" s="9"/>
      <c r="FPG19" s="9"/>
      <c r="FPH19" s="9"/>
      <c r="FPI19" s="9"/>
      <c r="FPJ19" s="9"/>
      <c r="FPK19" s="9"/>
      <c r="FPL19" s="9"/>
      <c r="FPM19" s="9"/>
      <c r="FPN19" s="9"/>
      <c r="FPO19" s="9"/>
      <c r="FPP19" s="9"/>
      <c r="FPQ19" s="9"/>
      <c r="FPR19" s="9"/>
      <c r="FPS19" s="9"/>
      <c r="FPT19" s="9"/>
      <c r="FPU19" s="9"/>
      <c r="FPV19" s="9"/>
      <c r="FPW19" s="9"/>
      <c r="FPX19" s="9"/>
      <c r="FPY19" s="9"/>
      <c r="FPZ19" s="9"/>
      <c r="FQA19" s="9"/>
      <c r="FQB19" s="9"/>
      <c r="FQC19" s="9"/>
      <c r="FQD19" s="9"/>
      <c r="FQE19" s="9"/>
      <c r="FQF19" s="9"/>
      <c r="FQG19" s="9"/>
      <c r="FQH19" s="9"/>
      <c r="FQI19" s="9"/>
      <c r="FQJ19" s="9"/>
      <c r="FQK19" s="9"/>
      <c r="FQL19" s="9"/>
      <c r="FQM19" s="9"/>
      <c r="FQN19" s="9"/>
      <c r="FQO19" s="9"/>
      <c r="FQP19" s="9"/>
      <c r="FQQ19" s="9"/>
      <c r="FQR19" s="9"/>
      <c r="FQS19" s="9"/>
      <c r="FQT19" s="9"/>
      <c r="FQU19" s="9"/>
      <c r="FQV19" s="9"/>
      <c r="FQW19" s="9"/>
      <c r="FQX19" s="9"/>
      <c r="FQY19" s="9"/>
      <c r="FQZ19" s="9"/>
      <c r="FRA19" s="9"/>
      <c r="FRB19" s="9"/>
      <c r="FRC19" s="9"/>
      <c r="FRD19" s="9"/>
      <c r="FRE19" s="9"/>
      <c r="FRF19" s="9"/>
      <c r="FRG19" s="9"/>
      <c r="FRH19" s="9"/>
      <c r="FRI19" s="9"/>
      <c r="FRJ19" s="9"/>
      <c r="FRK19" s="9"/>
      <c r="FRL19" s="9"/>
      <c r="FRM19" s="9"/>
      <c r="FRN19" s="9"/>
      <c r="FRO19" s="9"/>
      <c r="FRP19" s="9"/>
      <c r="FRQ19" s="9"/>
      <c r="FRR19" s="9"/>
      <c r="FRS19" s="9"/>
      <c r="FRT19" s="9"/>
      <c r="FRU19" s="9"/>
      <c r="FRV19" s="9"/>
      <c r="FRW19" s="9"/>
      <c r="FRX19" s="9"/>
      <c r="FRY19" s="9"/>
      <c r="FRZ19" s="9"/>
      <c r="FSA19" s="9"/>
      <c r="FSB19" s="9"/>
      <c r="FSC19" s="9"/>
      <c r="FSD19" s="9"/>
      <c r="FSE19" s="9"/>
      <c r="FSF19" s="9"/>
      <c r="FSG19" s="9"/>
      <c r="FSH19" s="9"/>
      <c r="FSI19" s="9"/>
      <c r="FSJ19" s="9"/>
      <c r="FSK19" s="9"/>
      <c r="FSL19" s="9"/>
      <c r="FSM19" s="9"/>
      <c r="FSN19" s="9"/>
      <c r="FSO19" s="9"/>
      <c r="FSP19" s="9"/>
      <c r="FSQ19" s="9"/>
      <c r="FSR19" s="9"/>
      <c r="FSS19" s="9"/>
      <c r="FST19" s="9"/>
      <c r="FSU19" s="9"/>
      <c r="FSV19" s="9"/>
      <c r="FSW19" s="9"/>
      <c r="FSX19" s="9"/>
      <c r="FSY19" s="9"/>
      <c r="FSZ19" s="9"/>
      <c r="FTA19" s="9"/>
      <c r="FTB19" s="9"/>
      <c r="FTC19" s="9"/>
      <c r="FTD19" s="9"/>
      <c r="FTE19" s="9"/>
      <c r="FTF19" s="9"/>
      <c r="FTG19" s="9"/>
      <c r="FTH19" s="9"/>
      <c r="FTI19" s="9"/>
      <c r="FTJ19" s="9"/>
      <c r="FTK19" s="9"/>
      <c r="FTL19" s="9"/>
      <c r="FTM19" s="9"/>
      <c r="FTN19" s="9"/>
      <c r="FTO19" s="9"/>
      <c r="FTP19" s="9"/>
      <c r="FTQ19" s="9"/>
      <c r="FTR19" s="9"/>
      <c r="FTS19" s="9"/>
      <c r="FTT19" s="9"/>
      <c r="FTU19" s="9"/>
      <c r="FTV19" s="9"/>
      <c r="FTW19" s="9"/>
      <c r="FTX19" s="9"/>
      <c r="FTY19" s="9"/>
      <c r="FTZ19" s="9"/>
      <c r="FUA19" s="9"/>
      <c r="FUB19" s="9"/>
      <c r="FUC19" s="9"/>
      <c r="FUD19" s="9"/>
      <c r="FUE19" s="9"/>
      <c r="FUF19" s="9"/>
      <c r="FUG19" s="9"/>
      <c r="FUH19" s="9"/>
      <c r="FUI19" s="9"/>
      <c r="FUJ19" s="9"/>
      <c r="FUK19" s="9"/>
      <c r="FUL19" s="9"/>
      <c r="FUM19" s="9"/>
      <c r="FUN19" s="9"/>
      <c r="FUO19" s="9"/>
      <c r="FUP19" s="9"/>
      <c r="FUQ19" s="9"/>
      <c r="FUR19" s="9"/>
      <c r="FUS19" s="9"/>
      <c r="FUT19" s="9"/>
      <c r="FUU19" s="9"/>
      <c r="FUV19" s="9"/>
      <c r="FUW19" s="9"/>
      <c r="FUX19" s="9"/>
      <c r="FUY19" s="9"/>
      <c r="FUZ19" s="9"/>
      <c r="FVA19" s="9"/>
      <c r="FVB19" s="9"/>
      <c r="FVC19" s="9"/>
      <c r="FVD19" s="9"/>
      <c r="FVE19" s="9"/>
      <c r="FVF19" s="9"/>
      <c r="FVG19" s="9"/>
      <c r="FVH19" s="9"/>
      <c r="FVI19" s="9"/>
      <c r="FVJ19" s="9"/>
      <c r="FVK19" s="9"/>
      <c r="FVL19" s="9"/>
      <c r="FVM19" s="9"/>
      <c r="FVN19" s="9"/>
      <c r="FVO19" s="9"/>
      <c r="FVP19" s="9"/>
      <c r="FVQ19" s="9"/>
      <c r="FVR19" s="9"/>
      <c r="FVS19" s="9"/>
      <c r="FVT19" s="9"/>
      <c r="FVU19" s="9"/>
      <c r="FVV19" s="9"/>
      <c r="FVW19" s="9"/>
      <c r="FVX19" s="9"/>
      <c r="FVY19" s="9"/>
      <c r="FVZ19" s="9"/>
      <c r="FWA19" s="9"/>
      <c r="FWB19" s="9"/>
      <c r="FWC19" s="9"/>
      <c r="FWD19" s="9"/>
      <c r="FWE19" s="9"/>
      <c r="FWF19" s="9"/>
      <c r="FWG19" s="9"/>
      <c r="FWH19" s="9"/>
      <c r="FWI19" s="9"/>
      <c r="FWJ19" s="9"/>
      <c r="FWK19" s="9"/>
      <c r="FWL19" s="9"/>
      <c r="FWM19" s="9"/>
      <c r="FWN19" s="9"/>
      <c r="FWO19" s="9"/>
      <c r="FWP19" s="9"/>
      <c r="FWQ19" s="9"/>
      <c r="FWR19" s="9"/>
      <c r="FWS19" s="9"/>
      <c r="FWT19" s="9"/>
      <c r="FWU19" s="9"/>
      <c r="FWV19" s="9"/>
      <c r="FWW19" s="9"/>
      <c r="FWX19" s="9"/>
      <c r="FWY19" s="9"/>
      <c r="FWZ19" s="9"/>
      <c r="FXA19" s="9"/>
      <c r="FXB19" s="9"/>
      <c r="FXC19" s="9"/>
      <c r="FXD19" s="9"/>
      <c r="FXE19" s="9"/>
      <c r="FXF19" s="9"/>
      <c r="FXG19" s="9"/>
      <c r="FXH19" s="9"/>
      <c r="FXI19" s="9"/>
      <c r="FXJ19" s="9"/>
      <c r="FXK19" s="9"/>
      <c r="FXL19" s="9"/>
      <c r="FXM19" s="9"/>
      <c r="FXN19" s="9"/>
      <c r="FXO19" s="9"/>
      <c r="FXP19" s="9"/>
      <c r="FXQ19" s="9"/>
      <c r="FXR19" s="9"/>
      <c r="FXS19" s="9"/>
      <c r="FXT19" s="9"/>
      <c r="FXU19" s="9"/>
      <c r="FXV19" s="9"/>
      <c r="FXW19" s="9"/>
      <c r="FXX19" s="9"/>
      <c r="FXY19" s="9"/>
      <c r="FXZ19" s="9"/>
      <c r="FYA19" s="9"/>
      <c r="FYB19" s="9"/>
      <c r="FYC19" s="9"/>
      <c r="FYD19" s="9"/>
      <c r="FYE19" s="9"/>
      <c r="FYF19" s="9"/>
      <c r="FYG19" s="9"/>
      <c r="FYH19" s="9"/>
      <c r="FYI19" s="9"/>
      <c r="FYJ19" s="9"/>
      <c r="FYK19" s="9"/>
      <c r="FYL19" s="9"/>
      <c r="FYM19" s="9"/>
      <c r="FYN19" s="9"/>
      <c r="FYO19" s="9"/>
      <c r="FYP19" s="9"/>
      <c r="FYQ19" s="9"/>
      <c r="FYR19" s="9"/>
      <c r="FYS19" s="9"/>
      <c r="FYT19" s="9"/>
      <c r="FYU19" s="9"/>
      <c r="FYV19" s="9"/>
      <c r="FYW19" s="9"/>
      <c r="FYX19" s="9"/>
      <c r="FYY19" s="9"/>
      <c r="FYZ19" s="9"/>
      <c r="FZA19" s="9"/>
      <c r="FZB19" s="9"/>
      <c r="FZC19" s="9"/>
      <c r="FZD19" s="9"/>
      <c r="FZE19" s="9"/>
      <c r="FZF19" s="9"/>
      <c r="FZG19" s="9"/>
      <c r="FZH19" s="9"/>
      <c r="FZI19" s="9"/>
      <c r="FZJ19" s="9"/>
      <c r="FZK19" s="9"/>
      <c r="FZL19" s="9"/>
      <c r="FZM19" s="9"/>
      <c r="FZN19" s="9"/>
      <c r="FZO19" s="9"/>
      <c r="FZP19" s="9"/>
      <c r="FZQ19" s="9"/>
      <c r="FZR19" s="9"/>
      <c r="FZS19" s="9"/>
      <c r="FZT19" s="9"/>
      <c r="FZU19" s="9"/>
      <c r="FZV19" s="9"/>
      <c r="FZW19" s="9"/>
      <c r="FZX19" s="9"/>
      <c r="FZY19" s="9"/>
      <c r="FZZ19" s="9"/>
      <c r="GAA19" s="9"/>
      <c r="GAB19" s="9"/>
      <c r="GAC19" s="9"/>
      <c r="GAD19" s="9"/>
      <c r="GAE19" s="9"/>
      <c r="GAF19" s="9"/>
      <c r="GAG19" s="9"/>
      <c r="GAH19" s="9"/>
      <c r="GAI19" s="9"/>
      <c r="GAJ19" s="9"/>
      <c r="GAK19" s="9"/>
      <c r="GAL19" s="9"/>
      <c r="GAM19" s="9"/>
      <c r="GAN19" s="9"/>
      <c r="GAO19" s="9"/>
      <c r="GAP19" s="9"/>
      <c r="GAQ19" s="9"/>
      <c r="GAR19" s="9"/>
      <c r="GAS19" s="9"/>
      <c r="GAT19" s="9"/>
      <c r="GAU19" s="9"/>
      <c r="GAV19" s="9"/>
      <c r="GAW19" s="9"/>
      <c r="GAX19" s="9"/>
      <c r="GAY19" s="9"/>
      <c r="GAZ19" s="9"/>
      <c r="GBA19" s="9"/>
      <c r="GBB19" s="9"/>
      <c r="GBC19" s="9"/>
      <c r="GBD19" s="9"/>
      <c r="GBE19" s="9"/>
      <c r="GBF19" s="9"/>
      <c r="GBG19" s="9"/>
      <c r="GBH19" s="9"/>
      <c r="GBI19" s="9"/>
      <c r="GBJ19" s="9"/>
      <c r="GBK19" s="9"/>
      <c r="GBL19" s="9"/>
      <c r="GBM19" s="9"/>
      <c r="GBN19" s="9"/>
      <c r="GBO19" s="9"/>
      <c r="GBP19" s="9"/>
      <c r="GBQ19" s="9"/>
      <c r="GBR19" s="9"/>
      <c r="GBS19" s="9"/>
      <c r="GBT19" s="9"/>
      <c r="GBU19" s="9"/>
      <c r="GBV19" s="9"/>
      <c r="GBW19" s="9"/>
      <c r="GBX19" s="9"/>
      <c r="GBY19" s="9"/>
      <c r="GBZ19" s="9"/>
      <c r="GCA19" s="9"/>
      <c r="GCB19" s="9"/>
      <c r="GCC19" s="9"/>
      <c r="GCD19" s="9"/>
      <c r="GCE19" s="9"/>
      <c r="GCF19" s="9"/>
      <c r="GCG19" s="9"/>
      <c r="GCH19" s="9"/>
      <c r="GCI19" s="9"/>
      <c r="GCJ19" s="9"/>
      <c r="GCK19" s="9"/>
      <c r="GCL19" s="9"/>
      <c r="GCM19" s="9"/>
      <c r="GCN19" s="9"/>
      <c r="GCO19" s="9"/>
      <c r="GCP19" s="9"/>
      <c r="GCQ19" s="9"/>
      <c r="GCR19" s="9"/>
      <c r="GCS19" s="9"/>
      <c r="GCT19" s="9"/>
      <c r="GCU19" s="9"/>
      <c r="GCV19" s="9"/>
      <c r="GCW19" s="9"/>
      <c r="GCX19" s="9"/>
      <c r="GCY19" s="9"/>
      <c r="GCZ19" s="9"/>
      <c r="GDA19" s="9"/>
      <c r="GDB19" s="9"/>
      <c r="GDC19" s="9"/>
      <c r="GDD19" s="9"/>
      <c r="GDE19" s="9"/>
      <c r="GDF19" s="9"/>
      <c r="GDG19" s="9"/>
      <c r="GDH19" s="9"/>
      <c r="GDI19" s="9"/>
      <c r="GDJ19" s="9"/>
      <c r="GDK19" s="9"/>
      <c r="GDL19" s="9"/>
      <c r="GDM19" s="9"/>
      <c r="GDN19" s="9"/>
      <c r="GDO19" s="9"/>
      <c r="GDP19" s="9"/>
      <c r="GDQ19" s="9"/>
      <c r="GDR19" s="9"/>
      <c r="GDS19" s="9"/>
      <c r="GDT19" s="9"/>
      <c r="GDU19" s="9"/>
      <c r="GDV19" s="9"/>
      <c r="GDW19" s="9"/>
      <c r="GDX19" s="9"/>
      <c r="GDY19" s="9"/>
      <c r="GDZ19" s="9"/>
      <c r="GEA19" s="9"/>
      <c r="GEB19" s="9"/>
      <c r="GEC19" s="9"/>
      <c r="GED19" s="9"/>
      <c r="GEE19" s="9"/>
      <c r="GEF19" s="9"/>
      <c r="GEG19" s="9"/>
      <c r="GEH19" s="9"/>
      <c r="GEI19" s="9"/>
      <c r="GEJ19" s="9"/>
      <c r="GEK19" s="9"/>
      <c r="GEL19" s="9"/>
      <c r="GEM19" s="9"/>
      <c r="GEN19" s="9"/>
      <c r="GEO19" s="9"/>
      <c r="GEP19" s="9"/>
      <c r="GEQ19" s="9"/>
      <c r="GER19" s="9"/>
      <c r="GES19" s="9"/>
      <c r="GET19" s="9"/>
      <c r="GEU19" s="9"/>
      <c r="GEV19" s="9"/>
      <c r="GEW19" s="9"/>
      <c r="GEX19" s="9"/>
      <c r="GEY19" s="9"/>
      <c r="GEZ19" s="9"/>
      <c r="GFA19" s="9"/>
      <c r="GFB19" s="9"/>
      <c r="GFC19" s="9"/>
      <c r="GFD19" s="9"/>
      <c r="GFE19" s="9"/>
      <c r="GFF19" s="9"/>
      <c r="GFG19" s="9"/>
      <c r="GFH19" s="9"/>
      <c r="GFI19" s="9"/>
      <c r="GFJ19" s="9"/>
      <c r="GFK19" s="9"/>
      <c r="GFL19" s="9"/>
      <c r="GFM19" s="9"/>
      <c r="GFN19" s="9"/>
      <c r="GFO19" s="9"/>
      <c r="GFP19" s="9"/>
      <c r="GFQ19" s="9"/>
      <c r="GFR19" s="9"/>
      <c r="GFS19" s="9"/>
      <c r="GFT19" s="9"/>
      <c r="GFU19" s="9"/>
      <c r="GFV19" s="9"/>
      <c r="GFW19" s="9"/>
      <c r="GFX19" s="9"/>
      <c r="GFY19" s="9"/>
      <c r="GFZ19" s="9"/>
      <c r="GGA19" s="9"/>
      <c r="GGB19" s="9"/>
      <c r="GGC19" s="9"/>
      <c r="GGD19" s="9"/>
      <c r="GGE19" s="9"/>
      <c r="GGF19" s="9"/>
      <c r="GGG19" s="9"/>
      <c r="GGH19" s="9"/>
      <c r="GGI19" s="9"/>
      <c r="GGJ19" s="9"/>
      <c r="GGK19" s="9"/>
      <c r="GGL19" s="9"/>
      <c r="GGM19" s="9"/>
      <c r="GGN19" s="9"/>
      <c r="GGO19" s="9"/>
      <c r="GGP19" s="9"/>
      <c r="GGQ19" s="9"/>
      <c r="GGR19" s="9"/>
      <c r="GGS19" s="9"/>
      <c r="GGT19" s="9"/>
      <c r="GGU19" s="9"/>
      <c r="GGV19" s="9"/>
      <c r="GGW19" s="9"/>
      <c r="GGX19" s="9"/>
      <c r="GGY19" s="9"/>
      <c r="GGZ19" s="9"/>
      <c r="GHA19" s="9"/>
      <c r="GHB19" s="9"/>
      <c r="GHC19" s="9"/>
      <c r="GHD19" s="9"/>
      <c r="GHE19" s="9"/>
      <c r="GHF19" s="9"/>
      <c r="GHG19" s="9"/>
      <c r="GHH19" s="9"/>
      <c r="GHI19" s="9"/>
      <c r="GHJ19" s="9"/>
      <c r="GHK19" s="9"/>
      <c r="GHL19" s="9"/>
      <c r="GHM19" s="9"/>
      <c r="GHN19" s="9"/>
      <c r="GHO19" s="9"/>
      <c r="GHP19" s="9"/>
      <c r="GHQ19" s="9"/>
      <c r="GHR19" s="9"/>
      <c r="GHS19" s="9"/>
      <c r="GHT19" s="9"/>
      <c r="GHU19" s="9"/>
      <c r="GHV19" s="9"/>
      <c r="GHW19" s="9"/>
      <c r="GHX19" s="9"/>
      <c r="GHY19" s="9"/>
      <c r="GHZ19" s="9"/>
      <c r="GIA19" s="9"/>
      <c r="GIB19" s="9"/>
      <c r="GIC19" s="9"/>
      <c r="GID19" s="9"/>
      <c r="GIE19" s="9"/>
      <c r="GIF19" s="9"/>
      <c r="GIG19" s="9"/>
      <c r="GIH19" s="9"/>
      <c r="GII19" s="9"/>
      <c r="GIJ19" s="9"/>
      <c r="GIK19" s="9"/>
      <c r="GIL19" s="9"/>
      <c r="GIM19" s="9"/>
      <c r="GIN19" s="9"/>
      <c r="GIO19" s="9"/>
      <c r="GIP19" s="9"/>
      <c r="GIQ19" s="9"/>
      <c r="GIR19" s="9"/>
      <c r="GIS19" s="9"/>
      <c r="GIT19" s="9"/>
      <c r="GIU19" s="9"/>
      <c r="GIV19" s="9"/>
      <c r="GIW19" s="9"/>
      <c r="GIX19" s="9"/>
      <c r="GIY19" s="9"/>
      <c r="GIZ19" s="9"/>
      <c r="GJA19" s="9"/>
      <c r="GJB19" s="9"/>
      <c r="GJC19" s="9"/>
      <c r="GJD19" s="9"/>
      <c r="GJE19" s="9"/>
      <c r="GJF19" s="9"/>
      <c r="GJG19" s="9"/>
      <c r="GJH19" s="9"/>
      <c r="GJI19" s="9"/>
      <c r="GJJ19" s="9"/>
      <c r="GJK19" s="9"/>
      <c r="GJL19" s="9"/>
      <c r="GJM19" s="9"/>
      <c r="GJN19" s="9"/>
      <c r="GJO19" s="9"/>
      <c r="GJP19" s="9"/>
      <c r="GJQ19" s="9"/>
      <c r="GJR19" s="9"/>
      <c r="GJS19" s="9"/>
      <c r="GJT19" s="9"/>
      <c r="GJU19" s="9"/>
      <c r="GJV19" s="9"/>
      <c r="GJW19" s="9"/>
      <c r="GJX19" s="9"/>
      <c r="GJY19" s="9"/>
      <c r="GJZ19" s="9"/>
      <c r="GKA19" s="9"/>
      <c r="GKB19" s="9"/>
      <c r="GKC19" s="9"/>
      <c r="GKD19" s="9"/>
      <c r="GKE19" s="9"/>
      <c r="GKF19" s="9"/>
      <c r="GKG19" s="9"/>
      <c r="GKH19" s="9"/>
      <c r="GKI19" s="9"/>
      <c r="GKJ19" s="9"/>
      <c r="GKK19" s="9"/>
      <c r="GKL19" s="9"/>
      <c r="GKM19" s="9"/>
      <c r="GKN19" s="9"/>
      <c r="GKO19" s="9"/>
      <c r="GKP19" s="9"/>
      <c r="GKQ19" s="9"/>
      <c r="GKR19" s="9"/>
      <c r="GKS19" s="9"/>
      <c r="GKT19" s="9"/>
      <c r="GKU19" s="9"/>
      <c r="GKV19" s="9"/>
      <c r="GKW19" s="9"/>
      <c r="GKX19" s="9"/>
      <c r="GKY19" s="9"/>
      <c r="GKZ19" s="9"/>
      <c r="GLA19" s="9"/>
      <c r="GLB19" s="9"/>
      <c r="GLC19" s="9"/>
      <c r="GLD19" s="9"/>
      <c r="GLE19" s="9"/>
      <c r="GLF19" s="9"/>
      <c r="GLG19" s="9"/>
      <c r="GLH19" s="9"/>
      <c r="GLI19" s="9"/>
      <c r="GLJ19" s="9"/>
      <c r="GLK19" s="9"/>
      <c r="GLL19" s="9"/>
      <c r="GLM19" s="9"/>
      <c r="GLN19" s="9"/>
      <c r="GLO19" s="9"/>
      <c r="GLP19" s="9"/>
      <c r="GLQ19" s="9"/>
      <c r="GLR19" s="9"/>
      <c r="GLS19" s="9"/>
      <c r="GLT19" s="9"/>
      <c r="GLU19" s="9"/>
      <c r="GLV19" s="9"/>
      <c r="GLW19" s="9"/>
      <c r="GLX19" s="9"/>
      <c r="GLY19" s="9"/>
      <c r="GLZ19" s="9"/>
      <c r="GMA19" s="9"/>
      <c r="GMB19" s="9"/>
      <c r="GMC19" s="9"/>
      <c r="GMD19" s="9"/>
      <c r="GME19" s="9"/>
      <c r="GMF19" s="9"/>
      <c r="GMG19" s="9"/>
      <c r="GMH19" s="9"/>
      <c r="GMI19" s="9"/>
      <c r="GMJ19" s="9"/>
      <c r="GMK19" s="9"/>
      <c r="GML19" s="9"/>
      <c r="GMM19" s="9"/>
      <c r="GMN19" s="9"/>
      <c r="GMO19" s="9"/>
      <c r="GMP19" s="9"/>
      <c r="GMQ19" s="9"/>
      <c r="GMR19" s="9"/>
      <c r="GMS19" s="9"/>
      <c r="GMT19" s="9"/>
      <c r="GMU19" s="9"/>
      <c r="GMV19" s="9"/>
      <c r="GMW19" s="9"/>
      <c r="GMX19" s="9"/>
      <c r="GMY19" s="9"/>
      <c r="GMZ19" s="9"/>
      <c r="GNA19" s="9"/>
      <c r="GNB19" s="9"/>
      <c r="GNC19" s="9"/>
      <c r="GND19" s="9"/>
      <c r="GNE19" s="9"/>
      <c r="GNF19" s="9"/>
      <c r="GNG19" s="9"/>
      <c r="GNH19" s="9"/>
      <c r="GNI19" s="9"/>
      <c r="GNJ19" s="9"/>
      <c r="GNK19" s="9"/>
      <c r="GNL19" s="9"/>
      <c r="GNM19" s="9"/>
      <c r="GNN19" s="9"/>
      <c r="GNO19" s="9"/>
      <c r="GNP19" s="9"/>
      <c r="GNQ19" s="9"/>
      <c r="GNR19" s="9"/>
      <c r="GNS19" s="9"/>
      <c r="GNT19" s="9"/>
      <c r="GNU19" s="9"/>
      <c r="GNV19" s="9"/>
      <c r="GNW19" s="9"/>
      <c r="GNX19" s="9"/>
      <c r="GNY19" s="9"/>
      <c r="GNZ19" s="9"/>
      <c r="GOA19" s="9"/>
      <c r="GOB19" s="9"/>
      <c r="GOC19" s="9"/>
      <c r="GOD19" s="9"/>
      <c r="GOE19" s="9"/>
      <c r="GOF19" s="9"/>
      <c r="GOG19" s="9"/>
      <c r="GOH19" s="9"/>
      <c r="GOI19" s="9"/>
      <c r="GOJ19" s="9"/>
      <c r="GOK19" s="9"/>
      <c r="GOL19" s="9"/>
      <c r="GOM19" s="9"/>
      <c r="GON19" s="9"/>
      <c r="GOO19" s="9"/>
      <c r="GOP19" s="9"/>
      <c r="GOQ19" s="9"/>
      <c r="GOR19" s="9"/>
      <c r="GOS19" s="9"/>
      <c r="GOT19" s="9"/>
      <c r="GOU19" s="9"/>
      <c r="GOV19" s="9"/>
      <c r="GOW19" s="9"/>
      <c r="GOX19" s="9"/>
      <c r="GOY19" s="9"/>
      <c r="GOZ19" s="9"/>
      <c r="GPA19" s="9"/>
      <c r="GPB19" s="9"/>
      <c r="GPC19" s="9"/>
      <c r="GPD19" s="9"/>
      <c r="GPE19" s="9"/>
      <c r="GPF19" s="9"/>
      <c r="GPG19" s="9"/>
      <c r="GPH19" s="9"/>
      <c r="GPI19" s="9"/>
      <c r="GPJ19" s="9"/>
      <c r="GPK19" s="9"/>
      <c r="GPL19" s="9"/>
      <c r="GPM19" s="9"/>
      <c r="GPN19" s="9"/>
      <c r="GPO19" s="9"/>
      <c r="GPP19" s="9"/>
      <c r="GPQ19" s="9"/>
      <c r="GPR19" s="9"/>
      <c r="GPS19" s="9"/>
      <c r="GPT19" s="9"/>
      <c r="GPU19" s="9"/>
      <c r="GPV19" s="9"/>
      <c r="GPW19" s="9"/>
      <c r="GPX19" s="9"/>
      <c r="GPY19" s="9"/>
      <c r="GPZ19" s="9"/>
      <c r="GQA19" s="9"/>
      <c r="GQB19" s="9"/>
      <c r="GQC19" s="9"/>
      <c r="GQD19" s="9"/>
      <c r="GQE19" s="9"/>
      <c r="GQF19" s="9"/>
      <c r="GQG19" s="9"/>
      <c r="GQH19" s="9"/>
      <c r="GQI19" s="9"/>
      <c r="GQJ19" s="9"/>
      <c r="GQK19" s="9"/>
      <c r="GQL19" s="9"/>
      <c r="GQM19" s="9"/>
      <c r="GQN19" s="9"/>
      <c r="GQO19" s="9"/>
      <c r="GQP19" s="9"/>
      <c r="GQQ19" s="9"/>
      <c r="GQR19" s="9"/>
      <c r="GQS19" s="9"/>
      <c r="GQT19" s="9"/>
      <c r="GQU19" s="9"/>
      <c r="GQV19" s="9"/>
      <c r="GQW19" s="9"/>
      <c r="GQX19" s="9"/>
      <c r="GQY19" s="9"/>
      <c r="GQZ19" s="9"/>
      <c r="GRA19" s="9"/>
      <c r="GRB19" s="9"/>
      <c r="GRC19" s="9"/>
      <c r="GRD19" s="9"/>
      <c r="GRE19" s="9"/>
      <c r="GRF19" s="9"/>
      <c r="GRG19" s="9"/>
      <c r="GRH19" s="9"/>
      <c r="GRI19" s="9"/>
      <c r="GRJ19" s="9"/>
      <c r="GRK19" s="9"/>
      <c r="GRL19" s="9"/>
      <c r="GRM19" s="9"/>
      <c r="GRN19" s="9"/>
      <c r="GRO19" s="9"/>
      <c r="GRP19" s="9"/>
      <c r="GRQ19" s="9"/>
      <c r="GRR19" s="9"/>
      <c r="GRS19" s="9"/>
      <c r="GRT19" s="9"/>
      <c r="GRU19" s="9"/>
      <c r="GRV19" s="9"/>
      <c r="GRW19" s="9"/>
      <c r="GRX19" s="9"/>
      <c r="GRY19" s="9"/>
      <c r="GRZ19" s="9"/>
      <c r="GSA19" s="9"/>
      <c r="GSB19" s="9"/>
      <c r="GSC19" s="9"/>
      <c r="GSD19" s="9"/>
      <c r="GSE19" s="9"/>
      <c r="GSF19" s="9"/>
      <c r="GSG19" s="9"/>
      <c r="GSH19" s="9"/>
      <c r="GSI19" s="9"/>
      <c r="GSJ19" s="9"/>
      <c r="GSK19" s="9"/>
      <c r="GSL19" s="9"/>
      <c r="GSM19" s="9"/>
      <c r="GSN19" s="9"/>
      <c r="GSO19" s="9"/>
      <c r="GSP19" s="9"/>
      <c r="GSQ19" s="9"/>
      <c r="GSR19" s="9"/>
      <c r="GSS19" s="9"/>
      <c r="GST19" s="9"/>
      <c r="GSU19" s="9"/>
      <c r="GSV19" s="9"/>
      <c r="GSW19" s="9"/>
      <c r="GSX19" s="9"/>
      <c r="GSY19" s="9"/>
      <c r="GSZ19" s="9"/>
      <c r="GTA19" s="9"/>
      <c r="GTB19" s="9"/>
      <c r="GTC19" s="9"/>
      <c r="GTD19" s="9"/>
      <c r="GTE19" s="9"/>
      <c r="GTF19" s="9"/>
      <c r="GTG19" s="9"/>
      <c r="GTH19" s="9"/>
      <c r="GTI19" s="9"/>
      <c r="GTJ19" s="9"/>
      <c r="GTK19" s="9"/>
      <c r="GTL19" s="9"/>
      <c r="GTM19" s="9"/>
      <c r="GTN19" s="9"/>
      <c r="GTO19" s="9"/>
      <c r="GTP19" s="9"/>
      <c r="GTQ19" s="9"/>
      <c r="GTR19" s="9"/>
      <c r="GTS19" s="9"/>
      <c r="GTT19" s="9"/>
      <c r="GTU19" s="9"/>
      <c r="GTV19" s="9"/>
      <c r="GTW19" s="9"/>
      <c r="GTX19" s="9"/>
      <c r="GTY19" s="9"/>
      <c r="GTZ19" s="9"/>
      <c r="GUA19" s="9"/>
      <c r="GUB19" s="9"/>
      <c r="GUC19" s="9"/>
      <c r="GUD19" s="9"/>
      <c r="GUE19" s="9"/>
      <c r="GUF19" s="9"/>
      <c r="GUG19" s="9"/>
      <c r="GUH19" s="9"/>
      <c r="GUI19" s="9"/>
      <c r="GUJ19" s="9"/>
      <c r="GUK19" s="9"/>
      <c r="GUL19" s="9"/>
      <c r="GUM19" s="9"/>
      <c r="GUN19" s="9"/>
      <c r="GUO19" s="9"/>
      <c r="GUP19" s="9"/>
      <c r="GUQ19" s="9"/>
      <c r="GUR19" s="9"/>
      <c r="GUS19" s="9"/>
      <c r="GUT19" s="9"/>
      <c r="GUU19" s="9"/>
      <c r="GUV19" s="9"/>
      <c r="GUW19" s="9"/>
      <c r="GUX19" s="9"/>
      <c r="GUY19" s="9"/>
      <c r="GUZ19" s="9"/>
      <c r="GVA19" s="9"/>
      <c r="GVB19" s="9"/>
      <c r="GVC19" s="9"/>
      <c r="GVD19" s="9"/>
      <c r="GVE19" s="9"/>
      <c r="GVF19" s="9"/>
      <c r="GVG19" s="9"/>
      <c r="GVH19" s="9"/>
      <c r="GVI19" s="9"/>
      <c r="GVJ19" s="9"/>
      <c r="GVK19" s="9"/>
      <c r="GVL19" s="9"/>
      <c r="GVM19" s="9"/>
      <c r="GVN19" s="9"/>
      <c r="GVO19" s="9"/>
      <c r="GVP19" s="9"/>
      <c r="GVQ19" s="9"/>
      <c r="GVR19" s="9"/>
      <c r="GVS19" s="9"/>
      <c r="GVT19" s="9"/>
      <c r="GVU19" s="9"/>
      <c r="GVV19" s="9"/>
      <c r="GVW19" s="9"/>
      <c r="GVX19" s="9"/>
      <c r="GVY19" s="9"/>
      <c r="GVZ19" s="9"/>
      <c r="GWA19" s="9"/>
      <c r="GWB19" s="9"/>
      <c r="GWC19" s="9"/>
      <c r="GWD19" s="9"/>
      <c r="GWE19" s="9"/>
      <c r="GWF19" s="9"/>
      <c r="GWG19" s="9"/>
      <c r="GWH19" s="9"/>
      <c r="GWI19" s="9"/>
      <c r="GWJ19" s="9"/>
      <c r="GWK19" s="9"/>
      <c r="GWL19" s="9"/>
      <c r="GWM19" s="9"/>
      <c r="GWN19" s="9"/>
      <c r="GWO19" s="9"/>
      <c r="GWP19" s="9"/>
      <c r="GWQ19" s="9"/>
      <c r="GWR19" s="9"/>
      <c r="GWS19" s="9"/>
      <c r="GWT19" s="9"/>
      <c r="GWU19" s="9"/>
      <c r="GWV19" s="9"/>
      <c r="GWW19" s="9"/>
      <c r="GWX19" s="9"/>
      <c r="GWY19" s="9"/>
      <c r="GWZ19" s="9"/>
      <c r="GXA19" s="9"/>
      <c r="GXB19" s="9"/>
      <c r="GXC19" s="9"/>
      <c r="GXD19" s="9"/>
      <c r="GXE19" s="9"/>
      <c r="GXF19" s="9"/>
      <c r="GXG19" s="9"/>
      <c r="GXH19" s="9"/>
      <c r="GXI19" s="9"/>
      <c r="GXJ19" s="9"/>
      <c r="GXK19" s="9"/>
      <c r="GXL19" s="9"/>
      <c r="GXM19" s="9"/>
      <c r="GXN19" s="9"/>
      <c r="GXO19" s="9"/>
      <c r="GXP19" s="9"/>
      <c r="GXQ19" s="9"/>
      <c r="GXR19" s="9"/>
      <c r="GXS19" s="9"/>
      <c r="GXT19" s="9"/>
      <c r="GXU19" s="9"/>
      <c r="GXV19" s="9"/>
      <c r="GXW19" s="9"/>
      <c r="GXX19" s="9"/>
      <c r="GXY19" s="9"/>
      <c r="GXZ19" s="9"/>
      <c r="GYA19" s="9"/>
      <c r="GYB19" s="9"/>
      <c r="GYC19" s="9"/>
      <c r="GYD19" s="9"/>
      <c r="GYE19" s="9"/>
      <c r="GYF19" s="9"/>
      <c r="GYG19" s="9"/>
      <c r="GYH19" s="9"/>
      <c r="GYI19" s="9"/>
      <c r="GYJ19" s="9"/>
      <c r="GYK19" s="9"/>
      <c r="GYL19" s="9"/>
      <c r="GYM19" s="9"/>
      <c r="GYN19" s="9"/>
      <c r="GYO19" s="9"/>
      <c r="GYP19" s="9"/>
      <c r="GYQ19" s="9"/>
      <c r="GYR19" s="9"/>
      <c r="GYS19" s="9"/>
      <c r="GYT19" s="9"/>
      <c r="GYU19" s="9"/>
      <c r="GYV19" s="9"/>
      <c r="GYW19" s="9"/>
      <c r="GYX19" s="9"/>
      <c r="GYY19" s="9"/>
      <c r="GYZ19" s="9"/>
      <c r="GZA19" s="9"/>
      <c r="GZB19" s="9"/>
      <c r="GZC19" s="9"/>
      <c r="GZD19" s="9"/>
      <c r="GZE19" s="9"/>
      <c r="GZF19" s="9"/>
      <c r="GZG19" s="9"/>
      <c r="GZH19" s="9"/>
      <c r="GZI19" s="9"/>
      <c r="GZJ19" s="9"/>
      <c r="GZK19" s="9"/>
      <c r="GZL19" s="9"/>
      <c r="GZM19" s="9"/>
      <c r="GZN19" s="9"/>
      <c r="GZO19" s="9"/>
      <c r="GZP19" s="9"/>
      <c r="GZQ19" s="9"/>
      <c r="GZR19" s="9"/>
      <c r="GZS19" s="9"/>
      <c r="GZT19" s="9"/>
      <c r="GZU19" s="9"/>
      <c r="GZV19" s="9"/>
      <c r="GZW19" s="9"/>
      <c r="GZX19" s="9"/>
      <c r="GZY19" s="9"/>
      <c r="GZZ19" s="9"/>
      <c r="HAA19" s="9"/>
      <c r="HAB19" s="9"/>
      <c r="HAC19" s="9"/>
      <c r="HAD19" s="9"/>
      <c r="HAE19" s="9"/>
      <c r="HAF19" s="9"/>
      <c r="HAG19" s="9"/>
      <c r="HAH19" s="9"/>
      <c r="HAI19" s="9"/>
      <c r="HAJ19" s="9"/>
      <c r="HAK19" s="9"/>
      <c r="HAL19" s="9"/>
      <c r="HAM19" s="9"/>
      <c r="HAN19" s="9"/>
      <c r="HAO19" s="9"/>
      <c r="HAP19" s="9"/>
      <c r="HAQ19" s="9"/>
      <c r="HAR19" s="9"/>
      <c r="HAS19" s="9"/>
      <c r="HAT19" s="9"/>
      <c r="HAU19" s="9"/>
      <c r="HAV19" s="9"/>
      <c r="HAW19" s="9"/>
      <c r="HAX19" s="9"/>
      <c r="HAY19" s="9"/>
      <c r="HAZ19" s="9"/>
      <c r="HBA19" s="9"/>
      <c r="HBB19" s="9"/>
      <c r="HBC19" s="9"/>
      <c r="HBD19" s="9"/>
      <c r="HBE19" s="9"/>
      <c r="HBF19" s="9"/>
      <c r="HBG19" s="9"/>
      <c r="HBH19" s="9"/>
      <c r="HBI19" s="9"/>
      <c r="HBJ19" s="9"/>
      <c r="HBK19" s="9"/>
      <c r="HBL19" s="9"/>
      <c r="HBM19" s="9"/>
      <c r="HBN19" s="9"/>
      <c r="HBO19" s="9"/>
      <c r="HBP19" s="9"/>
      <c r="HBQ19" s="9"/>
      <c r="HBR19" s="9"/>
      <c r="HBS19" s="9"/>
      <c r="HBT19" s="9"/>
      <c r="HBU19" s="9"/>
      <c r="HBV19" s="9"/>
      <c r="HBW19" s="9"/>
      <c r="HBX19" s="9"/>
      <c r="HBY19" s="9"/>
      <c r="HBZ19" s="9"/>
      <c r="HCA19" s="9"/>
      <c r="HCB19" s="9"/>
      <c r="HCC19" s="9"/>
      <c r="HCD19" s="9"/>
      <c r="HCE19" s="9"/>
      <c r="HCF19" s="9"/>
      <c r="HCG19" s="9"/>
      <c r="HCH19" s="9"/>
      <c r="HCI19" s="9"/>
      <c r="HCJ19" s="9"/>
      <c r="HCK19" s="9"/>
      <c r="HCL19" s="9"/>
      <c r="HCM19" s="9"/>
      <c r="HCN19" s="9"/>
      <c r="HCO19" s="9"/>
      <c r="HCP19" s="9"/>
      <c r="HCQ19" s="9"/>
      <c r="HCR19" s="9"/>
      <c r="HCS19" s="9"/>
      <c r="HCT19" s="9"/>
      <c r="HCU19" s="9"/>
      <c r="HCV19" s="9"/>
      <c r="HCW19" s="9"/>
      <c r="HCX19" s="9"/>
      <c r="HCY19" s="9"/>
      <c r="HCZ19" s="9"/>
      <c r="HDA19" s="9"/>
      <c r="HDB19" s="9"/>
      <c r="HDC19" s="9"/>
      <c r="HDD19" s="9"/>
      <c r="HDE19" s="9"/>
      <c r="HDF19" s="9"/>
      <c r="HDG19" s="9"/>
      <c r="HDH19" s="9"/>
      <c r="HDI19" s="9"/>
      <c r="HDJ19" s="9"/>
      <c r="HDK19" s="9"/>
      <c r="HDL19" s="9"/>
      <c r="HDM19" s="9"/>
      <c r="HDN19" s="9"/>
      <c r="HDO19" s="9"/>
      <c r="HDP19" s="9"/>
      <c r="HDQ19" s="9"/>
      <c r="HDR19" s="9"/>
      <c r="HDS19" s="9"/>
      <c r="HDT19" s="9"/>
      <c r="HDU19" s="9"/>
      <c r="HDV19" s="9"/>
      <c r="HDW19" s="9"/>
      <c r="HDX19" s="9"/>
      <c r="HDY19" s="9"/>
      <c r="HDZ19" s="9"/>
      <c r="HEA19" s="9"/>
      <c r="HEB19" s="9"/>
      <c r="HEC19" s="9"/>
      <c r="HED19" s="9"/>
      <c r="HEE19" s="9"/>
      <c r="HEF19" s="9"/>
      <c r="HEG19" s="9"/>
      <c r="HEH19" s="9"/>
      <c r="HEI19" s="9"/>
      <c r="HEJ19" s="9"/>
      <c r="HEK19" s="9"/>
      <c r="HEL19" s="9"/>
      <c r="HEM19" s="9"/>
      <c r="HEN19" s="9"/>
      <c r="HEO19" s="9"/>
      <c r="HEP19" s="9"/>
      <c r="HEQ19" s="9"/>
      <c r="HER19" s="9"/>
      <c r="HES19" s="9"/>
      <c r="HET19" s="9"/>
      <c r="HEU19" s="9"/>
      <c r="HEV19" s="9"/>
      <c r="HEW19" s="9"/>
      <c r="HEX19" s="9"/>
      <c r="HEY19" s="9"/>
      <c r="HEZ19" s="9"/>
      <c r="HFA19" s="9"/>
      <c r="HFB19" s="9"/>
      <c r="HFC19" s="9"/>
      <c r="HFD19" s="9"/>
      <c r="HFE19" s="9"/>
      <c r="HFF19" s="9"/>
      <c r="HFG19" s="9"/>
      <c r="HFH19" s="9"/>
      <c r="HFI19" s="9"/>
      <c r="HFJ19" s="9"/>
      <c r="HFK19" s="9"/>
      <c r="HFL19" s="9"/>
      <c r="HFM19" s="9"/>
      <c r="HFN19" s="9"/>
      <c r="HFO19" s="9"/>
      <c r="HFP19" s="9"/>
      <c r="HFQ19" s="9"/>
      <c r="HFR19" s="9"/>
      <c r="HFS19" s="9"/>
      <c r="HFT19" s="9"/>
      <c r="HFU19" s="9"/>
      <c r="HFV19" s="9"/>
      <c r="HFW19" s="9"/>
      <c r="HFX19" s="9"/>
      <c r="HFY19" s="9"/>
      <c r="HFZ19" s="9"/>
      <c r="HGA19" s="9"/>
      <c r="HGB19" s="9"/>
      <c r="HGC19" s="9"/>
      <c r="HGD19" s="9"/>
      <c r="HGE19" s="9"/>
      <c r="HGF19" s="9"/>
      <c r="HGG19" s="9"/>
      <c r="HGH19" s="9"/>
      <c r="HGI19" s="9"/>
      <c r="HGJ19" s="9"/>
      <c r="HGK19" s="9"/>
      <c r="HGL19" s="9"/>
      <c r="HGM19" s="9"/>
      <c r="HGN19" s="9"/>
      <c r="HGO19" s="9"/>
      <c r="HGP19" s="9"/>
      <c r="HGQ19" s="9"/>
      <c r="HGR19" s="9"/>
      <c r="HGS19" s="9"/>
      <c r="HGT19" s="9"/>
      <c r="HGU19" s="9"/>
      <c r="HGV19" s="9"/>
      <c r="HGW19" s="9"/>
      <c r="HGX19" s="9"/>
      <c r="HGY19" s="9"/>
      <c r="HGZ19" s="9"/>
      <c r="HHA19" s="9"/>
      <c r="HHB19" s="9"/>
      <c r="HHC19" s="9"/>
      <c r="HHD19" s="9"/>
      <c r="HHE19" s="9"/>
      <c r="HHF19" s="9"/>
      <c r="HHG19" s="9"/>
      <c r="HHH19" s="9"/>
      <c r="HHI19" s="9"/>
      <c r="HHJ19" s="9"/>
      <c r="HHK19" s="9"/>
      <c r="HHL19" s="9"/>
      <c r="HHM19" s="9"/>
      <c r="HHN19" s="9"/>
      <c r="HHO19" s="9"/>
      <c r="HHP19" s="9"/>
      <c r="HHQ19" s="9"/>
      <c r="HHR19" s="9"/>
      <c r="HHS19" s="9"/>
      <c r="HHT19" s="9"/>
      <c r="HHU19" s="9"/>
      <c r="HHV19" s="9"/>
      <c r="HHW19" s="9"/>
      <c r="HHX19" s="9"/>
      <c r="HHY19" s="9"/>
      <c r="HHZ19" s="9"/>
      <c r="HIA19" s="9"/>
      <c r="HIB19" s="9"/>
      <c r="HIC19" s="9"/>
      <c r="HID19" s="9"/>
      <c r="HIE19" s="9"/>
      <c r="HIF19" s="9"/>
      <c r="HIG19" s="9"/>
      <c r="HIH19" s="9"/>
      <c r="HII19" s="9"/>
      <c r="HIJ19" s="9"/>
      <c r="HIK19" s="9"/>
      <c r="HIL19" s="9"/>
      <c r="HIM19" s="9"/>
      <c r="HIN19" s="9"/>
      <c r="HIO19" s="9"/>
      <c r="HIP19" s="9"/>
      <c r="HIQ19" s="9"/>
      <c r="HIR19" s="9"/>
      <c r="HIS19" s="9"/>
      <c r="HIT19" s="9"/>
      <c r="HIU19" s="9"/>
      <c r="HIV19" s="9"/>
      <c r="HIW19" s="9"/>
      <c r="HIX19" s="9"/>
      <c r="HIY19" s="9"/>
      <c r="HIZ19" s="9"/>
      <c r="HJA19" s="9"/>
      <c r="HJB19" s="9"/>
      <c r="HJC19" s="9"/>
      <c r="HJD19" s="9"/>
      <c r="HJE19" s="9"/>
      <c r="HJF19" s="9"/>
      <c r="HJG19" s="9"/>
      <c r="HJH19" s="9"/>
      <c r="HJI19" s="9"/>
      <c r="HJJ19" s="9"/>
      <c r="HJK19" s="9"/>
      <c r="HJL19" s="9"/>
      <c r="HJM19" s="9"/>
      <c r="HJN19" s="9"/>
      <c r="HJO19" s="9"/>
      <c r="HJP19" s="9"/>
      <c r="HJQ19" s="9"/>
      <c r="HJR19" s="9"/>
      <c r="HJS19" s="9"/>
      <c r="HJT19" s="9"/>
      <c r="HJU19" s="9"/>
      <c r="HJV19" s="9"/>
      <c r="HJW19" s="9"/>
      <c r="HJX19" s="9"/>
      <c r="HJY19" s="9"/>
      <c r="HJZ19" s="9"/>
      <c r="HKA19" s="9"/>
      <c r="HKB19" s="9"/>
      <c r="HKC19" s="9"/>
      <c r="HKD19" s="9"/>
      <c r="HKE19" s="9"/>
      <c r="HKF19" s="9"/>
      <c r="HKG19" s="9"/>
      <c r="HKH19" s="9"/>
      <c r="HKI19" s="9"/>
      <c r="HKJ19" s="9"/>
      <c r="HKK19" s="9"/>
      <c r="HKL19" s="9"/>
      <c r="HKM19" s="9"/>
      <c r="HKN19" s="9"/>
      <c r="HKO19" s="9"/>
      <c r="HKP19" s="9"/>
      <c r="HKQ19" s="9"/>
      <c r="HKR19" s="9"/>
      <c r="HKS19" s="9"/>
      <c r="HKT19" s="9"/>
      <c r="HKU19" s="9"/>
      <c r="HKV19" s="9"/>
      <c r="HKW19" s="9"/>
      <c r="HKX19" s="9"/>
      <c r="HKY19" s="9"/>
      <c r="HKZ19" s="9"/>
      <c r="HLA19" s="9"/>
      <c r="HLB19" s="9"/>
      <c r="HLC19" s="9"/>
      <c r="HLD19" s="9"/>
      <c r="HLE19" s="9"/>
      <c r="HLF19" s="9"/>
      <c r="HLG19" s="9"/>
      <c r="HLH19" s="9"/>
      <c r="HLI19" s="9"/>
      <c r="HLJ19" s="9"/>
      <c r="HLK19" s="9"/>
      <c r="HLL19" s="9"/>
      <c r="HLM19" s="9"/>
      <c r="HLN19" s="9"/>
      <c r="HLO19" s="9"/>
      <c r="HLP19" s="9"/>
      <c r="HLQ19" s="9"/>
      <c r="HLR19" s="9"/>
      <c r="HLS19" s="9"/>
      <c r="HLT19" s="9"/>
      <c r="HLU19" s="9"/>
      <c r="HLV19" s="9"/>
      <c r="HLW19" s="9"/>
      <c r="HLX19" s="9"/>
      <c r="HLY19" s="9"/>
      <c r="HLZ19" s="9"/>
      <c r="HMA19" s="9"/>
      <c r="HMB19" s="9"/>
      <c r="HMC19" s="9"/>
      <c r="HMD19" s="9"/>
      <c r="HME19" s="9"/>
      <c r="HMF19" s="9"/>
      <c r="HMG19" s="9"/>
      <c r="HMH19" s="9"/>
      <c r="HMI19" s="9"/>
      <c r="HMJ19" s="9"/>
      <c r="HMK19" s="9"/>
      <c r="HML19" s="9"/>
      <c r="HMM19" s="9"/>
      <c r="HMN19" s="9"/>
      <c r="HMO19" s="9"/>
      <c r="HMP19" s="9"/>
      <c r="HMQ19" s="9"/>
      <c r="HMR19" s="9"/>
      <c r="HMS19" s="9"/>
      <c r="HMT19" s="9"/>
      <c r="HMU19" s="9"/>
      <c r="HMV19" s="9"/>
      <c r="HMW19" s="9"/>
      <c r="HMX19" s="9"/>
      <c r="HMY19" s="9"/>
      <c r="HMZ19" s="9"/>
      <c r="HNA19" s="9"/>
      <c r="HNB19" s="9"/>
      <c r="HNC19" s="9"/>
      <c r="HND19" s="9"/>
      <c r="HNE19" s="9"/>
      <c r="HNF19" s="9"/>
      <c r="HNG19" s="9"/>
      <c r="HNH19" s="9"/>
      <c r="HNI19" s="9"/>
      <c r="HNJ19" s="9"/>
      <c r="HNK19" s="9"/>
      <c r="HNL19" s="9"/>
      <c r="HNM19" s="9"/>
      <c r="HNN19" s="9"/>
      <c r="HNO19" s="9"/>
      <c r="HNP19" s="9"/>
      <c r="HNQ19" s="9"/>
      <c r="HNR19" s="9"/>
      <c r="HNS19" s="9"/>
      <c r="HNT19" s="9"/>
      <c r="HNU19" s="9"/>
      <c r="HNV19" s="9"/>
      <c r="HNW19" s="9"/>
      <c r="HNX19" s="9"/>
      <c r="HNY19" s="9"/>
      <c r="HNZ19" s="9"/>
      <c r="HOA19" s="9"/>
      <c r="HOB19" s="9"/>
      <c r="HOC19" s="9"/>
      <c r="HOD19" s="9"/>
      <c r="HOE19" s="9"/>
      <c r="HOF19" s="9"/>
      <c r="HOG19" s="9"/>
      <c r="HOH19" s="9"/>
      <c r="HOI19" s="9"/>
      <c r="HOJ19" s="9"/>
      <c r="HOK19" s="9"/>
      <c r="HOL19" s="9"/>
      <c r="HOM19" s="9"/>
      <c r="HON19" s="9"/>
      <c r="HOO19" s="9"/>
      <c r="HOP19" s="9"/>
      <c r="HOQ19" s="9"/>
      <c r="HOR19" s="9"/>
      <c r="HOS19" s="9"/>
      <c r="HOT19" s="9"/>
      <c r="HOU19" s="9"/>
      <c r="HOV19" s="9"/>
      <c r="HOW19" s="9"/>
      <c r="HOX19" s="9"/>
      <c r="HOY19" s="9"/>
      <c r="HOZ19" s="9"/>
      <c r="HPA19" s="9"/>
      <c r="HPB19" s="9"/>
      <c r="HPC19" s="9"/>
      <c r="HPD19" s="9"/>
      <c r="HPE19" s="9"/>
      <c r="HPF19" s="9"/>
      <c r="HPG19" s="9"/>
      <c r="HPH19" s="9"/>
      <c r="HPI19" s="9"/>
      <c r="HPJ19" s="9"/>
      <c r="HPK19" s="9"/>
      <c r="HPL19" s="9"/>
      <c r="HPM19" s="9"/>
      <c r="HPN19" s="9"/>
      <c r="HPO19" s="9"/>
      <c r="HPP19" s="9"/>
      <c r="HPQ19" s="9"/>
      <c r="HPR19" s="9"/>
      <c r="HPS19" s="9"/>
      <c r="HPT19" s="9"/>
      <c r="HPU19" s="9"/>
      <c r="HPV19" s="9"/>
      <c r="HPW19" s="9"/>
      <c r="HPX19" s="9"/>
      <c r="HPY19" s="9"/>
      <c r="HPZ19" s="9"/>
      <c r="HQA19" s="9"/>
      <c r="HQB19" s="9"/>
      <c r="HQC19" s="9"/>
      <c r="HQD19" s="9"/>
      <c r="HQE19" s="9"/>
      <c r="HQF19" s="9"/>
      <c r="HQG19" s="9"/>
      <c r="HQH19" s="9"/>
      <c r="HQI19" s="9"/>
      <c r="HQJ19" s="9"/>
      <c r="HQK19" s="9"/>
      <c r="HQL19" s="9"/>
      <c r="HQM19" s="9"/>
      <c r="HQN19" s="9"/>
      <c r="HQO19" s="9"/>
      <c r="HQP19" s="9"/>
      <c r="HQQ19" s="9"/>
      <c r="HQR19" s="9"/>
      <c r="HQS19" s="9"/>
      <c r="HQT19" s="9"/>
      <c r="HQU19" s="9"/>
      <c r="HQV19" s="9"/>
      <c r="HQW19" s="9"/>
      <c r="HQX19" s="9"/>
      <c r="HQY19" s="9"/>
      <c r="HQZ19" s="9"/>
      <c r="HRA19" s="9"/>
      <c r="HRB19" s="9"/>
      <c r="HRC19" s="9"/>
      <c r="HRD19" s="9"/>
      <c r="HRE19" s="9"/>
      <c r="HRF19" s="9"/>
      <c r="HRG19" s="9"/>
      <c r="HRH19" s="9"/>
      <c r="HRI19" s="9"/>
      <c r="HRJ19" s="9"/>
      <c r="HRK19" s="9"/>
      <c r="HRL19" s="9"/>
      <c r="HRM19" s="9"/>
      <c r="HRN19" s="9"/>
      <c r="HRO19" s="9"/>
      <c r="HRP19" s="9"/>
      <c r="HRQ19" s="9"/>
      <c r="HRR19" s="9"/>
      <c r="HRS19" s="9"/>
      <c r="HRT19" s="9"/>
      <c r="HRU19" s="9"/>
      <c r="HRV19" s="9"/>
      <c r="HRW19" s="9"/>
      <c r="HRX19" s="9"/>
      <c r="HRY19" s="9"/>
      <c r="HRZ19" s="9"/>
      <c r="HSA19" s="9"/>
      <c r="HSB19" s="9"/>
      <c r="HSC19" s="9"/>
      <c r="HSD19" s="9"/>
      <c r="HSE19" s="9"/>
      <c r="HSF19" s="9"/>
      <c r="HSG19" s="9"/>
      <c r="HSH19" s="9"/>
      <c r="HSI19" s="9"/>
      <c r="HSJ19" s="9"/>
      <c r="HSK19" s="9"/>
      <c r="HSL19" s="9"/>
      <c r="HSM19" s="9"/>
      <c r="HSN19" s="9"/>
      <c r="HSO19" s="9"/>
      <c r="HSP19" s="9"/>
      <c r="HSQ19" s="9"/>
      <c r="HSR19" s="9"/>
      <c r="HSS19" s="9"/>
      <c r="HST19" s="9"/>
      <c r="HSU19" s="9"/>
      <c r="HSV19" s="9"/>
      <c r="HSW19" s="9"/>
      <c r="HSX19" s="9"/>
      <c r="HSY19" s="9"/>
      <c r="HSZ19" s="9"/>
      <c r="HTA19" s="9"/>
      <c r="HTB19" s="9"/>
      <c r="HTC19" s="9"/>
      <c r="HTD19" s="9"/>
      <c r="HTE19" s="9"/>
      <c r="HTF19" s="9"/>
      <c r="HTG19" s="9"/>
      <c r="HTH19" s="9"/>
      <c r="HTI19" s="9"/>
      <c r="HTJ19" s="9"/>
      <c r="HTK19" s="9"/>
      <c r="HTL19" s="9"/>
      <c r="HTM19" s="9"/>
      <c r="HTN19" s="9"/>
      <c r="HTO19" s="9"/>
      <c r="HTP19" s="9"/>
      <c r="HTQ19" s="9"/>
      <c r="HTR19" s="9"/>
      <c r="HTS19" s="9"/>
      <c r="HTT19" s="9"/>
      <c r="HTU19" s="9"/>
      <c r="HTV19" s="9"/>
      <c r="HTW19" s="9"/>
      <c r="HTX19" s="9"/>
      <c r="HTY19" s="9"/>
      <c r="HTZ19" s="9"/>
      <c r="HUA19" s="9"/>
      <c r="HUB19" s="9"/>
      <c r="HUC19" s="9"/>
      <c r="HUD19" s="9"/>
      <c r="HUE19" s="9"/>
      <c r="HUF19" s="9"/>
      <c r="HUG19" s="9"/>
      <c r="HUH19" s="9"/>
      <c r="HUI19" s="9"/>
      <c r="HUJ19" s="9"/>
      <c r="HUK19" s="9"/>
      <c r="HUL19" s="9"/>
      <c r="HUM19" s="9"/>
      <c r="HUN19" s="9"/>
      <c r="HUO19" s="9"/>
      <c r="HUP19" s="9"/>
      <c r="HUQ19" s="9"/>
      <c r="HUR19" s="9"/>
      <c r="HUS19" s="9"/>
      <c r="HUT19" s="9"/>
      <c r="HUU19" s="9"/>
      <c r="HUV19" s="9"/>
      <c r="HUW19" s="9"/>
      <c r="HUX19" s="9"/>
      <c r="HUY19" s="9"/>
      <c r="HUZ19" s="9"/>
      <c r="HVA19" s="9"/>
      <c r="HVB19" s="9"/>
      <c r="HVC19" s="9"/>
      <c r="HVD19" s="9"/>
      <c r="HVE19" s="9"/>
      <c r="HVF19" s="9"/>
      <c r="HVG19" s="9"/>
      <c r="HVH19" s="9"/>
      <c r="HVI19" s="9"/>
      <c r="HVJ19" s="9"/>
      <c r="HVK19" s="9"/>
      <c r="HVL19" s="9"/>
      <c r="HVM19" s="9"/>
      <c r="HVN19" s="9"/>
      <c r="HVO19" s="9"/>
      <c r="HVP19" s="9"/>
      <c r="HVQ19" s="9"/>
      <c r="HVR19" s="9"/>
      <c r="HVS19" s="9"/>
      <c r="HVT19" s="9"/>
      <c r="HVU19" s="9"/>
      <c r="HVV19" s="9"/>
      <c r="HVW19" s="9"/>
      <c r="HVX19" s="9"/>
      <c r="HVY19" s="9"/>
      <c r="HVZ19" s="9"/>
      <c r="HWA19" s="9"/>
      <c r="HWB19" s="9"/>
      <c r="HWC19" s="9"/>
      <c r="HWD19" s="9"/>
      <c r="HWE19" s="9"/>
      <c r="HWF19" s="9"/>
      <c r="HWG19" s="9"/>
      <c r="HWH19" s="9"/>
      <c r="HWI19" s="9"/>
      <c r="HWJ19" s="9"/>
      <c r="HWK19" s="9"/>
      <c r="HWL19" s="9"/>
      <c r="HWM19" s="9"/>
      <c r="HWN19" s="9"/>
      <c r="HWO19" s="9"/>
      <c r="HWP19" s="9"/>
      <c r="HWQ19" s="9"/>
      <c r="HWR19" s="9"/>
      <c r="HWS19" s="9"/>
      <c r="HWT19" s="9"/>
      <c r="HWU19" s="9"/>
      <c r="HWV19" s="9"/>
      <c r="HWW19" s="9"/>
      <c r="HWX19" s="9"/>
      <c r="HWY19" s="9"/>
      <c r="HWZ19" s="9"/>
      <c r="HXA19" s="9"/>
      <c r="HXB19" s="9"/>
      <c r="HXC19" s="9"/>
      <c r="HXD19" s="9"/>
      <c r="HXE19" s="9"/>
      <c r="HXF19" s="9"/>
      <c r="HXG19" s="9"/>
      <c r="HXH19" s="9"/>
      <c r="HXI19" s="9"/>
      <c r="HXJ19" s="9"/>
      <c r="HXK19" s="9"/>
      <c r="HXL19" s="9"/>
      <c r="HXM19" s="9"/>
      <c r="HXN19" s="9"/>
      <c r="HXO19" s="9"/>
      <c r="HXP19" s="9"/>
      <c r="HXQ19" s="9"/>
      <c r="HXR19" s="9"/>
      <c r="HXS19" s="9"/>
      <c r="HXT19" s="9"/>
      <c r="HXU19" s="9"/>
      <c r="HXV19" s="9"/>
      <c r="HXW19" s="9"/>
      <c r="HXX19" s="9"/>
      <c r="HXY19" s="9"/>
      <c r="HXZ19" s="9"/>
      <c r="HYA19" s="9"/>
      <c r="HYB19" s="9"/>
      <c r="HYC19" s="9"/>
      <c r="HYD19" s="9"/>
      <c r="HYE19" s="9"/>
      <c r="HYF19" s="9"/>
      <c r="HYG19" s="9"/>
      <c r="HYH19" s="9"/>
      <c r="HYI19" s="9"/>
      <c r="HYJ19" s="9"/>
      <c r="HYK19" s="9"/>
      <c r="HYL19" s="9"/>
      <c r="HYM19" s="9"/>
      <c r="HYN19" s="9"/>
      <c r="HYO19" s="9"/>
      <c r="HYP19" s="9"/>
      <c r="HYQ19" s="9"/>
      <c r="HYR19" s="9"/>
      <c r="HYS19" s="9"/>
      <c r="HYT19" s="9"/>
      <c r="HYU19" s="9"/>
      <c r="HYV19" s="9"/>
      <c r="HYW19" s="9"/>
      <c r="HYX19" s="9"/>
      <c r="HYY19" s="9"/>
      <c r="HYZ19" s="9"/>
      <c r="HZA19" s="9"/>
      <c r="HZB19" s="9"/>
      <c r="HZC19" s="9"/>
      <c r="HZD19" s="9"/>
      <c r="HZE19" s="9"/>
      <c r="HZF19" s="9"/>
      <c r="HZG19" s="9"/>
      <c r="HZH19" s="9"/>
      <c r="HZI19" s="9"/>
      <c r="HZJ19" s="9"/>
      <c r="HZK19" s="9"/>
      <c r="HZL19" s="9"/>
      <c r="HZM19" s="9"/>
      <c r="HZN19" s="9"/>
      <c r="HZO19" s="9"/>
      <c r="HZP19" s="9"/>
      <c r="HZQ19" s="9"/>
      <c r="HZR19" s="9"/>
      <c r="HZS19" s="9"/>
      <c r="HZT19" s="9"/>
      <c r="HZU19" s="9"/>
      <c r="HZV19" s="9"/>
      <c r="HZW19" s="9"/>
      <c r="HZX19" s="9"/>
      <c r="HZY19" s="9"/>
      <c r="HZZ19" s="9"/>
      <c r="IAA19" s="9"/>
      <c r="IAB19" s="9"/>
      <c r="IAC19" s="9"/>
      <c r="IAD19" s="9"/>
      <c r="IAE19" s="9"/>
      <c r="IAF19" s="9"/>
      <c r="IAG19" s="9"/>
      <c r="IAH19" s="9"/>
      <c r="IAI19" s="9"/>
      <c r="IAJ19" s="9"/>
      <c r="IAK19" s="9"/>
      <c r="IAL19" s="9"/>
      <c r="IAM19" s="9"/>
      <c r="IAN19" s="9"/>
      <c r="IAO19" s="9"/>
      <c r="IAP19" s="9"/>
      <c r="IAQ19" s="9"/>
      <c r="IAR19" s="9"/>
      <c r="IAS19" s="9"/>
      <c r="IAT19" s="9"/>
      <c r="IAU19" s="9"/>
      <c r="IAV19" s="9"/>
      <c r="IAW19" s="9"/>
      <c r="IAX19" s="9"/>
      <c r="IAY19" s="9"/>
      <c r="IAZ19" s="9"/>
      <c r="IBA19" s="9"/>
      <c r="IBB19" s="9"/>
      <c r="IBC19" s="9"/>
      <c r="IBD19" s="9"/>
      <c r="IBE19" s="9"/>
      <c r="IBF19" s="9"/>
      <c r="IBG19" s="9"/>
      <c r="IBH19" s="9"/>
      <c r="IBI19" s="9"/>
      <c r="IBJ19" s="9"/>
      <c r="IBK19" s="9"/>
      <c r="IBL19" s="9"/>
      <c r="IBM19" s="9"/>
      <c r="IBN19" s="9"/>
      <c r="IBO19" s="9"/>
      <c r="IBP19" s="9"/>
      <c r="IBQ19" s="9"/>
      <c r="IBR19" s="9"/>
      <c r="IBS19" s="9"/>
      <c r="IBT19" s="9"/>
      <c r="IBU19" s="9"/>
      <c r="IBV19" s="9"/>
      <c r="IBW19" s="9"/>
      <c r="IBX19" s="9"/>
      <c r="IBY19" s="9"/>
      <c r="IBZ19" s="9"/>
      <c r="ICA19" s="9"/>
      <c r="ICB19" s="9"/>
      <c r="ICC19" s="9"/>
      <c r="ICD19" s="9"/>
      <c r="ICE19" s="9"/>
      <c r="ICF19" s="9"/>
      <c r="ICG19" s="9"/>
      <c r="ICH19" s="9"/>
      <c r="ICI19" s="9"/>
      <c r="ICJ19" s="9"/>
      <c r="ICK19" s="9"/>
      <c r="ICL19" s="9"/>
      <c r="ICM19" s="9"/>
      <c r="ICN19" s="9"/>
      <c r="ICO19" s="9"/>
      <c r="ICP19" s="9"/>
      <c r="ICQ19" s="9"/>
      <c r="ICR19" s="9"/>
      <c r="ICS19" s="9"/>
      <c r="ICT19" s="9"/>
      <c r="ICU19" s="9"/>
      <c r="ICV19" s="9"/>
      <c r="ICW19" s="9"/>
      <c r="ICX19" s="9"/>
      <c r="ICY19" s="9"/>
      <c r="ICZ19" s="9"/>
      <c r="IDA19" s="9"/>
      <c r="IDB19" s="9"/>
      <c r="IDC19" s="9"/>
      <c r="IDD19" s="9"/>
      <c r="IDE19" s="9"/>
      <c r="IDF19" s="9"/>
      <c r="IDG19" s="9"/>
      <c r="IDH19" s="9"/>
      <c r="IDI19" s="9"/>
      <c r="IDJ19" s="9"/>
      <c r="IDK19" s="9"/>
      <c r="IDL19" s="9"/>
      <c r="IDM19" s="9"/>
      <c r="IDN19" s="9"/>
      <c r="IDO19" s="9"/>
      <c r="IDP19" s="9"/>
      <c r="IDQ19" s="9"/>
      <c r="IDR19" s="9"/>
      <c r="IDS19" s="9"/>
      <c r="IDT19" s="9"/>
      <c r="IDU19" s="9"/>
      <c r="IDV19" s="9"/>
      <c r="IDW19" s="9"/>
      <c r="IDX19" s="9"/>
      <c r="IDY19" s="9"/>
      <c r="IDZ19" s="9"/>
      <c r="IEA19" s="9"/>
      <c r="IEB19" s="9"/>
      <c r="IEC19" s="9"/>
      <c r="IED19" s="9"/>
      <c r="IEE19" s="9"/>
      <c r="IEF19" s="9"/>
      <c r="IEG19" s="9"/>
      <c r="IEH19" s="9"/>
      <c r="IEI19" s="9"/>
      <c r="IEJ19" s="9"/>
      <c r="IEK19" s="9"/>
      <c r="IEL19" s="9"/>
      <c r="IEM19" s="9"/>
      <c r="IEN19" s="9"/>
      <c r="IEO19" s="9"/>
      <c r="IEP19" s="9"/>
      <c r="IEQ19" s="9"/>
      <c r="IER19" s="9"/>
      <c r="IES19" s="9"/>
      <c r="IET19" s="9"/>
      <c r="IEU19" s="9"/>
      <c r="IEV19" s="9"/>
      <c r="IEW19" s="9"/>
      <c r="IEX19" s="9"/>
      <c r="IEY19" s="9"/>
      <c r="IEZ19" s="9"/>
      <c r="IFA19" s="9"/>
      <c r="IFB19" s="9"/>
      <c r="IFC19" s="9"/>
      <c r="IFD19" s="9"/>
      <c r="IFE19" s="9"/>
      <c r="IFF19" s="9"/>
      <c r="IFG19" s="9"/>
      <c r="IFH19" s="9"/>
      <c r="IFI19" s="9"/>
      <c r="IFJ19" s="9"/>
      <c r="IFK19" s="9"/>
      <c r="IFL19" s="9"/>
      <c r="IFM19" s="9"/>
      <c r="IFN19" s="9"/>
      <c r="IFO19" s="9"/>
      <c r="IFP19" s="9"/>
      <c r="IFQ19" s="9"/>
      <c r="IFR19" s="9"/>
      <c r="IFS19" s="9"/>
      <c r="IFT19" s="9"/>
      <c r="IFU19" s="9"/>
      <c r="IFV19" s="9"/>
      <c r="IFW19" s="9"/>
      <c r="IFX19" s="9"/>
      <c r="IFY19" s="9"/>
      <c r="IFZ19" s="9"/>
      <c r="IGA19" s="9"/>
      <c r="IGB19" s="9"/>
      <c r="IGC19" s="9"/>
      <c r="IGD19" s="9"/>
      <c r="IGE19" s="9"/>
      <c r="IGF19" s="9"/>
      <c r="IGG19" s="9"/>
      <c r="IGH19" s="9"/>
      <c r="IGI19" s="9"/>
      <c r="IGJ19" s="9"/>
      <c r="IGK19" s="9"/>
      <c r="IGL19" s="9"/>
      <c r="IGM19" s="9"/>
      <c r="IGN19" s="9"/>
      <c r="IGO19" s="9"/>
      <c r="IGP19" s="9"/>
      <c r="IGQ19" s="9"/>
      <c r="IGR19" s="9"/>
      <c r="IGS19" s="9"/>
      <c r="IGT19" s="9"/>
      <c r="IGU19" s="9"/>
      <c r="IGV19" s="9"/>
      <c r="IGW19" s="9"/>
      <c r="IGX19" s="9"/>
      <c r="IGY19" s="9"/>
      <c r="IGZ19" s="9"/>
      <c r="IHA19" s="9"/>
      <c r="IHB19" s="9"/>
      <c r="IHC19" s="9"/>
      <c r="IHD19" s="9"/>
      <c r="IHE19" s="9"/>
      <c r="IHF19" s="9"/>
      <c r="IHG19" s="9"/>
      <c r="IHH19" s="9"/>
      <c r="IHI19" s="9"/>
      <c r="IHJ19" s="9"/>
      <c r="IHK19" s="9"/>
      <c r="IHL19" s="9"/>
      <c r="IHM19" s="9"/>
      <c r="IHN19" s="9"/>
      <c r="IHO19" s="9"/>
      <c r="IHP19" s="9"/>
      <c r="IHQ19" s="9"/>
      <c r="IHR19" s="9"/>
      <c r="IHS19" s="9"/>
      <c r="IHT19" s="9"/>
      <c r="IHU19" s="9"/>
      <c r="IHV19" s="9"/>
      <c r="IHW19" s="9"/>
      <c r="IHX19" s="9"/>
      <c r="IHY19" s="9"/>
      <c r="IHZ19" s="9"/>
      <c r="IIA19" s="9"/>
      <c r="IIB19" s="9"/>
      <c r="IIC19" s="9"/>
      <c r="IID19" s="9"/>
      <c r="IIE19" s="9"/>
      <c r="IIF19" s="9"/>
      <c r="IIG19" s="9"/>
      <c r="IIH19" s="9"/>
      <c r="III19" s="9"/>
      <c r="IIJ19" s="9"/>
      <c r="IIK19" s="9"/>
      <c r="IIL19" s="9"/>
      <c r="IIM19" s="9"/>
      <c r="IIN19" s="9"/>
      <c r="IIO19" s="9"/>
      <c r="IIP19" s="9"/>
      <c r="IIQ19" s="9"/>
      <c r="IIR19" s="9"/>
      <c r="IIS19" s="9"/>
      <c r="IIT19" s="9"/>
      <c r="IIU19" s="9"/>
      <c r="IIV19" s="9"/>
      <c r="IIW19" s="9"/>
      <c r="IIX19" s="9"/>
      <c r="IIY19" s="9"/>
      <c r="IIZ19" s="9"/>
      <c r="IJA19" s="9"/>
      <c r="IJB19" s="9"/>
      <c r="IJC19" s="9"/>
      <c r="IJD19" s="9"/>
      <c r="IJE19" s="9"/>
      <c r="IJF19" s="9"/>
      <c r="IJG19" s="9"/>
      <c r="IJH19" s="9"/>
      <c r="IJI19" s="9"/>
      <c r="IJJ19" s="9"/>
      <c r="IJK19" s="9"/>
      <c r="IJL19" s="9"/>
      <c r="IJM19" s="9"/>
      <c r="IJN19" s="9"/>
      <c r="IJO19" s="9"/>
      <c r="IJP19" s="9"/>
      <c r="IJQ19" s="9"/>
      <c r="IJR19" s="9"/>
      <c r="IJS19" s="9"/>
      <c r="IJT19" s="9"/>
      <c r="IJU19" s="9"/>
      <c r="IJV19" s="9"/>
      <c r="IJW19" s="9"/>
      <c r="IJX19" s="9"/>
      <c r="IJY19" s="9"/>
      <c r="IJZ19" s="9"/>
      <c r="IKA19" s="9"/>
      <c r="IKB19" s="9"/>
      <c r="IKC19" s="9"/>
      <c r="IKD19" s="9"/>
      <c r="IKE19" s="9"/>
      <c r="IKF19" s="9"/>
      <c r="IKG19" s="9"/>
      <c r="IKH19" s="9"/>
      <c r="IKI19" s="9"/>
      <c r="IKJ19" s="9"/>
      <c r="IKK19" s="9"/>
      <c r="IKL19" s="9"/>
      <c r="IKM19" s="9"/>
      <c r="IKN19" s="9"/>
      <c r="IKO19" s="9"/>
      <c r="IKP19" s="9"/>
      <c r="IKQ19" s="9"/>
      <c r="IKR19" s="9"/>
      <c r="IKS19" s="9"/>
      <c r="IKT19" s="9"/>
      <c r="IKU19" s="9"/>
      <c r="IKV19" s="9"/>
      <c r="IKW19" s="9"/>
      <c r="IKX19" s="9"/>
      <c r="IKY19" s="9"/>
      <c r="IKZ19" s="9"/>
      <c r="ILA19" s="9"/>
      <c r="ILB19" s="9"/>
      <c r="ILC19" s="9"/>
      <c r="ILD19" s="9"/>
      <c r="ILE19" s="9"/>
      <c r="ILF19" s="9"/>
      <c r="ILG19" s="9"/>
      <c r="ILH19" s="9"/>
      <c r="ILI19" s="9"/>
      <c r="ILJ19" s="9"/>
      <c r="ILK19" s="9"/>
      <c r="ILL19" s="9"/>
      <c r="ILM19" s="9"/>
      <c r="ILN19" s="9"/>
      <c r="ILO19" s="9"/>
      <c r="ILP19" s="9"/>
      <c r="ILQ19" s="9"/>
      <c r="ILR19" s="9"/>
      <c r="ILS19" s="9"/>
      <c r="ILT19" s="9"/>
      <c r="ILU19" s="9"/>
      <c r="ILV19" s="9"/>
      <c r="ILW19" s="9"/>
      <c r="ILX19" s="9"/>
      <c r="ILY19" s="9"/>
      <c r="ILZ19" s="9"/>
      <c r="IMA19" s="9"/>
      <c r="IMB19" s="9"/>
      <c r="IMC19" s="9"/>
      <c r="IMD19" s="9"/>
      <c r="IME19" s="9"/>
      <c r="IMF19" s="9"/>
      <c r="IMG19" s="9"/>
      <c r="IMH19" s="9"/>
      <c r="IMI19" s="9"/>
      <c r="IMJ19" s="9"/>
      <c r="IMK19" s="9"/>
      <c r="IML19" s="9"/>
      <c r="IMM19" s="9"/>
      <c r="IMN19" s="9"/>
      <c r="IMO19" s="9"/>
      <c r="IMP19" s="9"/>
      <c r="IMQ19" s="9"/>
      <c r="IMR19" s="9"/>
      <c r="IMS19" s="9"/>
      <c r="IMT19" s="9"/>
      <c r="IMU19" s="9"/>
      <c r="IMV19" s="9"/>
      <c r="IMW19" s="9"/>
      <c r="IMX19" s="9"/>
      <c r="IMY19" s="9"/>
      <c r="IMZ19" s="9"/>
      <c r="INA19" s="9"/>
      <c r="INB19" s="9"/>
      <c r="INC19" s="9"/>
      <c r="IND19" s="9"/>
      <c r="INE19" s="9"/>
      <c r="INF19" s="9"/>
      <c r="ING19" s="9"/>
      <c r="INH19" s="9"/>
      <c r="INI19" s="9"/>
      <c r="INJ19" s="9"/>
      <c r="INK19" s="9"/>
      <c r="INL19" s="9"/>
      <c r="INM19" s="9"/>
      <c r="INN19" s="9"/>
      <c r="INO19" s="9"/>
      <c r="INP19" s="9"/>
      <c r="INQ19" s="9"/>
      <c r="INR19" s="9"/>
      <c r="INS19" s="9"/>
      <c r="INT19" s="9"/>
      <c r="INU19" s="9"/>
      <c r="INV19" s="9"/>
      <c r="INW19" s="9"/>
      <c r="INX19" s="9"/>
      <c r="INY19" s="9"/>
      <c r="INZ19" s="9"/>
      <c r="IOA19" s="9"/>
      <c r="IOB19" s="9"/>
      <c r="IOC19" s="9"/>
      <c r="IOD19" s="9"/>
      <c r="IOE19" s="9"/>
      <c r="IOF19" s="9"/>
      <c r="IOG19" s="9"/>
      <c r="IOH19" s="9"/>
      <c r="IOI19" s="9"/>
      <c r="IOJ19" s="9"/>
      <c r="IOK19" s="9"/>
      <c r="IOL19" s="9"/>
      <c r="IOM19" s="9"/>
      <c r="ION19" s="9"/>
      <c r="IOO19" s="9"/>
      <c r="IOP19" s="9"/>
      <c r="IOQ19" s="9"/>
      <c r="IOR19" s="9"/>
      <c r="IOS19" s="9"/>
      <c r="IOT19" s="9"/>
      <c r="IOU19" s="9"/>
      <c r="IOV19" s="9"/>
      <c r="IOW19" s="9"/>
      <c r="IOX19" s="9"/>
      <c r="IOY19" s="9"/>
      <c r="IOZ19" s="9"/>
      <c r="IPA19" s="9"/>
      <c r="IPB19" s="9"/>
      <c r="IPC19" s="9"/>
      <c r="IPD19" s="9"/>
      <c r="IPE19" s="9"/>
      <c r="IPF19" s="9"/>
      <c r="IPG19" s="9"/>
      <c r="IPH19" s="9"/>
      <c r="IPI19" s="9"/>
      <c r="IPJ19" s="9"/>
      <c r="IPK19" s="9"/>
      <c r="IPL19" s="9"/>
      <c r="IPM19" s="9"/>
      <c r="IPN19" s="9"/>
      <c r="IPO19" s="9"/>
      <c r="IPP19" s="9"/>
      <c r="IPQ19" s="9"/>
      <c r="IPR19" s="9"/>
      <c r="IPS19" s="9"/>
      <c r="IPT19" s="9"/>
      <c r="IPU19" s="9"/>
      <c r="IPV19" s="9"/>
      <c r="IPW19" s="9"/>
      <c r="IPX19" s="9"/>
      <c r="IPY19" s="9"/>
      <c r="IPZ19" s="9"/>
      <c r="IQA19" s="9"/>
      <c r="IQB19" s="9"/>
      <c r="IQC19" s="9"/>
      <c r="IQD19" s="9"/>
      <c r="IQE19" s="9"/>
      <c r="IQF19" s="9"/>
      <c r="IQG19" s="9"/>
      <c r="IQH19" s="9"/>
      <c r="IQI19" s="9"/>
      <c r="IQJ19" s="9"/>
      <c r="IQK19" s="9"/>
      <c r="IQL19" s="9"/>
      <c r="IQM19" s="9"/>
      <c r="IQN19" s="9"/>
      <c r="IQO19" s="9"/>
      <c r="IQP19" s="9"/>
      <c r="IQQ19" s="9"/>
      <c r="IQR19" s="9"/>
      <c r="IQS19" s="9"/>
      <c r="IQT19" s="9"/>
      <c r="IQU19" s="9"/>
      <c r="IQV19" s="9"/>
      <c r="IQW19" s="9"/>
      <c r="IQX19" s="9"/>
      <c r="IQY19" s="9"/>
      <c r="IQZ19" s="9"/>
      <c r="IRA19" s="9"/>
      <c r="IRB19" s="9"/>
      <c r="IRC19" s="9"/>
      <c r="IRD19" s="9"/>
      <c r="IRE19" s="9"/>
      <c r="IRF19" s="9"/>
      <c r="IRG19" s="9"/>
      <c r="IRH19" s="9"/>
      <c r="IRI19" s="9"/>
      <c r="IRJ19" s="9"/>
      <c r="IRK19" s="9"/>
      <c r="IRL19" s="9"/>
      <c r="IRM19" s="9"/>
      <c r="IRN19" s="9"/>
      <c r="IRO19" s="9"/>
      <c r="IRP19" s="9"/>
      <c r="IRQ19" s="9"/>
      <c r="IRR19" s="9"/>
      <c r="IRS19" s="9"/>
      <c r="IRT19" s="9"/>
      <c r="IRU19" s="9"/>
      <c r="IRV19" s="9"/>
      <c r="IRW19" s="9"/>
      <c r="IRX19" s="9"/>
      <c r="IRY19" s="9"/>
      <c r="IRZ19" s="9"/>
      <c r="ISA19" s="9"/>
      <c r="ISB19" s="9"/>
      <c r="ISC19" s="9"/>
      <c r="ISD19" s="9"/>
      <c r="ISE19" s="9"/>
      <c r="ISF19" s="9"/>
      <c r="ISG19" s="9"/>
      <c r="ISH19" s="9"/>
      <c r="ISI19" s="9"/>
      <c r="ISJ19" s="9"/>
      <c r="ISK19" s="9"/>
      <c r="ISL19" s="9"/>
      <c r="ISM19" s="9"/>
      <c r="ISN19" s="9"/>
      <c r="ISO19" s="9"/>
      <c r="ISP19" s="9"/>
      <c r="ISQ19" s="9"/>
      <c r="ISR19" s="9"/>
      <c r="ISS19" s="9"/>
      <c r="IST19" s="9"/>
      <c r="ISU19" s="9"/>
      <c r="ISV19" s="9"/>
      <c r="ISW19" s="9"/>
      <c r="ISX19" s="9"/>
      <c r="ISY19" s="9"/>
      <c r="ISZ19" s="9"/>
      <c r="ITA19" s="9"/>
      <c r="ITB19" s="9"/>
      <c r="ITC19" s="9"/>
      <c r="ITD19" s="9"/>
      <c r="ITE19" s="9"/>
      <c r="ITF19" s="9"/>
      <c r="ITG19" s="9"/>
      <c r="ITH19" s="9"/>
      <c r="ITI19" s="9"/>
      <c r="ITJ19" s="9"/>
      <c r="ITK19" s="9"/>
      <c r="ITL19" s="9"/>
      <c r="ITM19" s="9"/>
      <c r="ITN19" s="9"/>
      <c r="ITO19" s="9"/>
      <c r="ITP19" s="9"/>
      <c r="ITQ19" s="9"/>
      <c r="ITR19" s="9"/>
      <c r="ITS19" s="9"/>
      <c r="ITT19" s="9"/>
      <c r="ITU19" s="9"/>
      <c r="ITV19" s="9"/>
      <c r="ITW19" s="9"/>
      <c r="ITX19" s="9"/>
      <c r="ITY19" s="9"/>
      <c r="ITZ19" s="9"/>
      <c r="IUA19" s="9"/>
      <c r="IUB19" s="9"/>
      <c r="IUC19" s="9"/>
      <c r="IUD19" s="9"/>
      <c r="IUE19" s="9"/>
      <c r="IUF19" s="9"/>
      <c r="IUG19" s="9"/>
      <c r="IUH19" s="9"/>
      <c r="IUI19" s="9"/>
      <c r="IUJ19" s="9"/>
      <c r="IUK19" s="9"/>
      <c r="IUL19" s="9"/>
      <c r="IUM19" s="9"/>
      <c r="IUN19" s="9"/>
      <c r="IUO19" s="9"/>
      <c r="IUP19" s="9"/>
      <c r="IUQ19" s="9"/>
      <c r="IUR19" s="9"/>
      <c r="IUS19" s="9"/>
      <c r="IUT19" s="9"/>
      <c r="IUU19" s="9"/>
      <c r="IUV19" s="9"/>
      <c r="IUW19" s="9"/>
      <c r="IUX19" s="9"/>
      <c r="IUY19" s="9"/>
      <c r="IUZ19" s="9"/>
      <c r="IVA19" s="9"/>
      <c r="IVB19" s="9"/>
      <c r="IVC19" s="9"/>
      <c r="IVD19" s="9"/>
      <c r="IVE19" s="9"/>
      <c r="IVF19" s="9"/>
      <c r="IVG19" s="9"/>
      <c r="IVH19" s="9"/>
      <c r="IVI19" s="9"/>
      <c r="IVJ19" s="9"/>
      <c r="IVK19" s="9"/>
      <c r="IVL19" s="9"/>
      <c r="IVM19" s="9"/>
      <c r="IVN19" s="9"/>
      <c r="IVO19" s="9"/>
      <c r="IVP19" s="9"/>
      <c r="IVQ19" s="9"/>
      <c r="IVR19" s="9"/>
      <c r="IVS19" s="9"/>
      <c r="IVT19" s="9"/>
      <c r="IVU19" s="9"/>
      <c r="IVV19" s="9"/>
      <c r="IVW19" s="9"/>
      <c r="IVX19" s="9"/>
      <c r="IVY19" s="9"/>
      <c r="IVZ19" s="9"/>
      <c r="IWA19" s="9"/>
      <c r="IWB19" s="9"/>
      <c r="IWC19" s="9"/>
      <c r="IWD19" s="9"/>
      <c r="IWE19" s="9"/>
      <c r="IWF19" s="9"/>
      <c r="IWG19" s="9"/>
      <c r="IWH19" s="9"/>
      <c r="IWI19" s="9"/>
      <c r="IWJ19" s="9"/>
      <c r="IWK19" s="9"/>
      <c r="IWL19" s="9"/>
      <c r="IWM19" s="9"/>
      <c r="IWN19" s="9"/>
      <c r="IWO19" s="9"/>
      <c r="IWP19" s="9"/>
      <c r="IWQ19" s="9"/>
      <c r="IWR19" s="9"/>
      <c r="IWS19" s="9"/>
      <c r="IWT19" s="9"/>
      <c r="IWU19" s="9"/>
      <c r="IWV19" s="9"/>
      <c r="IWW19" s="9"/>
      <c r="IWX19" s="9"/>
      <c r="IWY19" s="9"/>
      <c r="IWZ19" s="9"/>
      <c r="IXA19" s="9"/>
      <c r="IXB19" s="9"/>
      <c r="IXC19" s="9"/>
      <c r="IXD19" s="9"/>
      <c r="IXE19" s="9"/>
      <c r="IXF19" s="9"/>
      <c r="IXG19" s="9"/>
      <c r="IXH19" s="9"/>
      <c r="IXI19" s="9"/>
      <c r="IXJ19" s="9"/>
      <c r="IXK19" s="9"/>
      <c r="IXL19" s="9"/>
      <c r="IXM19" s="9"/>
      <c r="IXN19" s="9"/>
      <c r="IXO19" s="9"/>
      <c r="IXP19" s="9"/>
      <c r="IXQ19" s="9"/>
      <c r="IXR19" s="9"/>
      <c r="IXS19" s="9"/>
      <c r="IXT19" s="9"/>
      <c r="IXU19" s="9"/>
      <c r="IXV19" s="9"/>
      <c r="IXW19" s="9"/>
      <c r="IXX19" s="9"/>
      <c r="IXY19" s="9"/>
      <c r="IXZ19" s="9"/>
      <c r="IYA19" s="9"/>
      <c r="IYB19" s="9"/>
      <c r="IYC19" s="9"/>
      <c r="IYD19" s="9"/>
      <c r="IYE19" s="9"/>
      <c r="IYF19" s="9"/>
      <c r="IYG19" s="9"/>
      <c r="IYH19" s="9"/>
      <c r="IYI19" s="9"/>
      <c r="IYJ19" s="9"/>
      <c r="IYK19" s="9"/>
      <c r="IYL19" s="9"/>
      <c r="IYM19" s="9"/>
      <c r="IYN19" s="9"/>
      <c r="IYO19" s="9"/>
      <c r="IYP19" s="9"/>
      <c r="IYQ19" s="9"/>
      <c r="IYR19" s="9"/>
      <c r="IYS19" s="9"/>
      <c r="IYT19" s="9"/>
      <c r="IYU19" s="9"/>
      <c r="IYV19" s="9"/>
      <c r="IYW19" s="9"/>
      <c r="IYX19" s="9"/>
      <c r="IYY19" s="9"/>
      <c r="IYZ19" s="9"/>
      <c r="IZA19" s="9"/>
      <c r="IZB19" s="9"/>
      <c r="IZC19" s="9"/>
      <c r="IZD19" s="9"/>
      <c r="IZE19" s="9"/>
      <c r="IZF19" s="9"/>
      <c r="IZG19" s="9"/>
      <c r="IZH19" s="9"/>
      <c r="IZI19" s="9"/>
      <c r="IZJ19" s="9"/>
      <c r="IZK19" s="9"/>
      <c r="IZL19" s="9"/>
      <c r="IZM19" s="9"/>
      <c r="IZN19" s="9"/>
      <c r="IZO19" s="9"/>
      <c r="IZP19" s="9"/>
      <c r="IZQ19" s="9"/>
      <c r="IZR19" s="9"/>
      <c r="IZS19" s="9"/>
      <c r="IZT19" s="9"/>
      <c r="IZU19" s="9"/>
      <c r="IZV19" s="9"/>
      <c r="IZW19" s="9"/>
      <c r="IZX19" s="9"/>
      <c r="IZY19" s="9"/>
      <c r="IZZ19" s="9"/>
      <c r="JAA19" s="9"/>
      <c r="JAB19" s="9"/>
      <c r="JAC19" s="9"/>
      <c r="JAD19" s="9"/>
      <c r="JAE19" s="9"/>
      <c r="JAF19" s="9"/>
      <c r="JAG19" s="9"/>
      <c r="JAH19" s="9"/>
      <c r="JAI19" s="9"/>
      <c r="JAJ19" s="9"/>
      <c r="JAK19" s="9"/>
      <c r="JAL19" s="9"/>
      <c r="JAM19" s="9"/>
      <c r="JAN19" s="9"/>
      <c r="JAO19" s="9"/>
      <c r="JAP19" s="9"/>
      <c r="JAQ19" s="9"/>
      <c r="JAR19" s="9"/>
      <c r="JAS19" s="9"/>
      <c r="JAT19" s="9"/>
      <c r="JAU19" s="9"/>
      <c r="JAV19" s="9"/>
      <c r="JAW19" s="9"/>
      <c r="JAX19" s="9"/>
      <c r="JAY19" s="9"/>
      <c r="JAZ19" s="9"/>
      <c r="JBA19" s="9"/>
      <c r="JBB19" s="9"/>
      <c r="JBC19" s="9"/>
      <c r="JBD19" s="9"/>
      <c r="JBE19" s="9"/>
      <c r="JBF19" s="9"/>
      <c r="JBG19" s="9"/>
      <c r="JBH19" s="9"/>
      <c r="JBI19" s="9"/>
      <c r="JBJ19" s="9"/>
      <c r="JBK19" s="9"/>
      <c r="JBL19" s="9"/>
      <c r="JBM19" s="9"/>
      <c r="JBN19" s="9"/>
      <c r="JBO19" s="9"/>
      <c r="JBP19" s="9"/>
      <c r="JBQ19" s="9"/>
      <c r="JBR19" s="9"/>
      <c r="JBS19" s="9"/>
      <c r="JBT19" s="9"/>
      <c r="JBU19" s="9"/>
      <c r="JBV19" s="9"/>
      <c r="JBW19" s="9"/>
      <c r="JBX19" s="9"/>
      <c r="JBY19" s="9"/>
      <c r="JBZ19" s="9"/>
      <c r="JCA19" s="9"/>
      <c r="JCB19" s="9"/>
      <c r="JCC19" s="9"/>
      <c r="JCD19" s="9"/>
      <c r="JCE19" s="9"/>
      <c r="JCF19" s="9"/>
      <c r="JCG19" s="9"/>
      <c r="JCH19" s="9"/>
      <c r="JCI19" s="9"/>
      <c r="JCJ19" s="9"/>
      <c r="JCK19" s="9"/>
      <c r="JCL19" s="9"/>
      <c r="JCM19" s="9"/>
      <c r="JCN19" s="9"/>
      <c r="JCO19" s="9"/>
      <c r="JCP19" s="9"/>
      <c r="JCQ19" s="9"/>
      <c r="JCR19" s="9"/>
      <c r="JCS19" s="9"/>
      <c r="JCT19" s="9"/>
      <c r="JCU19" s="9"/>
      <c r="JCV19" s="9"/>
      <c r="JCW19" s="9"/>
      <c r="JCX19" s="9"/>
      <c r="JCY19" s="9"/>
      <c r="JCZ19" s="9"/>
      <c r="JDA19" s="9"/>
      <c r="JDB19" s="9"/>
      <c r="JDC19" s="9"/>
      <c r="JDD19" s="9"/>
      <c r="JDE19" s="9"/>
      <c r="JDF19" s="9"/>
      <c r="JDG19" s="9"/>
      <c r="JDH19" s="9"/>
      <c r="JDI19" s="9"/>
      <c r="JDJ19" s="9"/>
      <c r="JDK19" s="9"/>
      <c r="JDL19" s="9"/>
      <c r="JDM19" s="9"/>
      <c r="JDN19" s="9"/>
      <c r="JDO19" s="9"/>
      <c r="JDP19" s="9"/>
      <c r="JDQ19" s="9"/>
      <c r="JDR19" s="9"/>
      <c r="JDS19" s="9"/>
      <c r="JDT19" s="9"/>
      <c r="JDU19" s="9"/>
      <c r="JDV19" s="9"/>
      <c r="JDW19" s="9"/>
      <c r="JDX19" s="9"/>
      <c r="JDY19" s="9"/>
      <c r="JDZ19" s="9"/>
      <c r="JEA19" s="9"/>
      <c r="JEB19" s="9"/>
      <c r="JEC19" s="9"/>
      <c r="JED19" s="9"/>
      <c r="JEE19" s="9"/>
      <c r="JEF19" s="9"/>
      <c r="JEG19" s="9"/>
      <c r="JEH19" s="9"/>
      <c r="JEI19" s="9"/>
      <c r="JEJ19" s="9"/>
      <c r="JEK19" s="9"/>
      <c r="JEL19" s="9"/>
      <c r="JEM19" s="9"/>
      <c r="JEN19" s="9"/>
      <c r="JEO19" s="9"/>
      <c r="JEP19" s="9"/>
      <c r="JEQ19" s="9"/>
      <c r="JER19" s="9"/>
      <c r="JES19" s="9"/>
      <c r="JET19" s="9"/>
      <c r="JEU19" s="9"/>
      <c r="JEV19" s="9"/>
      <c r="JEW19" s="9"/>
      <c r="JEX19" s="9"/>
      <c r="JEY19" s="9"/>
      <c r="JEZ19" s="9"/>
      <c r="JFA19" s="9"/>
      <c r="JFB19" s="9"/>
      <c r="JFC19" s="9"/>
      <c r="JFD19" s="9"/>
      <c r="JFE19" s="9"/>
      <c r="JFF19" s="9"/>
      <c r="JFG19" s="9"/>
      <c r="JFH19" s="9"/>
      <c r="JFI19" s="9"/>
      <c r="JFJ19" s="9"/>
      <c r="JFK19" s="9"/>
      <c r="JFL19" s="9"/>
      <c r="JFM19" s="9"/>
      <c r="JFN19" s="9"/>
      <c r="JFO19" s="9"/>
      <c r="JFP19" s="9"/>
      <c r="JFQ19" s="9"/>
      <c r="JFR19" s="9"/>
      <c r="JFS19" s="9"/>
      <c r="JFT19" s="9"/>
      <c r="JFU19" s="9"/>
      <c r="JFV19" s="9"/>
      <c r="JFW19" s="9"/>
      <c r="JFX19" s="9"/>
      <c r="JFY19" s="9"/>
      <c r="JFZ19" s="9"/>
      <c r="JGA19" s="9"/>
      <c r="JGB19" s="9"/>
      <c r="JGC19" s="9"/>
      <c r="JGD19" s="9"/>
      <c r="JGE19" s="9"/>
      <c r="JGF19" s="9"/>
      <c r="JGG19" s="9"/>
      <c r="JGH19" s="9"/>
      <c r="JGI19" s="9"/>
      <c r="JGJ19" s="9"/>
      <c r="JGK19" s="9"/>
      <c r="JGL19" s="9"/>
      <c r="JGM19" s="9"/>
      <c r="JGN19" s="9"/>
      <c r="JGO19" s="9"/>
      <c r="JGP19" s="9"/>
      <c r="JGQ19" s="9"/>
      <c r="JGR19" s="9"/>
      <c r="JGS19" s="9"/>
      <c r="JGT19" s="9"/>
      <c r="JGU19" s="9"/>
      <c r="JGV19" s="9"/>
      <c r="JGW19" s="9"/>
      <c r="JGX19" s="9"/>
      <c r="JGY19" s="9"/>
      <c r="JGZ19" s="9"/>
      <c r="JHA19" s="9"/>
      <c r="JHB19" s="9"/>
      <c r="JHC19" s="9"/>
      <c r="JHD19" s="9"/>
      <c r="JHE19" s="9"/>
      <c r="JHF19" s="9"/>
      <c r="JHG19" s="9"/>
      <c r="JHH19" s="9"/>
      <c r="JHI19" s="9"/>
      <c r="JHJ19" s="9"/>
      <c r="JHK19" s="9"/>
      <c r="JHL19" s="9"/>
      <c r="JHM19" s="9"/>
      <c r="JHN19" s="9"/>
      <c r="JHO19" s="9"/>
      <c r="JHP19" s="9"/>
      <c r="JHQ19" s="9"/>
      <c r="JHR19" s="9"/>
      <c r="JHS19" s="9"/>
      <c r="JHT19" s="9"/>
      <c r="JHU19" s="9"/>
      <c r="JHV19" s="9"/>
      <c r="JHW19" s="9"/>
      <c r="JHX19" s="9"/>
      <c r="JHY19" s="9"/>
      <c r="JHZ19" s="9"/>
      <c r="JIA19" s="9"/>
      <c r="JIB19" s="9"/>
      <c r="JIC19" s="9"/>
      <c r="JID19" s="9"/>
      <c r="JIE19" s="9"/>
      <c r="JIF19" s="9"/>
      <c r="JIG19" s="9"/>
      <c r="JIH19" s="9"/>
      <c r="JII19" s="9"/>
      <c r="JIJ19" s="9"/>
      <c r="JIK19" s="9"/>
      <c r="JIL19" s="9"/>
      <c r="JIM19" s="9"/>
      <c r="JIN19" s="9"/>
      <c r="JIO19" s="9"/>
      <c r="JIP19" s="9"/>
      <c r="JIQ19" s="9"/>
      <c r="JIR19" s="9"/>
      <c r="JIS19" s="9"/>
      <c r="JIT19" s="9"/>
      <c r="JIU19" s="9"/>
      <c r="JIV19" s="9"/>
      <c r="JIW19" s="9"/>
      <c r="JIX19" s="9"/>
      <c r="JIY19" s="9"/>
      <c r="JIZ19" s="9"/>
      <c r="JJA19" s="9"/>
      <c r="JJB19" s="9"/>
      <c r="JJC19" s="9"/>
      <c r="JJD19" s="9"/>
      <c r="JJE19" s="9"/>
      <c r="JJF19" s="9"/>
      <c r="JJG19" s="9"/>
      <c r="JJH19" s="9"/>
      <c r="JJI19" s="9"/>
      <c r="JJJ19" s="9"/>
      <c r="JJK19" s="9"/>
      <c r="JJL19" s="9"/>
      <c r="JJM19" s="9"/>
      <c r="JJN19" s="9"/>
      <c r="JJO19" s="9"/>
      <c r="JJP19" s="9"/>
      <c r="JJQ19" s="9"/>
      <c r="JJR19" s="9"/>
      <c r="JJS19" s="9"/>
      <c r="JJT19" s="9"/>
      <c r="JJU19" s="9"/>
      <c r="JJV19" s="9"/>
      <c r="JJW19" s="9"/>
      <c r="JJX19" s="9"/>
      <c r="JJY19" s="9"/>
      <c r="JJZ19" s="9"/>
      <c r="JKA19" s="9"/>
      <c r="JKB19" s="9"/>
      <c r="JKC19" s="9"/>
      <c r="JKD19" s="9"/>
      <c r="JKE19" s="9"/>
      <c r="JKF19" s="9"/>
      <c r="JKG19" s="9"/>
      <c r="JKH19" s="9"/>
      <c r="JKI19" s="9"/>
      <c r="JKJ19" s="9"/>
      <c r="JKK19" s="9"/>
      <c r="JKL19" s="9"/>
      <c r="JKM19" s="9"/>
      <c r="JKN19" s="9"/>
      <c r="JKO19" s="9"/>
      <c r="JKP19" s="9"/>
      <c r="JKQ19" s="9"/>
      <c r="JKR19" s="9"/>
      <c r="JKS19" s="9"/>
      <c r="JKT19" s="9"/>
      <c r="JKU19" s="9"/>
      <c r="JKV19" s="9"/>
      <c r="JKW19" s="9"/>
      <c r="JKX19" s="9"/>
      <c r="JKY19" s="9"/>
      <c r="JKZ19" s="9"/>
      <c r="JLA19" s="9"/>
      <c r="JLB19" s="9"/>
      <c r="JLC19" s="9"/>
      <c r="JLD19" s="9"/>
      <c r="JLE19" s="9"/>
      <c r="JLF19" s="9"/>
      <c r="JLG19" s="9"/>
      <c r="JLH19" s="9"/>
      <c r="JLI19" s="9"/>
      <c r="JLJ19" s="9"/>
      <c r="JLK19" s="9"/>
      <c r="JLL19" s="9"/>
      <c r="JLM19" s="9"/>
      <c r="JLN19" s="9"/>
      <c r="JLO19" s="9"/>
      <c r="JLP19" s="9"/>
      <c r="JLQ19" s="9"/>
      <c r="JLR19" s="9"/>
      <c r="JLS19" s="9"/>
      <c r="JLT19" s="9"/>
      <c r="JLU19" s="9"/>
      <c r="JLV19" s="9"/>
      <c r="JLW19" s="9"/>
      <c r="JLX19" s="9"/>
      <c r="JLY19" s="9"/>
      <c r="JLZ19" s="9"/>
      <c r="JMA19" s="9"/>
      <c r="JMB19" s="9"/>
      <c r="JMC19" s="9"/>
      <c r="JMD19" s="9"/>
      <c r="JME19" s="9"/>
      <c r="JMF19" s="9"/>
      <c r="JMG19" s="9"/>
      <c r="JMH19" s="9"/>
      <c r="JMI19" s="9"/>
      <c r="JMJ19" s="9"/>
      <c r="JMK19" s="9"/>
      <c r="JML19" s="9"/>
      <c r="JMM19" s="9"/>
      <c r="JMN19" s="9"/>
      <c r="JMO19" s="9"/>
      <c r="JMP19" s="9"/>
      <c r="JMQ19" s="9"/>
      <c r="JMR19" s="9"/>
      <c r="JMS19" s="9"/>
      <c r="JMT19" s="9"/>
      <c r="JMU19" s="9"/>
      <c r="JMV19" s="9"/>
      <c r="JMW19" s="9"/>
      <c r="JMX19" s="9"/>
      <c r="JMY19" s="9"/>
      <c r="JMZ19" s="9"/>
      <c r="JNA19" s="9"/>
      <c r="JNB19" s="9"/>
      <c r="JNC19" s="9"/>
      <c r="JND19" s="9"/>
      <c r="JNE19" s="9"/>
      <c r="JNF19" s="9"/>
      <c r="JNG19" s="9"/>
      <c r="JNH19" s="9"/>
      <c r="JNI19" s="9"/>
      <c r="JNJ19" s="9"/>
      <c r="JNK19" s="9"/>
      <c r="JNL19" s="9"/>
      <c r="JNM19" s="9"/>
      <c r="JNN19" s="9"/>
      <c r="JNO19" s="9"/>
      <c r="JNP19" s="9"/>
      <c r="JNQ19" s="9"/>
      <c r="JNR19" s="9"/>
      <c r="JNS19" s="9"/>
      <c r="JNT19" s="9"/>
      <c r="JNU19" s="9"/>
      <c r="JNV19" s="9"/>
      <c r="JNW19" s="9"/>
      <c r="JNX19" s="9"/>
      <c r="JNY19" s="9"/>
      <c r="JNZ19" s="9"/>
      <c r="JOA19" s="9"/>
      <c r="JOB19" s="9"/>
      <c r="JOC19" s="9"/>
      <c r="JOD19" s="9"/>
      <c r="JOE19" s="9"/>
      <c r="JOF19" s="9"/>
      <c r="JOG19" s="9"/>
      <c r="JOH19" s="9"/>
      <c r="JOI19" s="9"/>
      <c r="JOJ19" s="9"/>
      <c r="JOK19" s="9"/>
      <c r="JOL19" s="9"/>
      <c r="JOM19" s="9"/>
      <c r="JON19" s="9"/>
      <c r="JOO19" s="9"/>
      <c r="JOP19" s="9"/>
      <c r="JOQ19" s="9"/>
      <c r="JOR19" s="9"/>
      <c r="JOS19" s="9"/>
      <c r="JOT19" s="9"/>
      <c r="JOU19" s="9"/>
      <c r="JOV19" s="9"/>
      <c r="JOW19" s="9"/>
      <c r="JOX19" s="9"/>
      <c r="JOY19" s="9"/>
      <c r="JOZ19" s="9"/>
      <c r="JPA19" s="9"/>
      <c r="JPB19" s="9"/>
      <c r="JPC19" s="9"/>
      <c r="JPD19" s="9"/>
      <c r="JPE19" s="9"/>
      <c r="JPF19" s="9"/>
      <c r="JPG19" s="9"/>
      <c r="JPH19" s="9"/>
      <c r="JPI19" s="9"/>
      <c r="JPJ19" s="9"/>
      <c r="JPK19" s="9"/>
      <c r="JPL19" s="9"/>
      <c r="JPM19" s="9"/>
      <c r="JPN19" s="9"/>
      <c r="JPO19" s="9"/>
      <c r="JPP19" s="9"/>
      <c r="JPQ19" s="9"/>
      <c r="JPR19" s="9"/>
      <c r="JPS19" s="9"/>
      <c r="JPT19" s="9"/>
      <c r="JPU19" s="9"/>
      <c r="JPV19" s="9"/>
      <c r="JPW19" s="9"/>
      <c r="JPX19" s="9"/>
      <c r="JPY19" s="9"/>
      <c r="JPZ19" s="9"/>
      <c r="JQA19" s="9"/>
      <c r="JQB19" s="9"/>
      <c r="JQC19" s="9"/>
      <c r="JQD19" s="9"/>
      <c r="JQE19" s="9"/>
      <c r="JQF19" s="9"/>
      <c r="JQG19" s="9"/>
      <c r="JQH19" s="9"/>
      <c r="JQI19" s="9"/>
      <c r="JQJ19" s="9"/>
      <c r="JQK19" s="9"/>
      <c r="JQL19" s="9"/>
      <c r="JQM19" s="9"/>
      <c r="JQN19" s="9"/>
      <c r="JQO19" s="9"/>
      <c r="JQP19" s="9"/>
      <c r="JQQ19" s="9"/>
      <c r="JQR19" s="9"/>
      <c r="JQS19" s="9"/>
      <c r="JQT19" s="9"/>
      <c r="JQU19" s="9"/>
      <c r="JQV19" s="9"/>
      <c r="JQW19" s="9"/>
      <c r="JQX19" s="9"/>
      <c r="JQY19" s="9"/>
      <c r="JQZ19" s="9"/>
      <c r="JRA19" s="9"/>
      <c r="JRB19" s="9"/>
      <c r="JRC19" s="9"/>
      <c r="JRD19" s="9"/>
      <c r="JRE19" s="9"/>
      <c r="JRF19" s="9"/>
      <c r="JRG19" s="9"/>
      <c r="JRH19" s="9"/>
      <c r="JRI19" s="9"/>
      <c r="JRJ19" s="9"/>
      <c r="JRK19" s="9"/>
      <c r="JRL19" s="9"/>
      <c r="JRM19" s="9"/>
      <c r="JRN19" s="9"/>
      <c r="JRO19" s="9"/>
      <c r="JRP19" s="9"/>
      <c r="JRQ19" s="9"/>
      <c r="JRR19" s="9"/>
      <c r="JRS19" s="9"/>
      <c r="JRT19" s="9"/>
      <c r="JRU19" s="9"/>
      <c r="JRV19" s="9"/>
      <c r="JRW19" s="9"/>
      <c r="JRX19" s="9"/>
      <c r="JRY19" s="9"/>
      <c r="JRZ19" s="9"/>
      <c r="JSA19" s="9"/>
      <c r="JSB19" s="9"/>
      <c r="JSC19" s="9"/>
      <c r="JSD19" s="9"/>
      <c r="JSE19" s="9"/>
      <c r="JSF19" s="9"/>
      <c r="JSG19" s="9"/>
      <c r="JSH19" s="9"/>
      <c r="JSI19" s="9"/>
      <c r="JSJ19" s="9"/>
      <c r="JSK19" s="9"/>
      <c r="JSL19" s="9"/>
      <c r="JSM19" s="9"/>
      <c r="JSN19" s="9"/>
      <c r="JSO19" s="9"/>
      <c r="JSP19" s="9"/>
      <c r="JSQ19" s="9"/>
      <c r="JSR19" s="9"/>
      <c r="JSS19" s="9"/>
      <c r="JST19" s="9"/>
      <c r="JSU19" s="9"/>
      <c r="JSV19" s="9"/>
      <c r="JSW19" s="9"/>
      <c r="JSX19" s="9"/>
      <c r="JSY19" s="9"/>
      <c r="JSZ19" s="9"/>
      <c r="JTA19" s="9"/>
      <c r="JTB19" s="9"/>
      <c r="JTC19" s="9"/>
      <c r="JTD19" s="9"/>
      <c r="JTE19" s="9"/>
      <c r="JTF19" s="9"/>
      <c r="JTG19" s="9"/>
      <c r="JTH19" s="9"/>
      <c r="JTI19" s="9"/>
      <c r="JTJ19" s="9"/>
      <c r="JTK19" s="9"/>
      <c r="JTL19" s="9"/>
      <c r="JTM19" s="9"/>
      <c r="JTN19" s="9"/>
      <c r="JTO19" s="9"/>
      <c r="JTP19" s="9"/>
      <c r="JTQ19" s="9"/>
      <c r="JTR19" s="9"/>
      <c r="JTS19" s="9"/>
      <c r="JTT19" s="9"/>
      <c r="JTU19" s="9"/>
      <c r="JTV19" s="9"/>
      <c r="JTW19" s="9"/>
      <c r="JTX19" s="9"/>
      <c r="JTY19" s="9"/>
      <c r="JTZ19" s="9"/>
      <c r="JUA19" s="9"/>
      <c r="JUB19" s="9"/>
      <c r="JUC19" s="9"/>
      <c r="JUD19" s="9"/>
      <c r="JUE19" s="9"/>
      <c r="JUF19" s="9"/>
      <c r="JUG19" s="9"/>
      <c r="JUH19" s="9"/>
      <c r="JUI19" s="9"/>
      <c r="JUJ19" s="9"/>
      <c r="JUK19" s="9"/>
      <c r="JUL19" s="9"/>
      <c r="JUM19" s="9"/>
      <c r="JUN19" s="9"/>
      <c r="JUO19" s="9"/>
      <c r="JUP19" s="9"/>
      <c r="JUQ19" s="9"/>
      <c r="JUR19" s="9"/>
      <c r="JUS19" s="9"/>
      <c r="JUT19" s="9"/>
      <c r="JUU19" s="9"/>
      <c r="JUV19" s="9"/>
      <c r="JUW19" s="9"/>
      <c r="JUX19" s="9"/>
      <c r="JUY19" s="9"/>
      <c r="JUZ19" s="9"/>
      <c r="JVA19" s="9"/>
      <c r="JVB19" s="9"/>
      <c r="JVC19" s="9"/>
      <c r="JVD19" s="9"/>
      <c r="JVE19" s="9"/>
      <c r="JVF19" s="9"/>
      <c r="JVG19" s="9"/>
      <c r="JVH19" s="9"/>
      <c r="JVI19" s="9"/>
      <c r="JVJ19" s="9"/>
      <c r="JVK19" s="9"/>
      <c r="JVL19" s="9"/>
      <c r="JVM19" s="9"/>
      <c r="JVN19" s="9"/>
      <c r="JVO19" s="9"/>
      <c r="JVP19" s="9"/>
      <c r="JVQ19" s="9"/>
      <c r="JVR19" s="9"/>
      <c r="JVS19" s="9"/>
      <c r="JVT19" s="9"/>
      <c r="JVU19" s="9"/>
      <c r="JVV19" s="9"/>
      <c r="JVW19" s="9"/>
      <c r="JVX19" s="9"/>
      <c r="JVY19" s="9"/>
      <c r="JVZ19" s="9"/>
      <c r="JWA19" s="9"/>
      <c r="JWB19" s="9"/>
      <c r="JWC19" s="9"/>
      <c r="JWD19" s="9"/>
      <c r="JWE19" s="9"/>
      <c r="JWF19" s="9"/>
      <c r="JWG19" s="9"/>
      <c r="JWH19" s="9"/>
      <c r="JWI19" s="9"/>
      <c r="JWJ19" s="9"/>
      <c r="JWK19" s="9"/>
      <c r="JWL19" s="9"/>
      <c r="JWM19" s="9"/>
      <c r="JWN19" s="9"/>
      <c r="JWO19" s="9"/>
      <c r="JWP19" s="9"/>
      <c r="JWQ19" s="9"/>
      <c r="JWR19" s="9"/>
      <c r="JWS19" s="9"/>
      <c r="JWT19" s="9"/>
      <c r="JWU19" s="9"/>
      <c r="JWV19" s="9"/>
      <c r="JWW19" s="9"/>
      <c r="JWX19" s="9"/>
      <c r="JWY19" s="9"/>
      <c r="JWZ19" s="9"/>
      <c r="JXA19" s="9"/>
      <c r="JXB19" s="9"/>
      <c r="JXC19" s="9"/>
      <c r="JXD19" s="9"/>
      <c r="JXE19" s="9"/>
      <c r="JXF19" s="9"/>
      <c r="JXG19" s="9"/>
      <c r="JXH19" s="9"/>
      <c r="JXI19" s="9"/>
      <c r="JXJ19" s="9"/>
      <c r="JXK19" s="9"/>
      <c r="JXL19" s="9"/>
      <c r="JXM19" s="9"/>
      <c r="JXN19" s="9"/>
      <c r="JXO19" s="9"/>
      <c r="JXP19" s="9"/>
      <c r="JXQ19" s="9"/>
      <c r="JXR19" s="9"/>
      <c r="JXS19" s="9"/>
      <c r="JXT19" s="9"/>
      <c r="JXU19" s="9"/>
      <c r="JXV19" s="9"/>
      <c r="JXW19" s="9"/>
      <c r="JXX19" s="9"/>
      <c r="JXY19" s="9"/>
      <c r="JXZ19" s="9"/>
      <c r="JYA19" s="9"/>
      <c r="JYB19" s="9"/>
      <c r="JYC19" s="9"/>
      <c r="JYD19" s="9"/>
      <c r="JYE19" s="9"/>
      <c r="JYF19" s="9"/>
      <c r="JYG19" s="9"/>
      <c r="JYH19" s="9"/>
      <c r="JYI19" s="9"/>
      <c r="JYJ19" s="9"/>
      <c r="JYK19" s="9"/>
      <c r="JYL19" s="9"/>
      <c r="JYM19" s="9"/>
      <c r="JYN19" s="9"/>
      <c r="JYO19" s="9"/>
      <c r="JYP19" s="9"/>
      <c r="JYQ19" s="9"/>
      <c r="JYR19" s="9"/>
      <c r="JYS19" s="9"/>
      <c r="JYT19" s="9"/>
      <c r="JYU19" s="9"/>
      <c r="JYV19" s="9"/>
      <c r="JYW19" s="9"/>
      <c r="JYX19" s="9"/>
      <c r="JYY19" s="9"/>
      <c r="JYZ19" s="9"/>
      <c r="JZA19" s="9"/>
      <c r="JZB19" s="9"/>
      <c r="JZC19" s="9"/>
      <c r="JZD19" s="9"/>
      <c r="JZE19" s="9"/>
      <c r="JZF19" s="9"/>
      <c r="JZG19" s="9"/>
      <c r="JZH19" s="9"/>
      <c r="JZI19" s="9"/>
      <c r="JZJ19" s="9"/>
      <c r="JZK19" s="9"/>
      <c r="JZL19" s="9"/>
      <c r="JZM19" s="9"/>
      <c r="JZN19" s="9"/>
      <c r="JZO19" s="9"/>
      <c r="JZP19" s="9"/>
      <c r="JZQ19" s="9"/>
      <c r="JZR19" s="9"/>
      <c r="JZS19" s="9"/>
      <c r="JZT19" s="9"/>
      <c r="JZU19" s="9"/>
      <c r="JZV19" s="9"/>
      <c r="JZW19" s="9"/>
      <c r="JZX19" s="9"/>
      <c r="JZY19" s="9"/>
      <c r="JZZ19" s="9"/>
      <c r="KAA19" s="9"/>
      <c r="KAB19" s="9"/>
      <c r="KAC19" s="9"/>
      <c r="KAD19" s="9"/>
      <c r="KAE19" s="9"/>
      <c r="KAF19" s="9"/>
      <c r="KAG19" s="9"/>
      <c r="KAH19" s="9"/>
      <c r="KAI19" s="9"/>
      <c r="KAJ19" s="9"/>
      <c r="KAK19" s="9"/>
      <c r="KAL19" s="9"/>
      <c r="KAM19" s="9"/>
      <c r="KAN19" s="9"/>
      <c r="KAO19" s="9"/>
      <c r="KAP19" s="9"/>
      <c r="KAQ19" s="9"/>
      <c r="KAR19" s="9"/>
      <c r="KAS19" s="9"/>
      <c r="KAT19" s="9"/>
      <c r="KAU19" s="9"/>
      <c r="KAV19" s="9"/>
      <c r="KAW19" s="9"/>
      <c r="KAX19" s="9"/>
      <c r="KAY19" s="9"/>
      <c r="KAZ19" s="9"/>
      <c r="KBA19" s="9"/>
      <c r="KBB19" s="9"/>
      <c r="KBC19" s="9"/>
      <c r="KBD19" s="9"/>
      <c r="KBE19" s="9"/>
      <c r="KBF19" s="9"/>
      <c r="KBG19" s="9"/>
      <c r="KBH19" s="9"/>
      <c r="KBI19" s="9"/>
      <c r="KBJ19" s="9"/>
      <c r="KBK19" s="9"/>
      <c r="KBL19" s="9"/>
      <c r="KBM19" s="9"/>
      <c r="KBN19" s="9"/>
      <c r="KBO19" s="9"/>
      <c r="KBP19" s="9"/>
      <c r="KBQ19" s="9"/>
      <c r="KBR19" s="9"/>
      <c r="KBS19" s="9"/>
      <c r="KBT19" s="9"/>
      <c r="KBU19" s="9"/>
      <c r="KBV19" s="9"/>
      <c r="KBW19" s="9"/>
      <c r="KBX19" s="9"/>
      <c r="KBY19" s="9"/>
      <c r="KBZ19" s="9"/>
      <c r="KCA19" s="9"/>
      <c r="KCB19" s="9"/>
      <c r="KCC19" s="9"/>
      <c r="KCD19" s="9"/>
      <c r="KCE19" s="9"/>
      <c r="KCF19" s="9"/>
      <c r="KCG19" s="9"/>
      <c r="KCH19" s="9"/>
      <c r="KCI19" s="9"/>
      <c r="KCJ19" s="9"/>
      <c r="KCK19" s="9"/>
      <c r="KCL19" s="9"/>
      <c r="KCM19" s="9"/>
      <c r="KCN19" s="9"/>
      <c r="KCO19" s="9"/>
      <c r="KCP19" s="9"/>
      <c r="KCQ19" s="9"/>
      <c r="KCR19" s="9"/>
      <c r="KCS19" s="9"/>
      <c r="KCT19" s="9"/>
      <c r="KCU19" s="9"/>
      <c r="KCV19" s="9"/>
      <c r="KCW19" s="9"/>
      <c r="KCX19" s="9"/>
      <c r="KCY19" s="9"/>
      <c r="KCZ19" s="9"/>
      <c r="KDA19" s="9"/>
      <c r="KDB19" s="9"/>
      <c r="KDC19" s="9"/>
      <c r="KDD19" s="9"/>
      <c r="KDE19" s="9"/>
      <c r="KDF19" s="9"/>
      <c r="KDG19" s="9"/>
      <c r="KDH19" s="9"/>
      <c r="KDI19" s="9"/>
      <c r="KDJ19" s="9"/>
      <c r="KDK19" s="9"/>
      <c r="KDL19" s="9"/>
      <c r="KDM19" s="9"/>
      <c r="KDN19" s="9"/>
      <c r="KDO19" s="9"/>
      <c r="KDP19" s="9"/>
      <c r="KDQ19" s="9"/>
      <c r="KDR19" s="9"/>
      <c r="KDS19" s="9"/>
      <c r="KDT19" s="9"/>
      <c r="KDU19" s="9"/>
      <c r="KDV19" s="9"/>
      <c r="KDW19" s="9"/>
      <c r="KDX19" s="9"/>
      <c r="KDY19" s="9"/>
      <c r="KDZ19" s="9"/>
      <c r="KEA19" s="9"/>
      <c r="KEB19" s="9"/>
      <c r="KEC19" s="9"/>
      <c r="KED19" s="9"/>
      <c r="KEE19" s="9"/>
      <c r="KEF19" s="9"/>
      <c r="KEG19" s="9"/>
      <c r="KEH19" s="9"/>
      <c r="KEI19" s="9"/>
      <c r="KEJ19" s="9"/>
      <c r="KEK19" s="9"/>
      <c r="KEL19" s="9"/>
      <c r="KEM19" s="9"/>
      <c r="KEN19" s="9"/>
      <c r="KEO19" s="9"/>
      <c r="KEP19" s="9"/>
      <c r="KEQ19" s="9"/>
      <c r="KER19" s="9"/>
      <c r="KES19" s="9"/>
      <c r="KET19" s="9"/>
      <c r="KEU19" s="9"/>
      <c r="KEV19" s="9"/>
      <c r="KEW19" s="9"/>
      <c r="KEX19" s="9"/>
      <c r="KEY19" s="9"/>
      <c r="KEZ19" s="9"/>
      <c r="KFA19" s="9"/>
      <c r="KFB19" s="9"/>
      <c r="KFC19" s="9"/>
      <c r="KFD19" s="9"/>
      <c r="KFE19" s="9"/>
      <c r="KFF19" s="9"/>
      <c r="KFG19" s="9"/>
      <c r="KFH19" s="9"/>
      <c r="KFI19" s="9"/>
      <c r="KFJ19" s="9"/>
      <c r="KFK19" s="9"/>
      <c r="KFL19" s="9"/>
      <c r="KFM19" s="9"/>
      <c r="KFN19" s="9"/>
      <c r="KFO19" s="9"/>
      <c r="KFP19" s="9"/>
      <c r="KFQ19" s="9"/>
      <c r="KFR19" s="9"/>
      <c r="KFS19" s="9"/>
      <c r="KFT19" s="9"/>
      <c r="KFU19" s="9"/>
      <c r="KFV19" s="9"/>
      <c r="KFW19" s="9"/>
      <c r="KFX19" s="9"/>
      <c r="KFY19" s="9"/>
      <c r="KFZ19" s="9"/>
      <c r="KGA19" s="9"/>
      <c r="KGB19" s="9"/>
      <c r="KGC19" s="9"/>
      <c r="KGD19" s="9"/>
      <c r="KGE19" s="9"/>
      <c r="KGF19" s="9"/>
      <c r="KGG19" s="9"/>
      <c r="KGH19" s="9"/>
      <c r="KGI19" s="9"/>
      <c r="KGJ19" s="9"/>
      <c r="KGK19" s="9"/>
      <c r="KGL19" s="9"/>
      <c r="KGM19" s="9"/>
      <c r="KGN19" s="9"/>
      <c r="KGO19" s="9"/>
      <c r="KGP19" s="9"/>
      <c r="KGQ19" s="9"/>
      <c r="KGR19" s="9"/>
      <c r="KGS19" s="9"/>
      <c r="KGT19" s="9"/>
      <c r="KGU19" s="9"/>
      <c r="KGV19" s="9"/>
      <c r="KGW19" s="9"/>
      <c r="KGX19" s="9"/>
      <c r="KGY19" s="9"/>
      <c r="KGZ19" s="9"/>
      <c r="KHA19" s="9"/>
      <c r="KHB19" s="9"/>
      <c r="KHC19" s="9"/>
      <c r="KHD19" s="9"/>
      <c r="KHE19" s="9"/>
      <c r="KHF19" s="9"/>
      <c r="KHG19" s="9"/>
      <c r="KHH19" s="9"/>
      <c r="KHI19" s="9"/>
      <c r="KHJ19" s="9"/>
      <c r="KHK19" s="9"/>
      <c r="KHL19" s="9"/>
      <c r="KHM19" s="9"/>
      <c r="KHN19" s="9"/>
      <c r="KHO19" s="9"/>
      <c r="KHP19" s="9"/>
      <c r="KHQ19" s="9"/>
      <c r="KHR19" s="9"/>
      <c r="KHS19" s="9"/>
      <c r="KHT19" s="9"/>
      <c r="KHU19" s="9"/>
      <c r="KHV19" s="9"/>
      <c r="KHW19" s="9"/>
      <c r="KHX19" s="9"/>
      <c r="KHY19" s="9"/>
      <c r="KHZ19" s="9"/>
      <c r="KIA19" s="9"/>
      <c r="KIB19" s="9"/>
      <c r="KIC19" s="9"/>
      <c r="KID19" s="9"/>
      <c r="KIE19" s="9"/>
      <c r="KIF19" s="9"/>
      <c r="KIG19" s="9"/>
      <c r="KIH19" s="9"/>
      <c r="KII19" s="9"/>
      <c r="KIJ19" s="9"/>
      <c r="KIK19" s="9"/>
      <c r="KIL19" s="9"/>
      <c r="KIM19" s="9"/>
      <c r="KIN19" s="9"/>
      <c r="KIO19" s="9"/>
      <c r="KIP19" s="9"/>
      <c r="KIQ19" s="9"/>
      <c r="KIR19" s="9"/>
      <c r="KIS19" s="9"/>
      <c r="KIT19" s="9"/>
      <c r="KIU19" s="9"/>
      <c r="KIV19" s="9"/>
      <c r="KIW19" s="9"/>
      <c r="KIX19" s="9"/>
      <c r="KIY19" s="9"/>
      <c r="KIZ19" s="9"/>
      <c r="KJA19" s="9"/>
      <c r="KJB19" s="9"/>
      <c r="KJC19" s="9"/>
      <c r="KJD19" s="9"/>
      <c r="KJE19" s="9"/>
      <c r="KJF19" s="9"/>
      <c r="KJG19" s="9"/>
      <c r="KJH19" s="9"/>
      <c r="KJI19" s="9"/>
      <c r="KJJ19" s="9"/>
      <c r="KJK19" s="9"/>
      <c r="KJL19" s="9"/>
      <c r="KJM19" s="9"/>
      <c r="KJN19" s="9"/>
      <c r="KJO19" s="9"/>
      <c r="KJP19" s="9"/>
      <c r="KJQ19" s="9"/>
      <c r="KJR19" s="9"/>
      <c r="KJS19" s="9"/>
      <c r="KJT19" s="9"/>
      <c r="KJU19" s="9"/>
      <c r="KJV19" s="9"/>
      <c r="KJW19" s="9"/>
      <c r="KJX19" s="9"/>
      <c r="KJY19" s="9"/>
      <c r="KJZ19" s="9"/>
      <c r="KKA19" s="9"/>
      <c r="KKB19" s="9"/>
      <c r="KKC19" s="9"/>
      <c r="KKD19" s="9"/>
      <c r="KKE19" s="9"/>
      <c r="KKF19" s="9"/>
      <c r="KKG19" s="9"/>
      <c r="KKH19" s="9"/>
      <c r="KKI19" s="9"/>
      <c r="KKJ19" s="9"/>
      <c r="KKK19" s="9"/>
      <c r="KKL19" s="9"/>
      <c r="KKM19" s="9"/>
      <c r="KKN19" s="9"/>
      <c r="KKO19" s="9"/>
      <c r="KKP19" s="9"/>
      <c r="KKQ19" s="9"/>
      <c r="KKR19" s="9"/>
      <c r="KKS19" s="9"/>
      <c r="KKT19" s="9"/>
      <c r="KKU19" s="9"/>
      <c r="KKV19" s="9"/>
      <c r="KKW19" s="9"/>
      <c r="KKX19" s="9"/>
      <c r="KKY19" s="9"/>
      <c r="KKZ19" s="9"/>
      <c r="KLA19" s="9"/>
      <c r="KLB19" s="9"/>
      <c r="KLC19" s="9"/>
      <c r="KLD19" s="9"/>
      <c r="KLE19" s="9"/>
      <c r="KLF19" s="9"/>
      <c r="KLG19" s="9"/>
      <c r="KLH19" s="9"/>
      <c r="KLI19" s="9"/>
      <c r="KLJ19" s="9"/>
      <c r="KLK19" s="9"/>
      <c r="KLL19" s="9"/>
      <c r="KLM19" s="9"/>
      <c r="KLN19" s="9"/>
      <c r="KLO19" s="9"/>
      <c r="KLP19" s="9"/>
      <c r="KLQ19" s="9"/>
      <c r="KLR19" s="9"/>
      <c r="KLS19" s="9"/>
      <c r="KLT19" s="9"/>
      <c r="KLU19" s="9"/>
      <c r="KLV19" s="9"/>
      <c r="KLW19" s="9"/>
      <c r="KLX19" s="9"/>
      <c r="KLY19" s="9"/>
      <c r="KLZ19" s="9"/>
      <c r="KMA19" s="9"/>
      <c r="KMB19" s="9"/>
      <c r="KMC19" s="9"/>
      <c r="KMD19" s="9"/>
      <c r="KME19" s="9"/>
      <c r="KMF19" s="9"/>
      <c r="KMG19" s="9"/>
      <c r="KMH19" s="9"/>
      <c r="KMI19" s="9"/>
      <c r="KMJ19" s="9"/>
      <c r="KMK19" s="9"/>
      <c r="KML19" s="9"/>
      <c r="KMM19" s="9"/>
      <c r="KMN19" s="9"/>
      <c r="KMO19" s="9"/>
      <c r="KMP19" s="9"/>
      <c r="KMQ19" s="9"/>
      <c r="KMR19" s="9"/>
      <c r="KMS19" s="9"/>
      <c r="KMT19" s="9"/>
      <c r="KMU19" s="9"/>
      <c r="KMV19" s="9"/>
      <c r="KMW19" s="9"/>
      <c r="KMX19" s="9"/>
      <c r="KMY19" s="9"/>
      <c r="KMZ19" s="9"/>
      <c r="KNA19" s="9"/>
      <c r="KNB19" s="9"/>
      <c r="KNC19" s="9"/>
      <c r="KND19" s="9"/>
      <c r="KNE19" s="9"/>
      <c r="KNF19" s="9"/>
      <c r="KNG19" s="9"/>
      <c r="KNH19" s="9"/>
      <c r="KNI19" s="9"/>
      <c r="KNJ19" s="9"/>
      <c r="KNK19" s="9"/>
      <c r="KNL19" s="9"/>
      <c r="KNM19" s="9"/>
      <c r="KNN19" s="9"/>
      <c r="KNO19" s="9"/>
      <c r="KNP19" s="9"/>
      <c r="KNQ19" s="9"/>
      <c r="KNR19" s="9"/>
      <c r="KNS19" s="9"/>
      <c r="KNT19" s="9"/>
      <c r="KNU19" s="9"/>
      <c r="KNV19" s="9"/>
      <c r="KNW19" s="9"/>
      <c r="KNX19" s="9"/>
      <c r="KNY19" s="9"/>
      <c r="KNZ19" s="9"/>
      <c r="KOA19" s="9"/>
      <c r="KOB19" s="9"/>
      <c r="KOC19" s="9"/>
      <c r="KOD19" s="9"/>
      <c r="KOE19" s="9"/>
      <c r="KOF19" s="9"/>
      <c r="KOG19" s="9"/>
      <c r="KOH19" s="9"/>
      <c r="KOI19" s="9"/>
      <c r="KOJ19" s="9"/>
      <c r="KOK19" s="9"/>
      <c r="KOL19" s="9"/>
      <c r="KOM19" s="9"/>
      <c r="KON19" s="9"/>
      <c r="KOO19" s="9"/>
      <c r="KOP19" s="9"/>
      <c r="KOQ19" s="9"/>
      <c r="KOR19" s="9"/>
      <c r="KOS19" s="9"/>
      <c r="KOT19" s="9"/>
      <c r="KOU19" s="9"/>
      <c r="KOV19" s="9"/>
      <c r="KOW19" s="9"/>
      <c r="KOX19" s="9"/>
      <c r="KOY19" s="9"/>
      <c r="KOZ19" s="9"/>
      <c r="KPA19" s="9"/>
      <c r="KPB19" s="9"/>
      <c r="KPC19" s="9"/>
      <c r="KPD19" s="9"/>
      <c r="KPE19" s="9"/>
      <c r="KPF19" s="9"/>
      <c r="KPG19" s="9"/>
      <c r="KPH19" s="9"/>
      <c r="KPI19" s="9"/>
      <c r="KPJ19" s="9"/>
      <c r="KPK19" s="9"/>
      <c r="KPL19" s="9"/>
      <c r="KPM19" s="9"/>
      <c r="KPN19" s="9"/>
      <c r="KPO19" s="9"/>
      <c r="KPP19" s="9"/>
      <c r="KPQ19" s="9"/>
      <c r="KPR19" s="9"/>
      <c r="KPS19" s="9"/>
      <c r="KPT19" s="9"/>
      <c r="KPU19" s="9"/>
      <c r="KPV19" s="9"/>
      <c r="KPW19" s="9"/>
      <c r="KPX19" s="9"/>
      <c r="KPY19" s="9"/>
      <c r="KPZ19" s="9"/>
      <c r="KQA19" s="9"/>
      <c r="KQB19" s="9"/>
      <c r="KQC19" s="9"/>
      <c r="KQD19" s="9"/>
      <c r="KQE19" s="9"/>
      <c r="KQF19" s="9"/>
      <c r="KQG19" s="9"/>
      <c r="KQH19" s="9"/>
      <c r="KQI19" s="9"/>
      <c r="KQJ19" s="9"/>
      <c r="KQK19" s="9"/>
      <c r="KQL19" s="9"/>
      <c r="KQM19" s="9"/>
      <c r="KQN19" s="9"/>
      <c r="KQO19" s="9"/>
      <c r="KQP19" s="9"/>
      <c r="KQQ19" s="9"/>
      <c r="KQR19" s="9"/>
      <c r="KQS19" s="9"/>
      <c r="KQT19" s="9"/>
      <c r="KQU19" s="9"/>
      <c r="KQV19" s="9"/>
      <c r="KQW19" s="9"/>
      <c r="KQX19" s="9"/>
      <c r="KQY19" s="9"/>
      <c r="KQZ19" s="9"/>
      <c r="KRA19" s="9"/>
      <c r="KRB19" s="9"/>
      <c r="KRC19" s="9"/>
      <c r="KRD19" s="9"/>
      <c r="KRE19" s="9"/>
      <c r="KRF19" s="9"/>
      <c r="KRG19" s="9"/>
      <c r="KRH19" s="9"/>
      <c r="KRI19" s="9"/>
      <c r="KRJ19" s="9"/>
      <c r="KRK19" s="9"/>
      <c r="KRL19" s="9"/>
      <c r="KRM19" s="9"/>
      <c r="KRN19" s="9"/>
      <c r="KRO19" s="9"/>
      <c r="KRP19" s="9"/>
      <c r="KRQ19" s="9"/>
      <c r="KRR19" s="9"/>
      <c r="KRS19" s="9"/>
      <c r="KRT19" s="9"/>
      <c r="KRU19" s="9"/>
      <c r="KRV19" s="9"/>
      <c r="KRW19" s="9"/>
      <c r="KRX19" s="9"/>
      <c r="KRY19" s="9"/>
      <c r="KRZ19" s="9"/>
      <c r="KSA19" s="9"/>
      <c r="KSB19" s="9"/>
      <c r="KSC19" s="9"/>
      <c r="KSD19" s="9"/>
      <c r="KSE19" s="9"/>
      <c r="KSF19" s="9"/>
      <c r="KSG19" s="9"/>
      <c r="KSH19" s="9"/>
      <c r="KSI19" s="9"/>
      <c r="KSJ19" s="9"/>
      <c r="KSK19" s="9"/>
      <c r="KSL19" s="9"/>
      <c r="KSM19" s="9"/>
      <c r="KSN19" s="9"/>
      <c r="KSO19" s="9"/>
      <c r="KSP19" s="9"/>
      <c r="KSQ19" s="9"/>
      <c r="KSR19" s="9"/>
      <c r="KSS19" s="9"/>
      <c r="KST19" s="9"/>
      <c r="KSU19" s="9"/>
      <c r="KSV19" s="9"/>
      <c r="KSW19" s="9"/>
      <c r="KSX19" s="9"/>
      <c r="KSY19" s="9"/>
      <c r="KSZ19" s="9"/>
      <c r="KTA19" s="9"/>
      <c r="KTB19" s="9"/>
      <c r="KTC19" s="9"/>
      <c r="KTD19" s="9"/>
      <c r="KTE19" s="9"/>
      <c r="KTF19" s="9"/>
      <c r="KTG19" s="9"/>
      <c r="KTH19" s="9"/>
      <c r="KTI19" s="9"/>
      <c r="KTJ19" s="9"/>
      <c r="KTK19" s="9"/>
      <c r="KTL19" s="9"/>
      <c r="KTM19" s="9"/>
      <c r="KTN19" s="9"/>
      <c r="KTO19" s="9"/>
      <c r="KTP19" s="9"/>
      <c r="KTQ19" s="9"/>
      <c r="KTR19" s="9"/>
      <c r="KTS19" s="9"/>
      <c r="KTT19" s="9"/>
      <c r="KTU19" s="9"/>
      <c r="KTV19" s="9"/>
      <c r="KTW19" s="9"/>
      <c r="KTX19" s="9"/>
      <c r="KTY19" s="9"/>
      <c r="KTZ19" s="9"/>
      <c r="KUA19" s="9"/>
      <c r="KUB19" s="9"/>
      <c r="KUC19" s="9"/>
      <c r="KUD19" s="9"/>
      <c r="KUE19" s="9"/>
      <c r="KUF19" s="9"/>
      <c r="KUG19" s="9"/>
      <c r="KUH19" s="9"/>
      <c r="KUI19" s="9"/>
      <c r="KUJ19" s="9"/>
      <c r="KUK19" s="9"/>
      <c r="KUL19" s="9"/>
      <c r="KUM19" s="9"/>
      <c r="KUN19" s="9"/>
      <c r="KUO19" s="9"/>
      <c r="KUP19" s="9"/>
      <c r="KUQ19" s="9"/>
      <c r="KUR19" s="9"/>
      <c r="KUS19" s="9"/>
      <c r="KUT19" s="9"/>
      <c r="KUU19" s="9"/>
      <c r="KUV19" s="9"/>
      <c r="KUW19" s="9"/>
      <c r="KUX19" s="9"/>
      <c r="KUY19" s="9"/>
      <c r="KUZ19" s="9"/>
      <c r="KVA19" s="9"/>
      <c r="KVB19" s="9"/>
      <c r="KVC19" s="9"/>
      <c r="KVD19" s="9"/>
      <c r="KVE19" s="9"/>
      <c r="KVF19" s="9"/>
      <c r="KVG19" s="9"/>
      <c r="KVH19" s="9"/>
      <c r="KVI19" s="9"/>
      <c r="KVJ19" s="9"/>
      <c r="KVK19" s="9"/>
      <c r="KVL19" s="9"/>
      <c r="KVM19" s="9"/>
      <c r="KVN19" s="9"/>
      <c r="KVO19" s="9"/>
      <c r="KVP19" s="9"/>
      <c r="KVQ19" s="9"/>
      <c r="KVR19" s="9"/>
      <c r="KVS19" s="9"/>
      <c r="KVT19" s="9"/>
      <c r="KVU19" s="9"/>
      <c r="KVV19" s="9"/>
      <c r="KVW19" s="9"/>
      <c r="KVX19" s="9"/>
      <c r="KVY19" s="9"/>
      <c r="KVZ19" s="9"/>
      <c r="KWA19" s="9"/>
      <c r="KWB19" s="9"/>
      <c r="KWC19" s="9"/>
      <c r="KWD19" s="9"/>
      <c r="KWE19" s="9"/>
      <c r="KWF19" s="9"/>
      <c r="KWG19" s="9"/>
      <c r="KWH19" s="9"/>
      <c r="KWI19" s="9"/>
      <c r="KWJ19" s="9"/>
      <c r="KWK19" s="9"/>
      <c r="KWL19" s="9"/>
      <c r="KWM19" s="9"/>
      <c r="KWN19" s="9"/>
      <c r="KWO19" s="9"/>
      <c r="KWP19" s="9"/>
      <c r="KWQ19" s="9"/>
      <c r="KWR19" s="9"/>
      <c r="KWS19" s="9"/>
      <c r="KWT19" s="9"/>
      <c r="KWU19" s="9"/>
      <c r="KWV19" s="9"/>
      <c r="KWW19" s="9"/>
      <c r="KWX19" s="9"/>
      <c r="KWY19" s="9"/>
      <c r="KWZ19" s="9"/>
      <c r="KXA19" s="9"/>
      <c r="KXB19" s="9"/>
      <c r="KXC19" s="9"/>
      <c r="KXD19" s="9"/>
      <c r="KXE19" s="9"/>
      <c r="KXF19" s="9"/>
      <c r="KXG19" s="9"/>
      <c r="KXH19" s="9"/>
      <c r="KXI19" s="9"/>
      <c r="KXJ19" s="9"/>
      <c r="KXK19" s="9"/>
      <c r="KXL19" s="9"/>
      <c r="KXM19" s="9"/>
      <c r="KXN19" s="9"/>
      <c r="KXO19" s="9"/>
      <c r="KXP19" s="9"/>
      <c r="KXQ19" s="9"/>
      <c r="KXR19" s="9"/>
      <c r="KXS19" s="9"/>
      <c r="KXT19" s="9"/>
      <c r="KXU19" s="9"/>
      <c r="KXV19" s="9"/>
      <c r="KXW19" s="9"/>
      <c r="KXX19" s="9"/>
      <c r="KXY19" s="9"/>
      <c r="KXZ19" s="9"/>
      <c r="KYA19" s="9"/>
      <c r="KYB19" s="9"/>
      <c r="KYC19" s="9"/>
      <c r="KYD19" s="9"/>
      <c r="KYE19" s="9"/>
      <c r="KYF19" s="9"/>
      <c r="KYG19" s="9"/>
      <c r="KYH19" s="9"/>
      <c r="KYI19" s="9"/>
      <c r="KYJ19" s="9"/>
      <c r="KYK19" s="9"/>
      <c r="KYL19" s="9"/>
      <c r="KYM19" s="9"/>
      <c r="KYN19" s="9"/>
      <c r="KYO19" s="9"/>
      <c r="KYP19" s="9"/>
      <c r="KYQ19" s="9"/>
      <c r="KYR19" s="9"/>
      <c r="KYS19" s="9"/>
      <c r="KYT19" s="9"/>
      <c r="KYU19" s="9"/>
      <c r="KYV19" s="9"/>
      <c r="KYW19" s="9"/>
      <c r="KYX19" s="9"/>
      <c r="KYY19" s="9"/>
      <c r="KYZ19" s="9"/>
      <c r="KZA19" s="9"/>
      <c r="KZB19" s="9"/>
      <c r="KZC19" s="9"/>
      <c r="KZD19" s="9"/>
      <c r="KZE19" s="9"/>
      <c r="KZF19" s="9"/>
      <c r="KZG19" s="9"/>
      <c r="KZH19" s="9"/>
      <c r="KZI19" s="9"/>
      <c r="KZJ19" s="9"/>
      <c r="KZK19" s="9"/>
      <c r="KZL19" s="9"/>
      <c r="KZM19" s="9"/>
      <c r="KZN19" s="9"/>
      <c r="KZO19" s="9"/>
      <c r="KZP19" s="9"/>
      <c r="KZQ19" s="9"/>
      <c r="KZR19" s="9"/>
      <c r="KZS19" s="9"/>
      <c r="KZT19" s="9"/>
      <c r="KZU19" s="9"/>
      <c r="KZV19" s="9"/>
      <c r="KZW19" s="9"/>
      <c r="KZX19" s="9"/>
      <c r="KZY19" s="9"/>
      <c r="KZZ19" s="9"/>
      <c r="LAA19" s="9"/>
      <c r="LAB19" s="9"/>
      <c r="LAC19" s="9"/>
      <c r="LAD19" s="9"/>
      <c r="LAE19" s="9"/>
      <c r="LAF19" s="9"/>
      <c r="LAG19" s="9"/>
      <c r="LAH19" s="9"/>
      <c r="LAI19" s="9"/>
      <c r="LAJ19" s="9"/>
      <c r="LAK19" s="9"/>
      <c r="LAL19" s="9"/>
      <c r="LAM19" s="9"/>
      <c r="LAN19" s="9"/>
      <c r="LAO19" s="9"/>
      <c r="LAP19" s="9"/>
      <c r="LAQ19" s="9"/>
      <c r="LAR19" s="9"/>
      <c r="LAS19" s="9"/>
      <c r="LAT19" s="9"/>
      <c r="LAU19" s="9"/>
      <c r="LAV19" s="9"/>
      <c r="LAW19" s="9"/>
      <c r="LAX19" s="9"/>
      <c r="LAY19" s="9"/>
      <c r="LAZ19" s="9"/>
      <c r="LBA19" s="9"/>
      <c r="LBB19" s="9"/>
      <c r="LBC19" s="9"/>
      <c r="LBD19" s="9"/>
      <c r="LBE19" s="9"/>
      <c r="LBF19" s="9"/>
      <c r="LBG19" s="9"/>
      <c r="LBH19" s="9"/>
      <c r="LBI19" s="9"/>
      <c r="LBJ19" s="9"/>
      <c r="LBK19" s="9"/>
      <c r="LBL19" s="9"/>
      <c r="LBM19" s="9"/>
      <c r="LBN19" s="9"/>
      <c r="LBO19" s="9"/>
      <c r="LBP19" s="9"/>
      <c r="LBQ19" s="9"/>
      <c r="LBR19" s="9"/>
      <c r="LBS19" s="9"/>
      <c r="LBT19" s="9"/>
      <c r="LBU19" s="9"/>
      <c r="LBV19" s="9"/>
      <c r="LBW19" s="9"/>
      <c r="LBX19" s="9"/>
      <c r="LBY19" s="9"/>
      <c r="LBZ19" s="9"/>
      <c r="LCA19" s="9"/>
      <c r="LCB19" s="9"/>
      <c r="LCC19" s="9"/>
      <c r="LCD19" s="9"/>
      <c r="LCE19" s="9"/>
      <c r="LCF19" s="9"/>
      <c r="LCG19" s="9"/>
      <c r="LCH19" s="9"/>
      <c r="LCI19" s="9"/>
      <c r="LCJ19" s="9"/>
      <c r="LCK19" s="9"/>
      <c r="LCL19" s="9"/>
      <c r="LCM19" s="9"/>
      <c r="LCN19" s="9"/>
      <c r="LCO19" s="9"/>
      <c r="LCP19" s="9"/>
      <c r="LCQ19" s="9"/>
      <c r="LCR19" s="9"/>
      <c r="LCS19" s="9"/>
      <c r="LCT19" s="9"/>
      <c r="LCU19" s="9"/>
      <c r="LCV19" s="9"/>
      <c r="LCW19" s="9"/>
      <c r="LCX19" s="9"/>
      <c r="LCY19" s="9"/>
      <c r="LCZ19" s="9"/>
      <c r="LDA19" s="9"/>
      <c r="LDB19" s="9"/>
      <c r="LDC19" s="9"/>
      <c r="LDD19" s="9"/>
      <c r="LDE19" s="9"/>
      <c r="LDF19" s="9"/>
      <c r="LDG19" s="9"/>
      <c r="LDH19" s="9"/>
      <c r="LDI19" s="9"/>
      <c r="LDJ19" s="9"/>
      <c r="LDK19" s="9"/>
      <c r="LDL19" s="9"/>
      <c r="LDM19" s="9"/>
      <c r="LDN19" s="9"/>
      <c r="LDO19" s="9"/>
      <c r="LDP19" s="9"/>
      <c r="LDQ19" s="9"/>
      <c r="LDR19" s="9"/>
      <c r="LDS19" s="9"/>
      <c r="LDT19" s="9"/>
      <c r="LDU19" s="9"/>
      <c r="LDV19" s="9"/>
      <c r="LDW19" s="9"/>
      <c r="LDX19" s="9"/>
      <c r="LDY19" s="9"/>
      <c r="LDZ19" s="9"/>
      <c r="LEA19" s="9"/>
      <c r="LEB19" s="9"/>
      <c r="LEC19" s="9"/>
      <c r="LED19" s="9"/>
      <c r="LEE19" s="9"/>
      <c r="LEF19" s="9"/>
      <c r="LEG19" s="9"/>
      <c r="LEH19" s="9"/>
      <c r="LEI19" s="9"/>
      <c r="LEJ19" s="9"/>
      <c r="LEK19" s="9"/>
      <c r="LEL19" s="9"/>
      <c r="LEM19" s="9"/>
      <c r="LEN19" s="9"/>
      <c r="LEO19" s="9"/>
      <c r="LEP19" s="9"/>
      <c r="LEQ19" s="9"/>
      <c r="LER19" s="9"/>
      <c r="LES19" s="9"/>
      <c r="LET19" s="9"/>
      <c r="LEU19" s="9"/>
      <c r="LEV19" s="9"/>
      <c r="LEW19" s="9"/>
      <c r="LEX19" s="9"/>
      <c r="LEY19" s="9"/>
      <c r="LEZ19" s="9"/>
      <c r="LFA19" s="9"/>
      <c r="LFB19" s="9"/>
      <c r="LFC19" s="9"/>
      <c r="LFD19" s="9"/>
      <c r="LFE19" s="9"/>
      <c r="LFF19" s="9"/>
      <c r="LFG19" s="9"/>
      <c r="LFH19" s="9"/>
      <c r="LFI19" s="9"/>
      <c r="LFJ19" s="9"/>
      <c r="LFK19" s="9"/>
      <c r="LFL19" s="9"/>
      <c r="LFM19" s="9"/>
      <c r="LFN19" s="9"/>
      <c r="LFO19" s="9"/>
      <c r="LFP19" s="9"/>
      <c r="LFQ19" s="9"/>
      <c r="LFR19" s="9"/>
      <c r="LFS19" s="9"/>
      <c r="LFT19" s="9"/>
      <c r="LFU19" s="9"/>
      <c r="LFV19" s="9"/>
      <c r="LFW19" s="9"/>
      <c r="LFX19" s="9"/>
      <c r="LFY19" s="9"/>
      <c r="LFZ19" s="9"/>
      <c r="LGA19" s="9"/>
      <c r="LGB19" s="9"/>
      <c r="LGC19" s="9"/>
      <c r="LGD19" s="9"/>
      <c r="LGE19" s="9"/>
      <c r="LGF19" s="9"/>
      <c r="LGG19" s="9"/>
      <c r="LGH19" s="9"/>
      <c r="LGI19" s="9"/>
      <c r="LGJ19" s="9"/>
      <c r="LGK19" s="9"/>
      <c r="LGL19" s="9"/>
      <c r="LGM19" s="9"/>
      <c r="LGN19" s="9"/>
      <c r="LGO19" s="9"/>
      <c r="LGP19" s="9"/>
      <c r="LGQ19" s="9"/>
      <c r="LGR19" s="9"/>
      <c r="LGS19" s="9"/>
      <c r="LGT19" s="9"/>
      <c r="LGU19" s="9"/>
      <c r="LGV19" s="9"/>
      <c r="LGW19" s="9"/>
      <c r="LGX19" s="9"/>
      <c r="LGY19" s="9"/>
      <c r="LGZ19" s="9"/>
      <c r="LHA19" s="9"/>
      <c r="LHB19" s="9"/>
      <c r="LHC19" s="9"/>
      <c r="LHD19" s="9"/>
      <c r="LHE19" s="9"/>
      <c r="LHF19" s="9"/>
      <c r="LHG19" s="9"/>
      <c r="LHH19" s="9"/>
      <c r="LHI19" s="9"/>
      <c r="LHJ19" s="9"/>
      <c r="LHK19" s="9"/>
      <c r="LHL19" s="9"/>
      <c r="LHM19" s="9"/>
      <c r="LHN19" s="9"/>
      <c r="LHO19" s="9"/>
      <c r="LHP19" s="9"/>
      <c r="LHQ19" s="9"/>
      <c r="LHR19" s="9"/>
      <c r="LHS19" s="9"/>
      <c r="LHT19" s="9"/>
      <c r="LHU19" s="9"/>
      <c r="LHV19" s="9"/>
      <c r="LHW19" s="9"/>
      <c r="LHX19" s="9"/>
      <c r="LHY19" s="9"/>
      <c r="LHZ19" s="9"/>
      <c r="LIA19" s="9"/>
      <c r="LIB19" s="9"/>
      <c r="LIC19" s="9"/>
      <c r="LID19" s="9"/>
      <c r="LIE19" s="9"/>
      <c r="LIF19" s="9"/>
      <c r="LIG19" s="9"/>
      <c r="LIH19" s="9"/>
      <c r="LII19" s="9"/>
      <c r="LIJ19" s="9"/>
      <c r="LIK19" s="9"/>
      <c r="LIL19" s="9"/>
      <c r="LIM19" s="9"/>
      <c r="LIN19" s="9"/>
      <c r="LIO19" s="9"/>
      <c r="LIP19" s="9"/>
      <c r="LIQ19" s="9"/>
      <c r="LIR19" s="9"/>
      <c r="LIS19" s="9"/>
      <c r="LIT19" s="9"/>
      <c r="LIU19" s="9"/>
      <c r="LIV19" s="9"/>
      <c r="LIW19" s="9"/>
      <c r="LIX19" s="9"/>
      <c r="LIY19" s="9"/>
      <c r="LIZ19" s="9"/>
      <c r="LJA19" s="9"/>
      <c r="LJB19" s="9"/>
      <c r="LJC19" s="9"/>
      <c r="LJD19" s="9"/>
      <c r="LJE19" s="9"/>
      <c r="LJF19" s="9"/>
      <c r="LJG19" s="9"/>
      <c r="LJH19" s="9"/>
      <c r="LJI19" s="9"/>
      <c r="LJJ19" s="9"/>
      <c r="LJK19" s="9"/>
      <c r="LJL19" s="9"/>
      <c r="LJM19" s="9"/>
      <c r="LJN19" s="9"/>
      <c r="LJO19" s="9"/>
      <c r="LJP19" s="9"/>
      <c r="LJQ19" s="9"/>
      <c r="LJR19" s="9"/>
      <c r="LJS19" s="9"/>
      <c r="LJT19" s="9"/>
      <c r="LJU19" s="9"/>
      <c r="LJV19" s="9"/>
      <c r="LJW19" s="9"/>
      <c r="LJX19" s="9"/>
      <c r="LJY19" s="9"/>
      <c r="LJZ19" s="9"/>
      <c r="LKA19" s="9"/>
      <c r="LKB19" s="9"/>
      <c r="LKC19" s="9"/>
      <c r="LKD19" s="9"/>
      <c r="LKE19" s="9"/>
      <c r="LKF19" s="9"/>
      <c r="LKG19" s="9"/>
      <c r="LKH19" s="9"/>
      <c r="LKI19" s="9"/>
      <c r="LKJ19" s="9"/>
      <c r="LKK19" s="9"/>
      <c r="LKL19" s="9"/>
      <c r="LKM19" s="9"/>
      <c r="LKN19" s="9"/>
      <c r="LKO19" s="9"/>
      <c r="LKP19" s="9"/>
      <c r="LKQ19" s="9"/>
      <c r="LKR19" s="9"/>
      <c r="LKS19" s="9"/>
      <c r="LKT19" s="9"/>
      <c r="LKU19" s="9"/>
      <c r="LKV19" s="9"/>
      <c r="LKW19" s="9"/>
      <c r="LKX19" s="9"/>
      <c r="LKY19" s="9"/>
      <c r="LKZ19" s="9"/>
      <c r="LLA19" s="9"/>
      <c r="LLB19" s="9"/>
      <c r="LLC19" s="9"/>
      <c r="LLD19" s="9"/>
      <c r="LLE19" s="9"/>
      <c r="LLF19" s="9"/>
      <c r="LLG19" s="9"/>
      <c r="LLH19" s="9"/>
      <c r="LLI19" s="9"/>
      <c r="LLJ19" s="9"/>
      <c r="LLK19" s="9"/>
      <c r="LLL19" s="9"/>
      <c r="LLM19" s="9"/>
      <c r="LLN19" s="9"/>
      <c r="LLO19" s="9"/>
      <c r="LLP19" s="9"/>
      <c r="LLQ19" s="9"/>
      <c r="LLR19" s="9"/>
      <c r="LLS19" s="9"/>
      <c r="LLT19" s="9"/>
      <c r="LLU19" s="9"/>
      <c r="LLV19" s="9"/>
      <c r="LLW19" s="9"/>
      <c r="LLX19" s="9"/>
      <c r="LLY19" s="9"/>
      <c r="LLZ19" s="9"/>
      <c r="LMA19" s="9"/>
      <c r="LMB19" s="9"/>
      <c r="LMC19" s="9"/>
      <c r="LMD19" s="9"/>
      <c r="LME19" s="9"/>
      <c r="LMF19" s="9"/>
      <c r="LMG19" s="9"/>
      <c r="LMH19" s="9"/>
      <c r="LMI19" s="9"/>
      <c r="LMJ19" s="9"/>
      <c r="LMK19" s="9"/>
      <c r="LML19" s="9"/>
      <c r="LMM19" s="9"/>
      <c r="LMN19" s="9"/>
      <c r="LMO19" s="9"/>
      <c r="LMP19" s="9"/>
      <c r="LMQ19" s="9"/>
      <c r="LMR19" s="9"/>
      <c r="LMS19" s="9"/>
      <c r="LMT19" s="9"/>
      <c r="LMU19" s="9"/>
      <c r="LMV19" s="9"/>
      <c r="LMW19" s="9"/>
      <c r="LMX19" s="9"/>
      <c r="LMY19" s="9"/>
      <c r="LMZ19" s="9"/>
      <c r="LNA19" s="9"/>
      <c r="LNB19" s="9"/>
      <c r="LNC19" s="9"/>
      <c r="LND19" s="9"/>
      <c r="LNE19" s="9"/>
      <c r="LNF19" s="9"/>
      <c r="LNG19" s="9"/>
      <c r="LNH19" s="9"/>
      <c r="LNI19" s="9"/>
      <c r="LNJ19" s="9"/>
      <c r="LNK19" s="9"/>
      <c r="LNL19" s="9"/>
      <c r="LNM19" s="9"/>
      <c r="LNN19" s="9"/>
      <c r="LNO19" s="9"/>
      <c r="LNP19" s="9"/>
      <c r="LNQ19" s="9"/>
      <c r="LNR19" s="9"/>
      <c r="LNS19" s="9"/>
      <c r="LNT19" s="9"/>
      <c r="LNU19" s="9"/>
      <c r="LNV19" s="9"/>
      <c r="LNW19" s="9"/>
      <c r="LNX19" s="9"/>
      <c r="LNY19" s="9"/>
      <c r="LNZ19" s="9"/>
      <c r="LOA19" s="9"/>
      <c r="LOB19" s="9"/>
      <c r="LOC19" s="9"/>
      <c r="LOD19" s="9"/>
      <c r="LOE19" s="9"/>
      <c r="LOF19" s="9"/>
      <c r="LOG19" s="9"/>
      <c r="LOH19" s="9"/>
      <c r="LOI19" s="9"/>
      <c r="LOJ19" s="9"/>
      <c r="LOK19" s="9"/>
      <c r="LOL19" s="9"/>
      <c r="LOM19" s="9"/>
      <c r="LON19" s="9"/>
      <c r="LOO19" s="9"/>
      <c r="LOP19" s="9"/>
      <c r="LOQ19" s="9"/>
      <c r="LOR19" s="9"/>
      <c r="LOS19" s="9"/>
      <c r="LOT19" s="9"/>
      <c r="LOU19" s="9"/>
      <c r="LOV19" s="9"/>
      <c r="LOW19" s="9"/>
      <c r="LOX19" s="9"/>
      <c r="LOY19" s="9"/>
      <c r="LOZ19" s="9"/>
      <c r="LPA19" s="9"/>
      <c r="LPB19" s="9"/>
      <c r="LPC19" s="9"/>
      <c r="LPD19" s="9"/>
      <c r="LPE19" s="9"/>
      <c r="LPF19" s="9"/>
      <c r="LPG19" s="9"/>
      <c r="LPH19" s="9"/>
      <c r="LPI19" s="9"/>
      <c r="LPJ19" s="9"/>
      <c r="LPK19" s="9"/>
      <c r="LPL19" s="9"/>
      <c r="LPM19" s="9"/>
      <c r="LPN19" s="9"/>
      <c r="LPO19" s="9"/>
      <c r="LPP19" s="9"/>
      <c r="LPQ19" s="9"/>
      <c r="LPR19" s="9"/>
      <c r="LPS19" s="9"/>
      <c r="LPT19" s="9"/>
      <c r="LPU19" s="9"/>
      <c r="LPV19" s="9"/>
      <c r="LPW19" s="9"/>
      <c r="LPX19" s="9"/>
      <c r="LPY19" s="9"/>
      <c r="LPZ19" s="9"/>
      <c r="LQA19" s="9"/>
      <c r="LQB19" s="9"/>
      <c r="LQC19" s="9"/>
      <c r="LQD19" s="9"/>
      <c r="LQE19" s="9"/>
      <c r="LQF19" s="9"/>
      <c r="LQG19" s="9"/>
      <c r="LQH19" s="9"/>
      <c r="LQI19" s="9"/>
      <c r="LQJ19" s="9"/>
      <c r="LQK19" s="9"/>
      <c r="LQL19" s="9"/>
      <c r="LQM19" s="9"/>
      <c r="LQN19" s="9"/>
      <c r="LQO19" s="9"/>
      <c r="LQP19" s="9"/>
      <c r="LQQ19" s="9"/>
      <c r="LQR19" s="9"/>
      <c r="LQS19" s="9"/>
      <c r="LQT19" s="9"/>
      <c r="LQU19" s="9"/>
      <c r="LQV19" s="9"/>
      <c r="LQW19" s="9"/>
      <c r="LQX19" s="9"/>
      <c r="LQY19" s="9"/>
      <c r="LQZ19" s="9"/>
      <c r="LRA19" s="9"/>
      <c r="LRB19" s="9"/>
      <c r="LRC19" s="9"/>
      <c r="LRD19" s="9"/>
      <c r="LRE19" s="9"/>
      <c r="LRF19" s="9"/>
      <c r="LRG19" s="9"/>
      <c r="LRH19" s="9"/>
      <c r="LRI19" s="9"/>
      <c r="LRJ19" s="9"/>
      <c r="LRK19" s="9"/>
      <c r="LRL19" s="9"/>
      <c r="LRM19" s="9"/>
      <c r="LRN19" s="9"/>
      <c r="LRO19" s="9"/>
      <c r="LRP19" s="9"/>
      <c r="LRQ19" s="9"/>
      <c r="LRR19" s="9"/>
      <c r="LRS19" s="9"/>
      <c r="LRT19" s="9"/>
      <c r="LRU19" s="9"/>
      <c r="LRV19" s="9"/>
      <c r="LRW19" s="9"/>
      <c r="LRX19" s="9"/>
      <c r="LRY19" s="9"/>
      <c r="LRZ19" s="9"/>
      <c r="LSA19" s="9"/>
      <c r="LSB19" s="9"/>
      <c r="LSC19" s="9"/>
      <c r="LSD19" s="9"/>
      <c r="LSE19" s="9"/>
      <c r="LSF19" s="9"/>
      <c r="LSG19" s="9"/>
      <c r="LSH19" s="9"/>
      <c r="LSI19" s="9"/>
      <c r="LSJ19" s="9"/>
      <c r="LSK19" s="9"/>
      <c r="LSL19" s="9"/>
      <c r="LSM19" s="9"/>
      <c r="LSN19" s="9"/>
      <c r="LSO19" s="9"/>
      <c r="LSP19" s="9"/>
      <c r="LSQ19" s="9"/>
      <c r="LSR19" s="9"/>
      <c r="LSS19" s="9"/>
      <c r="LST19" s="9"/>
      <c r="LSU19" s="9"/>
      <c r="LSV19" s="9"/>
      <c r="LSW19" s="9"/>
      <c r="LSX19" s="9"/>
      <c r="LSY19" s="9"/>
      <c r="LSZ19" s="9"/>
      <c r="LTA19" s="9"/>
      <c r="LTB19" s="9"/>
      <c r="LTC19" s="9"/>
      <c r="LTD19" s="9"/>
      <c r="LTE19" s="9"/>
      <c r="LTF19" s="9"/>
      <c r="LTG19" s="9"/>
      <c r="LTH19" s="9"/>
      <c r="LTI19" s="9"/>
      <c r="LTJ19" s="9"/>
      <c r="LTK19" s="9"/>
      <c r="LTL19" s="9"/>
      <c r="LTM19" s="9"/>
      <c r="LTN19" s="9"/>
      <c r="LTO19" s="9"/>
      <c r="LTP19" s="9"/>
      <c r="LTQ19" s="9"/>
      <c r="LTR19" s="9"/>
      <c r="LTS19" s="9"/>
      <c r="LTT19" s="9"/>
      <c r="LTU19" s="9"/>
      <c r="LTV19" s="9"/>
      <c r="LTW19" s="9"/>
      <c r="LTX19" s="9"/>
      <c r="LTY19" s="9"/>
      <c r="LTZ19" s="9"/>
      <c r="LUA19" s="9"/>
      <c r="LUB19" s="9"/>
      <c r="LUC19" s="9"/>
      <c r="LUD19" s="9"/>
      <c r="LUE19" s="9"/>
      <c r="LUF19" s="9"/>
      <c r="LUG19" s="9"/>
      <c r="LUH19" s="9"/>
      <c r="LUI19" s="9"/>
      <c r="LUJ19" s="9"/>
      <c r="LUK19" s="9"/>
      <c r="LUL19" s="9"/>
      <c r="LUM19" s="9"/>
      <c r="LUN19" s="9"/>
      <c r="LUO19" s="9"/>
      <c r="LUP19" s="9"/>
      <c r="LUQ19" s="9"/>
      <c r="LUR19" s="9"/>
      <c r="LUS19" s="9"/>
      <c r="LUT19" s="9"/>
      <c r="LUU19" s="9"/>
      <c r="LUV19" s="9"/>
      <c r="LUW19" s="9"/>
      <c r="LUX19" s="9"/>
      <c r="LUY19" s="9"/>
      <c r="LUZ19" s="9"/>
      <c r="LVA19" s="9"/>
      <c r="LVB19" s="9"/>
      <c r="LVC19" s="9"/>
      <c r="LVD19" s="9"/>
      <c r="LVE19" s="9"/>
      <c r="LVF19" s="9"/>
      <c r="LVG19" s="9"/>
      <c r="LVH19" s="9"/>
      <c r="LVI19" s="9"/>
      <c r="LVJ19" s="9"/>
      <c r="LVK19" s="9"/>
      <c r="LVL19" s="9"/>
      <c r="LVM19" s="9"/>
      <c r="LVN19" s="9"/>
      <c r="LVO19" s="9"/>
      <c r="LVP19" s="9"/>
      <c r="LVQ19" s="9"/>
      <c r="LVR19" s="9"/>
      <c r="LVS19" s="9"/>
      <c r="LVT19" s="9"/>
      <c r="LVU19" s="9"/>
      <c r="LVV19" s="9"/>
      <c r="LVW19" s="9"/>
      <c r="LVX19" s="9"/>
      <c r="LVY19" s="9"/>
      <c r="LVZ19" s="9"/>
      <c r="LWA19" s="9"/>
      <c r="LWB19" s="9"/>
      <c r="LWC19" s="9"/>
      <c r="LWD19" s="9"/>
      <c r="LWE19" s="9"/>
      <c r="LWF19" s="9"/>
      <c r="LWG19" s="9"/>
      <c r="LWH19" s="9"/>
      <c r="LWI19" s="9"/>
      <c r="LWJ19" s="9"/>
      <c r="LWK19" s="9"/>
      <c r="LWL19" s="9"/>
      <c r="LWM19" s="9"/>
      <c r="LWN19" s="9"/>
      <c r="LWO19" s="9"/>
      <c r="LWP19" s="9"/>
      <c r="LWQ19" s="9"/>
      <c r="LWR19" s="9"/>
      <c r="LWS19" s="9"/>
      <c r="LWT19" s="9"/>
      <c r="LWU19" s="9"/>
      <c r="LWV19" s="9"/>
      <c r="LWW19" s="9"/>
      <c r="LWX19" s="9"/>
      <c r="LWY19" s="9"/>
      <c r="LWZ19" s="9"/>
      <c r="LXA19" s="9"/>
      <c r="LXB19" s="9"/>
      <c r="LXC19" s="9"/>
      <c r="LXD19" s="9"/>
      <c r="LXE19" s="9"/>
      <c r="LXF19" s="9"/>
      <c r="LXG19" s="9"/>
      <c r="LXH19" s="9"/>
      <c r="LXI19" s="9"/>
      <c r="LXJ19" s="9"/>
      <c r="LXK19" s="9"/>
      <c r="LXL19" s="9"/>
      <c r="LXM19" s="9"/>
      <c r="LXN19" s="9"/>
      <c r="LXO19" s="9"/>
      <c r="LXP19" s="9"/>
      <c r="LXQ19" s="9"/>
      <c r="LXR19" s="9"/>
      <c r="LXS19" s="9"/>
      <c r="LXT19" s="9"/>
      <c r="LXU19" s="9"/>
      <c r="LXV19" s="9"/>
      <c r="LXW19" s="9"/>
      <c r="LXX19" s="9"/>
      <c r="LXY19" s="9"/>
      <c r="LXZ19" s="9"/>
      <c r="LYA19" s="9"/>
      <c r="LYB19" s="9"/>
      <c r="LYC19" s="9"/>
      <c r="LYD19" s="9"/>
      <c r="LYE19" s="9"/>
      <c r="LYF19" s="9"/>
      <c r="LYG19" s="9"/>
      <c r="LYH19" s="9"/>
      <c r="LYI19" s="9"/>
      <c r="LYJ19" s="9"/>
      <c r="LYK19" s="9"/>
      <c r="LYL19" s="9"/>
      <c r="LYM19" s="9"/>
      <c r="LYN19" s="9"/>
      <c r="LYO19" s="9"/>
      <c r="LYP19" s="9"/>
      <c r="LYQ19" s="9"/>
      <c r="LYR19" s="9"/>
      <c r="LYS19" s="9"/>
      <c r="LYT19" s="9"/>
      <c r="LYU19" s="9"/>
      <c r="LYV19" s="9"/>
      <c r="LYW19" s="9"/>
      <c r="LYX19" s="9"/>
      <c r="LYY19" s="9"/>
      <c r="LYZ19" s="9"/>
      <c r="LZA19" s="9"/>
      <c r="LZB19" s="9"/>
      <c r="LZC19" s="9"/>
      <c r="LZD19" s="9"/>
      <c r="LZE19" s="9"/>
      <c r="LZF19" s="9"/>
      <c r="LZG19" s="9"/>
      <c r="LZH19" s="9"/>
      <c r="LZI19" s="9"/>
      <c r="LZJ19" s="9"/>
      <c r="LZK19" s="9"/>
      <c r="LZL19" s="9"/>
      <c r="LZM19" s="9"/>
      <c r="LZN19" s="9"/>
      <c r="LZO19" s="9"/>
      <c r="LZP19" s="9"/>
      <c r="LZQ19" s="9"/>
      <c r="LZR19" s="9"/>
      <c r="LZS19" s="9"/>
      <c r="LZT19" s="9"/>
      <c r="LZU19" s="9"/>
      <c r="LZV19" s="9"/>
      <c r="LZW19" s="9"/>
      <c r="LZX19" s="9"/>
      <c r="LZY19" s="9"/>
      <c r="LZZ19" s="9"/>
      <c r="MAA19" s="9"/>
      <c r="MAB19" s="9"/>
      <c r="MAC19" s="9"/>
      <c r="MAD19" s="9"/>
      <c r="MAE19" s="9"/>
      <c r="MAF19" s="9"/>
      <c r="MAG19" s="9"/>
      <c r="MAH19" s="9"/>
      <c r="MAI19" s="9"/>
      <c r="MAJ19" s="9"/>
      <c r="MAK19" s="9"/>
      <c r="MAL19" s="9"/>
      <c r="MAM19" s="9"/>
      <c r="MAN19" s="9"/>
      <c r="MAO19" s="9"/>
      <c r="MAP19" s="9"/>
      <c r="MAQ19" s="9"/>
      <c r="MAR19" s="9"/>
      <c r="MAS19" s="9"/>
      <c r="MAT19" s="9"/>
      <c r="MAU19" s="9"/>
      <c r="MAV19" s="9"/>
      <c r="MAW19" s="9"/>
      <c r="MAX19" s="9"/>
      <c r="MAY19" s="9"/>
      <c r="MAZ19" s="9"/>
      <c r="MBA19" s="9"/>
      <c r="MBB19" s="9"/>
      <c r="MBC19" s="9"/>
      <c r="MBD19" s="9"/>
      <c r="MBE19" s="9"/>
      <c r="MBF19" s="9"/>
      <c r="MBG19" s="9"/>
      <c r="MBH19" s="9"/>
      <c r="MBI19" s="9"/>
      <c r="MBJ19" s="9"/>
      <c r="MBK19" s="9"/>
      <c r="MBL19" s="9"/>
      <c r="MBM19" s="9"/>
      <c r="MBN19" s="9"/>
      <c r="MBO19" s="9"/>
      <c r="MBP19" s="9"/>
      <c r="MBQ19" s="9"/>
      <c r="MBR19" s="9"/>
      <c r="MBS19" s="9"/>
      <c r="MBT19" s="9"/>
      <c r="MBU19" s="9"/>
      <c r="MBV19" s="9"/>
      <c r="MBW19" s="9"/>
      <c r="MBX19" s="9"/>
      <c r="MBY19" s="9"/>
      <c r="MBZ19" s="9"/>
      <c r="MCA19" s="9"/>
      <c r="MCB19" s="9"/>
      <c r="MCC19" s="9"/>
      <c r="MCD19" s="9"/>
      <c r="MCE19" s="9"/>
      <c r="MCF19" s="9"/>
      <c r="MCG19" s="9"/>
      <c r="MCH19" s="9"/>
      <c r="MCI19" s="9"/>
      <c r="MCJ19" s="9"/>
      <c r="MCK19" s="9"/>
      <c r="MCL19" s="9"/>
      <c r="MCM19" s="9"/>
      <c r="MCN19" s="9"/>
      <c r="MCO19" s="9"/>
      <c r="MCP19" s="9"/>
      <c r="MCQ19" s="9"/>
      <c r="MCR19" s="9"/>
      <c r="MCS19" s="9"/>
      <c r="MCT19" s="9"/>
      <c r="MCU19" s="9"/>
      <c r="MCV19" s="9"/>
      <c r="MCW19" s="9"/>
      <c r="MCX19" s="9"/>
      <c r="MCY19" s="9"/>
      <c r="MCZ19" s="9"/>
      <c r="MDA19" s="9"/>
      <c r="MDB19" s="9"/>
      <c r="MDC19" s="9"/>
      <c r="MDD19" s="9"/>
      <c r="MDE19" s="9"/>
      <c r="MDF19" s="9"/>
      <c r="MDG19" s="9"/>
      <c r="MDH19" s="9"/>
      <c r="MDI19" s="9"/>
      <c r="MDJ19" s="9"/>
      <c r="MDK19" s="9"/>
      <c r="MDL19" s="9"/>
      <c r="MDM19" s="9"/>
      <c r="MDN19" s="9"/>
      <c r="MDO19" s="9"/>
      <c r="MDP19" s="9"/>
      <c r="MDQ19" s="9"/>
      <c r="MDR19" s="9"/>
      <c r="MDS19" s="9"/>
      <c r="MDT19" s="9"/>
      <c r="MDU19" s="9"/>
      <c r="MDV19" s="9"/>
      <c r="MDW19" s="9"/>
      <c r="MDX19" s="9"/>
      <c r="MDY19" s="9"/>
      <c r="MDZ19" s="9"/>
      <c r="MEA19" s="9"/>
      <c r="MEB19" s="9"/>
      <c r="MEC19" s="9"/>
      <c r="MED19" s="9"/>
      <c r="MEE19" s="9"/>
      <c r="MEF19" s="9"/>
      <c r="MEG19" s="9"/>
      <c r="MEH19" s="9"/>
      <c r="MEI19" s="9"/>
      <c r="MEJ19" s="9"/>
      <c r="MEK19" s="9"/>
      <c r="MEL19" s="9"/>
      <c r="MEM19" s="9"/>
      <c r="MEN19" s="9"/>
      <c r="MEO19" s="9"/>
      <c r="MEP19" s="9"/>
      <c r="MEQ19" s="9"/>
      <c r="MER19" s="9"/>
      <c r="MES19" s="9"/>
      <c r="MET19" s="9"/>
      <c r="MEU19" s="9"/>
      <c r="MEV19" s="9"/>
      <c r="MEW19" s="9"/>
      <c r="MEX19" s="9"/>
      <c r="MEY19" s="9"/>
      <c r="MEZ19" s="9"/>
      <c r="MFA19" s="9"/>
      <c r="MFB19" s="9"/>
      <c r="MFC19" s="9"/>
      <c r="MFD19" s="9"/>
      <c r="MFE19" s="9"/>
      <c r="MFF19" s="9"/>
      <c r="MFG19" s="9"/>
      <c r="MFH19" s="9"/>
      <c r="MFI19" s="9"/>
      <c r="MFJ19" s="9"/>
      <c r="MFK19" s="9"/>
      <c r="MFL19" s="9"/>
      <c r="MFM19" s="9"/>
      <c r="MFN19" s="9"/>
      <c r="MFO19" s="9"/>
      <c r="MFP19" s="9"/>
      <c r="MFQ19" s="9"/>
      <c r="MFR19" s="9"/>
      <c r="MFS19" s="9"/>
      <c r="MFT19" s="9"/>
      <c r="MFU19" s="9"/>
      <c r="MFV19" s="9"/>
      <c r="MFW19" s="9"/>
      <c r="MFX19" s="9"/>
      <c r="MFY19" s="9"/>
      <c r="MFZ19" s="9"/>
      <c r="MGA19" s="9"/>
      <c r="MGB19" s="9"/>
      <c r="MGC19" s="9"/>
      <c r="MGD19" s="9"/>
      <c r="MGE19" s="9"/>
      <c r="MGF19" s="9"/>
      <c r="MGG19" s="9"/>
      <c r="MGH19" s="9"/>
      <c r="MGI19" s="9"/>
      <c r="MGJ19" s="9"/>
      <c r="MGK19" s="9"/>
      <c r="MGL19" s="9"/>
      <c r="MGM19" s="9"/>
      <c r="MGN19" s="9"/>
      <c r="MGO19" s="9"/>
      <c r="MGP19" s="9"/>
      <c r="MGQ19" s="9"/>
      <c r="MGR19" s="9"/>
      <c r="MGS19" s="9"/>
      <c r="MGT19" s="9"/>
      <c r="MGU19" s="9"/>
      <c r="MGV19" s="9"/>
      <c r="MGW19" s="9"/>
      <c r="MGX19" s="9"/>
      <c r="MGY19" s="9"/>
      <c r="MGZ19" s="9"/>
      <c r="MHA19" s="9"/>
      <c r="MHB19" s="9"/>
      <c r="MHC19" s="9"/>
      <c r="MHD19" s="9"/>
      <c r="MHE19" s="9"/>
      <c r="MHF19" s="9"/>
      <c r="MHG19" s="9"/>
      <c r="MHH19" s="9"/>
      <c r="MHI19" s="9"/>
      <c r="MHJ19" s="9"/>
      <c r="MHK19" s="9"/>
      <c r="MHL19" s="9"/>
      <c r="MHM19" s="9"/>
      <c r="MHN19" s="9"/>
      <c r="MHO19" s="9"/>
      <c r="MHP19" s="9"/>
      <c r="MHQ19" s="9"/>
      <c r="MHR19" s="9"/>
      <c r="MHS19" s="9"/>
      <c r="MHT19" s="9"/>
      <c r="MHU19" s="9"/>
      <c r="MHV19" s="9"/>
      <c r="MHW19" s="9"/>
      <c r="MHX19" s="9"/>
      <c r="MHY19" s="9"/>
      <c r="MHZ19" s="9"/>
      <c r="MIA19" s="9"/>
      <c r="MIB19" s="9"/>
      <c r="MIC19" s="9"/>
      <c r="MID19" s="9"/>
      <c r="MIE19" s="9"/>
      <c r="MIF19" s="9"/>
      <c r="MIG19" s="9"/>
      <c r="MIH19" s="9"/>
      <c r="MII19" s="9"/>
      <c r="MIJ19" s="9"/>
      <c r="MIK19" s="9"/>
      <c r="MIL19" s="9"/>
      <c r="MIM19" s="9"/>
      <c r="MIN19" s="9"/>
      <c r="MIO19" s="9"/>
      <c r="MIP19" s="9"/>
      <c r="MIQ19" s="9"/>
      <c r="MIR19" s="9"/>
      <c r="MIS19" s="9"/>
      <c r="MIT19" s="9"/>
      <c r="MIU19" s="9"/>
      <c r="MIV19" s="9"/>
      <c r="MIW19" s="9"/>
      <c r="MIX19" s="9"/>
      <c r="MIY19" s="9"/>
      <c r="MIZ19" s="9"/>
      <c r="MJA19" s="9"/>
      <c r="MJB19" s="9"/>
      <c r="MJC19" s="9"/>
      <c r="MJD19" s="9"/>
      <c r="MJE19" s="9"/>
      <c r="MJF19" s="9"/>
      <c r="MJG19" s="9"/>
      <c r="MJH19" s="9"/>
      <c r="MJI19" s="9"/>
      <c r="MJJ19" s="9"/>
      <c r="MJK19" s="9"/>
      <c r="MJL19" s="9"/>
      <c r="MJM19" s="9"/>
      <c r="MJN19" s="9"/>
      <c r="MJO19" s="9"/>
      <c r="MJP19" s="9"/>
      <c r="MJQ19" s="9"/>
      <c r="MJR19" s="9"/>
      <c r="MJS19" s="9"/>
      <c r="MJT19" s="9"/>
      <c r="MJU19" s="9"/>
      <c r="MJV19" s="9"/>
      <c r="MJW19" s="9"/>
      <c r="MJX19" s="9"/>
      <c r="MJY19" s="9"/>
      <c r="MJZ19" s="9"/>
      <c r="MKA19" s="9"/>
      <c r="MKB19" s="9"/>
      <c r="MKC19" s="9"/>
      <c r="MKD19" s="9"/>
      <c r="MKE19" s="9"/>
      <c r="MKF19" s="9"/>
      <c r="MKG19" s="9"/>
      <c r="MKH19" s="9"/>
      <c r="MKI19" s="9"/>
      <c r="MKJ19" s="9"/>
      <c r="MKK19" s="9"/>
      <c r="MKL19" s="9"/>
      <c r="MKM19" s="9"/>
      <c r="MKN19" s="9"/>
      <c r="MKO19" s="9"/>
      <c r="MKP19" s="9"/>
      <c r="MKQ19" s="9"/>
      <c r="MKR19" s="9"/>
      <c r="MKS19" s="9"/>
      <c r="MKT19" s="9"/>
      <c r="MKU19" s="9"/>
      <c r="MKV19" s="9"/>
      <c r="MKW19" s="9"/>
      <c r="MKX19" s="9"/>
      <c r="MKY19" s="9"/>
      <c r="MKZ19" s="9"/>
      <c r="MLA19" s="9"/>
      <c r="MLB19" s="9"/>
      <c r="MLC19" s="9"/>
      <c r="MLD19" s="9"/>
      <c r="MLE19" s="9"/>
      <c r="MLF19" s="9"/>
      <c r="MLG19" s="9"/>
      <c r="MLH19" s="9"/>
      <c r="MLI19" s="9"/>
      <c r="MLJ19" s="9"/>
      <c r="MLK19" s="9"/>
      <c r="MLL19" s="9"/>
      <c r="MLM19" s="9"/>
      <c r="MLN19" s="9"/>
      <c r="MLO19" s="9"/>
      <c r="MLP19" s="9"/>
      <c r="MLQ19" s="9"/>
      <c r="MLR19" s="9"/>
      <c r="MLS19" s="9"/>
      <c r="MLT19" s="9"/>
      <c r="MLU19" s="9"/>
      <c r="MLV19" s="9"/>
      <c r="MLW19" s="9"/>
      <c r="MLX19" s="9"/>
      <c r="MLY19" s="9"/>
      <c r="MLZ19" s="9"/>
      <c r="MMA19" s="9"/>
      <c r="MMB19" s="9"/>
      <c r="MMC19" s="9"/>
      <c r="MMD19" s="9"/>
      <c r="MME19" s="9"/>
      <c r="MMF19" s="9"/>
      <c r="MMG19" s="9"/>
      <c r="MMH19" s="9"/>
      <c r="MMI19" s="9"/>
      <c r="MMJ19" s="9"/>
      <c r="MMK19" s="9"/>
      <c r="MML19" s="9"/>
      <c r="MMM19" s="9"/>
      <c r="MMN19" s="9"/>
      <c r="MMO19" s="9"/>
      <c r="MMP19" s="9"/>
      <c r="MMQ19" s="9"/>
      <c r="MMR19" s="9"/>
      <c r="MMS19" s="9"/>
      <c r="MMT19" s="9"/>
      <c r="MMU19" s="9"/>
      <c r="MMV19" s="9"/>
      <c r="MMW19" s="9"/>
      <c r="MMX19" s="9"/>
      <c r="MMY19" s="9"/>
      <c r="MMZ19" s="9"/>
      <c r="MNA19" s="9"/>
      <c r="MNB19" s="9"/>
      <c r="MNC19" s="9"/>
      <c r="MND19" s="9"/>
      <c r="MNE19" s="9"/>
      <c r="MNF19" s="9"/>
      <c r="MNG19" s="9"/>
      <c r="MNH19" s="9"/>
      <c r="MNI19" s="9"/>
      <c r="MNJ19" s="9"/>
      <c r="MNK19" s="9"/>
      <c r="MNL19" s="9"/>
      <c r="MNM19" s="9"/>
      <c r="MNN19" s="9"/>
      <c r="MNO19" s="9"/>
      <c r="MNP19" s="9"/>
      <c r="MNQ19" s="9"/>
      <c r="MNR19" s="9"/>
      <c r="MNS19" s="9"/>
      <c r="MNT19" s="9"/>
      <c r="MNU19" s="9"/>
      <c r="MNV19" s="9"/>
      <c r="MNW19" s="9"/>
      <c r="MNX19" s="9"/>
      <c r="MNY19" s="9"/>
      <c r="MNZ19" s="9"/>
      <c r="MOA19" s="9"/>
      <c r="MOB19" s="9"/>
      <c r="MOC19" s="9"/>
      <c r="MOD19" s="9"/>
      <c r="MOE19" s="9"/>
      <c r="MOF19" s="9"/>
      <c r="MOG19" s="9"/>
      <c r="MOH19" s="9"/>
      <c r="MOI19" s="9"/>
      <c r="MOJ19" s="9"/>
      <c r="MOK19" s="9"/>
      <c r="MOL19" s="9"/>
      <c r="MOM19" s="9"/>
      <c r="MON19" s="9"/>
      <c r="MOO19" s="9"/>
      <c r="MOP19" s="9"/>
      <c r="MOQ19" s="9"/>
      <c r="MOR19" s="9"/>
      <c r="MOS19" s="9"/>
      <c r="MOT19" s="9"/>
      <c r="MOU19" s="9"/>
      <c r="MOV19" s="9"/>
      <c r="MOW19" s="9"/>
      <c r="MOX19" s="9"/>
      <c r="MOY19" s="9"/>
      <c r="MOZ19" s="9"/>
      <c r="MPA19" s="9"/>
      <c r="MPB19" s="9"/>
      <c r="MPC19" s="9"/>
      <c r="MPD19" s="9"/>
      <c r="MPE19" s="9"/>
      <c r="MPF19" s="9"/>
      <c r="MPG19" s="9"/>
      <c r="MPH19" s="9"/>
      <c r="MPI19" s="9"/>
      <c r="MPJ19" s="9"/>
      <c r="MPK19" s="9"/>
      <c r="MPL19" s="9"/>
      <c r="MPM19" s="9"/>
      <c r="MPN19" s="9"/>
      <c r="MPO19" s="9"/>
      <c r="MPP19" s="9"/>
      <c r="MPQ19" s="9"/>
      <c r="MPR19" s="9"/>
      <c r="MPS19" s="9"/>
      <c r="MPT19" s="9"/>
      <c r="MPU19" s="9"/>
      <c r="MPV19" s="9"/>
      <c r="MPW19" s="9"/>
      <c r="MPX19" s="9"/>
      <c r="MPY19" s="9"/>
      <c r="MPZ19" s="9"/>
      <c r="MQA19" s="9"/>
      <c r="MQB19" s="9"/>
      <c r="MQC19" s="9"/>
      <c r="MQD19" s="9"/>
      <c r="MQE19" s="9"/>
      <c r="MQF19" s="9"/>
      <c r="MQG19" s="9"/>
      <c r="MQH19" s="9"/>
      <c r="MQI19" s="9"/>
      <c r="MQJ19" s="9"/>
      <c r="MQK19" s="9"/>
      <c r="MQL19" s="9"/>
      <c r="MQM19" s="9"/>
      <c r="MQN19" s="9"/>
      <c r="MQO19" s="9"/>
      <c r="MQP19" s="9"/>
      <c r="MQQ19" s="9"/>
      <c r="MQR19" s="9"/>
      <c r="MQS19" s="9"/>
      <c r="MQT19" s="9"/>
      <c r="MQU19" s="9"/>
      <c r="MQV19" s="9"/>
      <c r="MQW19" s="9"/>
      <c r="MQX19" s="9"/>
      <c r="MQY19" s="9"/>
      <c r="MQZ19" s="9"/>
      <c r="MRA19" s="9"/>
      <c r="MRB19" s="9"/>
      <c r="MRC19" s="9"/>
      <c r="MRD19" s="9"/>
      <c r="MRE19" s="9"/>
      <c r="MRF19" s="9"/>
      <c r="MRG19" s="9"/>
      <c r="MRH19" s="9"/>
      <c r="MRI19" s="9"/>
      <c r="MRJ19" s="9"/>
      <c r="MRK19" s="9"/>
      <c r="MRL19" s="9"/>
      <c r="MRM19" s="9"/>
      <c r="MRN19" s="9"/>
      <c r="MRO19" s="9"/>
      <c r="MRP19" s="9"/>
      <c r="MRQ19" s="9"/>
      <c r="MRR19" s="9"/>
      <c r="MRS19" s="9"/>
      <c r="MRT19" s="9"/>
      <c r="MRU19" s="9"/>
      <c r="MRV19" s="9"/>
      <c r="MRW19" s="9"/>
      <c r="MRX19" s="9"/>
      <c r="MRY19" s="9"/>
      <c r="MRZ19" s="9"/>
      <c r="MSA19" s="9"/>
      <c r="MSB19" s="9"/>
      <c r="MSC19" s="9"/>
      <c r="MSD19" s="9"/>
      <c r="MSE19" s="9"/>
      <c r="MSF19" s="9"/>
      <c r="MSG19" s="9"/>
      <c r="MSH19" s="9"/>
      <c r="MSI19" s="9"/>
      <c r="MSJ19" s="9"/>
      <c r="MSK19" s="9"/>
      <c r="MSL19" s="9"/>
      <c r="MSM19" s="9"/>
      <c r="MSN19" s="9"/>
      <c r="MSO19" s="9"/>
      <c r="MSP19" s="9"/>
      <c r="MSQ19" s="9"/>
      <c r="MSR19" s="9"/>
      <c r="MSS19" s="9"/>
      <c r="MST19" s="9"/>
      <c r="MSU19" s="9"/>
      <c r="MSV19" s="9"/>
      <c r="MSW19" s="9"/>
      <c r="MSX19" s="9"/>
      <c r="MSY19" s="9"/>
      <c r="MSZ19" s="9"/>
      <c r="MTA19" s="9"/>
      <c r="MTB19" s="9"/>
      <c r="MTC19" s="9"/>
      <c r="MTD19" s="9"/>
      <c r="MTE19" s="9"/>
      <c r="MTF19" s="9"/>
      <c r="MTG19" s="9"/>
      <c r="MTH19" s="9"/>
      <c r="MTI19" s="9"/>
      <c r="MTJ19" s="9"/>
      <c r="MTK19" s="9"/>
      <c r="MTL19" s="9"/>
      <c r="MTM19" s="9"/>
      <c r="MTN19" s="9"/>
      <c r="MTO19" s="9"/>
      <c r="MTP19" s="9"/>
      <c r="MTQ19" s="9"/>
      <c r="MTR19" s="9"/>
      <c r="MTS19" s="9"/>
      <c r="MTT19" s="9"/>
      <c r="MTU19" s="9"/>
      <c r="MTV19" s="9"/>
      <c r="MTW19" s="9"/>
      <c r="MTX19" s="9"/>
      <c r="MTY19" s="9"/>
      <c r="MTZ19" s="9"/>
      <c r="MUA19" s="9"/>
      <c r="MUB19" s="9"/>
      <c r="MUC19" s="9"/>
      <c r="MUD19" s="9"/>
      <c r="MUE19" s="9"/>
      <c r="MUF19" s="9"/>
      <c r="MUG19" s="9"/>
      <c r="MUH19" s="9"/>
      <c r="MUI19" s="9"/>
      <c r="MUJ19" s="9"/>
      <c r="MUK19" s="9"/>
      <c r="MUL19" s="9"/>
      <c r="MUM19" s="9"/>
      <c r="MUN19" s="9"/>
      <c r="MUO19" s="9"/>
      <c r="MUP19" s="9"/>
      <c r="MUQ19" s="9"/>
      <c r="MUR19" s="9"/>
      <c r="MUS19" s="9"/>
      <c r="MUT19" s="9"/>
      <c r="MUU19" s="9"/>
      <c r="MUV19" s="9"/>
      <c r="MUW19" s="9"/>
      <c r="MUX19" s="9"/>
      <c r="MUY19" s="9"/>
      <c r="MUZ19" s="9"/>
      <c r="MVA19" s="9"/>
      <c r="MVB19" s="9"/>
      <c r="MVC19" s="9"/>
      <c r="MVD19" s="9"/>
      <c r="MVE19" s="9"/>
      <c r="MVF19" s="9"/>
      <c r="MVG19" s="9"/>
      <c r="MVH19" s="9"/>
      <c r="MVI19" s="9"/>
      <c r="MVJ19" s="9"/>
      <c r="MVK19" s="9"/>
      <c r="MVL19" s="9"/>
      <c r="MVM19" s="9"/>
      <c r="MVN19" s="9"/>
      <c r="MVO19" s="9"/>
      <c r="MVP19" s="9"/>
      <c r="MVQ19" s="9"/>
      <c r="MVR19" s="9"/>
      <c r="MVS19" s="9"/>
      <c r="MVT19" s="9"/>
      <c r="MVU19" s="9"/>
      <c r="MVV19" s="9"/>
      <c r="MVW19" s="9"/>
      <c r="MVX19" s="9"/>
      <c r="MVY19" s="9"/>
      <c r="MVZ19" s="9"/>
      <c r="MWA19" s="9"/>
      <c r="MWB19" s="9"/>
      <c r="MWC19" s="9"/>
      <c r="MWD19" s="9"/>
      <c r="MWE19" s="9"/>
      <c r="MWF19" s="9"/>
      <c r="MWG19" s="9"/>
      <c r="MWH19" s="9"/>
      <c r="MWI19" s="9"/>
      <c r="MWJ19" s="9"/>
      <c r="MWK19" s="9"/>
      <c r="MWL19" s="9"/>
      <c r="MWM19" s="9"/>
      <c r="MWN19" s="9"/>
      <c r="MWO19" s="9"/>
      <c r="MWP19" s="9"/>
      <c r="MWQ19" s="9"/>
      <c r="MWR19" s="9"/>
      <c r="MWS19" s="9"/>
      <c r="MWT19" s="9"/>
      <c r="MWU19" s="9"/>
      <c r="MWV19" s="9"/>
      <c r="MWW19" s="9"/>
      <c r="MWX19" s="9"/>
      <c r="MWY19" s="9"/>
      <c r="MWZ19" s="9"/>
      <c r="MXA19" s="9"/>
      <c r="MXB19" s="9"/>
      <c r="MXC19" s="9"/>
      <c r="MXD19" s="9"/>
      <c r="MXE19" s="9"/>
      <c r="MXF19" s="9"/>
      <c r="MXG19" s="9"/>
      <c r="MXH19" s="9"/>
      <c r="MXI19" s="9"/>
      <c r="MXJ19" s="9"/>
      <c r="MXK19" s="9"/>
      <c r="MXL19" s="9"/>
      <c r="MXM19" s="9"/>
      <c r="MXN19" s="9"/>
      <c r="MXO19" s="9"/>
      <c r="MXP19" s="9"/>
      <c r="MXQ19" s="9"/>
      <c r="MXR19" s="9"/>
      <c r="MXS19" s="9"/>
      <c r="MXT19" s="9"/>
      <c r="MXU19" s="9"/>
      <c r="MXV19" s="9"/>
      <c r="MXW19" s="9"/>
      <c r="MXX19" s="9"/>
      <c r="MXY19" s="9"/>
      <c r="MXZ19" s="9"/>
      <c r="MYA19" s="9"/>
      <c r="MYB19" s="9"/>
      <c r="MYC19" s="9"/>
      <c r="MYD19" s="9"/>
      <c r="MYE19" s="9"/>
      <c r="MYF19" s="9"/>
      <c r="MYG19" s="9"/>
      <c r="MYH19" s="9"/>
      <c r="MYI19" s="9"/>
      <c r="MYJ19" s="9"/>
      <c r="MYK19" s="9"/>
      <c r="MYL19" s="9"/>
      <c r="MYM19" s="9"/>
      <c r="MYN19" s="9"/>
      <c r="MYO19" s="9"/>
      <c r="MYP19" s="9"/>
      <c r="MYQ19" s="9"/>
      <c r="MYR19" s="9"/>
      <c r="MYS19" s="9"/>
      <c r="MYT19" s="9"/>
      <c r="MYU19" s="9"/>
      <c r="MYV19" s="9"/>
      <c r="MYW19" s="9"/>
      <c r="MYX19" s="9"/>
      <c r="MYY19" s="9"/>
      <c r="MYZ19" s="9"/>
      <c r="MZA19" s="9"/>
      <c r="MZB19" s="9"/>
      <c r="MZC19" s="9"/>
      <c r="MZD19" s="9"/>
      <c r="MZE19" s="9"/>
      <c r="MZF19" s="9"/>
      <c r="MZG19" s="9"/>
      <c r="MZH19" s="9"/>
      <c r="MZI19" s="9"/>
      <c r="MZJ19" s="9"/>
      <c r="MZK19" s="9"/>
      <c r="MZL19" s="9"/>
      <c r="MZM19" s="9"/>
      <c r="MZN19" s="9"/>
      <c r="MZO19" s="9"/>
      <c r="MZP19" s="9"/>
      <c r="MZQ19" s="9"/>
      <c r="MZR19" s="9"/>
      <c r="MZS19" s="9"/>
      <c r="MZT19" s="9"/>
      <c r="MZU19" s="9"/>
      <c r="MZV19" s="9"/>
      <c r="MZW19" s="9"/>
      <c r="MZX19" s="9"/>
      <c r="MZY19" s="9"/>
      <c r="MZZ19" s="9"/>
      <c r="NAA19" s="9"/>
      <c r="NAB19" s="9"/>
      <c r="NAC19" s="9"/>
      <c r="NAD19" s="9"/>
      <c r="NAE19" s="9"/>
      <c r="NAF19" s="9"/>
      <c r="NAG19" s="9"/>
      <c r="NAH19" s="9"/>
      <c r="NAI19" s="9"/>
      <c r="NAJ19" s="9"/>
      <c r="NAK19" s="9"/>
      <c r="NAL19" s="9"/>
      <c r="NAM19" s="9"/>
      <c r="NAN19" s="9"/>
      <c r="NAO19" s="9"/>
      <c r="NAP19" s="9"/>
      <c r="NAQ19" s="9"/>
      <c r="NAR19" s="9"/>
      <c r="NAS19" s="9"/>
      <c r="NAT19" s="9"/>
      <c r="NAU19" s="9"/>
      <c r="NAV19" s="9"/>
      <c r="NAW19" s="9"/>
      <c r="NAX19" s="9"/>
      <c r="NAY19" s="9"/>
      <c r="NAZ19" s="9"/>
      <c r="NBA19" s="9"/>
      <c r="NBB19" s="9"/>
      <c r="NBC19" s="9"/>
      <c r="NBD19" s="9"/>
      <c r="NBE19" s="9"/>
      <c r="NBF19" s="9"/>
      <c r="NBG19" s="9"/>
      <c r="NBH19" s="9"/>
      <c r="NBI19" s="9"/>
      <c r="NBJ19" s="9"/>
      <c r="NBK19" s="9"/>
      <c r="NBL19" s="9"/>
      <c r="NBM19" s="9"/>
      <c r="NBN19" s="9"/>
      <c r="NBO19" s="9"/>
      <c r="NBP19" s="9"/>
      <c r="NBQ19" s="9"/>
      <c r="NBR19" s="9"/>
      <c r="NBS19" s="9"/>
      <c r="NBT19" s="9"/>
      <c r="NBU19" s="9"/>
      <c r="NBV19" s="9"/>
      <c r="NBW19" s="9"/>
      <c r="NBX19" s="9"/>
      <c r="NBY19" s="9"/>
      <c r="NBZ19" s="9"/>
      <c r="NCA19" s="9"/>
      <c r="NCB19" s="9"/>
      <c r="NCC19" s="9"/>
      <c r="NCD19" s="9"/>
      <c r="NCE19" s="9"/>
      <c r="NCF19" s="9"/>
      <c r="NCG19" s="9"/>
      <c r="NCH19" s="9"/>
      <c r="NCI19" s="9"/>
      <c r="NCJ19" s="9"/>
      <c r="NCK19" s="9"/>
      <c r="NCL19" s="9"/>
      <c r="NCM19" s="9"/>
      <c r="NCN19" s="9"/>
      <c r="NCO19" s="9"/>
      <c r="NCP19" s="9"/>
      <c r="NCQ19" s="9"/>
      <c r="NCR19" s="9"/>
      <c r="NCS19" s="9"/>
      <c r="NCT19" s="9"/>
      <c r="NCU19" s="9"/>
      <c r="NCV19" s="9"/>
      <c r="NCW19" s="9"/>
      <c r="NCX19" s="9"/>
      <c r="NCY19" s="9"/>
      <c r="NCZ19" s="9"/>
      <c r="NDA19" s="9"/>
      <c r="NDB19" s="9"/>
      <c r="NDC19" s="9"/>
      <c r="NDD19" s="9"/>
      <c r="NDE19" s="9"/>
      <c r="NDF19" s="9"/>
      <c r="NDG19" s="9"/>
      <c r="NDH19" s="9"/>
      <c r="NDI19" s="9"/>
      <c r="NDJ19" s="9"/>
      <c r="NDK19" s="9"/>
      <c r="NDL19" s="9"/>
      <c r="NDM19" s="9"/>
      <c r="NDN19" s="9"/>
      <c r="NDO19" s="9"/>
      <c r="NDP19" s="9"/>
      <c r="NDQ19" s="9"/>
      <c r="NDR19" s="9"/>
      <c r="NDS19" s="9"/>
      <c r="NDT19" s="9"/>
      <c r="NDU19" s="9"/>
      <c r="NDV19" s="9"/>
      <c r="NDW19" s="9"/>
      <c r="NDX19" s="9"/>
      <c r="NDY19" s="9"/>
      <c r="NDZ19" s="9"/>
      <c r="NEA19" s="9"/>
      <c r="NEB19" s="9"/>
      <c r="NEC19" s="9"/>
      <c r="NED19" s="9"/>
      <c r="NEE19" s="9"/>
      <c r="NEF19" s="9"/>
      <c r="NEG19" s="9"/>
      <c r="NEH19" s="9"/>
      <c r="NEI19" s="9"/>
      <c r="NEJ19" s="9"/>
      <c r="NEK19" s="9"/>
      <c r="NEL19" s="9"/>
      <c r="NEM19" s="9"/>
      <c r="NEN19" s="9"/>
      <c r="NEO19" s="9"/>
      <c r="NEP19" s="9"/>
      <c r="NEQ19" s="9"/>
      <c r="NER19" s="9"/>
      <c r="NES19" s="9"/>
      <c r="NET19" s="9"/>
      <c r="NEU19" s="9"/>
      <c r="NEV19" s="9"/>
      <c r="NEW19" s="9"/>
      <c r="NEX19" s="9"/>
      <c r="NEY19" s="9"/>
      <c r="NEZ19" s="9"/>
      <c r="NFA19" s="9"/>
      <c r="NFB19" s="9"/>
      <c r="NFC19" s="9"/>
      <c r="NFD19" s="9"/>
      <c r="NFE19" s="9"/>
      <c r="NFF19" s="9"/>
      <c r="NFG19" s="9"/>
      <c r="NFH19" s="9"/>
      <c r="NFI19" s="9"/>
      <c r="NFJ19" s="9"/>
      <c r="NFK19" s="9"/>
      <c r="NFL19" s="9"/>
      <c r="NFM19" s="9"/>
      <c r="NFN19" s="9"/>
      <c r="NFO19" s="9"/>
      <c r="NFP19" s="9"/>
      <c r="NFQ19" s="9"/>
      <c r="NFR19" s="9"/>
      <c r="NFS19" s="9"/>
      <c r="NFT19" s="9"/>
      <c r="NFU19" s="9"/>
      <c r="NFV19" s="9"/>
      <c r="NFW19" s="9"/>
      <c r="NFX19" s="9"/>
      <c r="NFY19" s="9"/>
      <c r="NFZ19" s="9"/>
      <c r="NGA19" s="9"/>
      <c r="NGB19" s="9"/>
      <c r="NGC19" s="9"/>
      <c r="NGD19" s="9"/>
      <c r="NGE19" s="9"/>
      <c r="NGF19" s="9"/>
      <c r="NGG19" s="9"/>
      <c r="NGH19" s="9"/>
      <c r="NGI19" s="9"/>
      <c r="NGJ19" s="9"/>
      <c r="NGK19" s="9"/>
      <c r="NGL19" s="9"/>
      <c r="NGM19" s="9"/>
      <c r="NGN19" s="9"/>
      <c r="NGO19" s="9"/>
      <c r="NGP19" s="9"/>
      <c r="NGQ19" s="9"/>
      <c r="NGR19" s="9"/>
      <c r="NGS19" s="9"/>
      <c r="NGT19" s="9"/>
      <c r="NGU19" s="9"/>
      <c r="NGV19" s="9"/>
      <c r="NGW19" s="9"/>
      <c r="NGX19" s="9"/>
      <c r="NGY19" s="9"/>
      <c r="NGZ19" s="9"/>
      <c r="NHA19" s="9"/>
      <c r="NHB19" s="9"/>
      <c r="NHC19" s="9"/>
      <c r="NHD19" s="9"/>
      <c r="NHE19" s="9"/>
      <c r="NHF19" s="9"/>
      <c r="NHG19" s="9"/>
      <c r="NHH19" s="9"/>
      <c r="NHI19" s="9"/>
      <c r="NHJ19" s="9"/>
      <c r="NHK19" s="9"/>
      <c r="NHL19" s="9"/>
      <c r="NHM19" s="9"/>
      <c r="NHN19" s="9"/>
      <c r="NHO19" s="9"/>
      <c r="NHP19" s="9"/>
      <c r="NHQ19" s="9"/>
      <c r="NHR19" s="9"/>
      <c r="NHS19" s="9"/>
      <c r="NHT19" s="9"/>
      <c r="NHU19" s="9"/>
      <c r="NHV19" s="9"/>
      <c r="NHW19" s="9"/>
      <c r="NHX19" s="9"/>
      <c r="NHY19" s="9"/>
      <c r="NHZ19" s="9"/>
      <c r="NIA19" s="9"/>
      <c r="NIB19" s="9"/>
      <c r="NIC19" s="9"/>
      <c r="NID19" s="9"/>
      <c r="NIE19" s="9"/>
      <c r="NIF19" s="9"/>
      <c r="NIG19" s="9"/>
      <c r="NIH19" s="9"/>
      <c r="NII19" s="9"/>
      <c r="NIJ19" s="9"/>
      <c r="NIK19" s="9"/>
      <c r="NIL19" s="9"/>
      <c r="NIM19" s="9"/>
      <c r="NIN19" s="9"/>
      <c r="NIO19" s="9"/>
      <c r="NIP19" s="9"/>
      <c r="NIQ19" s="9"/>
      <c r="NIR19" s="9"/>
      <c r="NIS19" s="9"/>
      <c r="NIT19" s="9"/>
      <c r="NIU19" s="9"/>
      <c r="NIV19" s="9"/>
      <c r="NIW19" s="9"/>
      <c r="NIX19" s="9"/>
      <c r="NIY19" s="9"/>
      <c r="NIZ19" s="9"/>
      <c r="NJA19" s="9"/>
      <c r="NJB19" s="9"/>
      <c r="NJC19" s="9"/>
      <c r="NJD19" s="9"/>
      <c r="NJE19" s="9"/>
      <c r="NJF19" s="9"/>
      <c r="NJG19" s="9"/>
      <c r="NJH19" s="9"/>
      <c r="NJI19" s="9"/>
      <c r="NJJ19" s="9"/>
      <c r="NJK19" s="9"/>
      <c r="NJL19" s="9"/>
      <c r="NJM19" s="9"/>
      <c r="NJN19" s="9"/>
      <c r="NJO19" s="9"/>
      <c r="NJP19" s="9"/>
      <c r="NJQ19" s="9"/>
      <c r="NJR19" s="9"/>
      <c r="NJS19" s="9"/>
      <c r="NJT19" s="9"/>
      <c r="NJU19" s="9"/>
      <c r="NJV19" s="9"/>
      <c r="NJW19" s="9"/>
      <c r="NJX19" s="9"/>
      <c r="NJY19" s="9"/>
      <c r="NJZ19" s="9"/>
      <c r="NKA19" s="9"/>
      <c r="NKB19" s="9"/>
      <c r="NKC19" s="9"/>
      <c r="NKD19" s="9"/>
      <c r="NKE19" s="9"/>
      <c r="NKF19" s="9"/>
      <c r="NKG19" s="9"/>
      <c r="NKH19" s="9"/>
      <c r="NKI19" s="9"/>
      <c r="NKJ19" s="9"/>
      <c r="NKK19" s="9"/>
      <c r="NKL19" s="9"/>
      <c r="NKM19" s="9"/>
      <c r="NKN19" s="9"/>
      <c r="NKO19" s="9"/>
      <c r="NKP19" s="9"/>
      <c r="NKQ19" s="9"/>
      <c r="NKR19" s="9"/>
      <c r="NKS19" s="9"/>
      <c r="NKT19" s="9"/>
      <c r="NKU19" s="9"/>
      <c r="NKV19" s="9"/>
      <c r="NKW19" s="9"/>
      <c r="NKX19" s="9"/>
      <c r="NKY19" s="9"/>
      <c r="NKZ19" s="9"/>
      <c r="NLA19" s="9"/>
      <c r="NLB19" s="9"/>
      <c r="NLC19" s="9"/>
      <c r="NLD19" s="9"/>
      <c r="NLE19" s="9"/>
      <c r="NLF19" s="9"/>
      <c r="NLG19" s="9"/>
      <c r="NLH19" s="9"/>
      <c r="NLI19" s="9"/>
      <c r="NLJ19" s="9"/>
      <c r="NLK19" s="9"/>
      <c r="NLL19" s="9"/>
      <c r="NLM19" s="9"/>
      <c r="NLN19" s="9"/>
      <c r="NLO19" s="9"/>
      <c r="NLP19" s="9"/>
      <c r="NLQ19" s="9"/>
      <c r="NLR19" s="9"/>
      <c r="NLS19" s="9"/>
      <c r="NLT19" s="9"/>
      <c r="NLU19" s="9"/>
      <c r="NLV19" s="9"/>
      <c r="NLW19" s="9"/>
      <c r="NLX19" s="9"/>
      <c r="NLY19" s="9"/>
      <c r="NLZ19" s="9"/>
      <c r="NMA19" s="9"/>
      <c r="NMB19" s="9"/>
      <c r="NMC19" s="9"/>
      <c r="NMD19" s="9"/>
      <c r="NME19" s="9"/>
      <c r="NMF19" s="9"/>
      <c r="NMG19" s="9"/>
      <c r="NMH19" s="9"/>
      <c r="NMI19" s="9"/>
      <c r="NMJ19" s="9"/>
      <c r="NMK19" s="9"/>
      <c r="NML19" s="9"/>
      <c r="NMM19" s="9"/>
      <c r="NMN19" s="9"/>
      <c r="NMO19" s="9"/>
      <c r="NMP19" s="9"/>
      <c r="NMQ19" s="9"/>
      <c r="NMR19" s="9"/>
      <c r="NMS19" s="9"/>
      <c r="NMT19" s="9"/>
      <c r="NMU19" s="9"/>
      <c r="NMV19" s="9"/>
      <c r="NMW19" s="9"/>
      <c r="NMX19" s="9"/>
      <c r="NMY19" s="9"/>
      <c r="NMZ19" s="9"/>
      <c r="NNA19" s="9"/>
      <c r="NNB19" s="9"/>
      <c r="NNC19" s="9"/>
      <c r="NND19" s="9"/>
      <c r="NNE19" s="9"/>
      <c r="NNF19" s="9"/>
      <c r="NNG19" s="9"/>
      <c r="NNH19" s="9"/>
      <c r="NNI19" s="9"/>
      <c r="NNJ19" s="9"/>
      <c r="NNK19" s="9"/>
      <c r="NNL19" s="9"/>
      <c r="NNM19" s="9"/>
      <c r="NNN19" s="9"/>
      <c r="NNO19" s="9"/>
      <c r="NNP19" s="9"/>
      <c r="NNQ19" s="9"/>
      <c r="NNR19" s="9"/>
      <c r="NNS19" s="9"/>
      <c r="NNT19" s="9"/>
      <c r="NNU19" s="9"/>
      <c r="NNV19" s="9"/>
      <c r="NNW19" s="9"/>
      <c r="NNX19" s="9"/>
      <c r="NNY19" s="9"/>
      <c r="NNZ19" s="9"/>
      <c r="NOA19" s="9"/>
      <c r="NOB19" s="9"/>
      <c r="NOC19" s="9"/>
      <c r="NOD19" s="9"/>
      <c r="NOE19" s="9"/>
      <c r="NOF19" s="9"/>
      <c r="NOG19" s="9"/>
      <c r="NOH19" s="9"/>
      <c r="NOI19" s="9"/>
      <c r="NOJ19" s="9"/>
      <c r="NOK19" s="9"/>
      <c r="NOL19" s="9"/>
      <c r="NOM19" s="9"/>
      <c r="NON19" s="9"/>
      <c r="NOO19" s="9"/>
      <c r="NOP19" s="9"/>
      <c r="NOQ19" s="9"/>
      <c r="NOR19" s="9"/>
      <c r="NOS19" s="9"/>
      <c r="NOT19" s="9"/>
      <c r="NOU19" s="9"/>
      <c r="NOV19" s="9"/>
      <c r="NOW19" s="9"/>
      <c r="NOX19" s="9"/>
      <c r="NOY19" s="9"/>
      <c r="NOZ19" s="9"/>
      <c r="NPA19" s="9"/>
      <c r="NPB19" s="9"/>
      <c r="NPC19" s="9"/>
      <c r="NPD19" s="9"/>
      <c r="NPE19" s="9"/>
      <c r="NPF19" s="9"/>
      <c r="NPG19" s="9"/>
      <c r="NPH19" s="9"/>
      <c r="NPI19" s="9"/>
      <c r="NPJ19" s="9"/>
      <c r="NPK19" s="9"/>
      <c r="NPL19" s="9"/>
      <c r="NPM19" s="9"/>
      <c r="NPN19" s="9"/>
      <c r="NPO19" s="9"/>
      <c r="NPP19" s="9"/>
      <c r="NPQ19" s="9"/>
      <c r="NPR19" s="9"/>
      <c r="NPS19" s="9"/>
      <c r="NPT19" s="9"/>
      <c r="NPU19" s="9"/>
      <c r="NPV19" s="9"/>
      <c r="NPW19" s="9"/>
      <c r="NPX19" s="9"/>
      <c r="NPY19" s="9"/>
      <c r="NPZ19" s="9"/>
      <c r="NQA19" s="9"/>
      <c r="NQB19" s="9"/>
      <c r="NQC19" s="9"/>
      <c r="NQD19" s="9"/>
      <c r="NQE19" s="9"/>
      <c r="NQF19" s="9"/>
      <c r="NQG19" s="9"/>
      <c r="NQH19" s="9"/>
      <c r="NQI19" s="9"/>
      <c r="NQJ19" s="9"/>
      <c r="NQK19" s="9"/>
      <c r="NQL19" s="9"/>
      <c r="NQM19" s="9"/>
      <c r="NQN19" s="9"/>
      <c r="NQO19" s="9"/>
      <c r="NQP19" s="9"/>
      <c r="NQQ19" s="9"/>
      <c r="NQR19" s="9"/>
      <c r="NQS19" s="9"/>
      <c r="NQT19" s="9"/>
      <c r="NQU19" s="9"/>
      <c r="NQV19" s="9"/>
      <c r="NQW19" s="9"/>
      <c r="NQX19" s="9"/>
      <c r="NQY19" s="9"/>
      <c r="NQZ19" s="9"/>
      <c r="NRA19" s="9"/>
      <c r="NRB19" s="9"/>
      <c r="NRC19" s="9"/>
      <c r="NRD19" s="9"/>
      <c r="NRE19" s="9"/>
      <c r="NRF19" s="9"/>
      <c r="NRG19" s="9"/>
      <c r="NRH19" s="9"/>
      <c r="NRI19" s="9"/>
      <c r="NRJ19" s="9"/>
      <c r="NRK19" s="9"/>
      <c r="NRL19" s="9"/>
      <c r="NRM19" s="9"/>
      <c r="NRN19" s="9"/>
      <c r="NRO19" s="9"/>
      <c r="NRP19" s="9"/>
      <c r="NRQ19" s="9"/>
      <c r="NRR19" s="9"/>
      <c r="NRS19" s="9"/>
      <c r="NRT19" s="9"/>
      <c r="NRU19" s="9"/>
      <c r="NRV19" s="9"/>
      <c r="NRW19" s="9"/>
      <c r="NRX19" s="9"/>
      <c r="NRY19" s="9"/>
      <c r="NRZ19" s="9"/>
      <c r="NSA19" s="9"/>
      <c r="NSB19" s="9"/>
      <c r="NSC19" s="9"/>
      <c r="NSD19" s="9"/>
      <c r="NSE19" s="9"/>
      <c r="NSF19" s="9"/>
      <c r="NSG19" s="9"/>
      <c r="NSH19" s="9"/>
      <c r="NSI19" s="9"/>
      <c r="NSJ19" s="9"/>
      <c r="NSK19" s="9"/>
      <c r="NSL19" s="9"/>
      <c r="NSM19" s="9"/>
      <c r="NSN19" s="9"/>
      <c r="NSO19" s="9"/>
      <c r="NSP19" s="9"/>
      <c r="NSQ19" s="9"/>
      <c r="NSR19" s="9"/>
      <c r="NSS19" s="9"/>
      <c r="NST19" s="9"/>
      <c r="NSU19" s="9"/>
      <c r="NSV19" s="9"/>
      <c r="NSW19" s="9"/>
      <c r="NSX19" s="9"/>
      <c r="NSY19" s="9"/>
      <c r="NSZ19" s="9"/>
      <c r="NTA19" s="9"/>
      <c r="NTB19" s="9"/>
      <c r="NTC19" s="9"/>
      <c r="NTD19" s="9"/>
      <c r="NTE19" s="9"/>
      <c r="NTF19" s="9"/>
      <c r="NTG19" s="9"/>
      <c r="NTH19" s="9"/>
      <c r="NTI19" s="9"/>
      <c r="NTJ19" s="9"/>
      <c r="NTK19" s="9"/>
      <c r="NTL19" s="9"/>
      <c r="NTM19" s="9"/>
      <c r="NTN19" s="9"/>
      <c r="NTO19" s="9"/>
      <c r="NTP19" s="9"/>
      <c r="NTQ19" s="9"/>
      <c r="NTR19" s="9"/>
      <c r="NTS19" s="9"/>
      <c r="NTT19" s="9"/>
      <c r="NTU19" s="9"/>
      <c r="NTV19" s="9"/>
      <c r="NTW19" s="9"/>
      <c r="NTX19" s="9"/>
      <c r="NTY19" s="9"/>
      <c r="NTZ19" s="9"/>
      <c r="NUA19" s="9"/>
      <c r="NUB19" s="9"/>
      <c r="NUC19" s="9"/>
      <c r="NUD19" s="9"/>
      <c r="NUE19" s="9"/>
      <c r="NUF19" s="9"/>
      <c r="NUG19" s="9"/>
      <c r="NUH19" s="9"/>
      <c r="NUI19" s="9"/>
      <c r="NUJ19" s="9"/>
      <c r="NUK19" s="9"/>
      <c r="NUL19" s="9"/>
      <c r="NUM19" s="9"/>
      <c r="NUN19" s="9"/>
      <c r="NUO19" s="9"/>
      <c r="NUP19" s="9"/>
      <c r="NUQ19" s="9"/>
      <c r="NUR19" s="9"/>
      <c r="NUS19" s="9"/>
      <c r="NUT19" s="9"/>
      <c r="NUU19" s="9"/>
      <c r="NUV19" s="9"/>
      <c r="NUW19" s="9"/>
      <c r="NUX19" s="9"/>
      <c r="NUY19" s="9"/>
      <c r="NUZ19" s="9"/>
      <c r="NVA19" s="9"/>
      <c r="NVB19" s="9"/>
      <c r="NVC19" s="9"/>
      <c r="NVD19" s="9"/>
      <c r="NVE19" s="9"/>
      <c r="NVF19" s="9"/>
      <c r="NVG19" s="9"/>
      <c r="NVH19" s="9"/>
      <c r="NVI19" s="9"/>
      <c r="NVJ19" s="9"/>
      <c r="NVK19" s="9"/>
      <c r="NVL19" s="9"/>
      <c r="NVM19" s="9"/>
      <c r="NVN19" s="9"/>
      <c r="NVO19" s="9"/>
      <c r="NVP19" s="9"/>
      <c r="NVQ19" s="9"/>
      <c r="NVR19" s="9"/>
      <c r="NVS19" s="9"/>
      <c r="NVT19" s="9"/>
      <c r="NVU19" s="9"/>
      <c r="NVV19" s="9"/>
      <c r="NVW19" s="9"/>
      <c r="NVX19" s="9"/>
      <c r="NVY19" s="9"/>
      <c r="NVZ19" s="9"/>
      <c r="NWA19" s="9"/>
      <c r="NWB19" s="9"/>
      <c r="NWC19" s="9"/>
      <c r="NWD19" s="9"/>
      <c r="NWE19" s="9"/>
      <c r="NWF19" s="9"/>
      <c r="NWG19" s="9"/>
      <c r="NWH19" s="9"/>
      <c r="NWI19" s="9"/>
      <c r="NWJ19" s="9"/>
      <c r="NWK19" s="9"/>
      <c r="NWL19" s="9"/>
      <c r="NWM19" s="9"/>
      <c r="NWN19" s="9"/>
      <c r="NWO19" s="9"/>
      <c r="NWP19" s="9"/>
      <c r="NWQ19" s="9"/>
      <c r="NWR19" s="9"/>
      <c r="NWS19" s="9"/>
      <c r="NWT19" s="9"/>
      <c r="NWU19" s="9"/>
      <c r="NWV19" s="9"/>
      <c r="NWW19" s="9"/>
      <c r="NWX19" s="9"/>
      <c r="NWY19" s="9"/>
      <c r="NWZ19" s="9"/>
      <c r="NXA19" s="9"/>
      <c r="NXB19" s="9"/>
      <c r="NXC19" s="9"/>
      <c r="NXD19" s="9"/>
      <c r="NXE19" s="9"/>
      <c r="NXF19" s="9"/>
      <c r="NXG19" s="9"/>
      <c r="NXH19" s="9"/>
      <c r="NXI19" s="9"/>
      <c r="NXJ19" s="9"/>
      <c r="NXK19" s="9"/>
      <c r="NXL19" s="9"/>
      <c r="NXM19" s="9"/>
      <c r="NXN19" s="9"/>
      <c r="NXO19" s="9"/>
      <c r="NXP19" s="9"/>
      <c r="NXQ19" s="9"/>
      <c r="NXR19" s="9"/>
      <c r="NXS19" s="9"/>
      <c r="NXT19" s="9"/>
      <c r="NXU19" s="9"/>
      <c r="NXV19" s="9"/>
      <c r="NXW19" s="9"/>
      <c r="NXX19" s="9"/>
      <c r="NXY19" s="9"/>
      <c r="NXZ19" s="9"/>
      <c r="NYA19" s="9"/>
      <c r="NYB19" s="9"/>
      <c r="NYC19" s="9"/>
      <c r="NYD19" s="9"/>
      <c r="NYE19" s="9"/>
      <c r="NYF19" s="9"/>
      <c r="NYG19" s="9"/>
      <c r="NYH19" s="9"/>
      <c r="NYI19" s="9"/>
      <c r="NYJ19" s="9"/>
      <c r="NYK19" s="9"/>
      <c r="NYL19" s="9"/>
      <c r="NYM19" s="9"/>
      <c r="NYN19" s="9"/>
      <c r="NYO19" s="9"/>
      <c r="NYP19" s="9"/>
      <c r="NYQ19" s="9"/>
      <c r="NYR19" s="9"/>
      <c r="NYS19" s="9"/>
      <c r="NYT19" s="9"/>
      <c r="NYU19" s="9"/>
      <c r="NYV19" s="9"/>
      <c r="NYW19" s="9"/>
      <c r="NYX19" s="9"/>
      <c r="NYY19" s="9"/>
      <c r="NYZ19" s="9"/>
      <c r="NZA19" s="9"/>
      <c r="NZB19" s="9"/>
      <c r="NZC19" s="9"/>
      <c r="NZD19" s="9"/>
      <c r="NZE19" s="9"/>
      <c r="NZF19" s="9"/>
      <c r="NZG19" s="9"/>
      <c r="NZH19" s="9"/>
      <c r="NZI19" s="9"/>
      <c r="NZJ19" s="9"/>
      <c r="NZK19" s="9"/>
      <c r="NZL19" s="9"/>
      <c r="NZM19" s="9"/>
      <c r="NZN19" s="9"/>
      <c r="NZO19" s="9"/>
      <c r="NZP19" s="9"/>
      <c r="NZQ19" s="9"/>
      <c r="NZR19" s="9"/>
      <c r="NZS19" s="9"/>
      <c r="NZT19" s="9"/>
      <c r="NZU19" s="9"/>
      <c r="NZV19" s="9"/>
      <c r="NZW19" s="9"/>
      <c r="NZX19" s="9"/>
      <c r="NZY19" s="9"/>
      <c r="NZZ19" s="9"/>
      <c r="OAA19" s="9"/>
      <c r="OAB19" s="9"/>
      <c r="OAC19" s="9"/>
      <c r="OAD19" s="9"/>
      <c r="OAE19" s="9"/>
      <c r="OAF19" s="9"/>
      <c r="OAG19" s="9"/>
      <c r="OAH19" s="9"/>
      <c r="OAI19" s="9"/>
      <c r="OAJ19" s="9"/>
      <c r="OAK19" s="9"/>
      <c r="OAL19" s="9"/>
      <c r="OAM19" s="9"/>
      <c r="OAN19" s="9"/>
      <c r="OAO19" s="9"/>
      <c r="OAP19" s="9"/>
      <c r="OAQ19" s="9"/>
      <c r="OAR19" s="9"/>
      <c r="OAS19" s="9"/>
      <c r="OAT19" s="9"/>
      <c r="OAU19" s="9"/>
      <c r="OAV19" s="9"/>
      <c r="OAW19" s="9"/>
      <c r="OAX19" s="9"/>
      <c r="OAY19" s="9"/>
      <c r="OAZ19" s="9"/>
      <c r="OBA19" s="9"/>
      <c r="OBB19" s="9"/>
      <c r="OBC19" s="9"/>
      <c r="OBD19" s="9"/>
      <c r="OBE19" s="9"/>
      <c r="OBF19" s="9"/>
      <c r="OBG19" s="9"/>
      <c r="OBH19" s="9"/>
      <c r="OBI19" s="9"/>
      <c r="OBJ19" s="9"/>
      <c r="OBK19" s="9"/>
      <c r="OBL19" s="9"/>
      <c r="OBM19" s="9"/>
      <c r="OBN19" s="9"/>
      <c r="OBO19" s="9"/>
      <c r="OBP19" s="9"/>
      <c r="OBQ19" s="9"/>
      <c r="OBR19" s="9"/>
      <c r="OBS19" s="9"/>
      <c r="OBT19" s="9"/>
      <c r="OBU19" s="9"/>
      <c r="OBV19" s="9"/>
      <c r="OBW19" s="9"/>
      <c r="OBX19" s="9"/>
      <c r="OBY19" s="9"/>
      <c r="OBZ19" s="9"/>
      <c r="OCA19" s="9"/>
      <c r="OCB19" s="9"/>
      <c r="OCC19" s="9"/>
      <c r="OCD19" s="9"/>
      <c r="OCE19" s="9"/>
      <c r="OCF19" s="9"/>
      <c r="OCG19" s="9"/>
      <c r="OCH19" s="9"/>
      <c r="OCI19" s="9"/>
      <c r="OCJ19" s="9"/>
      <c r="OCK19" s="9"/>
      <c r="OCL19" s="9"/>
      <c r="OCM19" s="9"/>
      <c r="OCN19" s="9"/>
      <c r="OCO19" s="9"/>
      <c r="OCP19" s="9"/>
      <c r="OCQ19" s="9"/>
      <c r="OCR19" s="9"/>
      <c r="OCS19" s="9"/>
      <c r="OCT19" s="9"/>
      <c r="OCU19" s="9"/>
      <c r="OCV19" s="9"/>
      <c r="OCW19" s="9"/>
      <c r="OCX19" s="9"/>
      <c r="OCY19" s="9"/>
      <c r="OCZ19" s="9"/>
      <c r="ODA19" s="9"/>
      <c r="ODB19" s="9"/>
      <c r="ODC19" s="9"/>
      <c r="ODD19" s="9"/>
      <c r="ODE19" s="9"/>
      <c r="ODF19" s="9"/>
      <c r="ODG19" s="9"/>
      <c r="ODH19" s="9"/>
      <c r="ODI19" s="9"/>
      <c r="ODJ19" s="9"/>
      <c r="ODK19" s="9"/>
      <c r="ODL19" s="9"/>
      <c r="ODM19" s="9"/>
      <c r="ODN19" s="9"/>
      <c r="ODO19" s="9"/>
      <c r="ODP19" s="9"/>
      <c r="ODQ19" s="9"/>
      <c r="ODR19" s="9"/>
      <c r="ODS19" s="9"/>
      <c r="ODT19" s="9"/>
      <c r="ODU19" s="9"/>
      <c r="ODV19" s="9"/>
      <c r="ODW19" s="9"/>
      <c r="ODX19" s="9"/>
      <c r="ODY19" s="9"/>
      <c r="ODZ19" s="9"/>
      <c r="OEA19" s="9"/>
      <c r="OEB19" s="9"/>
      <c r="OEC19" s="9"/>
      <c r="OED19" s="9"/>
      <c r="OEE19" s="9"/>
      <c r="OEF19" s="9"/>
      <c r="OEG19" s="9"/>
      <c r="OEH19" s="9"/>
      <c r="OEI19" s="9"/>
      <c r="OEJ19" s="9"/>
      <c r="OEK19" s="9"/>
      <c r="OEL19" s="9"/>
      <c r="OEM19" s="9"/>
      <c r="OEN19" s="9"/>
      <c r="OEO19" s="9"/>
      <c r="OEP19" s="9"/>
      <c r="OEQ19" s="9"/>
      <c r="OER19" s="9"/>
      <c r="OES19" s="9"/>
      <c r="OET19" s="9"/>
      <c r="OEU19" s="9"/>
      <c r="OEV19" s="9"/>
      <c r="OEW19" s="9"/>
      <c r="OEX19" s="9"/>
      <c r="OEY19" s="9"/>
      <c r="OEZ19" s="9"/>
      <c r="OFA19" s="9"/>
      <c r="OFB19" s="9"/>
      <c r="OFC19" s="9"/>
      <c r="OFD19" s="9"/>
      <c r="OFE19" s="9"/>
      <c r="OFF19" s="9"/>
      <c r="OFG19" s="9"/>
      <c r="OFH19" s="9"/>
      <c r="OFI19" s="9"/>
      <c r="OFJ19" s="9"/>
      <c r="OFK19" s="9"/>
      <c r="OFL19" s="9"/>
      <c r="OFM19" s="9"/>
      <c r="OFN19" s="9"/>
      <c r="OFO19" s="9"/>
      <c r="OFP19" s="9"/>
      <c r="OFQ19" s="9"/>
      <c r="OFR19" s="9"/>
      <c r="OFS19" s="9"/>
      <c r="OFT19" s="9"/>
      <c r="OFU19" s="9"/>
      <c r="OFV19" s="9"/>
      <c r="OFW19" s="9"/>
      <c r="OFX19" s="9"/>
      <c r="OFY19" s="9"/>
      <c r="OFZ19" s="9"/>
      <c r="OGA19" s="9"/>
      <c r="OGB19" s="9"/>
      <c r="OGC19" s="9"/>
      <c r="OGD19" s="9"/>
      <c r="OGE19" s="9"/>
      <c r="OGF19" s="9"/>
      <c r="OGG19" s="9"/>
      <c r="OGH19" s="9"/>
      <c r="OGI19" s="9"/>
      <c r="OGJ19" s="9"/>
      <c r="OGK19" s="9"/>
      <c r="OGL19" s="9"/>
      <c r="OGM19" s="9"/>
      <c r="OGN19" s="9"/>
      <c r="OGO19" s="9"/>
      <c r="OGP19" s="9"/>
      <c r="OGQ19" s="9"/>
      <c r="OGR19" s="9"/>
      <c r="OGS19" s="9"/>
      <c r="OGT19" s="9"/>
      <c r="OGU19" s="9"/>
      <c r="OGV19" s="9"/>
      <c r="OGW19" s="9"/>
      <c r="OGX19" s="9"/>
      <c r="OGY19" s="9"/>
      <c r="OGZ19" s="9"/>
      <c r="OHA19" s="9"/>
      <c r="OHB19" s="9"/>
      <c r="OHC19" s="9"/>
      <c r="OHD19" s="9"/>
      <c r="OHE19" s="9"/>
      <c r="OHF19" s="9"/>
      <c r="OHG19" s="9"/>
      <c r="OHH19" s="9"/>
      <c r="OHI19" s="9"/>
      <c r="OHJ19" s="9"/>
      <c r="OHK19" s="9"/>
      <c r="OHL19" s="9"/>
      <c r="OHM19" s="9"/>
      <c r="OHN19" s="9"/>
      <c r="OHO19" s="9"/>
      <c r="OHP19" s="9"/>
      <c r="OHQ19" s="9"/>
      <c r="OHR19" s="9"/>
      <c r="OHS19" s="9"/>
      <c r="OHT19" s="9"/>
      <c r="OHU19" s="9"/>
      <c r="OHV19" s="9"/>
      <c r="OHW19" s="9"/>
      <c r="OHX19" s="9"/>
      <c r="OHY19" s="9"/>
      <c r="OHZ19" s="9"/>
      <c r="OIA19" s="9"/>
      <c r="OIB19" s="9"/>
      <c r="OIC19" s="9"/>
      <c r="OID19" s="9"/>
      <c r="OIE19" s="9"/>
      <c r="OIF19" s="9"/>
      <c r="OIG19" s="9"/>
      <c r="OIH19" s="9"/>
      <c r="OII19" s="9"/>
      <c r="OIJ19" s="9"/>
      <c r="OIK19" s="9"/>
      <c r="OIL19" s="9"/>
      <c r="OIM19" s="9"/>
      <c r="OIN19" s="9"/>
      <c r="OIO19" s="9"/>
      <c r="OIP19" s="9"/>
      <c r="OIQ19" s="9"/>
      <c r="OIR19" s="9"/>
      <c r="OIS19" s="9"/>
      <c r="OIT19" s="9"/>
      <c r="OIU19" s="9"/>
      <c r="OIV19" s="9"/>
      <c r="OIW19" s="9"/>
      <c r="OIX19" s="9"/>
      <c r="OIY19" s="9"/>
      <c r="OIZ19" s="9"/>
      <c r="OJA19" s="9"/>
      <c r="OJB19" s="9"/>
      <c r="OJC19" s="9"/>
      <c r="OJD19" s="9"/>
      <c r="OJE19" s="9"/>
      <c r="OJF19" s="9"/>
      <c r="OJG19" s="9"/>
      <c r="OJH19" s="9"/>
      <c r="OJI19" s="9"/>
      <c r="OJJ19" s="9"/>
      <c r="OJK19" s="9"/>
      <c r="OJL19" s="9"/>
      <c r="OJM19" s="9"/>
      <c r="OJN19" s="9"/>
      <c r="OJO19" s="9"/>
      <c r="OJP19" s="9"/>
      <c r="OJQ19" s="9"/>
      <c r="OJR19" s="9"/>
      <c r="OJS19" s="9"/>
      <c r="OJT19" s="9"/>
      <c r="OJU19" s="9"/>
      <c r="OJV19" s="9"/>
      <c r="OJW19" s="9"/>
      <c r="OJX19" s="9"/>
      <c r="OJY19" s="9"/>
      <c r="OJZ19" s="9"/>
      <c r="OKA19" s="9"/>
      <c r="OKB19" s="9"/>
      <c r="OKC19" s="9"/>
      <c r="OKD19" s="9"/>
      <c r="OKE19" s="9"/>
      <c r="OKF19" s="9"/>
      <c r="OKG19" s="9"/>
      <c r="OKH19" s="9"/>
      <c r="OKI19" s="9"/>
      <c r="OKJ19" s="9"/>
      <c r="OKK19" s="9"/>
      <c r="OKL19" s="9"/>
      <c r="OKM19" s="9"/>
      <c r="OKN19" s="9"/>
      <c r="OKO19" s="9"/>
      <c r="OKP19" s="9"/>
      <c r="OKQ19" s="9"/>
      <c r="OKR19" s="9"/>
      <c r="OKS19" s="9"/>
      <c r="OKT19" s="9"/>
      <c r="OKU19" s="9"/>
      <c r="OKV19" s="9"/>
      <c r="OKW19" s="9"/>
      <c r="OKX19" s="9"/>
      <c r="OKY19" s="9"/>
      <c r="OKZ19" s="9"/>
      <c r="OLA19" s="9"/>
      <c r="OLB19" s="9"/>
      <c r="OLC19" s="9"/>
      <c r="OLD19" s="9"/>
      <c r="OLE19" s="9"/>
      <c r="OLF19" s="9"/>
      <c r="OLG19" s="9"/>
      <c r="OLH19" s="9"/>
      <c r="OLI19" s="9"/>
      <c r="OLJ19" s="9"/>
      <c r="OLK19" s="9"/>
      <c r="OLL19" s="9"/>
      <c r="OLM19" s="9"/>
      <c r="OLN19" s="9"/>
      <c r="OLO19" s="9"/>
      <c r="OLP19" s="9"/>
      <c r="OLQ19" s="9"/>
      <c r="OLR19" s="9"/>
      <c r="OLS19" s="9"/>
      <c r="OLT19" s="9"/>
      <c r="OLU19" s="9"/>
      <c r="OLV19" s="9"/>
      <c r="OLW19" s="9"/>
      <c r="OLX19" s="9"/>
      <c r="OLY19" s="9"/>
      <c r="OLZ19" s="9"/>
      <c r="OMA19" s="9"/>
      <c r="OMB19" s="9"/>
      <c r="OMC19" s="9"/>
      <c r="OMD19" s="9"/>
      <c r="OME19" s="9"/>
      <c r="OMF19" s="9"/>
      <c r="OMG19" s="9"/>
      <c r="OMH19" s="9"/>
      <c r="OMI19" s="9"/>
      <c r="OMJ19" s="9"/>
      <c r="OMK19" s="9"/>
      <c r="OML19" s="9"/>
      <c r="OMM19" s="9"/>
      <c r="OMN19" s="9"/>
      <c r="OMO19" s="9"/>
      <c r="OMP19" s="9"/>
      <c r="OMQ19" s="9"/>
      <c r="OMR19" s="9"/>
      <c r="OMS19" s="9"/>
      <c r="OMT19" s="9"/>
      <c r="OMU19" s="9"/>
      <c r="OMV19" s="9"/>
      <c r="OMW19" s="9"/>
      <c r="OMX19" s="9"/>
      <c r="OMY19" s="9"/>
      <c r="OMZ19" s="9"/>
      <c r="ONA19" s="9"/>
      <c r="ONB19" s="9"/>
      <c r="ONC19" s="9"/>
      <c r="OND19" s="9"/>
      <c r="ONE19" s="9"/>
      <c r="ONF19" s="9"/>
      <c r="ONG19" s="9"/>
      <c r="ONH19" s="9"/>
      <c r="ONI19" s="9"/>
      <c r="ONJ19" s="9"/>
      <c r="ONK19" s="9"/>
      <c r="ONL19" s="9"/>
      <c r="ONM19" s="9"/>
      <c r="ONN19" s="9"/>
      <c r="ONO19" s="9"/>
      <c r="ONP19" s="9"/>
      <c r="ONQ19" s="9"/>
      <c r="ONR19" s="9"/>
      <c r="ONS19" s="9"/>
      <c r="ONT19" s="9"/>
      <c r="ONU19" s="9"/>
      <c r="ONV19" s="9"/>
      <c r="ONW19" s="9"/>
      <c r="ONX19" s="9"/>
      <c r="ONY19" s="9"/>
      <c r="ONZ19" s="9"/>
      <c r="OOA19" s="9"/>
      <c r="OOB19" s="9"/>
      <c r="OOC19" s="9"/>
      <c r="OOD19" s="9"/>
      <c r="OOE19" s="9"/>
      <c r="OOF19" s="9"/>
      <c r="OOG19" s="9"/>
      <c r="OOH19" s="9"/>
      <c r="OOI19" s="9"/>
      <c r="OOJ19" s="9"/>
      <c r="OOK19" s="9"/>
      <c r="OOL19" s="9"/>
      <c r="OOM19" s="9"/>
      <c r="OON19" s="9"/>
      <c r="OOO19" s="9"/>
      <c r="OOP19" s="9"/>
      <c r="OOQ19" s="9"/>
      <c r="OOR19" s="9"/>
      <c r="OOS19" s="9"/>
      <c r="OOT19" s="9"/>
      <c r="OOU19" s="9"/>
      <c r="OOV19" s="9"/>
      <c r="OOW19" s="9"/>
      <c r="OOX19" s="9"/>
      <c r="OOY19" s="9"/>
      <c r="OOZ19" s="9"/>
      <c r="OPA19" s="9"/>
      <c r="OPB19" s="9"/>
      <c r="OPC19" s="9"/>
      <c r="OPD19" s="9"/>
      <c r="OPE19" s="9"/>
      <c r="OPF19" s="9"/>
      <c r="OPG19" s="9"/>
      <c r="OPH19" s="9"/>
      <c r="OPI19" s="9"/>
      <c r="OPJ19" s="9"/>
      <c r="OPK19" s="9"/>
      <c r="OPL19" s="9"/>
      <c r="OPM19" s="9"/>
      <c r="OPN19" s="9"/>
      <c r="OPO19" s="9"/>
      <c r="OPP19" s="9"/>
      <c r="OPQ19" s="9"/>
      <c r="OPR19" s="9"/>
      <c r="OPS19" s="9"/>
      <c r="OPT19" s="9"/>
      <c r="OPU19" s="9"/>
      <c r="OPV19" s="9"/>
      <c r="OPW19" s="9"/>
      <c r="OPX19" s="9"/>
      <c r="OPY19" s="9"/>
      <c r="OPZ19" s="9"/>
      <c r="OQA19" s="9"/>
      <c r="OQB19" s="9"/>
      <c r="OQC19" s="9"/>
      <c r="OQD19" s="9"/>
      <c r="OQE19" s="9"/>
      <c r="OQF19" s="9"/>
      <c r="OQG19" s="9"/>
      <c r="OQH19" s="9"/>
      <c r="OQI19" s="9"/>
      <c r="OQJ19" s="9"/>
      <c r="OQK19" s="9"/>
      <c r="OQL19" s="9"/>
      <c r="OQM19" s="9"/>
      <c r="OQN19" s="9"/>
      <c r="OQO19" s="9"/>
      <c r="OQP19" s="9"/>
      <c r="OQQ19" s="9"/>
      <c r="OQR19" s="9"/>
      <c r="OQS19" s="9"/>
      <c r="OQT19" s="9"/>
      <c r="OQU19" s="9"/>
      <c r="OQV19" s="9"/>
      <c r="OQW19" s="9"/>
      <c r="OQX19" s="9"/>
      <c r="OQY19" s="9"/>
      <c r="OQZ19" s="9"/>
      <c r="ORA19" s="9"/>
      <c r="ORB19" s="9"/>
      <c r="ORC19" s="9"/>
      <c r="ORD19" s="9"/>
      <c r="ORE19" s="9"/>
      <c r="ORF19" s="9"/>
      <c r="ORG19" s="9"/>
      <c r="ORH19" s="9"/>
      <c r="ORI19" s="9"/>
      <c r="ORJ19" s="9"/>
      <c r="ORK19" s="9"/>
      <c r="ORL19" s="9"/>
      <c r="ORM19" s="9"/>
      <c r="ORN19" s="9"/>
      <c r="ORO19" s="9"/>
      <c r="ORP19" s="9"/>
      <c r="ORQ19" s="9"/>
      <c r="ORR19" s="9"/>
      <c r="ORS19" s="9"/>
      <c r="ORT19" s="9"/>
      <c r="ORU19" s="9"/>
      <c r="ORV19" s="9"/>
      <c r="ORW19" s="9"/>
      <c r="ORX19" s="9"/>
      <c r="ORY19" s="9"/>
      <c r="ORZ19" s="9"/>
      <c r="OSA19" s="9"/>
      <c r="OSB19" s="9"/>
      <c r="OSC19" s="9"/>
      <c r="OSD19" s="9"/>
      <c r="OSE19" s="9"/>
      <c r="OSF19" s="9"/>
      <c r="OSG19" s="9"/>
      <c r="OSH19" s="9"/>
      <c r="OSI19" s="9"/>
      <c r="OSJ19" s="9"/>
      <c r="OSK19" s="9"/>
      <c r="OSL19" s="9"/>
      <c r="OSM19" s="9"/>
      <c r="OSN19" s="9"/>
      <c r="OSO19" s="9"/>
      <c r="OSP19" s="9"/>
      <c r="OSQ19" s="9"/>
      <c r="OSR19" s="9"/>
      <c r="OSS19" s="9"/>
      <c r="OST19" s="9"/>
      <c r="OSU19" s="9"/>
      <c r="OSV19" s="9"/>
      <c r="OSW19" s="9"/>
      <c r="OSX19" s="9"/>
      <c r="OSY19" s="9"/>
      <c r="OSZ19" s="9"/>
      <c r="OTA19" s="9"/>
      <c r="OTB19" s="9"/>
      <c r="OTC19" s="9"/>
      <c r="OTD19" s="9"/>
      <c r="OTE19" s="9"/>
      <c r="OTF19" s="9"/>
      <c r="OTG19" s="9"/>
      <c r="OTH19" s="9"/>
      <c r="OTI19" s="9"/>
      <c r="OTJ19" s="9"/>
      <c r="OTK19" s="9"/>
      <c r="OTL19" s="9"/>
      <c r="OTM19" s="9"/>
      <c r="OTN19" s="9"/>
      <c r="OTO19" s="9"/>
      <c r="OTP19" s="9"/>
      <c r="OTQ19" s="9"/>
      <c r="OTR19" s="9"/>
      <c r="OTS19" s="9"/>
      <c r="OTT19" s="9"/>
      <c r="OTU19" s="9"/>
      <c r="OTV19" s="9"/>
      <c r="OTW19" s="9"/>
      <c r="OTX19" s="9"/>
      <c r="OTY19" s="9"/>
      <c r="OTZ19" s="9"/>
      <c r="OUA19" s="9"/>
      <c r="OUB19" s="9"/>
      <c r="OUC19" s="9"/>
      <c r="OUD19" s="9"/>
      <c r="OUE19" s="9"/>
      <c r="OUF19" s="9"/>
      <c r="OUG19" s="9"/>
      <c r="OUH19" s="9"/>
      <c r="OUI19" s="9"/>
      <c r="OUJ19" s="9"/>
      <c r="OUK19" s="9"/>
      <c r="OUL19" s="9"/>
      <c r="OUM19" s="9"/>
      <c r="OUN19" s="9"/>
      <c r="OUO19" s="9"/>
      <c r="OUP19" s="9"/>
      <c r="OUQ19" s="9"/>
      <c r="OUR19" s="9"/>
      <c r="OUS19" s="9"/>
      <c r="OUT19" s="9"/>
      <c r="OUU19" s="9"/>
      <c r="OUV19" s="9"/>
      <c r="OUW19" s="9"/>
      <c r="OUX19" s="9"/>
      <c r="OUY19" s="9"/>
      <c r="OUZ19" s="9"/>
      <c r="OVA19" s="9"/>
      <c r="OVB19" s="9"/>
      <c r="OVC19" s="9"/>
      <c r="OVD19" s="9"/>
      <c r="OVE19" s="9"/>
      <c r="OVF19" s="9"/>
      <c r="OVG19" s="9"/>
      <c r="OVH19" s="9"/>
      <c r="OVI19" s="9"/>
      <c r="OVJ19" s="9"/>
      <c r="OVK19" s="9"/>
      <c r="OVL19" s="9"/>
      <c r="OVM19" s="9"/>
      <c r="OVN19" s="9"/>
      <c r="OVO19" s="9"/>
      <c r="OVP19" s="9"/>
      <c r="OVQ19" s="9"/>
      <c r="OVR19" s="9"/>
      <c r="OVS19" s="9"/>
      <c r="OVT19" s="9"/>
      <c r="OVU19" s="9"/>
      <c r="OVV19" s="9"/>
      <c r="OVW19" s="9"/>
      <c r="OVX19" s="9"/>
      <c r="OVY19" s="9"/>
      <c r="OVZ19" s="9"/>
      <c r="OWA19" s="9"/>
      <c r="OWB19" s="9"/>
      <c r="OWC19" s="9"/>
      <c r="OWD19" s="9"/>
      <c r="OWE19" s="9"/>
      <c r="OWF19" s="9"/>
      <c r="OWG19" s="9"/>
      <c r="OWH19" s="9"/>
      <c r="OWI19" s="9"/>
      <c r="OWJ19" s="9"/>
      <c r="OWK19" s="9"/>
      <c r="OWL19" s="9"/>
      <c r="OWM19" s="9"/>
      <c r="OWN19" s="9"/>
      <c r="OWO19" s="9"/>
      <c r="OWP19" s="9"/>
      <c r="OWQ19" s="9"/>
      <c r="OWR19" s="9"/>
      <c r="OWS19" s="9"/>
      <c r="OWT19" s="9"/>
      <c r="OWU19" s="9"/>
      <c r="OWV19" s="9"/>
      <c r="OWW19" s="9"/>
      <c r="OWX19" s="9"/>
      <c r="OWY19" s="9"/>
      <c r="OWZ19" s="9"/>
      <c r="OXA19" s="9"/>
      <c r="OXB19" s="9"/>
      <c r="OXC19" s="9"/>
      <c r="OXD19" s="9"/>
      <c r="OXE19" s="9"/>
      <c r="OXF19" s="9"/>
      <c r="OXG19" s="9"/>
      <c r="OXH19" s="9"/>
      <c r="OXI19" s="9"/>
      <c r="OXJ19" s="9"/>
      <c r="OXK19" s="9"/>
      <c r="OXL19" s="9"/>
      <c r="OXM19" s="9"/>
      <c r="OXN19" s="9"/>
      <c r="OXO19" s="9"/>
      <c r="OXP19" s="9"/>
      <c r="OXQ19" s="9"/>
      <c r="OXR19" s="9"/>
      <c r="OXS19" s="9"/>
      <c r="OXT19" s="9"/>
      <c r="OXU19" s="9"/>
      <c r="OXV19" s="9"/>
      <c r="OXW19" s="9"/>
      <c r="OXX19" s="9"/>
      <c r="OXY19" s="9"/>
      <c r="OXZ19" s="9"/>
      <c r="OYA19" s="9"/>
      <c r="OYB19" s="9"/>
      <c r="OYC19" s="9"/>
      <c r="OYD19" s="9"/>
      <c r="OYE19" s="9"/>
      <c r="OYF19" s="9"/>
      <c r="OYG19" s="9"/>
      <c r="OYH19" s="9"/>
      <c r="OYI19" s="9"/>
      <c r="OYJ19" s="9"/>
      <c r="OYK19" s="9"/>
      <c r="OYL19" s="9"/>
      <c r="OYM19" s="9"/>
      <c r="OYN19" s="9"/>
      <c r="OYO19" s="9"/>
      <c r="OYP19" s="9"/>
      <c r="OYQ19" s="9"/>
      <c r="OYR19" s="9"/>
      <c r="OYS19" s="9"/>
      <c r="OYT19" s="9"/>
      <c r="OYU19" s="9"/>
      <c r="OYV19" s="9"/>
      <c r="OYW19" s="9"/>
      <c r="OYX19" s="9"/>
      <c r="OYY19" s="9"/>
      <c r="OYZ19" s="9"/>
      <c r="OZA19" s="9"/>
      <c r="OZB19" s="9"/>
      <c r="OZC19" s="9"/>
      <c r="OZD19" s="9"/>
      <c r="OZE19" s="9"/>
      <c r="OZF19" s="9"/>
      <c r="OZG19" s="9"/>
      <c r="OZH19" s="9"/>
      <c r="OZI19" s="9"/>
      <c r="OZJ19" s="9"/>
      <c r="OZK19" s="9"/>
      <c r="OZL19" s="9"/>
      <c r="OZM19" s="9"/>
      <c r="OZN19" s="9"/>
      <c r="OZO19" s="9"/>
      <c r="OZP19" s="9"/>
      <c r="OZQ19" s="9"/>
      <c r="OZR19" s="9"/>
      <c r="OZS19" s="9"/>
      <c r="OZT19" s="9"/>
      <c r="OZU19" s="9"/>
      <c r="OZV19" s="9"/>
      <c r="OZW19" s="9"/>
      <c r="OZX19" s="9"/>
      <c r="OZY19" s="9"/>
      <c r="OZZ19" s="9"/>
      <c r="PAA19" s="9"/>
      <c r="PAB19" s="9"/>
      <c r="PAC19" s="9"/>
      <c r="PAD19" s="9"/>
      <c r="PAE19" s="9"/>
      <c r="PAF19" s="9"/>
      <c r="PAG19" s="9"/>
      <c r="PAH19" s="9"/>
      <c r="PAI19" s="9"/>
      <c r="PAJ19" s="9"/>
      <c r="PAK19" s="9"/>
      <c r="PAL19" s="9"/>
      <c r="PAM19" s="9"/>
      <c r="PAN19" s="9"/>
      <c r="PAO19" s="9"/>
      <c r="PAP19" s="9"/>
      <c r="PAQ19" s="9"/>
      <c r="PAR19" s="9"/>
      <c r="PAS19" s="9"/>
      <c r="PAT19" s="9"/>
      <c r="PAU19" s="9"/>
      <c r="PAV19" s="9"/>
      <c r="PAW19" s="9"/>
      <c r="PAX19" s="9"/>
      <c r="PAY19" s="9"/>
      <c r="PAZ19" s="9"/>
      <c r="PBA19" s="9"/>
      <c r="PBB19" s="9"/>
      <c r="PBC19" s="9"/>
      <c r="PBD19" s="9"/>
      <c r="PBE19" s="9"/>
      <c r="PBF19" s="9"/>
      <c r="PBG19" s="9"/>
      <c r="PBH19" s="9"/>
      <c r="PBI19" s="9"/>
      <c r="PBJ19" s="9"/>
      <c r="PBK19" s="9"/>
      <c r="PBL19" s="9"/>
      <c r="PBM19" s="9"/>
      <c r="PBN19" s="9"/>
      <c r="PBO19" s="9"/>
      <c r="PBP19" s="9"/>
      <c r="PBQ19" s="9"/>
      <c r="PBR19" s="9"/>
      <c r="PBS19" s="9"/>
      <c r="PBT19" s="9"/>
      <c r="PBU19" s="9"/>
      <c r="PBV19" s="9"/>
      <c r="PBW19" s="9"/>
      <c r="PBX19" s="9"/>
      <c r="PBY19" s="9"/>
      <c r="PBZ19" s="9"/>
      <c r="PCA19" s="9"/>
      <c r="PCB19" s="9"/>
      <c r="PCC19" s="9"/>
      <c r="PCD19" s="9"/>
      <c r="PCE19" s="9"/>
      <c r="PCF19" s="9"/>
      <c r="PCG19" s="9"/>
      <c r="PCH19" s="9"/>
      <c r="PCI19" s="9"/>
      <c r="PCJ19" s="9"/>
      <c r="PCK19" s="9"/>
      <c r="PCL19" s="9"/>
      <c r="PCM19" s="9"/>
      <c r="PCN19" s="9"/>
      <c r="PCO19" s="9"/>
      <c r="PCP19" s="9"/>
      <c r="PCQ19" s="9"/>
      <c r="PCR19" s="9"/>
      <c r="PCS19" s="9"/>
      <c r="PCT19" s="9"/>
      <c r="PCU19" s="9"/>
      <c r="PCV19" s="9"/>
      <c r="PCW19" s="9"/>
      <c r="PCX19" s="9"/>
      <c r="PCY19" s="9"/>
      <c r="PCZ19" s="9"/>
      <c r="PDA19" s="9"/>
      <c r="PDB19" s="9"/>
      <c r="PDC19" s="9"/>
      <c r="PDD19" s="9"/>
      <c r="PDE19" s="9"/>
      <c r="PDF19" s="9"/>
      <c r="PDG19" s="9"/>
      <c r="PDH19" s="9"/>
      <c r="PDI19" s="9"/>
      <c r="PDJ19" s="9"/>
      <c r="PDK19" s="9"/>
      <c r="PDL19" s="9"/>
      <c r="PDM19" s="9"/>
      <c r="PDN19" s="9"/>
      <c r="PDO19" s="9"/>
      <c r="PDP19" s="9"/>
      <c r="PDQ19" s="9"/>
      <c r="PDR19" s="9"/>
      <c r="PDS19" s="9"/>
      <c r="PDT19" s="9"/>
      <c r="PDU19" s="9"/>
      <c r="PDV19" s="9"/>
      <c r="PDW19" s="9"/>
      <c r="PDX19" s="9"/>
      <c r="PDY19" s="9"/>
      <c r="PDZ19" s="9"/>
      <c r="PEA19" s="9"/>
      <c r="PEB19" s="9"/>
      <c r="PEC19" s="9"/>
      <c r="PED19" s="9"/>
      <c r="PEE19" s="9"/>
      <c r="PEF19" s="9"/>
      <c r="PEG19" s="9"/>
      <c r="PEH19" s="9"/>
      <c r="PEI19" s="9"/>
      <c r="PEJ19" s="9"/>
      <c r="PEK19" s="9"/>
      <c r="PEL19" s="9"/>
      <c r="PEM19" s="9"/>
      <c r="PEN19" s="9"/>
      <c r="PEO19" s="9"/>
      <c r="PEP19" s="9"/>
      <c r="PEQ19" s="9"/>
      <c r="PER19" s="9"/>
      <c r="PES19" s="9"/>
      <c r="PET19" s="9"/>
      <c r="PEU19" s="9"/>
      <c r="PEV19" s="9"/>
      <c r="PEW19" s="9"/>
      <c r="PEX19" s="9"/>
      <c r="PEY19" s="9"/>
      <c r="PEZ19" s="9"/>
      <c r="PFA19" s="9"/>
      <c r="PFB19" s="9"/>
      <c r="PFC19" s="9"/>
      <c r="PFD19" s="9"/>
      <c r="PFE19" s="9"/>
      <c r="PFF19" s="9"/>
      <c r="PFG19" s="9"/>
      <c r="PFH19" s="9"/>
      <c r="PFI19" s="9"/>
      <c r="PFJ19" s="9"/>
      <c r="PFK19" s="9"/>
      <c r="PFL19" s="9"/>
      <c r="PFM19" s="9"/>
      <c r="PFN19" s="9"/>
      <c r="PFO19" s="9"/>
      <c r="PFP19" s="9"/>
      <c r="PFQ19" s="9"/>
      <c r="PFR19" s="9"/>
      <c r="PFS19" s="9"/>
      <c r="PFT19" s="9"/>
      <c r="PFU19" s="9"/>
      <c r="PFV19" s="9"/>
      <c r="PFW19" s="9"/>
      <c r="PFX19" s="9"/>
      <c r="PFY19" s="9"/>
      <c r="PFZ19" s="9"/>
      <c r="PGA19" s="9"/>
      <c r="PGB19" s="9"/>
      <c r="PGC19" s="9"/>
      <c r="PGD19" s="9"/>
      <c r="PGE19" s="9"/>
      <c r="PGF19" s="9"/>
      <c r="PGG19" s="9"/>
      <c r="PGH19" s="9"/>
      <c r="PGI19" s="9"/>
      <c r="PGJ19" s="9"/>
      <c r="PGK19" s="9"/>
      <c r="PGL19" s="9"/>
      <c r="PGM19" s="9"/>
      <c r="PGN19" s="9"/>
      <c r="PGO19" s="9"/>
      <c r="PGP19" s="9"/>
      <c r="PGQ19" s="9"/>
      <c r="PGR19" s="9"/>
      <c r="PGS19" s="9"/>
      <c r="PGT19" s="9"/>
      <c r="PGU19" s="9"/>
      <c r="PGV19" s="9"/>
      <c r="PGW19" s="9"/>
      <c r="PGX19" s="9"/>
      <c r="PGY19" s="9"/>
      <c r="PGZ19" s="9"/>
      <c r="PHA19" s="9"/>
      <c r="PHB19" s="9"/>
      <c r="PHC19" s="9"/>
      <c r="PHD19" s="9"/>
      <c r="PHE19" s="9"/>
      <c r="PHF19" s="9"/>
      <c r="PHG19" s="9"/>
      <c r="PHH19" s="9"/>
      <c r="PHI19" s="9"/>
      <c r="PHJ19" s="9"/>
      <c r="PHK19" s="9"/>
      <c r="PHL19" s="9"/>
      <c r="PHM19" s="9"/>
      <c r="PHN19" s="9"/>
      <c r="PHO19" s="9"/>
      <c r="PHP19" s="9"/>
      <c r="PHQ19" s="9"/>
      <c r="PHR19" s="9"/>
      <c r="PHS19" s="9"/>
      <c r="PHT19" s="9"/>
      <c r="PHU19" s="9"/>
      <c r="PHV19" s="9"/>
      <c r="PHW19" s="9"/>
      <c r="PHX19" s="9"/>
      <c r="PHY19" s="9"/>
      <c r="PHZ19" s="9"/>
      <c r="PIA19" s="9"/>
      <c r="PIB19" s="9"/>
      <c r="PIC19" s="9"/>
      <c r="PID19" s="9"/>
      <c r="PIE19" s="9"/>
      <c r="PIF19" s="9"/>
      <c r="PIG19" s="9"/>
      <c r="PIH19" s="9"/>
      <c r="PII19" s="9"/>
      <c r="PIJ19" s="9"/>
      <c r="PIK19" s="9"/>
      <c r="PIL19" s="9"/>
      <c r="PIM19" s="9"/>
      <c r="PIN19" s="9"/>
      <c r="PIO19" s="9"/>
      <c r="PIP19" s="9"/>
      <c r="PIQ19" s="9"/>
      <c r="PIR19" s="9"/>
      <c r="PIS19" s="9"/>
      <c r="PIT19" s="9"/>
      <c r="PIU19" s="9"/>
      <c r="PIV19" s="9"/>
      <c r="PIW19" s="9"/>
      <c r="PIX19" s="9"/>
      <c r="PIY19" s="9"/>
      <c r="PIZ19" s="9"/>
      <c r="PJA19" s="9"/>
      <c r="PJB19" s="9"/>
      <c r="PJC19" s="9"/>
      <c r="PJD19" s="9"/>
      <c r="PJE19" s="9"/>
      <c r="PJF19" s="9"/>
      <c r="PJG19" s="9"/>
      <c r="PJH19" s="9"/>
      <c r="PJI19" s="9"/>
      <c r="PJJ19" s="9"/>
      <c r="PJK19" s="9"/>
      <c r="PJL19" s="9"/>
      <c r="PJM19" s="9"/>
      <c r="PJN19" s="9"/>
      <c r="PJO19" s="9"/>
      <c r="PJP19" s="9"/>
      <c r="PJQ19" s="9"/>
      <c r="PJR19" s="9"/>
      <c r="PJS19" s="9"/>
      <c r="PJT19" s="9"/>
      <c r="PJU19" s="9"/>
      <c r="PJV19" s="9"/>
      <c r="PJW19" s="9"/>
      <c r="PJX19" s="9"/>
      <c r="PJY19" s="9"/>
      <c r="PJZ19" s="9"/>
      <c r="PKA19" s="9"/>
      <c r="PKB19" s="9"/>
      <c r="PKC19" s="9"/>
      <c r="PKD19" s="9"/>
      <c r="PKE19" s="9"/>
      <c r="PKF19" s="9"/>
      <c r="PKG19" s="9"/>
      <c r="PKH19" s="9"/>
      <c r="PKI19" s="9"/>
      <c r="PKJ19" s="9"/>
      <c r="PKK19" s="9"/>
      <c r="PKL19" s="9"/>
      <c r="PKM19" s="9"/>
      <c r="PKN19" s="9"/>
      <c r="PKO19" s="9"/>
      <c r="PKP19" s="9"/>
      <c r="PKQ19" s="9"/>
      <c r="PKR19" s="9"/>
      <c r="PKS19" s="9"/>
      <c r="PKT19" s="9"/>
      <c r="PKU19" s="9"/>
      <c r="PKV19" s="9"/>
      <c r="PKW19" s="9"/>
      <c r="PKX19" s="9"/>
      <c r="PKY19" s="9"/>
      <c r="PKZ19" s="9"/>
      <c r="PLA19" s="9"/>
      <c r="PLB19" s="9"/>
      <c r="PLC19" s="9"/>
      <c r="PLD19" s="9"/>
      <c r="PLE19" s="9"/>
      <c r="PLF19" s="9"/>
      <c r="PLG19" s="9"/>
      <c r="PLH19" s="9"/>
      <c r="PLI19" s="9"/>
      <c r="PLJ19" s="9"/>
      <c r="PLK19" s="9"/>
      <c r="PLL19" s="9"/>
      <c r="PLM19" s="9"/>
      <c r="PLN19" s="9"/>
      <c r="PLO19" s="9"/>
      <c r="PLP19" s="9"/>
      <c r="PLQ19" s="9"/>
      <c r="PLR19" s="9"/>
      <c r="PLS19" s="9"/>
      <c r="PLT19" s="9"/>
      <c r="PLU19" s="9"/>
      <c r="PLV19" s="9"/>
      <c r="PLW19" s="9"/>
      <c r="PLX19" s="9"/>
      <c r="PLY19" s="9"/>
      <c r="PLZ19" s="9"/>
      <c r="PMA19" s="9"/>
      <c r="PMB19" s="9"/>
      <c r="PMC19" s="9"/>
      <c r="PMD19" s="9"/>
      <c r="PME19" s="9"/>
      <c r="PMF19" s="9"/>
      <c r="PMG19" s="9"/>
      <c r="PMH19" s="9"/>
      <c r="PMI19" s="9"/>
      <c r="PMJ19" s="9"/>
      <c r="PMK19" s="9"/>
      <c r="PML19" s="9"/>
      <c r="PMM19" s="9"/>
      <c r="PMN19" s="9"/>
      <c r="PMO19" s="9"/>
      <c r="PMP19" s="9"/>
      <c r="PMQ19" s="9"/>
      <c r="PMR19" s="9"/>
      <c r="PMS19" s="9"/>
      <c r="PMT19" s="9"/>
      <c r="PMU19" s="9"/>
      <c r="PMV19" s="9"/>
      <c r="PMW19" s="9"/>
      <c r="PMX19" s="9"/>
      <c r="PMY19" s="9"/>
      <c r="PMZ19" s="9"/>
      <c r="PNA19" s="9"/>
      <c r="PNB19" s="9"/>
      <c r="PNC19" s="9"/>
      <c r="PND19" s="9"/>
      <c r="PNE19" s="9"/>
      <c r="PNF19" s="9"/>
      <c r="PNG19" s="9"/>
      <c r="PNH19" s="9"/>
      <c r="PNI19" s="9"/>
      <c r="PNJ19" s="9"/>
      <c r="PNK19" s="9"/>
      <c r="PNL19" s="9"/>
      <c r="PNM19" s="9"/>
      <c r="PNN19" s="9"/>
      <c r="PNO19" s="9"/>
      <c r="PNP19" s="9"/>
      <c r="PNQ19" s="9"/>
      <c r="PNR19" s="9"/>
      <c r="PNS19" s="9"/>
      <c r="PNT19" s="9"/>
      <c r="PNU19" s="9"/>
      <c r="PNV19" s="9"/>
      <c r="PNW19" s="9"/>
      <c r="PNX19" s="9"/>
      <c r="PNY19" s="9"/>
      <c r="PNZ19" s="9"/>
      <c r="POA19" s="9"/>
      <c r="POB19" s="9"/>
      <c r="POC19" s="9"/>
      <c r="POD19" s="9"/>
      <c r="POE19" s="9"/>
      <c r="POF19" s="9"/>
      <c r="POG19" s="9"/>
      <c r="POH19" s="9"/>
      <c r="POI19" s="9"/>
      <c r="POJ19" s="9"/>
      <c r="POK19" s="9"/>
      <c r="POL19" s="9"/>
      <c r="POM19" s="9"/>
      <c r="PON19" s="9"/>
      <c r="POO19" s="9"/>
      <c r="POP19" s="9"/>
      <c r="POQ19" s="9"/>
      <c r="POR19" s="9"/>
      <c r="POS19" s="9"/>
      <c r="POT19" s="9"/>
      <c r="POU19" s="9"/>
      <c r="POV19" s="9"/>
      <c r="POW19" s="9"/>
      <c r="POX19" s="9"/>
      <c r="POY19" s="9"/>
      <c r="POZ19" s="9"/>
      <c r="PPA19" s="9"/>
      <c r="PPB19" s="9"/>
      <c r="PPC19" s="9"/>
      <c r="PPD19" s="9"/>
      <c r="PPE19" s="9"/>
      <c r="PPF19" s="9"/>
      <c r="PPG19" s="9"/>
      <c r="PPH19" s="9"/>
      <c r="PPI19" s="9"/>
      <c r="PPJ19" s="9"/>
      <c r="PPK19" s="9"/>
      <c r="PPL19" s="9"/>
      <c r="PPM19" s="9"/>
      <c r="PPN19" s="9"/>
      <c r="PPO19" s="9"/>
      <c r="PPP19" s="9"/>
      <c r="PPQ19" s="9"/>
      <c r="PPR19" s="9"/>
      <c r="PPS19" s="9"/>
      <c r="PPT19" s="9"/>
      <c r="PPU19" s="9"/>
      <c r="PPV19" s="9"/>
      <c r="PPW19" s="9"/>
      <c r="PPX19" s="9"/>
      <c r="PPY19" s="9"/>
      <c r="PPZ19" s="9"/>
      <c r="PQA19" s="9"/>
      <c r="PQB19" s="9"/>
      <c r="PQC19" s="9"/>
      <c r="PQD19" s="9"/>
      <c r="PQE19" s="9"/>
      <c r="PQF19" s="9"/>
      <c r="PQG19" s="9"/>
      <c r="PQH19" s="9"/>
      <c r="PQI19" s="9"/>
      <c r="PQJ19" s="9"/>
      <c r="PQK19" s="9"/>
      <c r="PQL19" s="9"/>
      <c r="PQM19" s="9"/>
      <c r="PQN19" s="9"/>
      <c r="PQO19" s="9"/>
      <c r="PQP19" s="9"/>
      <c r="PQQ19" s="9"/>
      <c r="PQR19" s="9"/>
      <c r="PQS19" s="9"/>
      <c r="PQT19" s="9"/>
      <c r="PQU19" s="9"/>
      <c r="PQV19" s="9"/>
      <c r="PQW19" s="9"/>
      <c r="PQX19" s="9"/>
      <c r="PQY19" s="9"/>
      <c r="PQZ19" s="9"/>
      <c r="PRA19" s="9"/>
      <c r="PRB19" s="9"/>
      <c r="PRC19" s="9"/>
      <c r="PRD19" s="9"/>
      <c r="PRE19" s="9"/>
      <c r="PRF19" s="9"/>
      <c r="PRG19" s="9"/>
      <c r="PRH19" s="9"/>
      <c r="PRI19" s="9"/>
      <c r="PRJ19" s="9"/>
      <c r="PRK19" s="9"/>
      <c r="PRL19" s="9"/>
      <c r="PRM19" s="9"/>
      <c r="PRN19" s="9"/>
      <c r="PRO19" s="9"/>
      <c r="PRP19" s="9"/>
      <c r="PRQ19" s="9"/>
      <c r="PRR19" s="9"/>
      <c r="PRS19" s="9"/>
      <c r="PRT19" s="9"/>
      <c r="PRU19" s="9"/>
      <c r="PRV19" s="9"/>
      <c r="PRW19" s="9"/>
      <c r="PRX19" s="9"/>
      <c r="PRY19" s="9"/>
      <c r="PRZ19" s="9"/>
      <c r="PSA19" s="9"/>
      <c r="PSB19" s="9"/>
      <c r="PSC19" s="9"/>
      <c r="PSD19" s="9"/>
      <c r="PSE19" s="9"/>
      <c r="PSF19" s="9"/>
      <c r="PSG19" s="9"/>
      <c r="PSH19" s="9"/>
      <c r="PSI19" s="9"/>
      <c r="PSJ19" s="9"/>
      <c r="PSK19" s="9"/>
      <c r="PSL19" s="9"/>
      <c r="PSM19" s="9"/>
      <c r="PSN19" s="9"/>
      <c r="PSO19" s="9"/>
      <c r="PSP19" s="9"/>
      <c r="PSQ19" s="9"/>
      <c r="PSR19" s="9"/>
      <c r="PSS19" s="9"/>
      <c r="PST19" s="9"/>
      <c r="PSU19" s="9"/>
      <c r="PSV19" s="9"/>
      <c r="PSW19" s="9"/>
      <c r="PSX19" s="9"/>
      <c r="PSY19" s="9"/>
      <c r="PSZ19" s="9"/>
      <c r="PTA19" s="9"/>
      <c r="PTB19" s="9"/>
      <c r="PTC19" s="9"/>
      <c r="PTD19" s="9"/>
      <c r="PTE19" s="9"/>
      <c r="PTF19" s="9"/>
      <c r="PTG19" s="9"/>
      <c r="PTH19" s="9"/>
      <c r="PTI19" s="9"/>
      <c r="PTJ19" s="9"/>
      <c r="PTK19" s="9"/>
      <c r="PTL19" s="9"/>
      <c r="PTM19" s="9"/>
      <c r="PTN19" s="9"/>
      <c r="PTO19" s="9"/>
      <c r="PTP19" s="9"/>
      <c r="PTQ19" s="9"/>
      <c r="PTR19" s="9"/>
      <c r="PTS19" s="9"/>
      <c r="PTT19" s="9"/>
      <c r="PTU19" s="9"/>
      <c r="PTV19" s="9"/>
      <c r="PTW19" s="9"/>
      <c r="PTX19" s="9"/>
      <c r="PTY19" s="9"/>
      <c r="PTZ19" s="9"/>
      <c r="PUA19" s="9"/>
      <c r="PUB19" s="9"/>
      <c r="PUC19" s="9"/>
      <c r="PUD19" s="9"/>
      <c r="PUE19" s="9"/>
      <c r="PUF19" s="9"/>
      <c r="PUG19" s="9"/>
      <c r="PUH19" s="9"/>
      <c r="PUI19" s="9"/>
      <c r="PUJ19" s="9"/>
      <c r="PUK19" s="9"/>
      <c r="PUL19" s="9"/>
      <c r="PUM19" s="9"/>
      <c r="PUN19" s="9"/>
      <c r="PUO19" s="9"/>
      <c r="PUP19" s="9"/>
      <c r="PUQ19" s="9"/>
      <c r="PUR19" s="9"/>
      <c r="PUS19" s="9"/>
      <c r="PUT19" s="9"/>
      <c r="PUU19" s="9"/>
      <c r="PUV19" s="9"/>
      <c r="PUW19" s="9"/>
      <c r="PUX19" s="9"/>
      <c r="PUY19" s="9"/>
      <c r="PUZ19" s="9"/>
      <c r="PVA19" s="9"/>
      <c r="PVB19" s="9"/>
      <c r="PVC19" s="9"/>
      <c r="PVD19" s="9"/>
      <c r="PVE19" s="9"/>
      <c r="PVF19" s="9"/>
      <c r="PVG19" s="9"/>
      <c r="PVH19" s="9"/>
      <c r="PVI19" s="9"/>
      <c r="PVJ19" s="9"/>
      <c r="PVK19" s="9"/>
      <c r="PVL19" s="9"/>
      <c r="PVM19" s="9"/>
      <c r="PVN19" s="9"/>
      <c r="PVO19" s="9"/>
      <c r="PVP19" s="9"/>
      <c r="PVQ19" s="9"/>
      <c r="PVR19" s="9"/>
      <c r="PVS19" s="9"/>
      <c r="PVT19" s="9"/>
      <c r="PVU19" s="9"/>
      <c r="PVV19" s="9"/>
      <c r="PVW19" s="9"/>
      <c r="PVX19" s="9"/>
      <c r="PVY19" s="9"/>
      <c r="PVZ19" s="9"/>
      <c r="PWA19" s="9"/>
      <c r="PWB19" s="9"/>
      <c r="PWC19" s="9"/>
      <c r="PWD19" s="9"/>
      <c r="PWE19" s="9"/>
      <c r="PWF19" s="9"/>
      <c r="PWG19" s="9"/>
      <c r="PWH19" s="9"/>
      <c r="PWI19" s="9"/>
      <c r="PWJ19" s="9"/>
      <c r="PWK19" s="9"/>
      <c r="PWL19" s="9"/>
      <c r="PWM19" s="9"/>
      <c r="PWN19" s="9"/>
      <c r="PWO19" s="9"/>
      <c r="PWP19" s="9"/>
      <c r="PWQ19" s="9"/>
      <c r="PWR19" s="9"/>
      <c r="PWS19" s="9"/>
      <c r="PWT19" s="9"/>
      <c r="PWU19" s="9"/>
      <c r="PWV19" s="9"/>
      <c r="PWW19" s="9"/>
      <c r="PWX19" s="9"/>
      <c r="PWY19" s="9"/>
      <c r="PWZ19" s="9"/>
      <c r="PXA19" s="9"/>
      <c r="PXB19" s="9"/>
      <c r="PXC19" s="9"/>
      <c r="PXD19" s="9"/>
      <c r="PXE19" s="9"/>
      <c r="PXF19" s="9"/>
      <c r="PXG19" s="9"/>
      <c r="PXH19" s="9"/>
      <c r="PXI19" s="9"/>
      <c r="PXJ19" s="9"/>
      <c r="PXK19" s="9"/>
      <c r="PXL19" s="9"/>
      <c r="PXM19" s="9"/>
      <c r="PXN19" s="9"/>
      <c r="PXO19" s="9"/>
      <c r="PXP19" s="9"/>
      <c r="PXQ19" s="9"/>
      <c r="PXR19" s="9"/>
      <c r="PXS19" s="9"/>
      <c r="PXT19" s="9"/>
      <c r="PXU19" s="9"/>
      <c r="PXV19" s="9"/>
      <c r="PXW19" s="9"/>
      <c r="PXX19" s="9"/>
      <c r="PXY19" s="9"/>
      <c r="PXZ19" s="9"/>
      <c r="PYA19" s="9"/>
      <c r="PYB19" s="9"/>
      <c r="PYC19" s="9"/>
      <c r="PYD19" s="9"/>
      <c r="PYE19" s="9"/>
      <c r="PYF19" s="9"/>
      <c r="PYG19" s="9"/>
      <c r="PYH19" s="9"/>
      <c r="PYI19" s="9"/>
      <c r="PYJ19" s="9"/>
      <c r="PYK19" s="9"/>
      <c r="PYL19" s="9"/>
      <c r="PYM19" s="9"/>
      <c r="PYN19" s="9"/>
      <c r="PYO19" s="9"/>
      <c r="PYP19" s="9"/>
      <c r="PYQ19" s="9"/>
      <c r="PYR19" s="9"/>
      <c r="PYS19" s="9"/>
      <c r="PYT19" s="9"/>
      <c r="PYU19" s="9"/>
      <c r="PYV19" s="9"/>
      <c r="PYW19" s="9"/>
      <c r="PYX19" s="9"/>
      <c r="PYY19" s="9"/>
      <c r="PYZ19" s="9"/>
      <c r="PZA19" s="9"/>
      <c r="PZB19" s="9"/>
      <c r="PZC19" s="9"/>
      <c r="PZD19" s="9"/>
      <c r="PZE19" s="9"/>
      <c r="PZF19" s="9"/>
      <c r="PZG19" s="9"/>
      <c r="PZH19" s="9"/>
      <c r="PZI19" s="9"/>
      <c r="PZJ19" s="9"/>
      <c r="PZK19" s="9"/>
      <c r="PZL19" s="9"/>
      <c r="PZM19" s="9"/>
      <c r="PZN19" s="9"/>
      <c r="PZO19" s="9"/>
      <c r="PZP19" s="9"/>
      <c r="PZQ19" s="9"/>
      <c r="PZR19" s="9"/>
      <c r="PZS19" s="9"/>
      <c r="PZT19" s="9"/>
      <c r="PZU19" s="9"/>
      <c r="PZV19" s="9"/>
      <c r="PZW19" s="9"/>
      <c r="PZX19" s="9"/>
      <c r="PZY19" s="9"/>
      <c r="PZZ19" s="9"/>
      <c r="QAA19" s="9"/>
      <c r="QAB19" s="9"/>
      <c r="QAC19" s="9"/>
      <c r="QAD19" s="9"/>
      <c r="QAE19" s="9"/>
      <c r="QAF19" s="9"/>
      <c r="QAG19" s="9"/>
      <c r="QAH19" s="9"/>
      <c r="QAI19" s="9"/>
      <c r="QAJ19" s="9"/>
      <c r="QAK19" s="9"/>
      <c r="QAL19" s="9"/>
      <c r="QAM19" s="9"/>
      <c r="QAN19" s="9"/>
      <c r="QAO19" s="9"/>
      <c r="QAP19" s="9"/>
      <c r="QAQ19" s="9"/>
      <c r="QAR19" s="9"/>
      <c r="QAS19" s="9"/>
      <c r="QAT19" s="9"/>
      <c r="QAU19" s="9"/>
      <c r="QAV19" s="9"/>
      <c r="QAW19" s="9"/>
      <c r="QAX19" s="9"/>
      <c r="QAY19" s="9"/>
      <c r="QAZ19" s="9"/>
      <c r="QBA19" s="9"/>
      <c r="QBB19" s="9"/>
      <c r="QBC19" s="9"/>
      <c r="QBD19" s="9"/>
      <c r="QBE19" s="9"/>
      <c r="QBF19" s="9"/>
      <c r="QBG19" s="9"/>
      <c r="QBH19" s="9"/>
      <c r="QBI19" s="9"/>
      <c r="QBJ19" s="9"/>
      <c r="QBK19" s="9"/>
      <c r="QBL19" s="9"/>
      <c r="QBM19" s="9"/>
      <c r="QBN19" s="9"/>
      <c r="QBO19" s="9"/>
      <c r="QBP19" s="9"/>
      <c r="QBQ19" s="9"/>
      <c r="QBR19" s="9"/>
      <c r="QBS19" s="9"/>
      <c r="QBT19" s="9"/>
      <c r="QBU19" s="9"/>
      <c r="QBV19" s="9"/>
      <c r="QBW19" s="9"/>
      <c r="QBX19" s="9"/>
      <c r="QBY19" s="9"/>
      <c r="QBZ19" s="9"/>
      <c r="QCA19" s="9"/>
      <c r="QCB19" s="9"/>
      <c r="QCC19" s="9"/>
      <c r="QCD19" s="9"/>
      <c r="QCE19" s="9"/>
      <c r="QCF19" s="9"/>
      <c r="QCG19" s="9"/>
      <c r="QCH19" s="9"/>
      <c r="QCI19" s="9"/>
      <c r="QCJ19" s="9"/>
      <c r="QCK19" s="9"/>
      <c r="QCL19" s="9"/>
      <c r="QCM19" s="9"/>
      <c r="QCN19" s="9"/>
      <c r="QCO19" s="9"/>
      <c r="QCP19" s="9"/>
      <c r="QCQ19" s="9"/>
      <c r="QCR19" s="9"/>
      <c r="QCS19" s="9"/>
      <c r="QCT19" s="9"/>
      <c r="QCU19" s="9"/>
      <c r="QCV19" s="9"/>
      <c r="QCW19" s="9"/>
      <c r="QCX19" s="9"/>
      <c r="QCY19" s="9"/>
      <c r="QCZ19" s="9"/>
      <c r="QDA19" s="9"/>
      <c r="QDB19" s="9"/>
      <c r="QDC19" s="9"/>
      <c r="QDD19" s="9"/>
      <c r="QDE19" s="9"/>
      <c r="QDF19" s="9"/>
      <c r="QDG19" s="9"/>
      <c r="QDH19" s="9"/>
      <c r="QDI19" s="9"/>
      <c r="QDJ19" s="9"/>
      <c r="QDK19" s="9"/>
      <c r="QDL19" s="9"/>
      <c r="QDM19" s="9"/>
      <c r="QDN19" s="9"/>
      <c r="QDO19" s="9"/>
      <c r="QDP19" s="9"/>
      <c r="QDQ19" s="9"/>
      <c r="QDR19" s="9"/>
      <c r="QDS19" s="9"/>
      <c r="QDT19" s="9"/>
      <c r="QDU19" s="9"/>
      <c r="QDV19" s="9"/>
      <c r="QDW19" s="9"/>
      <c r="QDX19" s="9"/>
      <c r="QDY19" s="9"/>
      <c r="QDZ19" s="9"/>
      <c r="QEA19" s="9"/>
      <c r="QEB19" s="9"/>
      <c r="QEC19" s="9"/>
      <c r="QED19" s="9"/>
      <c r="QEE19" s="9"/>
      <c r="QEF19" s="9"/>
      <c r="QEG19" s="9"/>
      <c r="QEH19" s="9"/>
      <c r="QEI19" s="9"/>
      <c r="QEJ19" s="9"/>
      <c r="QEK19" s="9"/>
      <c r="QEL19" s="9"/>
      <c r="QEM19" s="9"/>
      <c r="QEN19" s="9"/>
      <c r="QEO19" s="9"/>
      <c r="QEP19" s="9"/>
      <c r="QEQ19" s="9"/>
      <c r="QER19" s="9"/>
      <c r="QES19" s="9"/>
      <c r="QET19" s="9"/>
      <c r="QEU19" s="9"/>
      <c r="QEV19" s="9"/>
      <c r="QEW19" s="9"/>
      <c r="QEX19" s="9"/>
      <c r="QEY19" s="9"/>
      <c r="QEZ19" s="9"/>
      <c r="QFA19" s="9"/>
      <c r="QFB19" s="9"/>
      <c r="QFC19" s="9"/>
      <c r="QFD19" s="9"/>
      <c r="QFE19" s="9"/>
      <c r="QFF19" s="9"/>
      <c r="QFG19" s="9"/>
      <c r="QFH19" s="9"/>
      <c r="QFI19" s="9"/>
      <c r="QFJ19" s="9"/>
      <c r="QFK19" s="9"/>
      <c r="QFL19" s="9"/>
      <c r="QFM19" s="9"/>
      <c r="QFN19" s="9"/>
      <c r="QFO19" s="9"/>
      <c r="QFP19" s="9"/>
      <c r="QFQ19" s="9"/>
      <c r="QFR19" s="9"/>
      <c r="QFS19" s="9"/>
      <c r="QFT19" s="9"/>
      <c r="QFU19" s="9"/>
      <c r="QFV19" s="9"/>
      <c r="QFW19" s="9"/>
      <c r="QFX19" s="9"/>
      <c r="QFY19" s="9"/>
      <c r="QFZ19" s="9"/>
      <c r="QGA19" s="9"/>
      <c r="QGB19" s="9"/>
      <c r="QGC19" s="9"/>
      <c r="QGD19" s="9"/>
      <c r="QGE19" s="9"/>
      <c r="QGF19" s="9"/>
      <c r="QGG19" s="9"/>
      <c r="QGH19" s="9"/>
      <c r="QGI19" s="9"/>
      <c r="QGJ19" s="9"/>
      <c r="QGK19" s="9"/>
      <c r="QGL19" s="9"/>
      <c r="QGM19" s="9"/>
      <c r="QGN19" s="9"/>
      <c r="QGO19" s="9"/>
      <c r="QGP19" s="9"/>
      <c r="QGQ19" s="9"/>
      <c r="QGR19" s="9"/>
      <c r="QGS19" s="9"/>
      <c r="QGT19" s="9"/>
      <c r="QGU19" s="9"/>
      <c r="QGV19" s="9"/>
      <c r="QGW19" s="9"/>
      <c r="QGX19" s="9"/>
      <c r="QGY19" s="9"/>
      <c r="QGZ19" s="9"/>
      <c r="QHA19" s="9"/>
      <c r="QHB19" s="9"/>
      <c r="QHC19" s="9"/>
      <c r="QHD19" s="9"/>
      <c r="QHE19" s="9"/>
      <c r="QHF19" s="9"/>
      <c r="QHG19" s="9"/>
      <c r="QHH19" s="9"/>
      <c r="QHI19" s="9"/>
      <c r="QHJ19" s="9"/>
      <c r="QHK19" s="9"/>
      <c r="QHL19" s="9"/>
      <c r="QHM19" s="9"/>
      <c r="QHN19" s="9"/>
      <c r="QHO19" s="9"/>
      <c r="QHP19" s="9"/>
      <c r="QHQ19" s="9"/>
      <c r="QHR19" s="9"/>
      <c r="QHS19" s="9"/>
      <c r="QHT19" s="9"/>
      <c r="QHU19" s="9"/>
      <c r="QHV19" s="9"/>
      <c r="QHW19" s="9"/>
      <c r="QHX19" s="9"/>
      <c r="QHY19" s="9"/>
      <c r="QHZ19" s="9"/>
      <c r="QIA19" s="9"/>
      <c r="QIB19" s="9"/>
      <c r="QIC19" s="9"/>
      <c r="QID19" s="9"/>
      <c r="QIE19" s="9"/>
      <c r="QIF19" s="9"/>
      <c r="QIG19" s="9"/>
      <c r="QIH19" s="9"/>
      <c r="QII19" s="9"/>
      <c r="QIJ19" s="9"/>
      <c r="QIK19" s="9"/>
      <c r="QIL19" s="9"/>
      <c r="QIM19" s="9"/>
      <c r="QIN19" s="9"/>
      <c r="QIO19" s="9"/>
      <c r="QIP19" s="9"/>
      <c r="QIQ19" s="9"/>
      <c r="QIR19" s="9"/>
      <c r="QIS19" s="9"/>
      <c r="QIT19" s="9"/>
      <c r="QIU19" s="9"/>
      <c r="QIV19" s="9"/>
      <c r="QIW19" s="9"/>
      <c r="QIX19" s="9"/>
      <c r="QIY19" s="9"/>
      <c r="QIZ19" s="9"/>
      <c r="QJA19" s="9"/>
      <c r="QJB19" s="9"/>
      <c r="QJC19" s="9"/>
      <c r="QJD19" s="9"/>
      <c r="QJE19" s="9"/>
      <c r="QJF19" s="9"/>
      <c r="QJG19" s="9"/>
      <c r="QJH19" s="9"/>
      <c r="QJI19" s="9"/>
      <c r="QJJ19" s="9"/>
      <c r="QJK19" s="9"/>
      <c r="QJL19" s="9"/>
      <c r="QJM19" s="9"/>
      <c r="QJN19" s="9"/>
      <c r="QJO19" s="9"/>
      <c r="QJP19" s="9"/>
      <c r="QJQ19" s="9"/>
      <c r="QJR19" s="9"/>
      <c r="QJS19" s="9"/>
      <c r="QJT19" s="9"/>
      <c r="QJU19" s="9"/>
      <c r="QJV19" s="9"/>
      <c r="QJW19" s="9"/>
      <c r="QJX19" s="9"/>
      <c r="QJY19" s="9"/>
      <c r="QJZ19" s="9"/>
      <c r="QKA19" s="9"/>
      <c r="QKB19" s="9"/>
      <c r="QKC19" s="9"/>
      <c r="QKD19" s="9"/>
      <c r="QKE19" s="9"/>
      <c r="QKF19" s="9"/>
      <c r="QKG19" s="9"/>
      <c r="QKH19" s="9"/>
      <c r="QKI19" s="9"/>
      <c r="QKJ19" s="9"/>
      <c r="QKK19" s="9"/>
      <c r="QKL19" s="9"/>
      <c r="QKM19" s="9"/>
      <c r="QKN19" s="9"/>
      <c r="QKO19" s="9"/>
      <c r="QKP19" s="9"/>
      <c r="QKQ19" s="9"/>
      <c r="QKR19" s="9"/>
      <c r="QKS19" s="9"/>
      <c r="QKT19" s="9"/>
      <c r="QKU19" s="9"/>
      <c r="QKV19" s="9"/>
      <c r="QKW19" s="9"/>
      <c r="QKX19" s="9"/>
      <c r="QKY19" s="9"/>
      <c r="QKZ19" s="9"/>
      <c r="QLA19" s="9"/>
      <c r="QLB19" s="9"/>
      <c r="QLC19" s="9"/>
      <c r="QLD19" s="9"/>
      <c r="QLE19" s="9"/>
      <c r="QLF19" s="9"/>
      <c r="QLG19" s="9"/>
      <c r="QLH19" s="9"/>
      <c r="QLI19" s="9"/>
      <c r="QLJ19" s="9"/>
      <c r="QLK19" s="9"/>
      <c r="QLL19" s="9"/>
      <c r="QLM19" s="9"/>
      <c r="QLN19" s="9"/>
      <c r="QLO19" s="9"/>
      <c r="QLP19" s="9"/>
      <c r="QLQ19" s="9"/>
      <c r="QLR19" s="9"/>
      <c r="QLS19" s="9"/>
      <c r="QLT19" s="9"/>
      <c r="QLU19" s="9"/>
      <c r="QLV19" s="9"/>
      <c r="QLW19" s="9"/>
      <c r="QLX19" s="9"/>
      <c r="QLY19" s="9"/>
      <c r="QLZ19" s="9"/>
      <c r="QMA19" s="9"/>
      <c r="QMB19" s="9"/>
      <c r="QMC19" s="9"/>
      <c r="QMD19" s="9"/>
      <c r="QME19" s="9"/>
      <c r="QMF19" s="9"/>
      <c r="QMG19" s="9"/>
      <c r="QMH19" s="9"/>
      <c r="QMI19" s="9"/>
      <c r="QMJ19" s="9"/>
      <c r="QMK19" s="9"/>
      <c r="QML19" s="9"/>
      <c r="QMM19" s="9"/>
      <c r="QMN19" s="9"/>
      <c r="QMO19" s="9"/>
      <c r="QMP19" s="9"/>
      <c r="QMQ19" s="9"/>
      <c r="QMR19" s="9"/>
      <c r="QMS19" s="9"/>
      <c r="QMT19" s="9"/>
      <c r="QMU19" s="9"/>
      <c r="QMV19" s="9"/>
      <c r="QMW19" s="9"/>
      <c r="QMX19" s="9"/>
      <c r="QMY19" s="9"/>
      <c r="QMZ19" s="9"/>
      <c r="QNA19" s="9"/>
      <c r="QNB19" s="9"/>
      <c r="QNC19" s="9"/>
      <c r="QND19" s="9"/>
      <c r="QNE19" s="9"/>
      <c r="QNF19" s="9"/>
      <c r="QNG19" s="9"/>
      <c r="QNH19" s="9"/>
      <c r="QNI19" s="9"/>
      <c r="QNJ19" s="9"/>
      <c r="QNK19" s="9"/>
      <c r="QNL19" s="9"/>
      <c r="QNM19" s="9"/>
      <c r="QNN19" s="9"/>
      <c r="QNO19" s="9"/>
      <c r="QNP19" s="9"/>
      <c r="QNQ19" s="9"/>
      <c r="QNR19" s="9"/>
      <c r="QNS19" s="9"/>
      <c r="QNT19" s="9"/>
      <c r="QNU19" s="9"/>
      <c r="QNV19" s="9"/>
      <c r="QNW19" s="9"/>
      <c r="QNX19" s="9"/>
      <c r="QNY19" s="9"/>
      <c r="QNZ19" s="9"/>
      <c r="QOA19" s="9"/>
      <c r="QOB19" s="9"/>
      <c r="QOC19" s="9"/>
      <c r="QOD19" s="9"/>
      <c r="QOE19" s="9"/>
      <c r="QOF19" s="9"/>
      <c r="QOG19" s="9"/>
      <c r="QOH19" s="9"/>
      <c r="QOI19" s="9"/>
      <c r="QOJ19" s="9"/>
      <c r="QOK19" s="9"/>
      <c r="QOL19" s="9"/>
      <c r="QOM19" s="9"/>
      <c r="QON19" s="9"/>
      <c r="QOO19" s="9"/>
      <c r="QOP19" s="9"/>
      <c r="QOQ19" s="9"/>
      <c r="QOR19" s="9"/>
      <c r="QOS19" s="9"/>
      <c r="QOT19" s="9"/>
      <c r="QOU19" s="9"/>
      <c r="QOV19" s="9"/>
      <c r="QOW19" s="9"/>
      <c r="QOX19" s="9"/>
      <c r="QOY19" s="9"/>
      <c r="QOZ19" s="9"/>
      <c r="QPA19" s="9"/>
      <c r="QPB19" s="9"/>
      <c r="QPC19" s="9"/>
      <c r="QPD19" s="9"/>
      <c r="QPE19" s="9"/>
      <c r="QPF19" s="9"/>
      <c r="QPG19" s="9"/>
      <c r="QPH19" s="9"/>
      <c r="QPI19" s="9"/>
      <c r="QPJ19" s="9"/>
      <c r="QPK19" s="9"/>
      <c r="QPL19" s="9"/>
      <c r="QPM19" s="9"/>
      <c r="QPN19" s="9"/>
      <c r="QPO19" s="9"/>
      <c r="QPP19" s="9"/>
      <c r="QPQ19" s="9"/>
      <c r="QPR19" s="9"/>
      <c r="QPS19" s="9"/>
      <c r="QPT19" s="9"/>
      <c r="QPU19" s="9"/>
      <c r="QPV19" s="9"/>
      <c r="QPW19" s="9"/>
      <c r="QPX19" s="9"/>
      <c r="QPY19" s="9"/>
      <c r="QPZ19" s="9"/>
      <c r="QQA19" s="9"/>
      <c r="QQB19" s="9"/>
      <c r="QQC19" s="9"/>
      <c r="QQD19" s="9"/>
      <c r="QQE19" s="9"/>
      <c r="QQF19" s="9"/>
      <c r="QQG19" s="9"/>
      <c r="QQH19" s="9"/>
      <c r="QQI19" s="9"/>
      <c r="QQJ19" s="9"/>
      <c r="QQK19" s="9"/>
      <c r="QQL19" s="9"/>
      <c r="QQM19" s="9"/>
      <c r="QQN19" s="9"/>
      <c r="QQO19" s="9"/>
      <c r="QQP19" s="9"/>
      <c r="QQQ19" s="9"/>
      <c r="QQR19" s="9"/>
      <c r="QQS19" s="9"/>
      <c r="QQT19" s="9"/>
      <c r="QQU19" s="9"/>
      <c r="QQV19" s="9"/>
      <c r="QQW19" s="9"/>
      <c r="QQX19" s="9"/>
      <c r="QQY19" s="9"/>
      <c r="QQZ19" s="9"/>
      <c r="QRA19" s="9"/>
      <c r="QRB19" s="9"/>
      <c r="QRC19" s="9"/>
      <c r="QRD19" s="9"/>
      <c r="QRE19" s="9"/>
      <c r="QRF19" s="9"/>
      <c r="QRG19" s="9"/>
      <c r="QRH19" s="9"/>
      <c r="QRI19" s="9"/>
      <c r="QRJ19" s="9"/>
      <c r="QRK19" s="9"/>
      <c r="QRL19" s="9"/>
      <c r="QRM19" s="9"/>
      <c r="QRN19" s="9"/>
      <c r="QRO19" s="9"/>
      <c r="QRP19" s="9"/>
      <c r="QRQ19" s="9"/>
      <c r="QRR19" s="9"/>
      <c r="QRS19" s="9"/>
      <c r="QRT19" s="9"/>
      <c r="QRU19" s="9"/>
      <c r="QRV19" s="9"/>
      <c r="QRW19" s="9"/>
      <c r="QRX19" s="9"/>
      <c r="QRY19" s="9"/>
      <c r="QRZ19" s="9"/>
      <c r="QSA19" s="9"/>
      <c r="QSB19" s="9"/>
      <c r="QSC19" s="9"/>
      <c r="QSD19" s="9"/>
      <c r="QSE19" s="9"/>
      <c r="QSF19" s="9"/>
      <c r="QSG19" s="9"/>
      <c r="QSH19" s="9"/>
      <c r="QSI19" s="9"/>
      <c r="QSJ19" s="9"/>
      <c r="QSK19" s="9"/>
      <c r="QSL19" s="9"/>
      <c r="QSM19" s="9"/>
      <c r="QSN19" s="9"/>
      <c r="QSO19" s="9"/>
      <c r="QSP19" s="9"/>
      <c r="QSQ19" s="9"/>
      <c r="QSR19" s="9"/>
      <c r="QSS19" s="9"/>
      <c r="QST19" s="9"/>
      <c r="QSU19" s="9"/>
      <c r="QSV19" s="9"/>
      <c r="QSW19" s="9"/>
      <c r="QSX19" s="9"/>
      <c r="QSY19" s="9"/>
      <c r="QSZ19" s="9"/>
      <c r="QTA19" s="9"/>
      <c r="QTB19" s="9"/>
      <c r="QTC19" s="9"/>
      <c r="QTD19" s="9"/>
      <c r="QTE19" s="9"/>
      <c r="QTF19" s="9"/>
      <c r="QTG19" s="9"/>
      <c r="QTH19" s="9"/>
      <c r="QTI19" s="9"/>
      <c r="QTJ19" s="9"/>
      <c r="QTK19" s="9"/>
      <c r="QTL19" s="9"/>
      <c r="QTM19" s="9"/>
      <c r="QTN19" s="9"/>
      <c r="QTO19" s="9"/>
      <c r="QTP19" s="9"/>
      <c r="QTQ19" s="9"/>
      <c r="QTR19" s="9"/>
      <c r="QTS19" s="9"/>
      <c r="QTT19" s="9"/>
      <c r="QTU19" s="9"/>
      <c r="QTV19" s="9"/>
      <c r="QTW19" s="9"/>
      <c r="QTX19" s="9"/>
      <c r="QTY19" s="9"/>
      <c r="QTZ19" s="9"/>
      <c r="QUA19" s="9"/>
      <c r="QUB19" s="9"/>
      <c r="QUC19" s="9"/>
      <c r="QUD19" s="9"/>
      <c r="QUE19" s="9"/>
      <c r="QUF19" s="9"/>
      <c r="QUG19" s="9"/>
      <c r="QUH19" s="9"/>
      <c r="QUI19" s="9"/>
      <c r="QUJ19" s="9"/>
      <c r="QUK19" s="9"/>
      <c r="QUL19" s="9"/>
      <c r="QUM19" s="9"/>
      <c r="QUN19" s="9"/>
      <c r="QUO19" s="9"/>
      <c r="QUP19" s="9"/>
      <c r="QUQ19" s="9"/>
      <c r="QUR19" s="9"/>
      <c r="QUS19" s="9"/>
      <c r="QUT19" s="9"/>
      <c r="QUU19" s="9"/>
      <c r="QUV19" s="9"/>
      <c r="QUW19" s="9"/>
      <c r="QUX19" s="9"/>
      <c r="QUY19" s="9"/>
      <c r="QUZ19" s="9"/>
      <c r="QVA19" s="9"/>
      <c r="QVB19" s="9"/>
      <c r="QVC19" s="9"/>
      <c r="QVD19" s="9"/>
      <c r="QVE19" s="9"/>
      <c r="QVF19" s="9"/>
      <c r="QVG19" s="9"/>
      <c r="QVH19" s="9"/>
      <c r="QVI19" s="9"/>
      <c r="QVJ19" s="9"/>
      <c r="QVK19" s="9"/>
      <c r="QVL19" s="9"/>
      <c r="QVM19" s="9"/>
      <c r="QVN19" s="9"/>
      <c r="QVO19" s="9"/>
      <c r="QVP19" s="9"/>
      <c r="QVQ19" s="9"/>
      <c r="QVR19" s="9"/>
      <c r="QVS19" s="9"/>
      <c r="QVT19" s="9"/>
      <c r="QVU19" s="9"/>
      <c r="QVV19" s="9"/>
      <c r="QVW19" s="9"/>
      <c r="QVX19" s="9"/>
      <c r="QVY19" s="9"/>
      <c r="QVZ19" s="9"/>
      <c r="QWA19" s="9"/>
      <c r="QWB19" s="9"/>
      <c r="QWC19" s="9"/>
      <c r="QWD19" s="9"/>
      <c r="QWE19" s="9"/>
      <c r="QWF19" s="9"/>
      <c r="QWG19" s="9"/>
      <c r="QWH19" s="9"/>
      <c r="QWI19" s="9"/>
      <c r="QWJ19" s="9"/>
      <c r="QWK19" s="9"/>
      <c r="QWL19" s="9"/>
      <c r="QWM19" s="9"/>
      <c r="QWN19" s="9"/>
      <c r="QWO19" s="9"/>
      <c r="QWP19" s="9"/>
      <c r="QWQ19" s="9"/>
      <c r="QWR19" s="9"/>
      <c r="QWS19" s="9"/>
      <c r="QWT19" s="9"/>
      <c r="QWU19" s="9"/>
      <c r="QWV19" s="9"/>
      <c r="QWW19" s="9"/>
      <c r="QWX19" s="9"/>
      <c r="QWY19" s="9"/>
      <c r="QWZ19" s="9"/>
      <c r="QXA19" s="9"/>
      <c r="QXB19" s="9"/>
      <c r="QXC19" s="9"/>
      <c r="QXD19" s="9"/>
      <c r="QXE19" s="9"/>
      <c r="QXF19" s="9"/>
      <c r="QXG19" s="9"/>
      <c r="QXH19" s="9"/>
      <c r="QXI19" s="9"/>
      <c r="QXJ19" s="9"/>
      <c r="QXK19" s="9"/>
      <c r="QXL19" s="9"/>
      <c r="QXM19" s="9"/>
      <c r="QXN19" s="9"/>
      <c r="QXO19" s="9"/>
      <c r="QXP19" s="9"/>
      <c r="QXQ19" s="9"/>
      <c r="QXR19" s="9"/>
      <c r="QXS19" s="9"/>
      <c r="QXT19" s="9"/>
      <c r="QXU19" s="9"/>
      <c r="QXV19" s="9"/>
      <c r="QXW19" s="9"/>
      <c r="QXX19" s="9"/>
      <c r="QXY19" s="9"/>
      <c r="QXZ19" s="9"/>
      <c r="QYA19" s="9"/>
      <c r="QYB19" s="9"/>
      <c r="QYC19" s="9"/>
      <c r="QYD19" s="9"/>
      <c r="QYE19" s="9"/>
      <c r="QYF19" s="9"/>
      <c r="QYG19" s="9"/>
      <c r="QYH19" s="9"/>
      <c r="QYI19" s="9"/>
      <c r="QYJ19" s="9"/>
      <c r="QYK19" s="9"/>
      <c r="QYL19" s="9"/>
      <c r="QYM19" s="9"/>
      <c r="QYN19" s="9"/>
      <c r="QYO19" s="9"/>
      <c r="QYP19" s="9"/>
      <c r="QYQ19" s="9"/>
      <c r="QYR19" s="9"/>
      <c r="QYS19" s="9"/>
      <c r="QYT19" s="9"/>
      <c r="QYU19" s="9"/>
      <c r="QYV19" s="9"/>
      <c r="QYW19" s="9"/>
      <c r="QYX19" s="9"/>
      <c r="QYY19" s="9"/>
      <c r="QYZ19" s="9"/>
      <c r="QZA19" s="9"/>
      <c r="QZB19" s="9"/>
      <c r="QZC19" s="9"/>
      <c r="QZD19" s="9"/>
      <c r="QZE19" s="9"/>
      <c r="QZF19" s="9"/>
      <c r="QZG19" s="9"/>
      <c r="QZH19" s="9"/>
      <c r="QZI19" s="9"/>
      <c r="QZJ19" s="9"/>
      <c r="QZK19" s="9"/>
      <c r="QZL19" s="9"/>
      <c r="QZM19" s="9"/>
      <c r="QZN19" s="9"/>
      <c r="QZO19" s="9"/>
      <c r="QZP19" s="9"/>
      <c r="QZQ19" s="9"/>
      <c r="QZR19" s="9"/>
      <c r="QZS19" s="9"/>
      <c r="QZT19" s="9"/>
      <c r="QZU19" s="9"/>
      <c r="QZV19" s="9"/>
      <c r="QZW19" s="9"/>
      <c r="QZX19" s="9"/>
      <c r="QZY19" s="9"/>
      <c r="QZZ19" s="9"/>
      <c r="RAA19" s="9"/>
      <c r="RAB19" s="9"/>
      <c r="RAC19" s="9"/>
      <c r="RAD19" s="9"/>
      <c r="RAE19" s="9"/>
      <c r="RAF19" s="9"/>
      <c r="RAG19" s="9"/>
      <c r="RAH19" s="9"/>
      <c r="RAI19" s="9"/>
      <c r="RAJ19" s="9"/>
      <c r="RAK19" s="9"/>
      <c r="RAL19" s="9"/>
      <c r="RAM19" s="9"/>
      <c r="RAN19" s="9"/>
      <c r="RAO19" s="9"/>
      <c r="RAP19" s="9"/>
      <c r="RAQ19" s="9"/>
      <c r="RAR19" s="9"/>
      <c r="RAS19" s="9"/>
      <c r="RAT19" s="9"/>
      <c r="RAU19" s="9"/>
      <c r="RAV19" s="9"/>
      <c r="RAW19" s="9"/>
      <c r="RAX19" s="9"/>
      <c r="RAY19" s="9"/>
      <c r="RAZ19" s="9"/>
      <c r="RBA19" s="9"/>
      <c r="RBB19" s="9"/>
      <c r="RBC19" s="9"/>
      <c r="RBD19" s="9"/>
      <c r="RBE19" s="9"/>
      <c r="RBF19" s="9"/>
      <c r="RBG19" s="9"/>
      <c r="RBH19" s="9"/>
      <c r="RBI19" s="9"/>
      <c r="RBJ19" s="9"/>
      <c r="RBK19" s="9"/>
      <c r="RBL19" s="9"/>
      <c r="RBM19" s="9"/>
      <c r="RBN19" s="9"/>
      <c r="RBO19" s="9"/>
      <c r="RBP19" s="9"/>
      <c r="RBQ19" s="9"/>
      <c r="RBR19" s="9"/>
      <c r="RBS19" s="9"/>
      <c r="RBT19" s="9"/>
      <c r="RBU19" s="9"/>
      <c r="RBV19" s="9"/>
      <c r="RBW19" s="9"/>
      <c r="RBX19" s="9"/>
      <c r="RBY19" s="9"/>
      <c r="RBZ19" s="9"/>
      <c r="RCA19" s="9"/>
      <c r="RCB19" s="9"/>
      <c r="RCC19" s="9"/>
      <c r="RCD19" s="9"/>
      <c r="RCE19" s="9"/>
      <c r="RCF19" s="9"/>
      <c r="RCG19" s="9"/>
      <c r="RCH19" s="9"/>
      <c r="RCI19" s="9"/>
      <c r="RCJ19" s="9"/>
      <c r="RCK19" s="9"/>
      <c r="RCL19" s="9"/>
      <c r="RCM19" s="9"/>
      <c r="RCN19" s="9"/>
      <c r="RCO19" s="9"/>
      <c r="RCP19" s="9"/>
      <c r="RCQ19" s="9"/>
      <c r="RCR19" s="9"/>
      <c r="RCS19" s="9"/>
      <c r="RCT19" s="9"/>
      <c r="RCU19" s="9"/>
      <c r="RCV19" s="9"/>
      <c r="RCW19" s="9"/>
      <c r="RCX19" s="9"/>
      <c r="RCY19" s="9"/>
      <c r="RCZ19" s="9"/>
      <c r="RDA19" s="9"/>
      <c r="RDB19" s="9"/>
      <c r="RDC19" s="9"/>
      <c r="RDD19" s="9"/>
      <c r="RDE19" s="9"/>
      <c r="RDF19" s="9"/>
      <c r="RDG19" s="9"/>
      <c r="RDH19" s="9"/>
      <c r="RDI19" s="9"/>
      <c r="RDJ19" s="9"/>
      <c r="RDK19" s="9"/>
      <c r="RDL19" s="9"/>
      <c r="RDM19" s="9"/>
      <c r="RDN19" s="9"/>
      <c r="RDO19" s="9"/>
      <c r="RDP19" s="9"/>
      <c r="RDQ19" s="9"/>
      <c r="RDR19" s="9"/>
      <c r="RDS19" s="9"/>
      <c r="RDT19" s="9"/>
      <c r="RDU19" s="9"/>
      <c r="RDV19" s="9"/>
      <c r="RDW19" s="9"/>
      <c r="RDX19" s="9"/>
      <c r="RDY19" s="9"/>
      <c r="RDZ19" s="9"/>
      <c r="REA19" s="9"/>
      <c r="REB19" s="9"/>
      <c r="REC19" s="9"/>
      <c r="RED19" s="9"/>
      <c r="REE19" s="9"/>
      <c r="REF19" s="9"/>
      <c r="REG19" s="9"/>
      <c r="REH19" s="9"/>
      <c r="REI19" s="9"/>
      <c r="REJ19" s="9"/>
      <c r="REK19" s="9"/>
      <c r="REL19" s="9"/>
      <c r="REM19" s="9"/>
      <c r="REN19" s="9"/>
      <c r="REO19" s="9"/>
      <c r="REP19" s="9"/>
      <c r="REQ19" s="9"/>
      <c r="RER19" s="9"/>
      <c r="RES19" s="9"/>
      <c r="RET19" s="9"/>
      <c r="REU19" s="9"/>
      <c r="REV19" s="9"/>
      <c r="REW19" s="9"/>
      <c r="REX19" s="9"/>
      <c r="REY19" s="9"/>
      <c r="REZ19" s="9"/>
      <c r="RFA19" s="9"/>
      <c r="RFB19" s="9"/>
      <c r="RFC19" s="9"/>
      <c r="RFD19" s="9"/>
      <c r="RFE19" s="9"/>
      <c r="RFF19" s="9"/>
      <c r="RFG19" s="9"/>
      <c r="RFH19" s="9"/>
      <c r="RFI19" s="9"/>
      <c r="RFJ19" s="9"/>
      <c r="RFK19" s="9"/>
      <c r="RFL19" s="9"/>
      <c r="RFM19" s="9"/>
      <c r="RFN19" s="9"/>
      <c r="RFO19" s="9"/>
      <c r="RFP19" s="9"/>
      <c r="RFQ19" s="9"/>
      <c r="RFR19" s="9"/>
      <c r="RFS19" s="9"/>
      <c r="RFT19" s="9"/>
      <c r="RFU19" s="9"/>
      <c r="RFV19" s="9"/>
      <c r="RFW19" s="9"/>
      <c r="RFX19" s="9"/>
      <c r="RFY19" s="9"/>
      <c r="RFZ19" s="9"/>
      <c r="RGA19" s="9"/>
      <c r="RGB19" s="9"/>
      <c r="RGC19" s="9"/>
      <c r="RGD19" s="9"/>
      <c r="RGE19" s="9"/>
      <c r="RGF19" s="9"/>
      <c r="RGG19" s="9"/>
      <c r="RGH19" s="9"/>
      <c r="RGI19" s="9"/>
      <c r="RGJ19" s="9"/>
      <c r="RGK19" s="9"/>
      <c r="RGL19" s="9"/>
      <c r="RGM19" s="9"/>
      <c r="RGN19" s="9"/>
      <c r="RGO19" s="9"/>
      <c r="RGP19" s="9"/>
      <c r="RGQ19" s="9"/>
      <c r="RGR19" s="9"/>
      <c r="RGS19" s="9"/>
      <c r="RGT19" s="9"/>
      <c r="RGU19" s="9"/>
      <c r="RGV19" s="9"/>
      <c r="RGW19" s="9"/>
      <c r="RGX19" s="9"/>
      <c r="RGY19" s="9"/>
      <c r="RGZ19" s="9"/>
      <c r="RHA19" s="9"/>
      <c r="RHB19" s="9"/>
      <c r="RHC19" s="9"/>
      <c r="RHD19" s="9"/>
      <c r="RHE19" s="9"/>
      <c r="RHF19" s="9"/>
      <c r="RHG19" s="9"/>
      <c r="RHH19" s="9"/>
      <c r="RHI19" s="9"/>
      <c r="RHJ19" s="9"/>
      <c r="RHK19" s="9"/>
      <c r="RHL19" s="9"/>
      <c r="RHM19" s="9"/>
      <c r="RHN19" s="9"/>
      <c r="RHO19" s="9"/>
      <c r="RHP19" s="9"/>
      <c r="RHQ19" s="9"/>
      <c r="RHR19" s="9"/>
      <c r="RHS19" s="9"/>
      <c r="RHT19" s="9"/>
      <c r="RHU19" s="9"/>
      <c r="RHV19" s="9"/>
      <c r="RHW19" s="9"/>
      <c r="RHX19" s="9"/>
      <c r="RHY19" s="9"/>
      <c r="RHZ19" s="9"/>
      <c r="RIA19" s="9"/>
      <c r="RIB19" s="9"/>
      <c r="RIC19" s="9"/>
      <c r="RID19" s="9"/>
      <c r="RIE19" s="9"/>
      <c r="RIF19" s="9"/>
      <c r="RIG19" s="9"/>
      <c r="RIH19" s="9"/>
      <c r="RII19" s="9"/>
      <c r="RIJ19" s="9"/>
      <c r="RIK19" s="9"/>
      <c r="RIL19" s="9"/>
      <c r="RIM19" s="9"/>
      <c r="RIN19" s="9"/>
      <c r="RIO19" s="9"/>
      <c r="RIP19" s="9"/>
      <c r="RIQ19" s="9"/>
      <c r="RIR19" s="9"/>
      <c r="RIS19" s="9"/>
      <c r="RIT19" s="9"/>
      <c r="RIU19" s="9"/>
      <c r="RIV19" s="9"/>
      <c r="RIW19" s="9"/>
      <c r="RIX19" s="9"/>
      <c r="RIY19" s="9"/>
      <c r="RIZ19" s="9"/>
      <c r="RJA19" s="9"/>
      <c r="RJB19" s="9"/>
      <c r="RJC19" s="9"/>
      <c r="RJD19" s="9"/>
      <c r="RJE19" s="9"/>
      <c r="RJF19" s="9"/>
      <c r="RJG19" s="9"/>
      <c r="RJH19" s="9"/>
      <c r="RJI19" s="9"/>
      <c r="RJJ19" s="9"/>
      <c r="RJK19" s="9"/>
      <c r="RJL19" s="9"/>
      <c r="RJM19" s="9"/>
      <c r="RJN19" s="9"/>
      <c r="RJO19" s="9"/>
      <c r="RJP19" s="9"/>
      <c r="RJQ19" s="9"/>
      <c r="RJR19" s="9"/>
      <c r="RJS19" s="9"/>
      <c r="RJT19" s="9"/>
      <c r="RJU19" s="9"/>
      <c r="RJV19" s="9"/>
      <c r="RJW19" s="9"/>
      <c r="RJX19" s="9"/>
      <c r="RJY19" s="9"/>
      <c r="RJZ19" s="9"/>
      <c r="RKA19" s="9"/>
      <c r="RKB19" s="9"/>
      <c r="RKC19" s="9"/>
      <c r="RKD19" s="9"/>
      <c r="RKE19" s="9"/>
      <c r="RKF19" s="9"/>
      <c r="RKG19" s="9"/>
      <c r="RKH19" s="9"/>
      <c r="RKI19" s="9"/>
      <c r="RKJ19" s="9"/>
      <c r="RKK19" s="9"/>
      <c r="RKL19" s="9"/>
      <c r="RKM19" s="9"/>
      <c r="RKN19" s="9"/>
      <c r="RKO19" s="9"/>
      <c r="RKP19" s="9"/>
      <c r="RKQ19" s="9"/>
      <c r="RKR19" s="9"/>
      <c r="RKS19" s="9"/>
      <c r="RKT19" s="9"/>
      <c r="RKU19" s="9"/>
      <c r="RKV19" s="9"/>
      <c r="RKW19" s="9"/>
      <c r="RKX19" s="9"/>
      <c r="RKY19" s="9"/>
      <c r="RKZ19" s="9"/>
      <c r="RLA19" s="9"/>
      <c r="RLB19" s="9"/>
      <c r="RLC19" s="9"/>
      <c r="RLD19" s="9"/>
      <c r="RLE19" s="9"/>
      <c r="RLF19" s="9"/>
      <c r="RLG19" s="9"/>
      <c r="RLH19" s="9"/>
      <c r="RLI19" s="9"/>
      <c r="RLJ19" s="9"/>
      <c r="RLK19" s="9"/>
      <c r="RLL19" s="9"/>
      <c r="RLM19" s="9"/>
      <c r="RLN19" s="9"/>
      <c r="RLO19" s="9"/>
      <c r="RLP19" s="9"/>
      <c r="RLQ19" s="9"/>
      <c r="RLR19" s="9"/>
      <c r="RLS19" s="9"/>
      <c r="RLT19" s="9"/>
      <c r="RLU19" s="9"/>
      <c r="RLV19" s="9"/>
      <c r="RLW19" s="9"/>
      <c r="RLX19" s="9"/>
      <c r="RLY19" s="9"/>
      <c r="RLZ19" s="9"/>
      <c r="RMA19" s="9"/>
      <c r="RMB19" s="9"/>
      <c r="RMC19" s="9"/>
      <c r="RMD19" s="9"/>
      <c r="RME19" s="9"/>
      <c r="RMF19" s="9"/>
      <c r="RMG19" s="9"/>
      <c r="RMH19" s="9"/>
      <c r="RMI19" s="9"/>
      <c r="RMJ19" s="9"/>
      <c r="RMK19" s="9"/>
      <c r="RML19" s="9"/>
      <c r="RMM19" s="9"/>
      <c r="RMN19" s="9"/>
      <c r="RMO19" s="9"/>
      <c r="RMP19" s="9"/>
      <c r="RMQ19" s="9"/>
      <c r="RMR19" s="9"/>
      <c r="RMS19" s="9"/>
      <c r="RMT19" s="9"/>
      <c r="RMU19" s="9"/>
      <c r="RMV19" s="9"/>
      <c r="RMW19" s="9"/>
      <c r="RMX19" s="9"/>
      <c r="RMY19" s="9"/>
      <c r="RMZ19" s="9"/>
      <c r="RNA19" s="9"/>
      <c r="RNB19" s="9"/>
      <c r="RNC19" s="9"/>
      <c r="RND19" s="9"/>
      <c r="RNE19" s="9"/>
      <c r="RNF19" s="9"/>
      <c r="RNG19" s="9"/>
      <c r="RNH19" s="9"/>
      <c r="RNI19" s="9"/>
      <c r="RNJ19" s="9"/>
      <c r="RNK19" s="9"/>
      <c r="RNL19" s="9"/>
      <c r="RNM19" s="9"/>
      <c r="RNN19" s="9"/>
      <c r="RNO19" s="9"/>
      <c r="RNP19" s="9"/>
      <c r="RNQ19" s="9"/>
      <c r="RNR19" s="9"/>
      <c r="RNS19" s="9"/>
      <c r="RNT19" s="9"/>
      <c r="RNU19" s="9"/>
      <c r="RNV19" s="9"/>
      <c r="RNW19" s="9"/>
      <c r="RNX19" s="9"/>
      <c r="RNY19" s="9"/>
      <c r="RNZ19" s="9"/>
      <c r="ROA19" s="9"/>
      <c r="ROB19" s="9"/>
      <c r="ROC19" s="9"/>
      <c r="ROD19" s="9"/>
      <c r="ROE19" s="9"/>
      <c r="ROF19" s="9"/>
      <c r="ROG19" s="9"/>
      <c r="ROH19" s="9"/>
      <c r="ROI19" s="9"/>
      <c r="ROJ19" s="9"/>
      <c r="ROK19" s="9"/>
      <c r="ROL19" s="9"/>
      <c r="ROM19" s="9"/>
      <c r="RON19" s="9"/>
      <c r="ROO19" s="9"/>
      <c r="ROP19" s="9"/>
      <c r="ROQ19" s="9"/>
      <c r="ROR19" s="9"/>
      <c r="ROS19" s="9"/>
      <c r="ROT19" s="9"/>
      <c r="ROU19" s="9"/>
      <c r="ROV19" s="9"/>
      <c r="ROW19" s="9"/>
      <c r="ROX19" s="9"/>
      <c r="ROY19" s="9"/>
      <c r="ROZ19" s="9"/>
      <c r="RPA19" s="9"/>
      <c r="RPB19" s="9"/>
      <c r="RPC19" s="9"/>
      <c r="RPD19" s="9"/>
      <c r="RPE19" s="9"/>
      <c r="RPF19" s="9"/>
      <c r="RPG19" s="9"/>
      <c r="RPH19" s="9"/>
      <c r="RPI19" s="9"/>
      <c r="RPJ19" s="9"/>
      <c r="RPK19" s="9"/>
      <c r="RPL19" s="9"/>
      <c r="RPM19" s="9"/>
      <c r="RPN19" s="9"/>
      <c r="RPO19" s="9"/>
      <c r="RPP19" s="9"/>
      <c r="RPQ19" s="9"/>
      <c r="RPR19" s="9"/>
      <c r="RPS19" s="9"/>
      <c r="RPT19" s="9"/>
      <c r="RPU19" s="9"/>
      <c r="RPV19" s="9"/>
      <c r="RPW19" s="9"/>
      <c r="RPX19" s="9"/>
      <c r="RPY19" s="9"/>
      <c r="RPZ19" s="9"/>
      <c r="RQA19" s="9"/>
      <c r="RQB19" s="9"/>
      <c r="RQC19" s="9"/>
      <c r="RQD19" s="9"/>
      <c r="RQE19" s="9"/>
      <c r="RQF19" s="9"/>
      <c r="RQG19" s="9"/>
      <c r="RQH19" s="9"/>
      <c r="RQI19" s="9"/>
      <c r="RQJ19" s="9"/>
      <c r="RQK19" s="9"/>
      <c r="RQL19" s="9"/>
      <c r="RQM19" s="9"/>
      <c r="RQN19" s="9"/>
      <c r="RQO19" s="9"/>
      <c r="RQP19" s="9"/>
      <c r="RQQ19" s="9"/>
      <c r="RQR19" s="9"/>
      <c r="RQS19" s="9"/>
      <c r="RQT19" s="9"/>
      <c r="RQU19" s="9"/>
      <c r="RQV19" s="9"/>
      <c r="RQW19" s="9"/>
      <c r="RQX19" s="9"/>
      <c r="RQY19" s="9"/>
      <c r="RQZ19" s="9"/>
      <c r="RRA19" s="9"/>
      <c r="RRB19" s="9"/>
      <c r="RRC19" s="9"/>
      <c r="RRD19" s="9"/>
      <c r="RRE19" s="9"/>
      <c r="RRF19" s="9"/>
      <c r="RRG19" s="9"/>
      <c r="RRH19" s="9"/>
      <c r="RRI19" s="9"/>
      <c r="RRJ19" s="9"/>
      <c r="RRK19" s="9"/>
      <c r="RRL19" s="9"/>
      <c r="RRM19" s="9"/>
      <c r="RRN19" s="9"/>
      <c r="RRO19" s="9"/>
      <c r="RRP19" s="9"/>
      <c r="RRQ19" s="9"/>
      <c r="RRR19" s="9"/>
      <c r="RRS19" s="9"/>
      <c r="RRT19" s="9"/>
      <c r="RRU19" s="9"/>
      <c r="RRV19" s="9"/>
      <c r="RRW19" s="9"/>
      <c r="RRX19" s="9"/>
      <c r="RRY19" s="9"/>
      <c r="RRZ19" s="9"/>
      <c r="RSA19" s="9"/>
      <c r="RSB19" s="9"/>
      <c r="RSC19" s="9"/>
      <c r="RSD19" s="9"/>
      <c r="RSE19" s="9"/>
      <c r="RSF19" s="9"/>
      <c r="RSG19" s="9"/>
      <c r="RSH19" s="9"/>
      <c r="RSI19" s="9"/>
      <c r="RSJ19" s="9"/>
      <c r="RSK19" s="9"/>
      <c r="RSL19" s="9"/>
      <c r="RSM19" s="9"/>
      <c r="RSN19" s="9"/>
      <c r="RSO19" s="9"/>
      <c r="RSP19" s="9"/>
      <c r="RSQ19" s="9"/>
      <c r="RSR19" s="9"/>
      <c r="RSS19" s="9"/>
      <c r="RST19" s="9"/>
      <c r="RSU19" s="9"/>
      <c r="RSV19" s="9"/>
      <c r="RSW19" s="9"/>
      <c r="RSX19" s="9"/>
      <c r="RSY19" s="9"/>
      <c r="RSZ19" s="9"/>
      <c r="RTA19" s="9"/>
      <c r="RTB19" s="9"/>
      <c r="RTC19" s="9"/>
      <c r="RTD19" s="9"/>
      <c r="RTE19" s="9"/>
      <c r="RTF19" s="9"/>
      <c r="RTG19" s="9"/>
      <c r="RTH19" s="9"/>
      <c r="RTI19" s="9"/>
      <c r="RTJ19" s="9"/>
      <c r="RTK19" s="9"/>
      <c r="RTL19" s="9"/>
      <c r="RTM19" s="9"/>
      <c r="RTN19" s="9"/>
      <c r="RTO19" s="9"/>
      <c r="RTP19" s="9"/>
      <c r="RTQ19" s="9"/>
      <c r="RTR19" s="9"/>
      <c r="RTS19" s="9"/>
      <c r="RTT19" s="9"/>
      <c r="RTU19" s="9"/>
      <c r="RTV19" s="9"/>
      <c r="RTW19" s="9"/>
      <c r="RTX19" s="9"/>
      <c r="RTY19" s="9"/>
      <c r="RTZ19" s="9"/>
      <c r="RUA19" s="9"/>
      <c r="RUB19" s="9"/>
      <c r="RUC19" s="9"/>
      <c r="RUD19" s="9"/>
      <c r="RUE19" s="9"/>
      <c r="RUF19" s="9"/>
      <c r="RUG19" s="9"/>
      <c r="RUH19" s="9"/>
      <c r="RUI19" s="9"/>
      <c r="RUJ19" s="9"/>
      <c r="RUK19" s="9"/>
      <c r="RUL19" s="9"/>
      <c r="RUM19" s="9"/>
      <c r="RUN19" s="9"/>
      <c r="RUO19" s="9"/>
      <c r="RUP19" s="9"/>
      <c r="RUQ19" s="9"/>
      <c r="RUR19" s="9"/>
      <c r="RUS19" s="9"/>
      <c r="RUT19" s="9"/>
      <c r="RUU19" s="9"/>
      <c r="RUV19" s="9"/>
      <c r="RUW19" s="9"/>
      <c r="RUX19" s="9"/>
      <c r="RUY19" s="9"/>
      <c r="RUZ19" s="9"/>
      <c r="RVA19" s="9"/>
      <c r="RVB19" s="9"/>
      <c r="RVC19" s="9"/>
      <c r="RVD19" s="9"/>
      <c r="RVE19" s="9"/>
      <c r="RVF19" s="9"/>
      <c r="RVG19" s="9"/>
      <c r="RVH19" s="9"/>
      <c r="RVI19" s="9"/>
      <c r="RVJ19" s="9"/>
      <c r="RVK19" s="9"/>
      <c r="RVL19" s="9"/>
      <c r="RVM19" s="9"/>
      <c r="RVN19" s="9"/>
      <c r="RVO19" s="9"/>
      <c r="RVP19" s="9"/>
      <c r="RVQ19" s="9"/>
      <c r="RVR19" s="9"/>
      <c r="RVS19" s="9"/>
      <c r="RVT19" s="9"/>
      <c r="RVU19" s="9"/>
      <c r="RVV19" s="9"/>
      <c r="RVW19" s="9"/>
      <c r="RVX19" s="9"/>
      <c r="RVY19" s="9"/>
      <c r="RVZ19" s="9"/>
      <c r="RWA19" s="9"/>
      <c r="RWB19" s="9"/>
      <c r="RWC19" s="9"/>
      <c r="RWD19" s="9"/>
      <c r="RWE19" s="9"/>
      <c r="RWF19" s="9"/>
      <c r="RWG19" s="9"/>
      <c r="RWH19" s="9"/>
      <c r="RWI19" s="9"/>
      <c r="RWJ19" s="9"/>
      <c r="RWK19" s="9"/>
      <c r="RWL19" s="9"/>
      <c r="RWM19" s="9"/>
      <c r="RWN19" s="9"/>
      <c r="RWO19" s="9"/>
      <c r="RWP19" s="9"/>
      <c r="RWQ19" s="9"/>
      <c r="RWR19" s="9"/>
      <c r="RWS19" s="9"/>
      <c r="RWT19" s="9"/>
      <c r="RWU19" s="9"/>
      <c r="RWV19" s="9"/>
      <c r="RWW19" s="9"/>
      <c r="RWX19" s="9"/>
      <c r="RWY19" s="9"/>
      <c r="RWZ19" s="9"/>
      <c r="RXA19" s="9"/>
      <c r="RXB19" s="9"/>
      <c r="RXC19" s="9"/>
      <c r="RXD19" s="9"/>
      <c r="RXE19" s="9"/>
      <c r="RXF19" s="9"/>
      <c r="RXG19" s="9"/>
      <c r="RXH19" s="9"/>
      <c r="RXI19" s="9"/>
      <c r="RXJ19" s="9"/>
      <c r="RXK19" s="9"/>
      <c r="RXL19" s="9"/>
      <c r="RXM19" s="9"/>
      <c r="RXN19" s="9"/>
      <c r="RXO19" s="9"/>
      <c r="RXP19" s="9"/>
      <c r="RXQ19" s="9"/>
      <c r="RXR19" s="9"/>
      <c r="RXS19" s="9"/>
      <c r="RXT19" s="9"/>
      <c r="RXU19" s="9"/>
      <c r="RXV19" s="9"/>
      <c r="RXW19" s="9"/>
      <c r="RXX19" s="9"/>
      <c r="RXY19" s="9"/>
      <c r="RXZ19" s="9"/>
      <c r="RYA19" s="9"/>
      <c r="RYB19" s="9"/>
      <c r="RYC19" s="9"/>
      <c r="RYD19" s="9"/>
      <c r="RYE19" s="9"/>
      <c r="RYF19" s="9"/>
      <c r="RYG19" s="9"/>
      <c r="RYH19" s="9"/>
      <c r="RYI19" s="9"/>
      <c r="RYJ19" s="9"/>
      <c r="RYK19" s="9"/>
      <c r="RYL19" s="9"/>
      <c r="RYM19" s="9"/>
      <c r="RYN19" s="9"/>
      <c r="RYO19" s="9"/>
      <c r="RYP19" s="9"/>
      <c r="RYQ19" s="9"/>
      <c r="RYR19" s="9"/>
      <c r="RYS19" s="9"/>
      <c r="RYT19" s="9"/>
      <c r="RYU19" s="9"/>
      <c r="RYV19" s="9"/>
      <c r="RYW19" s="9"/>
      <c r="RYX19" s="9"/>
      <c r="RYY19" s="9"/>
      <c r="RYZ19" s="9"/>
      <c r="RZA19" s="9"/>
      <c r="RZB19" s="9"/>
      <c r="RZC19" s="9"/>
      <c r="RZD19" s="9"/>
      <c r="RZE19" s="9"/>
      <c r="RZF19" s="9"/>
      <c r="RZG19" s="9"/>
      <c r="RZH19" s="9"/>
      <c r="RZI19" s="9"/>
      <c r="RZJ19" s="9"/>
      <c r="RZK19" s="9"/>
      <c r="RZL19" s="9"/>
      <c r="RZM19" s="9"/>
      <c r="RZN19" s="9"/>
      <c r="RZO19" s="9"/>
      <c r="RZP19" s="9"/>
      <c r="RZQ19" s="9"/>
      <c r="RZR19" s="9"/>
      <c r="RZS19" s="9"/>
      <c r="RZT19" s="9"/>
      <c r="RZU19" s="9"/>
      <c r="RZV19" s="9"/>
      <c r="RZW19" s="9"/>
      <c r="RZX19" s="9"/>
      <c r="RZY19" s="9"/>
      <c r="RZZ19" s="9"/>
      <c r="SAA19" s="9"/>
      <c r="SAB19" s="9"/>
      <c r="SAC19" s="9"/>
      <c r="SAD19" s="9"/>
      <c r="SAE19" s="9"/>
      <c r="SAF19" s="9"/>
      <c r="SAG19" s="9"/>
      <c r="SAH19" s="9"/>
      <c r="SAI19" s="9"/>
      <c r="SAJ19" s="9"/>
      <c r="SAK19" s="9"/>
      <c r="SAL19" s="9"/>
      <c r="SAM19" s="9"/>
      <c r="SAN19" s="9"/>
      <c r="SAO19" s="9"/>
      <c r="SAP19" s="9"/>
      <c r="SAQ19" s="9"/>
      <c r="SAR19" s="9"/>
      <c r="SAS19" s="9"/>
      <c r="SAT19" s="9"/>
      <c r="SAU19" s="9"/>
      <c r="SAV19" s="9"/>
      <c r="SAW19" s="9"/>
      <c r="SAX19" s="9"/>
      <c r="SAY19" s="9"/>
      <c r="SAZ19" s="9"/>
      <c r="SBA19" s="9"/>
      <c r="SBB19" s="9"/>
      <c r="SBC19" s="9"/>
      <c r="SBD19" s="9"/>
      <c r="SBE19" s="9"/>
      <c r="SBF19" s="9"/>
      <c r="SBG19" s="9"/>
      <c r="SBH19" s="9"/>
      <c r="SBI19" s="9"/>
      <c r="SBJ19" s="9"/>
      <c r="SBK19" s="9"/>
      <c r="SBL19" s="9"/>
      <c r="SBM19" s="9"/>
      <c r="SBN19" s="9"/>
      <c r="SBO19" s="9"/>
      <c r="SBP19" s="9"/>
      <c r="SBQ19" s="9"/>
      <c r="SBR19" s="9"/>
      <c r="SBS19" s="9"/>
      <c r="SBT19" s="9"/>
      <c r="SBU19" s="9"/>
      <c r="SBV19" s="9"/>
      <c r="SBW19" s="9"/>
      <c r="SBX19" s="9"/>
      <c r="SBY19" s="9"/>
      <c r="SBZ19" s="9"/>
      <c r="SCA19" s="9"/>
      <c r="SCB19" s="9"/>
      <c r="SCC19" s="9"/>
      <c r="SCD19" s="9"/>
      <c r="SCE19" s="9"/>
      <c r="SCF19" s="9"/>
      <c r="SCG19" s="9"/>
      <c r="SCH19" s="9"/>
      <c r="SCI19" s="9"/>
      <c r="SCJ19" s="9"/>
      <c r="SCK19" s="9"/>
      <c r="SCL19" s="9"/>
      <c r="SCM19" s="9"/>
      <c r="SCN19" s="9"/>
      <c r="SCO19" s="9"/>
      <c r="SCP19" s="9"/>
      <c r="SCQ19" s="9"/>
      <c r="SCR19" s="9"/>
      <c r="SCS19" s="9"/>
      <c r="SCT19" s="9"/>
      <c r="SCU19" s="9"/>
      <c r="SCV19" s="9"/>
      <c r="SCW19" s="9"/>
      <c r="SCX19" s="9"/>
      <c r="SCY19" s="9"/>
      <c r="SCZ19" s="9"/>
      <c r="SDA19" s="9"/>
      <c r="SDB19" s="9"/>
      <c r="SDC19" s="9"/>
      <c r="SDD19" s="9"/>
      <c r="SDE19" s="9"/>
      <c r="SDF19" s="9"/>
      <c r="SDG19" s="9"/>
      <c r="SDH19" s="9"/>
      <c r="SDI19" s="9"/>
      <c r="SDJ19" s="9"/>
      <c r="SDK19" s="9"/>
      <c r="SDL19" s="9"/>
      <c r="SDM19" s="9"/>
      <c r="SDN19" s="9"/>
      <c r="SDO19" s="9"/>
      <c r="SDP19" s="9"/>
      <c r="SDQ19" s="9"/>
      <c r="SDR19" s="9"/>
      <c r="SDS19" s="9"/>
      <c r="SDT19" s="9"/>
      <c r="SDU19" s="9"/>
      <c r="SDV19" s="9"/>
      <c r="SDW19" s="9"/>
      <c r="SDX19" s="9"/>
      <c r="SDY19" s="9"/>
      <c r="SDZ19" s="9"/>
      <c r="SEA19" s="9"/>
      <c r="SEB19" s="9"/>
      <c r="SEC19" s="9"/>
      <c r="SED19" s="9"/>
      <c r="SEE19" s="9"/>
      <c r="SEF19" s="9"/>
      <c r="SEG19" s="9"/>
      <c r="SEH19" s="9"/>
      <c r="SEI19" s="9"/>
      <c r="SEJ19" s="9"/>
      <c r="SEK19" s="9"/>
      <c r="SEL19" s="9"/>
      <c r="SEM19" s="9"/>
      <c r="SEN19" s="9"/>
      <c r="SEO19" s="9"/>
      <c r="SEP19" s="9"/>
      <c r="SEQ19" s="9"/>
      <c r="SER19" s="9"/>
      <c r="SES19" s="9"/>
      <c r="SET19" s="9"/>
      <c r="SEU19" s="9"/>
      <c r="SEV19" s="9"/>
      <c r="SEW19" s="9"/>
      <c r="SEX19" s="9"/>
      <c r="SEY19" s="9"/>
      <c r="SEZ19" s="9"/>
      <c r="SFA19" s="9"/>
      <c r="SFB19" s="9"/>
      <c r="SFC19" s="9"/>
      <c r="SFD19" s="9"/>
      <c r="SFE19" s="9"/>
      <c r="SFF19" s="9"/>
      <c r="SFG19" s="9"/>
      <c r="SFH19" s="9"/>
      <c r="SFI19" s="9"/>
      <c r="SFJ19" s="9"/>
      <c r="SFK19" s="9"/>
      <c r="SFL19" s="9"/>
      <c r="SFM19" s="9"/>
      <c r="SFN19" s="9"/>
      <c r="SFO19" s="9"/>
      <c r="SFP19" s="9"/>
      <c r="SFQ19" s="9"/>
      <c r="SFR19" s="9"/>
      <c r="SFS19" s="9"/>
      <c r="SFT19" s="9"/>
      <c r="SFU19" s="9"/>
      <c r="SFV19" s="9"/>
      <c r="SFW19" s="9"/>
      <c r="SFX19" s="9"/>
      <c r="SFY19" s="9"/>
      <c r="SFZ19" s="9"/>
      <c r="SGA19" s="9"/>
      <c r="SGB19" s="9"/>
      <c r="SGC19" s="9"/>
      <c r="SGD19" s="9"/>
      <c r="SGE19" s="9"/>
      <c r="SGF19" s="9"/>
      <c r="SGG19" s="9"/>
      <c r="SGH19" s="9"/>
      <c r="SGI19" s="9"/>
      <c r="SGJ19" s="9"/>
      <c r="SGK19" s="9"/>
      <c r="SGL19" s="9"/>
      <c r="SGM19" s="9"/>
      <c r="SGN19" s="9"/>
      <c r="SGO19" s="9"/>
      <c r="SGP19" s="9"/>
      <c r="SGQ19" s="9"/>
      <c r="SGR19" s="9"/>
      <c r="SGS19" s="9"/>
      <c r="SGT19" s="9"/>
      <c r="SGU19" s="9"/>
      <c r="SGV19" s="9"/>
      <c r="SGW19" s="9"/>
      <c r="SGX19" s="9"/>
      <c r="SGY19" s="9"/>
      <c r="SGZ19" s="9"/>
      <c r="SHA19" s="9"/>
      <c r="SHB19" s="9"/>
      <c r="SHC19" s="9"/>
      <c r="SHD19" s="9"/>
      <c r="SHE19" s="9"/>
      <c r="SHF19" s="9"/>
      <c r="SHG19" s="9"/>
      <c r="SHH19" s="9"/>
      <c r="SHI19" s="9"/>
      <c r="SHJ19" s="9"/>
      <c r="SHK19" s="9"/>
      <c r="SHL19" s="9"/>
      <c r="SHM19" s="9"/>
      <c r="SHN19" s="9"/>
      <c r="SHO19" s="9"/>
      <c r="SHP19" s="9"/>
      <c r="SHQ19" s="9"/>
      <c r="SHR19" s="9"/>
      <c r="SHS19" s="9"/>
      <c r="SHT19" s="9"/>
      <c r="SHU19" s="9"/>
      <c r="SHV19" s="9"/>
      <c r="SHW19" s="9"/>
      <c r="SHX19" s="9"/>
      <c r="SHY19" s="9"/>
      <c r="SHZ19" s="9"/>
      <c r="SIA19" s="9"/>
      <c r="SIB19" s="9"/>
      <c r="SIC19" s="9"/>
      <c r="SID19" s="9"/>
      <c r="SIE19" s="9"/>
      <c r="SIF19" s="9"/>
      <c r="SIG19" s="9"/>
      <c r="SIH19" s="9"/>
      <c r="SII19" s="9"/>
      <c r="SIJ19" s="9"/>
      <c r="SIK19" s="9"/>
      <c r="SIL19" s="9"/>
      <c r="SIM19" s="9"/>
      <c r="SIN19" s="9"/>
      <c r="SIO19" s="9"/>
      <c r="SIP19" s="9"/>
      <c r="SIQ19" s="9"/>
      <c r="SIR19" s="9"/>
      <c r="SIS19" s="9"/>
      <c r="SIT19" s="9"/>
      <c r="SIU19" s="9"/>
      <c r="SIV19" s="9"/>
      <c r="SIW19" s="9"/>
      <c r="SIX19" s="9"/>
      <c r="SIY19" s="9"/>
      <c r="SIZ19" s="9"/>
      <c r="SJA19" s="9"/>
      <c r="SJB19" s="9"/>
      <c r="SJC19" s="9"/>
      <c r="SJD19" s="9"/>
      <c r="SJE19" s="9"/>
      <c r="SJF19" s="9"/>
      <c r="SJG19" s="9"/>
      <c r="SJH19" s="9"/>
      <c r="SJI19" s="9"/>
      <c r="SJJ19" s="9"/>
      <c r="SJK19" s="9"/>
      <c r="SJL19" s="9"/>
      <c r="SJM19" s="9"/>
      <c r="SJN19" s="9"/>
      <c r="SJO19" s="9"/>
      <c r="SJP19" s="9"/>
      <c r="SJQ19" s="9"/>
      <c r="SJR19" s="9"/>
      <c r="SJS19" s="9"/>
      <c r="SJT19" s="9"/>
      <c r="SJU19" s="9"/>
      <c r="SJV19" s="9"/>
      <c r="SJW19" s="9"/>
      <c r="SJX19" s="9"/>
      <c r="SJY19" s="9"/>
      <c r="SJZ19" s="9"/>
      <c r="SKA19" s="9"/>
      <c r="SKB19" s="9"/>
      <c r="SKC19" s="9"/>
      <c r="SKD19" s="9"/>
      <c r="SKE19" s="9"/>
      <c r="SKF19" s="9"/>
      <c r="SKG19" s="9"/>
      <c r="SKH19" s="9"/>
      <c r="SKI19" s="9"/>
      <c r="SKJ19" s="9"/>
      <c r="SKK19" s="9"/>
      <c r="SKL19" s="9"/>
      <c r="SKM19" s="9"/>
      <c r="SKN19" s="9"/>
      <c r="SKO19" s="9"/>
      <c r="SKP19" s="9"/>
      <c r="SKQ19" s="9"/>
      <c r="SKR19" s="9"/>
      <c r="SKS19" s="9"/>
      <c r="SKT19" s="9"/>
      <c r="SKU19" s="9"/>
      <c r="SKV19" s="9"/>
      <c r="SKW19" s="9"/>
      <c r="SKX19" s="9"/>
      <c r="SKY19" s="9"/>
      <c r="SKZ19" s="9"/>
      <c r="SLA19" s="9"/>
      <c r="SLB19" s="9"/>
      <c r="SLC19" s="9"/>
      <c r="SLD19" s="9"/>
      <c r="SLE19" s="9"/>
      <c r="SLF19" s="9"/>
      <c r="SLG19" s="9"/>
      <c r="SLH19" s="9"/>
      <c r="SLI19" s="9"/>
      <c r="SLJ19" s="9"/>
      <c r="SLK19" s="9"/>
      <c r="SLL19" s="9"/>
      <c r="SLM19" s="9"/>
      <c r="SLN19" s="9"/>
      <c r="SLO19" s="9"/>
      <c r="SLP19" s="9"/>
      <c r="SLQ19" s="9"/>
      <c r="SLR19" s="9"/>
      <c r="SLS19" s="9"/>
      <c r="SLT19" s="9"/>
      <c r="SLU19" s="9"/>
      <c r="SLV19" s="9"/>
      <c r="SLW19" s="9"/>
      <c r="SLX19" s="9"/>
      <c r="SLY19" s="9"/>
      <c r="SLZ19" s="9"/>
      <c r="SMA19" s="9"/>
      <c r="SMB19" s="9"/>
      <c r="SMC19" s="9"/>
      <c r="SMD19" s="9"/>
      <c r="SME19" s="9"/>
      <c r="SMF19" s="9"/>
      <c r="SMG19" s="9"/>
      <c r="SMH19" s="9"/>
      <c r="SMI19" s="9"/>
      <c r="SMJ19" s="9"/>
      <c r="SMK19" s="9"/>
      <c r="SML19" s="9"/>
      <c r="SMM19" s="9"/>
      <c r="SMN19" s="9"/>
      <c r="SMO19" s="9"/>
      <c r="SMP19" s="9"/>
      <c r="SMQ19" s="9"/>
      <c r="SMR19" s="9"/>
      <c r="SMS19" s="9"/>
      <c r="SMT19" s="9"/>
      <c r="SMU19" s="9"/>
      <c r="SMV19" s="9"/>
      <c r="SMW19" s="9"/>
      <c r="SMX19" s="9"/>
      <c r="SMY19" s="9"/>
      <c r="SMZ19" s="9"/>
      <c r="SNA19" s="9"/>
      <c r="SNB19" s="9"/>
      <c r="SNC19" s="9"/>
      <c r="SND19" s="9"/>
      <c r="SNE19" s="9"/>
      <c r="SNF19" s="9"/>
      <c r="SNG19" s="9"/>
      <c r="SNH19" s="9"/>
      <c r="SNI19" s="9"/>
      <c r="SNJ19" s="9"/>
      <c r="SNK19" s="9"/>
      <c r="SNL19" s="9"/>
      <c r="SNM19" s="9"/>
      <c r="SNN19" s="9"/>
      <c r="SNO19" s="9"/>
      <c r="SNP19" s="9"/>
      <c r="SNQ19" s="9"/>
      <c r="SNR19" s="9"/>
      <c r="SNS19" s="9"/>
      <c r="SNT19" s="9"/>
      <c r="SNU19" s="9"/>
      <c r="SNV19" s="9"/>
      <c r="SNW19" s="9"/>
      <c r="SNX19" s="9"/>
      <c r="SNY19" s="9"/>
      <c r="SNZ19" s="9"/>
      <c r="SOA19" s="9"/>
      <c r="SOB19" s="9"/>
      <c r="SOC19" s="9"/>
      <c r="SOD19" s="9"/>
      <c r="SOE19" s="9"/>
      <c r="SOF19" s="9"/>
      <c r="SOG19" s="9"/>
      <c r="SOH19" s="9"/>
      <c r="SOI19" s="9"/>
      <c r="SOJ19" s="9"/>
      <c r="SOK19" s="9"/>
      <c r="SOL19" s="9"/>
      <c r="SOM19" s="9"/>
      <c r="SON19" s="9"/>
      <c r="SOO19" s="9"/>
      <c r="SOP19" s="9"/>
      <c r="SOQ19" s="9"/>
      <c r="SOR19" s="9"/>
      <c r="SOS19" s="9"/>
      <c r="SOT19" s="9"/>
      <c r="SOU19" s="9"/>
      <c r="SOV19" s="9"/>
      <c r="SOW19" s="9"/>
      <c r="SOX19" s="9"/>
      <c r="SOY19" s="9"/>
      <c r="SOZ19" s="9"/>
      <c r="SPA19" s="9"/>
      <c r="SPB19" s="9"/>
      <c r="SPC19" s="9"/>
      <c r="SPD19" s="9"/>
      <c r="SPE19" s="9"/>
      <c r="SPF19" s="9"/>
      <c r="SPG19" s="9"/>
      <c r="SPH19" s="9"/>
      <c r="SPI19" s="9"/>
      <c r="SPJ19" s="9"/>
      <c r="SPK19" s="9"/>
      <c r="SPL19" s="9"/>
      <c r="SPM19" s="9"/>
      <c r="SPN19" s="9"/>
      <c r="SPO19" s="9"/>
      <c r="SPP19" s="9"/>
      <c r="SPQ19" s="9"/>
      <c r="SPR19" s="9"/>
      <c r="SPS19" s="9"/>
      <c r="SPT19" s="9"/>
      <c r="SPU19" s="9"/>
      <c r="SPV19" s="9"/>
      <c r="SPW19" s="9"/>
      <c r="SPX19" s="9"/>
      <c r="SPY19" s="9"/>
      <c r="SPZ19" s="9"/>
      <c r="SQA19" s="9"/>
      <c r="SQB19" s="9"/>
      <c r="SQC19" s="9"/>
      <c r="SQD19" s="9"/>
      <c r="SQE19" s="9"/>
      <c r="SQF19" s="9"/>
      <c r="SQG19" s="9"/>
      <c r="SQH19" s="9"/>
      <c r="SQI19" s="9"/>
      <c r="SQJ19" s="9"/>
      <c r="SQK19" s="9"/>
      <c r="SQL19" s="9"/>
      <c r="SQM19" s="9"/>
      <c r="SQN19" s="9"/>
      <c r="SQO19" s="9"/>
      <c r="SQP19" s="9"/>
      <c r="SQQ19" s="9"/>
      <c r="SQR19" s="9"/>
      <c r="SQS19" s="9"/>
      <c r="SQT19" s="9"/>
      <c r="SQU19" s="9"/>
      <c r="SQV19" s="9"/>
      <c r="SQW19" s="9"/>
      <c r="SQX19" s="9"/>
      <c r="SQY19" s="9"/>
      <c r="SQZ19" s="9"/>
      <c r="SRA19" s="9"/>
      <c r="SRB19" s="9"/>
      <c r="SRC19" s="9"/>
      <c r="SRD19" s="9"/>
      <c r="SRE19" s="9"/>
      <c r="SRF19" s="9"/>
      <c r="SRG19" s="9"/>
      <c r="SRH19" s="9"/>
      <c r="SRI19" s="9"/>
      <c r="SRJ19" s="9"/>
      <c r="SRK19" s="9"/>
      <c r="SRL19" s="9"/>
      <c r="SRM19" s="9"/>
      <c r="SRN19" s="9"/>
      <c r="SRO19" s="9"/>
      <c r="SRP19" s="9"/>
      <c r="SRQ19" s="9"/>
      <c r="SRR19" s="9"/>
      <c r="SRS19" s="9"/>
      <c r="SRT19" s="9"/>
      <c r="SRU19" s="9"/>
      <c r="SRV19" s="9"/>
      <c r="SRW19" s="9"/>
      <c r="SRX19" s="9"/>
      <c r="SRY19" s="9"/>
      <c r="SRZ19" s="9"/>
      <c r="SSA19" s="9"/>
      <c r="SSB19" s="9"/>
      <c r="SSC19" s="9"/>
      <c r="SSD19" s="9"/>
      <c r="SSE19" s="9"/>
      <c r="SSF19" s="9"/>
      <c r="SSG19" s="9"/>
      <c r="SSH19" s="9"/>
      <c r="SSI19" s="9"/>
      <c r="SSJ19" s="9"/>
      <c r="SSK19" s="9"/>
      <c r="SSL19" s="9"/>
      <c r="SSM19" s="9"/>
      <c r="SSN19" s="9"/>
      <c r="SSO19" s="9"/>
      <c r="SSP19" s="9"/>
      <c r="SSQ19" s="9"/>
      <c r="SSR19" s="9"/>
      <c r="SSS19" s="9"/>
      <c r="SST19" s="9"/>
      <c r="SSU19" s="9"/>
      <c r="SSV19" s="9"/>
      <c r="SSW19" s="9"/>
      <c r="SSX19" s="9"/>
      <c r="SSY19" s="9"/>
      <c r="SSZ19" s="9"/>
      <c r="STA19" s="9"/>
      <c r="STB19" s="9"/>
      <c r="STC19" s="9"/>
      <c r="STD19" s="9"/>
      <c r="STE19" s="9"/>
      <c r="STF19" s="9"/>
      <c r="STG19" s="9"/>
      <c r="STH19" s="9"/>
      <c r="STI19" s="9"/>
      <c r="STJ19" s="9"/>
      <c r="STK19" s="9"/>
      <c r="STL19" s="9"/>
      <c r="STM19" s="9"/>
      <c r="STN19" s="9"/>
      <c r="STO19" s="9"/>
      <c r="STP19" s="9"/>
      <c r="STQ19" s="9"/>
      <c r="STR19" s="9"/>
      <c r="STS19" s="9"/>
      <c r="STT19" s="9"/>
      <c r="STU19" s="9"/>
      <c r="STV19" s="9"/>
      <c r="STW19" s="9"/>
      <c r="STX19" s="9"/>
      <c r="STY19" s="9"/>
      <c r="STZ19" s="9"/>
      <c r="SUA19" s="9"/>
      <c r="SUB19" s="9"/>
      <c r="SUC19" s="9"/>
      <c r="SUD19" s="9"/>
      <c r="SUE19" s="9"/>
      <c r="SUF19" s="9"/>
      <c r="SUG19" s="9"/>
      <c r="SUH19" s="9"/>
      <c r="SUI19" s="9"/>
      <c r="SUJ19" s="9"/>
      <c r="SUK19" s="9"/>
      <c r="SUL19" s="9"/>
      <c r="SUM19" s="9"/>
      <c r="SUN19" s="9"/>
      <c r="SUO19" s="9"/>
      <c r="SUP19" s="9"/>
      <c r="SUQ19" s="9"/>
      <c r="SUR19" s="9"/>
      <c r="SUS19" s="9"/>
      <c r="SUT19" s="9"/>
      <c r="SUU19" s="9"/>
      <c r="SUV19" s="9"/>
      <c r="SUW19" s="9"/>
      <c r="SUX19" s="9"/>
      <c r="SUY19" s="9"/>
      <c r="SUZ19" s="9"/>
      <c r="SVA19" s="9"/>
      <c r="SVB19" s="9"/>
      <c r="SVC19" s="9"/>
      <c r="SVD19" s="9"/>
      <c r="SVE19" s="9"/>
      <c r="SVF19" s="9"/>
      <c r="SVG19" s="9"/>
      <c r="SVH19" s="9"/>
      <c r="SVI19" s="9"/>
      <c r="SVJ19" s="9"/>
      <c r="SVK19" s="9"/>
      <c r="SVL19" s="9"/>
      <c r="SVM19" s="9"/>
      <c r="SVN19" s="9"/>
      <c r="SVO19" s="9"/>
      <c r="SVP19" s="9"/>
      <c r="SVQ19" s="9"/>
      <c r="SVR19" s="9"/>
      <c r="SVS19" s="9"/>
      <c r="SVT19" s="9"/>
      <c r="SVU19" s="9"/>
      <c r="SVV19" s="9"/>
      <c r="SVW19" s="9"/>
      <c r="SVX19" s="9"/>
      <c r="SVY19" s="9"/>
      <c r="SVZ19" s="9"/>
      <c r="SWA19" s="9"/>
      <c r="SWB19" s="9"/>
      <c r="SWC19" s="9"/>
      <c r="SWD19" s="9"/>
      <c r="SWE19" s="9"/>
      <c r="SWF19" s="9"/>
      <c r="SWG19" s="9"/>
      <c r="SWH19" s="9"/>
      <c r="SWI19" s="9"/>
      <c r="SWJ19" s="9"/>
      <c r="SWK19" s="9"/>
      <c r="SWL19" s="9"/>
      <c r="SWM19" s="9"/>
      <c r="SWN19" s="9"/>
      <c r="SWO19" s="9"/>
      <c r="SWP19" s="9"/>
      <c r="SWQ19" s="9"/>
      <c r="SWR19" s="9"/>
      <c r="SWS19" s="9"/>
      <c r="SWT19" s="9"/>
      <c r="SWU19" s="9"/>
      <c r="SWV19" s="9"/>
      <c r="SWW19" s="9"/>
      <c r="SWX19" s="9"/>
      <c r="SWY19" s="9"/>
      <c r="SWZ19" s="9"/>
      <c r="SXA19" s="9"/>
      <c r="SXB19" s="9"/>
      <c r="SXC19" s="9"/>
      <c r="SXD19" s="9"/>
      <c r="SXE19" s="9"/>
      <c r="SXF19" s="9"/>
      <c r="SXG19" s="9"/>
      <c r="SXH19" s="9"/>
      <c r="SXI19" s="9"/>
      <c r="SXJ19" s="9"/>
      <c r="SXK19" s="9"/>
      <c r="SXL19" s="9"/>
      <c r="SXM19" s="9"/>
      <c r="SXN19" s="9"/>
      <c r="SXO19" s="9"/>
      <c r="SXP19" s="9"/>
      <c r="SXQ19" s="9"/>
      <c r="SXR19" s="9"/>
      <c r="SXS19" s="9"/>
      <c r="SXT19" s="9"/>
      <c r="SXU19" s="9"/>
      <c r="SXV19" s="9"/>
      <c r="SXW19" s="9"/>
      <c r="SXX19" s="9"/>
      <c r="SXY19" s="9"/>
      <c r="SXZ19" s="9"/>
      <c r="SYA19" s="9"/>
      <c r="SYB19" s="9"/>
      <c r="SYC19" s="9"/>
      <c r="SYD19" s="9"/>
      <c r="SYE19" s="9"/>
      <c r="SYF19" s="9"/>
      <c r="SYG19" s="9"/>
      <c r="SYH19" s="9"/>
      <c r="SYI19" s="9"/>
      <c r="SYJ19" s="9"/>
      <c r="SYK19" s="9"/>
      <c r="SYL19" s="9"/>
      <c r="SYM19" s="9"/>
      <c r="SYN19" s="9"/>
      <c r="SYO19" s="9"/>
      <c r="SYP19" s="9"/>
      <c r="SYQ19" s="9"/>
      <c r="SYR19" s="9"/>
      <c r="SYS19" s="9"/>
      <c r="SYT19" s="9"/>
      <c r="SYU19" s="9"/>
      <c r="SYV19" s="9"/>
      <c r="SYW19" s="9"/>
      <c r="SYX19" s="9"/>
      <c r="SYY19" s="9"/>
      <c r="SYZ19" s="9"/>
      <c r="SZA19" s="9"/>
      <c r="SZB19" s="9"/>
      <c r="SZC19" s="9"/>
      <c r="SZD19" s="9"/>
      <c r="SZE19" s="9"/>
      <c r="SZF19" s="9"/>
      <c r="SZG19" s="9"/>
      <c r="SZH19" s="9"/>
      <c r="SZI19" s="9"/>
      <c r="SZJ19" s="9"/>
      <c r="SZK19" s="9"/>
      <c r="SZL19" s="9"/>
      <c r="SZM19" s="9"/>
      <c r="SZN19" s="9"/>
      <c r="SZO19" s="9"/>
      <c r="SZP19" s="9"/>
      <c r="SZQ19" s="9"/>
      <c r="SZR19" s="9"/>
      <c r="SZS19" s="9"/>
      <c r="SZT19" s="9"/>
      <c r="SZU19" s="9"/>
      <c r="SZV19" s="9"/>
      <c r="SZW19" s="9"/>
      <c r="SZX19" s="9"/>
      <c r="SZY19" s="9"/>
      <c r="SZZ19" s="9"/>
      <c r="TAA19" s="9"/>
      <c r="TAB19" s="9"/>
      <c r="TAC19" s="9"/>
      <c r="TAD19" s="9"/>
      <c r="TAE19" s="9"/>
      <c r="TAF19" s="9"/>
      <c r="TAG19" s="9"/>
      <c r="TAH19" s="9"/>
      <c r="TAI19" s="9"/>
      <c r="TAJ19" s="9"/>
      <c r="TAK19" s="9"/>
      <c r="TAL19" s="9"/>
      <c r="TAM19" s="9"/>
      <c r="TAN19" s="9"/>
      <c r="TAO19" s="9"/>
      <c r="TAP19" s="9"/>
      <c r="TAQ19" s="9"/>
      <c r="TAR19" s="9"/>
      <c r="TAS19" s="9"/>
      <c r="TAT19" s="9"/>
      <c r="TAU19" s="9"/>
      <c r="TAV19" s="9"/>
      <c r="TAW19" s="9"/>
      <c r="TAX19" s="9"/>
      <c r="TAY19" s="9"/>
      <c r="TAZ19" s="9"/>
      <c r="TBA19" s="9"/>
      <c r="TBB19" s="9"/>
      <c r="TBC19" s="9"/>
      <c r="TBD19" s="9"/>
      <c r="TBE19" s="9"/>
      <c r="TBF19" s="9"/>
      <c r="TBG19" s="9"/>
      <c r="TBH19" s="9"/>
      <c r="TBI19" s="9"/>
      <c r="TBJ19" s="9"/>
      <c r="TBK19" s="9"/>
      <c r="TBL19" s="9"/>
      <c r="TBM19" s="9"/>
      <c r="TBN19" s="9"/>
      <c r="TBO19" s="9"/>
      <c r="TBP19" s="9"/>
      <c r="TBQ19" s="9"/>
      <c r="TBR19" s="9"/>
      <c r="TBS19" s="9"/>
      <c r="TBT19" s="9"/>
      <c r="TBU19" s="9"/>
      <c r="TBV19" s="9"/>
      <c r="TBW19" s="9"/>
      <c r="TBX19" s="9"/>
      <c r="TBY19" s="9"/>
      <c r="TBZ19" s="9"/>
      <c r="TCA19" s="9"/>
      <c r="TCB19" s="9"/>
      <c r="TCC19" s="9"/>
      <c r="TCD19" s="9"/>
      <c r="TCE19" s="9"/>
      <c r="TCF19" s="9"/>
      <c r="TCG19" s="9"/>
      <c r="TCH19" s="9"/>
      <c r="TCI19" s="9"/>
      <c r="TCJ19" s="9"/>
      <c r="TCK19" s="9"/>
      <c r="TCL19" s="9"/>
      <c r="TCM19" s="9"/>
      <c r="TCN19" s="9"/>
      <c r="TCO19" s="9"/>
      <c r="TCP19" s="9"/>
      <c r="TCQ19" s="9"/>
      <c r="TCR19" s="9"/>
      <c r="TCS19" s="9"/>
      <c r="TCT19" s="9"/>
      <c r="TCU19" s="9"/>
      <c r="TCV19" s="9"/>
      <c r="TCW19" s="9"/>
      <c r="TCX19" s="9"/>
      <c r="TCY19" s="9"/>
      <c r="TCZ19" s="9"/>
      <c r="TDA19" s="9"/>
      <c r="TDB19" s="9"/>
      <c r="TDC19" s="9"/>
      <c r="TDD19" s="9"/>
      <c r="TDE19" s="9"/>
      <c r="TDF19" s="9"/>
      <c r="TDG19" s="9"/>
      <c r="TDH19" s="9"/>
      <c r="TDI19" s="9"/>
      <c r="TDJ19" s="9"/>
      <c r="TDK19" s="9"/>
      <c r="TDL19" s="9"/>
      <c r="TDM19" s="9"/>
      <c r="TDN19" s="9"/>
      <c r="TDO19" s="9"/>
      <c r="TDP19" s="9"/>
      <c r="TDQ19" s="9"/>
      <c r="TDR19" s="9"/>
      <c r="TDS19" s="9"/>
      <c r="TDT19" s="9"/>
      <c r="TDU19" s="9"/>
      <c r="TDV19" s="9"/>
      <c r="TDW19" s="9"/>
      <c r="TDX19" s="9"/>
      <c r="TDY19" s="9"/>
      <c r="TDZ19" s="9"/>
      <c r="TEA19" s="9"/>
      <c r="TEB19" s="9"/>
      <c r="TEC19" s="9"/>
      <c r="TED19" s="9"/>
      <c r="TEE19" s="9"/>
      <c r="TEF19" s="9"/>
      <c r="TEG19" s="9"/>
      <c r="TEH19" s="9"/>
      <c r="TEI19" s="9"/>
      <c r="TEJ19" s="9"/>
      <c r="TEK19" s="9"/>
      <c r="TEL19" s="9"/>
      <c r="TEM19" s="9"/>
      <c r="TEN19" s="9"/>
      <c r="TEO19" s="9"/>
      <c r="TEP19" s="9"/>
      <c r="TEQ19" s="9"/>
      <c r="TER19" s="9"/>
      <c r="TES19" s="9"/>
      <c r="TET19" s="9"/>
      <c r="TEU19" s="9"/>
      <c r="TEV19" s="9"/>
      <c r="TEW19" s="9"/>
      <c r="TEX19" s="9"/>
      <c r="TEY19" s="9"/>
      <c r="TEZ19" s="9"/>
      <c r="TFA19" s="9"/>
      <c r="TFB19" s="9"/>
      <c r="TFC19" s="9"/>
      <c r="TFD19" s="9"/>
      <c r="TFE19" s="9"/>
      <c r="TFF19" s="9"/>
      <c r="TFG19" s="9"/>
      <c r="TFH19" s="9"/>
      <c r="TFI19" s="9"/>
      <c r="TFJ19" s="9"/>
      <c r="TFK19" s="9"/>
      <c r="TFL19" s="9"/>
      <c r="TFM19" s="9"/>
      <c r="TFN19" s="9"/>
      <c r="TFO19" s="9"/>
      <c r="TFP19" s="9"/>
      <c r="TFQ19" s="9"/>
      <c r="TFR19" s="9"/>
      <c r="TFS19" s="9"/>
      <c r="TFT19" s="9"/>
      <c r="TFU19" s="9"/>
      <c r="TFV19" s="9"/>
      <c r="TFW19" s="9"/>
      <c r="TFX19" s="9"/>
      <c r="TFY19" s="9"/>
      <c r="TFZ19" s="9"/>
      <c r="TGA19" s="9"/>
      <c r="TGB19" s="9"/>
      <c r="TGC19" s="9"/>
      <c r="TGD19" s="9"/>
      <c r="TGE19" s="9"/>
      <c r="TGF19" s="9"/>
      <c r="TGG19" s="9"/>
      <c r="TGH19" s="9"/>
      <c r="TGI19" s="9"/>
      <c r="TGJ19" s="9"/>
      <c r="TGK19" s="9"/>
      <c r="TGL19" s="9"/>
      <c r="TGM19" s="9"/>
      <c r="TGN19" s="9"/>
      <c r="TGO19" s="9"/>
      <c r="TGP19" s="9"/>
      <c r="TGQ19" s="9"/>
      <c r="TGR19" s="9"/>
      <c r="TGS19" s="9"/>
      <c r="TGT19" s="9"/>
      <c r="TGU19" s="9"/>
      <c r="TGV19" s="9"/>
      <c r="TGW19" s="9"/>
      <c r="TGX19" s="9"/>
      <c r="TGY19" s="9"/>
      <c r="TGZ19" s="9"/>
      <c r="THA19" s="9"/>
      <c r="THB19" s="9"/>
      <c r="THC19" s="9"/>
      <c r="THD19" s="9"/>
      <c r="THE19" s="9"/>
      <c r="THF19" s="9"/>
      <c r="THG19" s="9"/>
      <c r="THH19" s="9"/>
      <c r="THI19" s="9"/>
      <c r="THJ19" s="9"/>
      <c r="THK19" s="9"/>
      <c r="THL19" s="9"/>
      <c r="THM19" s="9"/>
      <c r="THN19" s="9"/>
      <c r="THO19" s="9"/>
      <c r="THP19" s="9"/>
      <c r="THQ19" s="9"/>
      <c r="THR19" s="9"/>
      <c r="THS19" s="9"/>
      <c r="THT19" s="9"/>
      <c r="THU19" s="9"/>
      <c r="THV19" s="9"/>
      <c r="THW19" s="9"/>
      <c r="THX19" s="9"/>
      <c r="THY19" s="9"/>
      <c r="THZ19" s="9"/>
      <c r="TIA19" s="9"/>
      <c r="TIB19" s="9"/>
      <c r="TIC19" s="9"/>
      <c r="TID19" s="9"/>
      <c r="TIE19" s="9"/>
      <c r="TIF19" s="9"/>
      <c r="TIG19" s="9"/>
      <c r="TIH19" s="9"/>
      <c r="TII19" s="9"/>
      <c r="TIJ19" s="9"/>
      <c r="TIK19" s="9"/>
      <c r="TIL19" s="9"/>
      <c r="TIM19" s="9"/>
      <c r="TIN19" s="9"/>
      <c r="TIO19" s="9"/>
      <c r="TIP19" s="9"/>
      <c r="TIQ19" s="9"/>
      <c r="TIR19" s="9"/>
      <c r="TIS19" s="9"/>
      <c r="TIT19" s="9"/>
      <c r="TIU19" s="9"/>
      <c r="TIV19" s="9"/>
      <c r="TIW19" s="9"/>
      <c r="TIX19" s="9"/>
      <c r="TIY19" s="9"/>
      <c r="TIZ19" s="9"/>
      <c r="TJA19" s="9"/>
      <c r="TJB19" s="9"/>
      <c r="TJC19" s="9"/>
      <c r="TJD19" s="9"/>
      <c r="TJE19" s="9"/>
      <c r="TJF19" s="9"/>
      <c r="TJG19" s="9"/>
      <c r="TJH19" s="9"/>
      <c r="TJI19" s="9"/>
      <c r="TJJ19" s="9"/>
      <c r="TJK19" s="9"/>
      <c r="TJL19" s="9"/>
      <c r="TJM19" s="9"/>
      <c r="TJN19" s="9"/>
      <c r="TJO19" s="9"/>
      <c r="TJP19" s="9"/>
      <c r="TJQ19" s="9"/>
      <c r="TJR19" s="9"/>
      <c r="TJS19" s="9"/>
      <c r="TJT19" s="9"/>
      <c r="TJU19" s="9"/>
      <c r="TJV19" s="9"/>
      <c r="TJW19" s="9"/>
      <c r="TJX19" s="9"/>
      <c r="TJY19" s="9"/>
      <c r="TJZ19" s="9"/>
      <c r="TKA19" s="9"/>
      <c r="TKB19" s="9"/>
      <c r="TKC19" s="9"/>
      <c r="TKD19" s="9"/>
      <c r="TKE19" s="9"/>
      <c r="TKF19" s="9"/>
      <c r="TKG19" s="9"/>
      <c r="TKH19" s="9"/>
      <c r="TKI19" s="9"/>
      <c r="TKJ19" s="9"/>
      <c r="TKK19" s="9"/>
      <c r="TKL19" s="9"/>
      <c r="TKM19" s="9"/>
      <c r="TKN19" s="9"/>
      <c r="TKO19" s="9"/>
      <c r="TKP19" s="9"/>
      <c r="TKQ19" s="9"/>
      <c r="TKR19" s="9"/>
      <c r="TKS19" s="9"/>
      <c r="TKT19" s="9"/>
      <c r="TKU19" s="9"/>
      <c r="TKV19" s="9"/>
      <c r="TKW19" s="9"/>
      <c r="TKX19" s="9"/>
      <c r="TKY19" s="9"/>
      <c r="TKZ19" s="9"/>
      <c r="TLA19" s="9"/>
      <c r="TLB19" s="9"/>
      <c r="TLC19" s="9"/>
      <c r="TLD19" s="9"/>
      <c r="TLE19" s="9"/>
      <c r="TLF19" s="9"/>
      <c r="TLG19" s="9"/>
      <c r="TLH19" s="9"/>
      <c r="TLI19" s="9"/>
      <c r="TLJ19" s="9"/>
      <c r="TLK19" s="9"/>
      <c r="TLL19" s="9"/>
      <c r="TLM19" s="9"/>
      <c r="TLN19" s="9"/>
      <c r="TLO19" s="9"/>
      <c r="TLP19" s="9"/>
      <c r="TLQ19" s="9"/>
      <c r="TLR19" s="9"/>
      <c r="TLS19" s="9"/>
      <c r="TLT19" s="9"/>
      <c r="TLU19" s="9"/>
      <c r="TLV19" s="9"/>
      <c r="TLW19" s="9"/>
      <c r="TLX19" s="9"/>
      <c r="TLY19" s="9"/>
      <c r="TLZ19" s="9"/>
      <c r="TMA19" s="9"/>
      <c r="TMB19" s="9"/>
      <c r="TMC19" s="9"/>
      <c r="TMD19" s="9"/>
      <c r="TME19" s="9"/>
      <c r="TMF19" s="9"/>
      <c r="TMG19" s="9"/>
      <c r="TMH19" s="9"/>
      <c r="TMI19" s="9"/>
      <c r="TMJ19" s="9"/>
      <c r="TMK19" s="9"/>
      <c r="TML19" s="9"/>
      <c r="TMM19" s="9"/>
      <c r="TMN19" s="9"/>
      <c r="TMO19" s="9"/>
      <c r="TMP19" s="9"/>
      <c r="TMQ19" s="9"/>
      <c r="TMR19" s="9"/>
      <c r="TMS19" s="9"/>
      <c r="TMT19" s="9"/>
      <c r="TMU19" s="9"/>
      <c r="TMV19" s="9"/>
      <c r="TMW19" s="9"/>
      <c r="TMX19" s="9"/>
      <c r="TMY19" s="9"/>
      <c r="TMZ19" s="9"/>
      <c r="TNA19" s="9"/>
      <c r="TNB19" s="9"/>
      <c r="TNC19" s="9"/>
      <c r="TND19" s="9"/>
      <c r="TNE19" s="9"/>
      <c r="TNF19" s="9"/>
      <c r="TNG19" s="9"/>
      <c r="TNH19" s="9"/>
      <c r="TNI19" s="9"/>
      <c r="TNJ19" s="9"/>
      <c r="TNK19" s="9"/>
      <c r="TNL19" s="9"/>
      <c r="TNM19" s="9"/>
      <c r="TNN19" s="9"/>
      <c r="TNO19" s="9"/>
      <c r="TNP19" s="9"/>
      <c r="TNQ19" s="9"/>
      <c r="TNR19" s="9"/>
      <c r="TNS19" s="9"/>
      <c r="TNT19" s="9"/>
      <c r="TNU19" s="9"/>
      <c r="TNV19" s="9"/>
      <c r="TNW19" s="9"/>
      <c r="TNX19" s="9"/>
      <c r="TNY19" s="9"/>
      <c r="TNZ19" s="9"/>
      <c r="TOA19" s="9"/>
      <c r="TOB19" s="9"/>
      <c r="TOC19" s="9"/>
      <c r="TOD19" s="9"/>
      <c r="TOE19" s="9"/>
      <c r="TOF19" s="9"/>
      <c r="TOG19" s="9"/>
      <c r="TOH19" s="9"/>
      <c r="TOI19" s="9"/>
      <c r="TOJ19" s="9"/>
      <c r="TOK19" s="9"/>
      <c r="TOL19" s="9"/>
      <c r="TOM19" s="9"/>
      <c r="TON19" s="9"/>
      <c r="TOO19" s="9"/>
      <c r="TOP19" s="9"/>
      <c r="TOQ19" s="9"/>
      <c r="TOR19" s="9"/>
      <c r="TOS19" s="9"/>
      <c r="TOT19" s="9"/>
      <c r="TOU19" s="9"/>
      <c r="TOV19" s="9"/>
      <c r="TOW19" s="9"/>
      <c r="TOX19" s="9"/>
      <c r="TOY19" s="9"/>
      <c r="TOZ19" s="9"/>
      <c r="TPA19" s="9"/>
      <c r="TPB19" s="9"/>
      <c r="TPC19" s="9"/>
      <c r="TPD19" s="9"/>
      <c r="TPE19" s="9"/>
      <c r="TPF19" s="9"/>
      <c r="TPG19" s="9"/>
      <c r="TPH19" s="9"/>
      <c r="TPI19" s="9"/>
      <c r="TPJ19" s="9"/>
      <c r="TPK19" s="9"/>
      <c r="TPL19" s="9"/>
      <c r="TPM19" s="9"/>
      <c r="TPN19" s="9"/>
      <c r="TPO19" s="9"/>
      <c r="TPP19" s="9"/>
      <c r="TPQ19" s="9"/>
      <c r="TPR19" s="9"/>
      <c r="TPS19" s="9"/>
      <c r="TPT19" s="9"/>
      <c r="TPU19" s="9"/>
      <c r="TPV19" s="9"/>
      <c r="TPW19" s="9"/>
      <c r="TPX19" s="9"/>
      <c r="TPY19" s="9"/>
      <c r="TPZ19" s="9"/>
      <c r="TQA19" s="9"/>
      <c r="TQB19" s="9"/>
      <c r="TQC19" s="9"/>
      <c r="TQD19" s="9"/>
      <c r="TQE19" s="9"/>
      <c r="TQF19" s="9"/>
      <c r="TQG19" s="9"/>
      <c r="TQH19" s="9"/>
      <c r="TQI19" s="9"/>
      <c r="TQJ19" s="9"/>
      <c r="TQK19" s="9"/>
      <c r="TQL19" s="9"/>
      <c r="TQM19" s="9"/>
      <c r="TQN19" s="9"/>
      <c r="TQO19" s="9"/>
      <c r="TQP19" s="9"/>
      <c r="TQQ19" s="9"/>
      <c r="TQR19" s="9"/>
      <c r="TQS19" s="9"/>
      <c r="TQT19" s="9"/>
      <c r="TQU19" s="9"/>
      <c r="TQV19" s="9"/>
      <c r="TQW19" s="9"/>
      <c r="TQX19" s="9"/>
      <c r="TQY19" s="9"/>
      <c r="TQZ19" s="9"/>
      <c r="TRA19" s="9"/>
      <c r="TRB19" s="9"/>
      <c r="TRC19" s="9"/>
      <c r="TRD19" s="9"/>
      <c r="TRE19" s="9"/>
      <c r="TRF19" s="9"/>
      <c r="TRG19" s="9"/>
      <c r="TRH19" s="9"/>
      <c r="TRI19" s="9"/>
      <c r="TRJ19" s="9"/>
      <c r="TRK19" s="9"/>
      <c r="TRL19" s="9"/>
      <c r="TRM19" s="9"/>
      <c r="TRN19" s="9"/>
      <c r="TRO19" s="9"/>
      <c r="TRP19" s="9"/>
      <c r="TRQ19" s="9"/>
      <c r="TRR19" s="9"/>
      <c r="TRS19" s="9"/>
      <c r="TRT19" s="9"/>
      <c r="TRU19" s="9"/>
      <c r="TRV19" s="9"/>
      <c r="TRW19" s="9"/>
      <c r="TRX19" s="9"/>
      <c r="TRY19" s="9"/>
      <c r="TRZ19" s="9"/>
      <c r="TSA19" s="9"/>
      <c r="TSB19" s="9"/>
      <c r="TSC19" s="9"/>
      <c r="TSD19" s="9"/>
      <c r="TSE19" s="9"/>
      <c r="TSF19" s="9"/>
      <c r="TSG19" s="9"/>
      <c r="TSH19" s="9"/>
      <c r="TSI19" s="9"/>
      <c r="TSJ19" s="9"/>
      <c r="TSK19" s="9"/>
      <c r="TSL19" s="9"/>
      <c r="TSM19" s="9"/>
      <c r="TSN19" s="9"/>
      <c r="TSO19" s="9"/>
      <c r="TSP19" s="9"/>
      <c r="TSQ19" s="9"/>
      <c r="TSR19" s="9"/>
      <c r="TSS19" s="9"/>
      <c r="TST19" s="9"/>
      <c r="TSU19" s="9"/>
      <c r="TSV19" s="9"/>
      <c r="TSW19" s="9"/>
      <c r="TSX19" s="9"/>
      <c r="TSY19" s="9"/>
      <c r="TSZ19" s="9"/>
      <c r="TTA19" s="9"/>
      <c r="TTB19" s="9"/>
      <c r="TTC19" s="9"/>
      <c r="TTD19" s="9"/>
      <c r="TTE19" s="9"/>
      <c r="TTF19" s="9"/>
      <c r="TTG19" s="9"/>
      <c r="TTH19" s="9"/>
      <c r="TTI19" s="9"/>
      <c r="TTJ19" s="9"/>
      <c r="TTK19" s="9"/>
      <c r="TTL19" s="9"/>
      <c r="TTM19" s="9"/>
      <c r="TTN19" s="9"/>
      <c r="TTO19" s="9"/>
      <c r="TTP19" s="9"/>
      <c r="TTQ19" s="9"/>
      <c r="TTR19" s="9"/>
      <c r="TTS19" s="9"/>
      <c r="TTT19" s="9"/>
      <c r="TTU19" s="9"/>
      <c r="TTV19" s="9"/>
      <c r="TTW19" s="9"/>
      <c r="TTX19" s="9"/>
      <c r="TTY19" s="9"/>
      <c r="TTZ19" s="9"/>
      <c r="TUA19" s="9"/>
      <c r="TUB19" s="9"/>
      <c r="TUC19" s="9"/>
      <c r="TUD19" s="9"/>
      <c r="TUE19" s="9"/>
      <c r="TUF19" s="9"/>
      <c r="TUG19" s="9"/>
      <c r="TUH19" s="9"/>
      <c r="TUI19" s="9"/>
      <c r="TUJ19" s="9"/>
      <c r="TUK19" s="9"/>
      <c r="TUL19" s="9"/>
      <c r="TUM19" s="9"/>
      <c r="TUN19" s="9"/>
      <c r="TUO19" s="9"/>
      <c r="TUP19" s="9"/>
      <c r="TUQ19" s="9"/>
      <c r="TUR19" s="9"/>
      <c r="TUS19" s="9"/>
      <c r="TUT19" s="9"/>
      <c r="TUU19" s="9"/>
      <c r="TUV19" s="9"/>
      <c r="TUW19" s="9"/>
      <c r="TUX19" s="9"/>
      <c r="TUY19" s="9"/>
      <c r="TUZ19" s="9"/>
      <c r="TVA19" s="9"/>
      <c r="TVB19" s="9"/>
      <c r="TVC19" s="9"/>
      <c r="TVD19" s="9"/>
      <c r="TVE19" s="9"/>
      <c r="TVF19" s="9"/>
      <c r="TVG19" s="9"/>
      <c r="TVH19" s="9"/>
      <c r="TVI19" s="9"/>
      <c r="TVJ19" s="9"/>
      <c r="TVK19" s="9"/>
      <c r="TVL19" s="9"/>
      <c r="TVM19" s="9"/>
      <c r="TVN19" s="9"/>
      <c r="TVO19" s="9"/>
      <c r="TVP19" s="9"/>
      <c r="TVQ19" s="9"/>
      <c r="TVR19" s="9"/>
      <c r="TVS19" s="9"/>
      <c r="TVT19" s="9"/>
      <c r="TVU19" s="9"/>
      <c r="TVV19" s="9"/>
      <c r="TVW19" s="9"/>
      <c r="TVX19" s="9"/>
      <c r="TVY19" s="9"/>
      <c r="TVZ19" s="9"/>
      <c r="TWA19" s="9"/>
      <c r="TWB19" s="9"/>
      <c r="TWC19" s="9"/>
      <c r="TWD19" s="9"/>
      <c r="TWE19" s="9"/>
      <c r="TWF19" s="9"/>
      <c r="TWG19" s="9"/>
      <c r="TWH19" s="9"/>
      <c r="TWI19" s="9"/>
      <c r="TWJ19" s="9"/>
      <c r="TWK19" s="9"/>
      <c r="TWL19" s="9"/>
      <c r="TWM19" s="9"/>
      <c r="TWN19" s="9"/>
      <c r="TWO19" s="9"/>
      <c r="TWP19" s="9"/>
      <c r="TWQ19" s="9"/>
      <c r="TWR19" s="9"/>
      <c r="TWS19" s="9"/>
      <c r="TWT19" s="9"/>
      <c r="TWU19" s="9"/>
      <c r="TWV19" s="9"/>
      <c r="TWW19" s="9"/>
      <c r="TWX19" s="9"/>
      <c r="TWY19" s="9"/>
      <c r="TWZ19" s="9"/>
      <c r="TXA19" s="9"/>
      <c r="TXB19" s="9"/>
      <c r="TXC19" s="9"/>
      <c r="TXD19" s="9"/>
      <c r="TXE19" s="9"/>
      <c r="TXF19" s="9"/>
      <c r="TXG19" s="9"/>
      <c r="TXH19" s="9"/>
      <c r="TXI19" s="9"/>
      <c r="TXJ19" s="9"/>
      <c r="TXK19" s="9"/>
      <c r="TXL19" s="9"/>
      <c r="TXM19" s="9"/>
      <c r="TXN19" s="9"/>
      <c r="TXO19" s="9"/>
      <c r="TXP19" s="9"/>
      <c r="TXQ19" s="9"/>
      <c r="TXR19" s="9"/>
      <c r="TXS19" s="9"/>
      <c r="TXT19" s="9"/>
      <c r="TXU19" s="9"/>
      <c r="TXV19" s="9"/>
      <c r="TXW19" s="9"/>
      <c r="TXX19" s="9"/>
      <c r="TXY19" s="9"/>
      <c r="TXZ19" s="9"/>
      <c r="TYA19" s="9"/>
      <c r="TYB19" s="9"/>
      <c r="TYC19" s="9"/>
      <c r="TYD19" s="9"/>
      <c r="TYE19" s="9"/>
      <c r="TYF19" s="9"/>
      <c r="TYG19" s="9"/>
      <c r="TYH19" s="9"/>
      <c r="TYI19" s="9"/>
      <c r="TYJ19" s="9"/>
      <c r="TYK19" s="9"/>
      <c r="TYL19" s="9"/>
      <c r="TYM19" s="9"/>
      <c r="TYN19" s="9"/>
      <c r="TYO19" s="9"/>
      <c r="TYP19" s="9"/>
      <c r="TYQ19" s="9"/>
      <c r="TYR19" s="9"/>
      <c r="TYS19" s="9"/>
      <c r="TYT19" s="9"/>
      <c r="TYU19" s="9"/>
      <c r="TYV19" s="9"/>
      <c r="TYW19" s="9"/>
      <c r="TYX19" s="9"/>
      <c r="TYY19" s="9"/>
      <c r="TYZ19" s="9"/>
      <c r="TZA19" s="9"/>
      <c r="TZB19" s="9"/>
      <c r="TZC19" s="9"/>
      <c r="TZD19" s="9"/>
      <c r="TZE19" s="9"/>
      <c r="TZF19" s="9"/>
      <c r="TZG19" s="9"/>
      <c r="TZH19" s="9"/>
      <c r="TZI19" s="9"/>
      <c r="TZJ19" s="9"/>
      <c r="TZK19" s="9"/>
      <c r="TZL19" s="9"/>
      <c r="TZM19" s="9"/>
      <c r="TZN19" s="9"/>
      <c r="TZO19" s="9"/>
      <c r="TZP19" s="9"/>
      <c r="TZQ19" s="9"/>
      <c r="TZR19" s="9"/>
      <c r="TZS19" s="9"/>
      <c r="TZT19" s="9"/>
      <c r="TZU19" s="9"/>
      <c r="TZV19" s="9"/>
      <c r="TZW19" s="9"/>
      <c r="TZX19" s="9"/>
      <c r="TZY19" s="9"/>
      <c r="TZZ19" s="9"/>
      <c r="UAA19" s="9"/>
      <c r="UAB19" s="9"/>
      <c r="UAC19" s="9"/>
      <c r="UAD19" s="9"/>
      <c r="UAE19" s="9"/>
      <c r="UAF19" s="9"/>
      <c r="UAG19" s="9"/>
      <c r="UAH19" s="9"/>
      <c r="UAI19" s="9"/>
      <c r="UAJ19" s="9"/>
      <c r="UAK19" s="9"/>
      <c r="UAL19" s="9"/>
      <c r="UAM19" s="9"/>
      <c r="UAN19" s="9"/>
      <c r="UAO19" s="9"/>
      <c r="UAP19" s="9"/>
      <c r="UAQ19" s="9"/>
      <c r="UAR19" s="9"/>
      <c r="UAS19" s="9"/>
      <c r="UAT19" s="9"/>
      <c r="UAU19" s="9"/>
      <c r="UAV19" s="9"/>
      <c r="UAW19" s="9"/>
      <c r="UAX19" s="9"/>
      <c r="UAY19" s="9"/>
      <c r="UAZ19" s="9"/>
      <c r="UBA19" s="9"/>
      <c r="UBB19" s="9"/>
      <c r="UBC19" s="9"/>
      <c r="UBD19" s="9"/>
      <c r="UBE19" s="9"/>
      <c r="UBF19" s="9"/>
      <c r="UBG19" s="9"/>
      <c r="UBH19" s="9"/>
      <c r="UBI19" s="9"/>
      <c r="UBJ19" s="9"/>
      <c r="UBK19" s="9"/>
      <c r="UBL19" s="9"/>
      <c r="UBM19" s="9"/>
      <c r="UBN19" s="9"/>
      <c r="UBO19" s="9"/>
      <c r="UBP19" s="9"/>
      <c r="UBQ19" s="9"/>
      <c r="UBR19" s="9"/>
      <c r="UBS19" s="9"/>
      <c r="UBT19" s="9"/>
      <c r="UBU19" s="9"/>
      <c r="UBV19" s="9"/>
      <c r="UBW19" s="9"/>
      <c r="UBX19" s="9"/>
      <c r="UBY19" s="9"/>
      <c r="UBZ19" s="9"/>
      <c r="UCA19" s="9"/>
      <c r="UCB19" s="9"/>
      <c r="UCC19" s="9"/>
      <c r="UCD19" s="9"/>
      <c r="UCE19" s="9"/>
      <c r="UCF19" s="9"/>
      <c r="UCG19" s="9"/>
      <c r="UCH19" s="9"/>
      <c r="UCI19" s="9"/>
      <c r="UCJ19" s="9"/>
      <c r="UCK19" s="9"/>
      <c r="UCL19" s="9"/>
      <c r="UCM19" s="9"/>
      <c r="UCN19" s="9"/>
      <c r="UCO19" s="9"/>
      <c r="UCP19" s="9"/>
      <c r="UCQ19" s="9"/>
      <c r="UCR19" s="9"/>
      <c r="UCS19" s="9"/>
      <c r="UCT19" s="9"/>
      <c r="UCU19" s="9"/>
      <c r="UCV19" s="9"/>
      <c r="UCW19" s="9"/>
      <c r="UCX19" s="9"/>
      <c r="UCY19" s="9"/>
      <c r="UCZ19" s="9"/>
      <c r="UDA19" s="9"/>
      <c r="UDB19" s="9"/>
      <c r="UDC19" s="9"/>
      <c r="UDD19" s="9"/>
      <c r="UDE19" s="9"/>
      <c r="UDF19" s="9"/>
      <c r="UDG19" s="9"/>
      <c r="UDH19" s="9"/>
      <c r="UDI19" s="9"/>
      <c r="UDJ19" s="9"/>
      <c r="UDK19" s="9"/>
      <c r="UDL19" s="9"/>
      <c r="UDM19" s="9"/>
      <c r="UDN19" s="9"/>
      <c r="UDO19" s="9"/>
      <c r="UDP19" s="9"/>
      <c r="UDQ19" s="9"/>
      <c r="UDR19" s="9"/>
      <c r="UDS19" s="9"/>
      <c r="UDT19" s="9"/>
      <c r="UDU19" s="9"/>
      <c r="UDV19" s="9"/>
      <c r="UDW19" s="9"/>
      <c r="UDX19" s="9"/>
      <c r="UDY19" s="9"/>
      <c r="UDZ19" s="9"/>
      <c r="UEA19" s="9"/>
      <c r="UEB19" s="9"/>
      <c r="UEC19" s="9"/>
      <c r="UED19" s="9"/>
      <c r="UEE19" s="9"/>
      <c r="UEF19" s="9"/>
      <c r="UEG19" s="9"/>
      <c r="UEH19" s="9"/>
      <c r="UEI19" s="9"/>
      <c r="UEJ19" s="9"/>
      <c r="UEK19" s="9"/>
      <c r="UEL19" s="9"/>
      <c r="UEM19" s="9"/>
      <c r="UEN19" s="9"/>
      <c r="UEO19" s="9"/>
      <c r="UEP19" s="9"/>
      <c r="UEQ19" s="9"/>
      <c r="UER19" s="9"/>
      <c r="UES19" s="9"/>
      <c r="UET19" s="9"/>
      <c r="UEU19" s="9"/>
      <c r="UEV19" s="9"/>
      <c r="UEW19" s="9"/>
      <c r="UEX19" s="9"/>
      <c r="UEY19" s="9"/>
      <c r="UEZ19" s="9"/>
      <c r="UFA19" s="9"/>
      <c r="UFB19" s="9"/>
      <c r="UFC19" s="9"/>
      <c r="UFD19" s="9"/>
      <c r="UFE19" s="9"/>
      <c r="UFF19" s="9"/>
      <c r="UFG19" s="9"/>
      <c r="UFH19" s="9"/>
      <c r="UFI19" s="9"/>
      <c r="UFJ19" s="9"/>
      <c r="UFK19" s="9"/>
      <c r="UFL19" s="9"/>
      <c r="UFM19" s="9"/>
      <c r="UFN19" s="9"/>
      <c r="UFO19" s="9"/>
      <c r="UFP19" s="9"/>
      <c r="UFQ19" s="9"/>
      <c r="UFR19" s="9"/>
      <c r="UFS19" s="9"/>
      <c r="UFT19" s="9"/>
      <c r="UFU19" s="9"/>
      <c r="UFV19" s="9"/>
      <c r="UFW19" s="9"/>
      <c r="UFX19" s="9"/>
      <c r="UFY19" s="9"/>
      <c r="UFZ19" s="9"/>
      <c r="UGA19" s="9"/>
      <c r="UGB19" s="9"/>
      <c r="UGC19" s="9"/>
      <c r="UGD19" s="9"/>
      <c r="UGE19" s="9"/>
      <c r="UGF19" s="9"/>
      <c r="UGG19" s="9"/>
      <c r="UGH19" s="9"/>
      <c r="UGI19" s="9"/>
      <c r="UGJ19" s="9"/>
      <c r="UGK19" s="9"/>
      <c r="UGL19" s="9"/>
      <c r="UGM19" s="9"/>
      <c r="UGN19" s="9"/>
      <c r="UGO19" s="9"/>
      <c r="UGP19" s="9"/>
      <c r="UGQ19" s="9"/>
      <c r="UGR19" s="9"/>
      <c r="UGS19" s="9"/>
      <c r="UGT19" s="9"/>
      <c r="UGU19" s="9"/>
      <c r="UGV19" s="9"/>
      <c r="UGW19" s="9"/>
      <c r="UGX19" s="9"/>
      <c r="UGY19" s="9"/>
      <c r="UGZ19" s="9"/>
      <c r="UHA19" s="9"/>
      <c r="UHB19" s="9"/>
      <c r="UHC19" s="9"/>
      <c r="UHD19" s="9"/>
      <c r="UHE19" s="9"/>
      <c r="UHF19" s="9"/>
      <c r="UHG19" s="9"/>
      <c r="UHH19" s="9"/>
      <c r="UHI19" s="9"/>
      <c r="UHJ19" s="9"/>
      <c r="UHK19" s="9"/>
      <c r="UHL19" s="9"/>
      <c r="UHM19" s="9"/>
      <c r="UHN19" s="9"/>
      <c r="UHO19" s="9"/>
      <c r="UHP19" s="9"/>
      <c r="UHQ19" s="9"/>
      <c r="UHR19" s="9"/>
      <c r="UHS19" s="9"/>
      <c r="UHT19" s="9"/>
      <c r="UHU19" s="9"/>
      <c r="UHV19" s="9"/>
      <c r="UHW19" s="9"/>
      <c r="UHX19" s="9"/>
      <c r="UHY19" s="9"/>
      <c r="UHZ19" s="9"/>
      <c r="UIA19" s="9"/>
      <c r="UIB19" s="9"/>
      <c r="UIC19" s="9"/>
      <c r="UID19" s="9"/>
      <c r="UIE19" s="9"/>
      <c r="UIF19" s="9"/>
      <c r="UIG19" s="9"/>
      <c r="UIH19" s="9"/>
      <c r="UII19" s="9"/>
      <c r="UIJ19" s="9"/>
      <c r="UIK19" s="9"/>
      <c r="UIL19" s="9"/>
      <c r="UIM19" s="9"/>
      <c r="UIN19" s="9"/>
      <c r="UIO19" s="9"/>
      <c r="UIP19" s="9"/>
      <c r="UIQ19" s="9"/>
      <c r="UIR19" s="9"/>
      <c r="UIS19" s="9"/>
      <c r="UIT19" s="9"/>
      <c r="UIU19" s="9"/>
      <c r="UIV19" s="9"/>
      <c r="UIW19" s="9"/>
      <c r="UIX19" s="9"/>
      <c r="UIY19" s="9"/>
      <c r="UIZ19" s="9"/>
      <c r="UJA19" s="9"/>
      <c r="UJB19" s="9"/>
      <c r="UJC19" s="9"/>
      <c r="UJD19" s="9"/>
      <c r="UJE19" s="9"/>
      <c r="UJF19" s="9"/>
      <c r="UJG19" s="9"/>
      <c r="UJH19" s="9"/>
      <c r="UJI19" s="9"/>
      <c r="UJJ19" s="9"/>
      <c r="UJK19" s="9"/>
      <c r="UJL19" s="9"/>
      <c r="UJM19" s="9"/>
      <c r="UJN19" s="9"/>
      <c r="UJO19" s="9"/>
      <c r="UJP19" s="9"/>
      <c r="UJQ19" s="9"/>
      <c r="UJR19" s="9"/>
      <c r="UJS19" s="9"/>
      <c r="UJT19" s="9"/>
      <c r="UJU19" s="9"/>
      <c r="UJV19" s="9"/>
      <c r="UJW19" s="9"/>
      <c r="UJX19" s="9"/>
      <c r="UJY19" s="9"/>
      <c r="UJZ19" s="9"/>
      <c r="UKA19" s="9"/>
      <c r="UKB19" s="9"/>
      <c r="UKC19" s="9"/>
      <c r="UKD19" s="9"/>
      <c r="UKE19" s="9"/>
      <c r="UKF19" s="9"/>
      <c r="UKG19" s="9"/>
      <c r="UKH19" s="9"/>
      <c r="UKI19" s="9"/>
      <c r="UKJ19" s="9"/>
      <c r="UKK19" s="9"/>
      <c r="UKL19" s="9"/>
      <c r="UKM19" s="9"/>
      <c r="UKN19" s="9"/>
      <c r="UKO19" s="9"/>
      <c r="UKP19" s="9"/>
      <c r="UKQ19" s="9"/>
      <c r="UKR19" s="9"/>
      <c r="UKS19" s="9"/>
      <c r="UKT19" s="9"/>
      <c r="UKU19" s="9"/>
      <c r="UKV19" s="9"/>
      <c r="UKW19" s="9"/>
      <c r="UKX19" s="9"/>
      <c r="UKY19" s="9"/>
      <c r="UKZ19" s="9"/>
      <c r="ULA19" s="9"/>
      <c r="ULB19" s="9"/>
      <c r="ULC19" s="9"/>
      <c r="ULD19" s="9"/>
      <c r="ULE19" s="9"/>
      <c r="ULF19" s="9"/>
      <c r="ULG19" s="9"/>
      <c r="ULH19" s="9"/>
      <c r="ULI19" s="9"/>
      <c r="ULJ19" s="9"/>
      <c r="ULK19" s="9"/>
      <c r="ULL19" s="9"/>
      <c r="ULM19" s="9"/>
      <c r="ULN19" s="9"/>
      <c r="ULO19" s="9"/>
      <c r="ULP19" s="9"/>
      <c r="ULQ19" s="9"/>
      <c r="ULR19" s="9"/>
      <c r="ULS19" s="9"/>
      <c r="ULT19" s="9"/>
      <c r="ULU19" s="9"/>
      <c r="ULV19" s="9"/>
      <c r="ULW19" s="9"/>
      <c r="ULX19" s="9"/>
      <c r="ULY19" s="9"/>
      <c r="ULZ19" s="9"/>
      <c r="UMA19" s="9"/>
      <c r="UMB19" s="9"/>
      <c r="UMC19" s="9"/>
      <c r="UMD19" s="9"/>
      <c r="UME19" s="9"/>
      <c r="UMF19" s="9"/>
      <c r="UMG19" s="9"/>
      <c r="UMH19" s="9"/>
      <c r="UMI19" s="9"/>
      <c r="UMJ19" s="9"/>
      <c r="UMK19" s="9"/>
      <c r="UML19" s="9"/>
      <c r="UMM19" s="9"/>
      <c r="UMN19" s="9"/>
      <c r="UMO19" s="9"/>
      <c r="UMP19" s="9"/>
      <c r="UMQ19" s="9"/>
      <c r="UMR19" s="9"/>
      <c r="UMS19" s="9"/>
      <c r="UMT19" s="9"/>
      <c r="UMU19" s="9"/>
      <c r="UMV19" s="9"/>
      <c r="UMW19" s="9"/>
      <c r="UMX19" s="9"/>
      <c r="UMY19" s="9"/>
      <c r="UMZ19" s="9"/>
      <c r="UNA19" s="9"/>
      <c r="UNB19" s="9"/>
      <c r="UNC19" s="9"/>
      <c r="UND19" s="9"/>
      <c r="UNE19" s="9"/>
      <c r="UNF19" s="9"/>
      <c r="UNG19" s="9"/>
      <c r="UNH19" s="9"/>
      <c r="UNI19" s="9"/>
      <c r="UNJ19" s="9"/>
      <c r="UNK19" s="9"/>
      <c r="UNL19" s="9"/>
      <c r="UNM19" s="9"/>
      <c r="UNN19" s="9"/>
      <c r="UNO19" s="9"/>
      <c r="UNP19" s="9"/>
      <c r="UNQ19" s="9"/>
      <c r="UNR19" s="9"/>
      <c r="UNS19" s="9"/>
      <c r="UNT19" s="9"/>
      <c r="UNU19" s="9"/>
      <c r="UNV19" s="9"/>
      <c r="UNW19" s="9"/>
      <c r="UNX19" s="9"/>
      <c r="UNY19" s="9"/>
      <c r="UNZ19" s="9"/>
      <c r="UOA19" s="9"/>
      <c r="UOB19" s="9"/>
      <c r="UOC19" s="9"/>
      <c r="UOD19" s="9"/>
      <c r="UOE19" s="9"/>
      <c r="UOF19" s="9"/>
      <c r="UOG19" s="9"/>
      <c r="UOH19" s="9"/>
      <c r="UOI19" s="9"/>
      <c r="UOJ19" s="9"/>
      <c r="UOK19" s="9"/>
      <c r="UOL19" s="9"/>
      <c r="UOM19" s="9"/>
      <c r="UON19" s="9"/>
      <c r="UOO19" s="9"/>
      <c r="UOP19" s="9"/>
      <c r="UOQ19" s="9"/>
      <c r="UOR19" s="9"/>
      <c r="UOS19" s="9"/>
      <c r="UOT19" s="9"/>
      <c r="UOU19" s="9"/>
      <c r="UOV19" s="9"/>
      <c r="UOW19" s="9"/>
      <c r="UOX19" s="9"/>
      <c r="UOY19" s="9"/>
      <c r="UOZ19" s="9"/>
      <c r="UPA19" s="9"/>
      <c r="UPB19" s="9"/>
      <c r="UPC19" s="9"/>
      <c r="UPD19" s="9"/>
      <c r="UPE19" s="9"/>
      <c r="UPF19" s="9"/>
      <c r="UPG19" s="9"/>
      <c r="UPH19" s="9"/>
      <c r="UPI19" s="9"/>
      <c r="UPJ19" s="9"/>
      <c r="UPK19" s="9"/>
      <c r="UPL19" s="9"/>
      <c r="UPM19" s="9"/>
      <c r="UPN19" s="9"/>
      <c r="UPO19" s="9"/>
      <c r="UPP19" s="9"/>
      <c r="UPQ19" s="9"/>
      <c r="UPR19" s="9"/>
      <c r="UPS19" s="9"/>
      <c r="UPT19" s="9"/>
      <c r="UPU19" s="9"/>
      <c r="UPV19" s="9"/>
      <c r="UPW19" s="9"/>
      <c r="UPX19" s="9"/>
      <c r="UPY19" s="9"/>
      <c r="UPZ19" s="9"/>
      <c r="UQA19" s="9"/>
      <c r="UQB19" s="9"/>
      <c r="UQC19" s="9"/>
      <c r="UQD19" s="9"/>
      <c r="UQE19" s="9"/>
      <c r="UQF19" s="9"/>
      <c r="UQG19" s="9"/>
      <c r="UQH19" s="9"/>
      <c r="UQI19" s="9"/>
      <c r="UQJ19" s="9"/>
      <c r="UQK19" s="9"/>
      <c r="UQL19" s="9"/>
      <c r="UQM19" s="9"/>
      <c r="UQN19" s="9"/>
      <c r="UQO19" s="9"/>
      <c r="UQP19" s="9"/>
      <c r="UQQ19" s="9"/>
      <c r="UQR19" s="9"/>
      <c r="UQS19" s="9"/>
      <c r="UQT19" s="9"/>
      <c r="UQU19" s="9"/>
      <c r="UQV19" s="9"/>
      <c r="UQW19" s="9"/>
      <c r="UQX19" s="9"/>
      <c r="UQY19" s="9"/>
      <c r="UQZ19" s="9"/>
      <c r="URA19" s="9"/>
      <c r="URB19" s="9"/>
      <c r="URC19" s="9"/>
      <c r="URD19" s="9"/>
      <c r="URE19" s="9"/>
      <c r="URF19" s="9"/>
      <c r="URG19" s="9"/>
      <c r="URH19" s="9"/>
      <c r="URI19" s="9"/>
      <c r="URJ19" s="9"/>
      <c r="URK19" s="9"/>
      <c r="URL19" s="9"/>
      <c r="URM19" s="9"/>
      <c r="URN19" s="9"/>
      <c r="URO19" s="9"/>
      <c r="URP19" s="9"/>
      <c r="URQ19" s="9"/>
      <c r="URR19" s="9"/>
      <c r="URS19" s="9"/>
      <c r="URT19" s="9"/>
      <c r="URU19" s="9"/>
      <c r="URV19" s="9"/>
      <c r="URW19" s="9"/>
      <c r="URX19" s="9"/>
      <c r="URY19" s="9"/>
      <c r="URZ19" s="9"/>
      <c r="USA19" s="9"/>
      <c r="USB19" s="9"/>
      <c r="USC19" s="9"/>
      <c r="USD19" s="9"/>
      <c r="USE19" s="9"/>
      <c r="USF19" s="9"/>
      <c r="USG19" s="9"/>
      <c r="USH19" s="9"/>
      <c r="USI19" s="9"/>
      <c r="USJ19" s="9"/>
      <c r="USK19" s="9"/>
      <c r="USL19" s="9"/>
      <c r="USM19" s="9"/>
      <c r="USN19" s="9"/>
      <c r="USO19" s="9"/>
      <c r="USP19" s="9"/>
      <c r="USQ19" s="9"/>
      <c r="USR19" s="9"/>
      <c r="USS19" s="9"/>
      <c r="UST19" s="9"/>
      <c r="USU19" s="9"/>
      <c r="USV19" s="9"/>
      <c r="USW19" s="9"/>
      <c r="USX19" s="9"/>
      <c r="USY19" s="9"/>
      <c r="USZ19" s="9"/>
      <c r="UTA19" s="9"/>
      <c r="UTB19" s="9"/>
      <c r="UTC19" s="9"/>
      <c r="UTD19" s="9"/>
      <c r="UTE19" s="9"/>
      <c r="UTF19" s="9"/>
      <c r="UTG19" s="9"/>
      <c r="UTH19" s="9"/>
      <c r="UTI19" s="9"/>
      <c r="UTJ19" s="9"/>
      <c r="UTK19" s="9"/>
      <c r="UTL19" s="9"/>
      <c r="UTM19" s="9"/>
      <c r="UTN19" s="9"/>
      <c r="UTO19" s="9"/>
      <c r="UTP19" s="9"/>
      <c r="UTQ19" s="9"/>
      <c r="UTR19" s="9"/>
      <c r="UTS19" s="9"/>
      <c r="UTT19" s="9"/>
      <c r="UTU19" s="9"/>
      <c r="UTV19" s="9"/>
      <c r="UTW19" s="9"/>
      <c r="UTX19" s="9"/>
      <c r="UTY19" s="9"/>
      <c r="UTZ19" s="9"/>
      <c r="UUA19" s="9"/>
      <c r="UUB19" s="9"/>
      <c r="UUC19" s="9"/>
      <c r="UUD19" s="9"/>
      <c r="UUE19" s="9"/>
      <c r="UUF19" s="9"/>
      <c r="UUG19" s="9"/>
      <c r="UUH19" s="9"/>
      <c r="UUI19" s="9"/>
      <c r="UUJ19" s="9"/>
      <c r="UUK19" s="9"/>
      <c r="UUL19" s="9"/>
      <c r="UUM19" s="9"/>
      <c r="UUN19" s="9"/>
      <c r="UUO19" s="9"/>
      <c r="UUP19" s="9"/>
      <c r="UUQ19" s="9"/>
      <c r="UUR19" s="9"/>
      <c r="UUS19" s="9"/>
      <c r="UUT19" s="9"/>
      <c r="UUU19" s="9"/>
      <c r="UUV19" s="9"/>
      <c r="UUW19" s="9"/>
      <c r="UUX19" s="9"/>
      <c r="UUY19" s="9"/>
      <c r="UUZ19" s="9"/>
      <c r="UVA19" s="9"/>
      <c r="UVB19" s="9"/>
      <c r="UVC19" s="9"/>
      <c r="UVD19" s="9"/>
      <c r="UVE19" s="9"/>
      <c r="UVF19" s="9"/>
      <c r="UVG19" s="9"/>
      <c r="UVH19" s="9"/>
      <c r="UVI19" s="9"/>
      <c r="UVJ19" s="9"/>
      <c r="UVK19" s="9"/>
      <c r="UVL19" s="9"/>
      <c r="UVM19" s="9"/>
      <c r="UVN19" s="9"/>
      <c r="UVO19" s="9"/>
      <c r="UVP19" s="9"/>
      <c r="UVQ19" s="9"/>
      <c r="UVR19" s="9"/>
      <c r="UVS19" s="9"/>
      <c r="UVT19" s="9"/>
      <c r="UVU19" s="9"/>
      <c r="UVV19" s="9"/>
      <c r="UVW19" s="9"/>
      <c r="UVX19" s="9"/>
      <c r="UVY19" s="9"/>
      <c r="UVZ19" s="9"/>
      <c r="UWA19" s="9"/>
      <c r="UWB19" s="9"/>
      <c r="UWC19" s="9"/>
      <c r="UWD19" s="9"/>
      <c r="UWE19" s="9"/>
      <c r="UWF19" s="9"/>
      <c r="UWG19" s="9"/>
      <c r="UWH19" s="9"/>
      <c r="UWI19" s="9"/>
      <c r="UWJ19" s="9"/>
      <c r="UWK19" s="9"/>
      <c r="UWL19" s="9"/>
      <c r="UWM19" s="9"/>
      <c r="UWN19" s="9"/>
      <c r="UWO19" s="9"/>
      <c r="UWP19" s="9"/>
      <c r="UWQ19" s="9"/>
      <c r="UWR19" s="9"/>
      <c r="UWS19" s="9"/>
      <c r="UWT19" s="9"/>
      <c r="UWU19" s="9"/>
      <c r="UWV19" s="9"/>
      <c r="UWW19" s="9"/>
      <c r="UWX19" s="9"/>
      <c r="UWY19" s="9"/>
      <c r="UWZ19" s="9"/>
      <c r="UXA19" s="9"/>
      <c r="UXB19" s="9"/>
      <c r="UXC19" s="9"/>
      <c r="UXD19" s="9"/>
      <c r="UXE19" s="9"/>
      <c r="UXF19" s="9"/>
      <c r="UXG19" s="9"/>
      <c r="UXH19" s="9"/>
      <c r="UXI19" s="9"/>
      <c r="UXJ19" s="9"/>
      <c r="UXK19" s="9"/>
      <c r="UXL19" s="9"/>
      <c r="UXM19" s="9"/>
      <c r="UXN19" s="9"/>
      <c r="UXO19" s="9"/>
      <c r="UXP19" s="9"/>
      <c r="UXQ19" s="9"/>
      <c r="UXR19" s="9"/>
      <c r="UXS19" s="9"/>
      <c r="UXT19" s="9"/>
      <c r="UXU19" s="9"/>
      <c r="UXV19" s="9"/>
      <c r="UXW19" s="9"/>
      <c r="UXX19" s="9"/>
      <c r="UXY19" s="9"/>
      <c r="UXZ19" s="9"/>
      <c r="UYA19" s="9"/>
      <c r="UYB19" s="9"/>
      <c r="UYC19" s="9"/>
      <c r="UYD19" s="9"/>
      <c r="UYE19" s="9"/>
      <c r="UYF19" s="9"/>
      <c r="UYG19" s="9"/>
      <c r="UYH19" s="9"/>
      <c r="UYI19" s="9"/>
      <c r="UYJ19" s="9"/>
      <c r="UYK19" s="9"/>
      <c r="UYL19" s="9"/>
      <c r="UYM19" s="9"/>
      <c r="UYN19" s="9"/>
      <c r="UYO19" s="9"/>
      <c r="UYP19" s="9"/>
      <c r="UYQ19" s="9"/>
      <c r="UYR19" s="9"/>
      <c r="UYS19" s="9"/>
      <c r="UYT19" s="9"/>
      <c r="UYU19" s="9"/>
      <c r="UYV19" s="9"/>
      <c r="UYW19" s="9"/>
      <c r="UYX19" s="9"/>
      <c r="UYY19" s="9"/>
      <c r="UYZ19" s="9"/>
      <c r="UZA19" s="9"/>
      <c r="UZB19" s="9"/>
      <c r="UZC19" s="9"/>
      <c r="UZD19" s="9"/>
      <c r="UZE19" s="9"/>
      <c r="UZF19" s="9"/>
      <c r="UZG19" s="9"/>
      <c r="UZH19" s="9"/>
      <c r="UZI19" s="9"/>
      <c r="UZJ19" s="9"/>
      <c r="UZK19" s="9"/>
      <c r="UZL19" s="9"/>
      <c r="UZM19" s="9"/>
      <c r="UZN19" s="9"/>
      <c r="UZO19" s="9"/>
      <c r="UZP19" s="9"/>
      <c r="UZQ19" s="9"/>
      <c r="UZR19" s="9"/>
      <c r="UZS19" s="9"/>
      <c r="UZT19" s="9"/>
      <c r="UZU19" s="9"/>
      <c r="UZV19" s="9"/>
      <c r="UZW19" s="9"/>
      <c r="UZX19" s="9"/>
      <c r="UZY19" s="9"/>
      <c r="UZZ19" s="9"/>
      <c r="VAA19" s="9"/>
      <c r="VAB19" s="9"/>
      <c r="VAC19" s="9"/>
      <c r="VAD19" s="9"/>
      <c r="VAE19" s="9"/>
      <c r="VAF19" s="9"/>
      <c r="VAG19" s="9"/>
      <c r="VAH19" s="9"/>
      <c r="VAI19" s="9"/>
      <c r="VAJ19" s="9"/>
      <c r="VAK19" s="9"/>
      <c r="VAL19" s="9"/>
      <c r="VAM19" s="9"/>
      <c r="VAN19" s="9"/>
      <c r="VAO19" s="9"/>
      <c r="VAP19" s="9"/>
      <c r="VAQ19" s="9"/>
      <c r="VAR19" s="9"/>
      <c r="VAS19" s="9"/>
      <c r="VAT19" s="9"/>
      <c r="VAU19" s="9"/>
      <c r="VAV19" s="9"/>
      <c r="VAW19" s="9"/>
      <c r="VAX19" s="9"/>
      <c r="VAY19" s="9"/>
      <c r="VAZ19" s="9"/>
      <c r="VBA19" s="9"/>
      <c r="VBB19" s="9"/>
      <c r="VBC19" s="9"/>
      <c r="VBD19" s="9"/>
      <c r="VBE19" s="9"/>
      <c r="VBF19" s="9"/>
      <c r="VBG19" s="9"/>
      <c r="VBH19" s="9"/>
      <c r="VBI19" s="9"/>
      <c r="VBJ19" s="9"/>
      <c r="VBK19" s="9"/>
      <c r="VBL19" s="9"/>
      <c r="VBM19" s="9"/>
      <c r="VBN19" s="9"/>
      <c r="VBO19" s="9"/>
      <c r="VBP19" s="9"/>
      <c r="VBQ19" s="9"/>
      <c r="VBR19" s="9"/>
      <c r="VBS19" s="9"/>
      <c r="VBT19" s="9"/>
      <c r="VBU19" s="9"/>
      <c r="VBV19" s="9"/>
      <c r="VBW19" s="9"/>
      <c r="VBX19" s="9"/>
      <c r="VBY19" s="9"/>
      <c r="VBZ19" s="9"/>
      <c r="VCA19" s="9"/>
      <c r="VCB19" s="9"/>
      <c r="VCC19" s="9"/>
      <c r="VCD19" s="9"/>
      <c r="VCE19" s="9"/>
      <c r="VCF19" s="9"/>
      <c r="VCG19" s="9"/>
      <c r="VCH19" s="9"/>
      <c r="VCI19" s="9"/>
      <c r="VCJ19" s="9"/>
      <c r="VCK19" s="9"/>
      <c r="VCL19" s="9"/>
      <c r="VCM19" s="9"/>
      <c r="VCN19" s="9"/>
      <c r="VCO19" s="9"/>
      <c r="VCP19" s="9"/>
      <c r="VCQ19" s="9"/>
      <c r="VCR19" s="9"/>
      <c r="VCS19" s="9"/>
      <c r="VCT19" s="9"/>
      <c r="VCU19" s="9"/>
      <c r="VCV19" s="9"/>
      <c r="VCW19" s="9"/>
      <c r="VCX19" s="9"/>
      <c r="VCY19" s="9"/>
      <c r="VCZ19" s="9"/>
      <c r="VDA19" s="9"/>
      <c r="VDB19" s="9"/>
      <c r="VDC19" s="9"/>
      <c r="VDD19" s="9"/>
      <c r="VDE19" s="9"/>
      <c r="VDF19" s="9"/>
      <c r="VDG19" s="9"/>
      <c r="VDH19" s="9"/>
      <c r="VDI19" s="9"/>
      <c r="VDJ19" s="9"/>
      <c r="VDK19" s="9"/>
      <c r="VDL19" s="9"/>
      <c r="VDM19" s="9"/>
      <c r="VDN19" s="9"/>
      <c r="VDO19" s="9"/>
      <c r="VDP19" s="9"/>
      <c r="VDQ19" s="9"/>
      <c r="VDR19" s="9"/>
      <c r="VDS19" s="9"/>
      <c r="VDT19" s="9"/>
      <c r="VDU19" s="9"/>
      <c r="VDV19" s="9"/>
      <c r="VDW19" s="9"/>
      <c r="VDX19" s="9"/>
      <c r="VDY19" s="9"/>
      <c r="VDZ19" s="9"/>
      <c r="VEA19" s="9"/>
      <c r="VEB19" s="9"/>
      <c r="VEC19" s="9"/>
      <c r="VED19" s="9"/>
      <c r="VEE19" s="9"/>
      <c r="VEF19" s="9"/>
      <c r="VEG19" s="9"/>
      <c r="VEH19" s="9"/>
      <c r="VEI19" s="9"/>
      <c r="VEJ19" s="9"/>
      <c r="VEK19" s="9"/>
      <c r="VEL19" s="9"/>
      <c r="VEM19" s="9"/>
      <c r="VEN19" s="9"/>
      <c r="VEO19" s="9"/>
      <c r="VEP19" s="9"/>
      <c r="VEQ19" s="9"/>
      <c r="VER19" s="9"/>
      <c r="VES19" s="9"/>
      <c r="VET19" s="9"/>
      <c r="VEU19" s="9"/>
      <c r="VEV19" s="9"/>
      <c r="VEW19" s="9"/>
      <c r="VEX19" s="9"/>
      <c r="VEY19" s="9"/>
      <c r="VEZ19" s="9"/>
      <c r="VFA19" s="9"/>
      <c r="VFB19" s="9"/>
      <c r="VFC19" s="9"/>
      <c r="VFD19" s="9"/>
      <c r="VFE19" s="9"/>
      <c r="VFF19" s="9"/>
      <c r="VFG19" s="9"/>
      <c r="VFH19" s="9"/>
      <c r="VFI19" s="9"/>
      <c r="VFJ19" s="9"/>
      <c r="VFK19" s="9"/>
      <c r="VFL19" s="9"/>
      <c r="VFM19" s="9"/>
      <c r="VFN19" s="9"/>
      <c r="VFO19" s="9"/>
      <c r="VFP19" s="9"/>
      <c r="VFQ19" s="9"/>
      <c r="VFR19" s="9"/>
      <c r="VFS19" s="9"/>
      <c r="VFT19" s="9"/>
      <c r="VFU19" s="9"/>
      <c r="VFV19" s="9"/>
      <c r="VFW19" s="9"/>
      <c r="VFX19" s="9"/>
      <c r="VFY19" s="9"/>
      <c r="VFZ19" s="9"/>
      <c r="VGA19" s="9"/>
      <c r="VGB19" s="9"/>
      <c r="VGC19" s="9"/>
      <c r="VGD19" s="9"/>
      <c r="VGE19" s="9"/>
      <c r="VGF19" s="9"/>
      <c r="VGG19" s="9"/>
      <c r="VGH19" s="9"/>
      <c r="VGI19" s="9"/>
      <c r="VGJ19" s="9"/>
      <c r="VGK19" s="9"/>
      <c r="VGL19" s="9"/>
      <c r="VGM19" s="9"/>
      <c r="VGN19" s="9"/>
      <c r="VGO19" s="9"/>
      <c r="VGP19" s="9"/>
      <c r="VGQ19" s="9"/>
      <c r="VGR19" s="9"/>
      <c r="VGS19" s="9"/>
      <c r="VGT19" s="9"/>
      <c r="VGU19" s="9"/>
      <c r="VGV19" s="9"/>
      <c r="VGW19" s="9"/>
      <c r="VGX19" s="9"/>
      <c r="VGY19" s="9"/>
      <c r="VGZ19" s="9"/>
      <c r="VHA19" s="9"/>
      <c r="VHB19" s="9"/>
      <c r="VHC19" s="9"/>
      <c r="VHD19" s="9"/>
      <c r="VHE19" s="9"/>
      <c r="VHF19" s="9"/>
      <c r="VHG19" s="9"/>
      <c r="VHH19" s="9"/>
      <c r="VHI19" s="9"/>
      <c r="VHJ19" s="9"/>
      <c r="VHK19" s="9"/>
      <c r="VHL19" s="9"/>
      <c r="VHM19" s="9"/>
      <c r="VHN19" s="9"/>
      <c r="VHO19" s="9"/>
      <c r="VHP19" s="9"/>
      <c r="VHQ19" s="9"/>
      <c r="VHR19" s="9"/>
      <c r="VHS19" s="9"/>
      <c r="VHT19" s="9"/>
      <c r="VHU19" s="9"/>
      <c r="VHV19" s="9"/>
      <c r="VHW19" s="9"/>
      <c r="VHX19" s="9"/>
      <c r="VHY19" s="9"/>
      <c r="VHZ19" s="9"/>
      <c r="VIA19" s="9"/>
      <c r="VIB19" s="9"/>
      <c r="VIC19" s="9"/>
      <c r="VID19" s="9"/>
      <c r="VIE19" s="9"/>
      <c r="VIF19" s="9"/>
      <c r="VIG19" s="9"/>
      <c r="VIH19" s="9"/>
      <c r="VII19" s="9"/>
      <c r="VIJ19" s="9"/>
      <c r="VIK19" s="9"/>
      <c r="VIL19" s="9"/>
      <c r="VIM19" s="9"/>
      <c r="VIN19" s="9"/>
      <c r="VIO19" s="9"/>
      <c r="VIP19" s="9"/>
      <c r="VIQ19" s="9"/>
      <c r="VIR19" s="9"/>
      <c r="VIS19" s="9"/>
      <c r="VIT19" s="9"/>
      <c r="VIU19" s="9"/>
      <c r="VIV19" s="9"/>
      <c r="VIW19" s="9"/>
      <c r="VIX19" s="9"/>
      <c r="VIY19" s="9"/>
      <c r="VIZ19" s="9"/>
      <c r="VJA19" s="9"/>
      <c r="VJB19" s="9"/>
      <c r="VJC19" s="9"/>
      <c r="VJD19" s="9"/>
      <c r="VJE19" s="9"/>
      <c r="VJF19" s="9"/>
      <c r="VJG19" s="9"/>
      <c r="VJH19" s="9"/>
      <c r="VJI19" s="9"/>
      <c r="VJJ19" s="9"/>
      <c r="VJK19" s="9"/>
      <c r="VJL19" s="9"/>
      <c r="VJM19" s="9"/>
      <c r="VJN19" s="9"/>
      <c r="VJO19" s="9"/>
      <c r="VJP19" s="9"/>
      <c r="VJQ19" s="9"/>
      <c r="VJR19" s="9"/>
      <c r="VJS19" s="9"/>
      <c r="VJT19" s="9"/>
      <c r="VJU19" s="9"/>
      <c r="VJV19" s="9"/>
      <c r="VJW19" s="9"/>
      <c r="VJX19" s="9"/>
      <c r="VJY19" s="9"/>
      <c r="VJZ19" s="9"/>
      <c r="VKA19" s="9"/>
      <c r="VKB19" s="9"/>
      <c r="VKC19" s="9"/>
      <c r="VKD19" s="9"/>
      <c r="VKE19" s="9"/>
      <c r="VKF19" s="9"/>
      <c r="VKG19" s="9"/>
      <c r="VKH19" s="9"/>
      <c r="VKI19" s="9"/>
      <c r="VKJ19" s="9"/>
      <c r="VKK19" s="9"/>
      <c r="VKL19" s="9"/>
      <c r="VKM19" s="9"/>
      <c r="VKN19" s="9"/>
      <c r="VKO19" s="9"/>
      <c r="VKP19" s="9"/>
      <c r="VKQ19" s="9"/>
      <c r="VKR19" s="9"/>
      <c r="VKS19" s="9"/>
      <c r="VKT19" s="9"/>
      <c r="VKU19" s="9"/>
      <c r="VKV19" s="9"/>
      <c r="VKW19" s="9"/>
      <c r="VKX19" s="9"/>
      <c r="VKY19" s="9"/>
      <c r="VKZ19" s="9"/>
      <c r="VLA19" s="9"/>
      <c r="VLB19" s="9"/>
      <c r="VLC19" s="9"/>
      <c r="VLD19" s="9"/>
      <c r="VLE19" s="9"/>
      <c r="VLF19" s="9"/>
      <c r="VLG19" s="9"/>
      <c r="VLH19" s="9"/>
      <c r="VLI19" s="9"/>
      <c r="VLJ19" s="9"/>
      <c r="VLK19" s="9"/>
      <c r="VLL19" s="9"/>
      <c r="VLM19" s="9"/>
      <c r="VLN19" s="9"/>
      <c r="VLO19" s="9"/>
      <c r="VLP19" s="9"/>
      <c r="VLQ19" s="9"/>
      <c r="VLR19" s="9"/>
      <c r="VLS19" s="9"/>
      <c r="VLT19" s="9"/>
      <c r="VLU19" s="9"/>
      <c r="VLV19" s="9"/>
      <c r="VLW19" s="9"/>
      <c r="VLX19" s="9"/>
      <c r="VLY19" s="9"/>
      <c r="VLZ19" s="9"/>
      <c r="VMA19" s="9"/>
      <c r="VMB19" s="9"/>
      <c r="VMC19" s="9"/>
      <c r="VMD19" s="9"/>
      <c r="VME19" s="9"/>
      <c r="VMF19" s="9"/>
      <c r="VMG19" s="9"/>
      <c r="VMH19" s="9"/>
      <c r="VMI19" s="9"/>
      <c r="VMJ19" s="9"/>
      <c r="VMK19" s="9"/>
      <c r="VML19" s="9"/>
      <c r="VMM19" s="9"/>
      <c r="VMN19" s="9"/>
      <c r="VMO19" s="9"/>
      <c r="VMP19" s="9"/>
      <c r="VMQ19" s="9"/>
      <c r="VMR19" s="9"/>
      <c r="VMS19" s="9"/>
      <c r="VMT19" s="9"/>
      <c r="VMU19" s="9"/>
      <c r="VMV19" s="9"/>
      <c r="VMW19" s="9"/>
      <c r="VMX19" s="9"/>
      <c r="VMY19" s="9"/>
      <c r="VMZ19" s="9"/>
      <c r="VNA19" s="9"/>
      <c r="VNB19" s="9"/>
      <c r="VNC19" s="9"/>
      <c r="VND19" s="9"/>
      <c r="VNE19" s="9"/>
      <c r="VNF19" s="9"/>
      <c r="VNG19" s="9"/>
      <c r="VNH19" s="9"/>
      <c r="VNI19" s="9"/>
      <c r="VNJ19" s="9"/>
      <c r="VNK19" s="9"/>
      <c r="VNL19" s="9"/>
      <c r="VNM19" s="9"/>
      <c r="VNN19" s="9"/>
      <c r="VNO19" s="9"/>
      <c r="VNP19" s="9"/>
      <c r="VNQ19" s="9"/>
      <c r="VNR19" s="9"/>
      <c r="VNS19" s="9"/>
      <c r="VNT19" s="9"/>
      <c r="VNU19" s="9"/>
      <c r="VNV19" s="9"/>
      <c r="VNW19" s="9"/>
      <c r="VNX19" s="9"/>
      <c r="VNY19" s="9"/>
      <c r="VNZ19" s="9"/>
      <c r="VOA19" s="9"/>
      <c r="VOB19" s="9"/>
      <c r="VOC19" s="9"/>
      <c r="VOD19" s="9"/>
      <c r="VOE19" s="9"/>
      <c r="VOF19" s="9"/>
      <c r="VOG19" s="9"/>
      <c r="VOH19" s="9"/>
      <c r="VOI19" s="9"/>
      <c r="VOJ19" s="9"/>
      <c r="VOK19" s="9"/>
      <c r="VOL19" s="9"/>
      <c r="VOM19" s="9"/>
      <c r="VON19" s="9"/>
      <c r="VOO19" s="9"/>
      <c r="VOP19" s="9"/>
      <c r="VOQ19" s="9"/>
      <c r="VOR19" s="9"/>
      <c r="VOS19" s="9"/>
      <c r="VOT19" s="9"/>
      <c r="VOU19" s="9"/>
      <c r="VOV19" s="9"/>
      <c r="VOW19" s="9"/>
      <c r="VOX19" s="9"/>
      <c r="VOY19" s="9"/>
      <c r="VOZ19" s="9"/>
      <c r="VPA19" s="9"/>
      <c r="VPB19" s="9"/>
      <c r="VPC19" s="9"/>
      <c r="VPD19" s="9"/>
      <c r="VPE19" s="9"/>
      <c r="VPF19" s="9"/>
      <c r="VPG19" s="9"/>
      <c r="VPH19" s="9"/>
      <c r="VPI19" s="9"/>
      <c r="VPJ19" s="9"/>
      <c r="VPK19" s="9"/>
      <c r="VPL19" s="9"/>
      <c r="VPM19" s="9"/>
      <c r="VPN19" s="9"/>
      <c r="VPO19" s="9"/>
      <c r="VPP19" s="9"/>
      <c r="VPQ19" s="9"/>
      <c r="VPR19" s="9"/>
      <c r="VPS19" s="9"/>
      <c r="VPT19" s="9"/>
      <c r="VPU19" s="9"/>
      <c r="VPV19" s="9"/>
      <c r="VPW19" s="9"/>
      <c r="VPX19" s="9"/>
      <c r="VPY19" s="9"/>
      <c r="VPZ19" s="9"/>
      <c r="VQA19" s="9"/>
      <c r="VQB19" s="9"/>
      <c r="VQC19" s="9"/>
      <c r="VQD19" s="9"/>
      <c r="VQE19" s="9"/>
      <c r="VQF19" s="9"/>
      <c r="VQG19" s="9"/>
      <c r="VQH19" s="9"/>
      <c r="VQI19" s="9"/>
      <c r="VQJ19" s="9"/>
      <c r="VQK19" s="9"/>
      <c r="VQL19" s="9"/>
      <c r="VQM19" s="9"/>
      <c r="VQN19" s="9"/>
      <c r="VQO19" s="9"/>
      <c r="VQP19" s="9"/>
      <c r="VQQ19" s="9"/>
      <c r="VQR19" s="9"/>
      <c r="VQS19" s="9"/>
      <c r="VQT19" s="9"/>
      <c r="VQU19" s="9"/>
      <c r="VQV19" s="9"/>
      <c r="VQW19" s="9"/>
      <c r="VQX19" s="9"/>
      <c r="VQY19" s="9"/>
      <c r="VQZ19" s="9"/>
      <c r="VRA19" s="9"/>
      <c r="VRB19" s="9"/>
      <c r="VRC19" s="9"/>
      <c r="VRD19" s="9"/>
      <c r="VRE19" s="9"/>
      <c r="VRF19" s="9"/>
      <c r="VRG19" s="9"/>
      <c r="VRH19" s="9"/>
      <c r="VRI19" s="9"/>
      <c r="VRJ19" s="9"/>
      <c r="VRK19" s="9"/>
      <c r="VRL19" s="9"/>
      <c r="VRM19" s="9"/>
      <c r="VRN19" s="9"/>
      <c r="VRO19" s="9"/>
      <c r="VRP19" s="9"/>
      <c r="VRQ19" s="9"/>
      <c r="VRR19" s="9"/>
      <c r="VRS19" s="9"/>
      <c r="VRT19" s="9"/>
      <c r="VRU19" s="9"/>
      <c r="VRV19" s="9"/>
      <c r="VRW19" s="9"/>
      <c r="VRX19" s="9"/>
      <c r="VRY19" s="9"/>
      <c r="VRZ19" s="9"/>
      <c r="VSA19" s="9"/>
      <c r="VSB19" s="9"/>
      <c r="VSC19" s="9"/>
      <c r="VSD19" s="9"/>
      <c r="VSE19" s="9"/>
      <c r="VSF19" s="9"/>
      <c r="VSG19" s="9"/>
      <c r="VSH19" s="9"/>
      <c r="VSI19" s="9"/>
      <c r="VSJ19" s="9"/>
      <c r="VSK19" s="9"/>
      <c r="VSL19" s="9"/>
      <c r="VSM19" s="9"/>
      <c r="VSN19" s="9"/>
      <c r="VSO19" s="9"/>
      <c r="VSP19" s="9"/>
      <c r="VSQ19" s="9"/>
      <c r="VSR19" s="9"/>
      <c r="VSS19" s="9"/>
      <c r="VST19" s="9"/>
      <c r="VSU19" s="9"/>
      <c r="VSV19" s="9"/>
      <c r="VSW19" s="9"/>
      <c r="VSX19" s="9"/>
      <c r="VSY19" s="9"/>
      <c r="VSZ19" s="9"/>
      <c r="VTA19" s="9"/>
      <c r="VTB19" s="9"/>
      <c r="VTC19" s="9"/>
      <c r="VTD19" s="9"/>
      <c r="VTE19" s="9"/>
      <c r="VTF19" s="9"/>
      <c r="VTG19" s="9"/>
      <c r="VTH19" s="9"/>
      <c r="VTI19" s="9"/>
      <c r="VTJ19" s="9"/>
      <c r="VTK19" s="9"/>
      <c r="VTL19" s="9"/>
      <c r="VTM19" s="9"/>
      <c r="VTN19" s="9"/>
      <c r="VTO19" s="9"/>
      <c r="VTP19" s="9"/>
      <c r="VTQ19" s="9"/>
      <c r="VTR19" s="9"/>
      <c r="VTS19" s="9"/>
      <c r="VTT19" s="9"/>
      <c r="VTU19" s="9"/>
      <c r="VTV19" s="9"/>
      <c r="VTW19" s="9"/>
      <c r="VTX19" s="9"/>
      <c r="VTY19" s="9"/>
      <c r="VTZ19" s="9"/>
      <c r="VUA19" s="9"/>
      <c r="VUB19" s="9"/>
      <c r="VUC19" s="9"/>
      <c r="VUD19" s="9"/>
      <c r="VUE19" s="9"/>
      <c r="VUF19" s="9"/>
      <c r="VUG19" s="9"/>
      <c r="VUH19" s="9"/>
      <c r="VUI19" s="9"/>
      <c r="VUJ19" s="9"/>
      <c r="VUK19" s="9"/>
      <c r="VUL19" s="9"/>
      <c r="VUM19" s="9"/>
      <c r="VUN19" s="9"/>
      <c r="VUO19" s="9"/>
      <c r="VUP19" s="9"/>
      <c r="VUQ19" s="9"/>
      <c r="VUR19" s="9"/>
      <c r="VUS19" s="9"/>
      <c r="VUT19" s="9"/>
      <c r="VUU19" s="9"/>
      <c r="VUV19" s="9"/>
      <c r="VUW19" s="9"/>
      <c r="VUX19" s="9"/>
      <c r="VUY19" s="9"/>
      <c r="VUZ19" s="9"/>
      <c r="VVA19" s="9"/>
      <c r="VVB19" s="9"/>
      <c r="VVC19" s="9"/>
      <c r="VVD19" s="9"/>
      <c r="VVE19" s="9"/>
      <c r="VVF19" s="9"/>
      <c r="VVG19" s="9"/>
      <c r="VVH19" s="9"/>
      <c r="VVI19" s="9"/>
      <c r="VVJ19" s="9"/>
      <c r="VVK19" s="9"/>
      <c r="VVL19" s="9"/>
      <c r="VVM19" s="9"/>
      <c r="VVN19" s="9"/>
      <c r="VVO19" s="9"/>
      <c r="VVP19" s="9"/>
      <c r="VVQ19" s="9"/>
      <c r="VVR19" s="9"/>
      <c r="VVS19" s="9"/>
      <c r="VVT19" s="9"/>
      <c r="VVU19" s="9"/>
      <c r="VVV19" s="9"/>
      <c r="VVW19" s="9"/>
      <c r="VVX19" s="9"/>
      <c r="VVY19" s="9"/>
      <c r="VVZ19" s="9"/>
      <c r="VWA19" s="9"/>
      <c r="VWB19" s="9"/>
      <c r="VWC19" s="9"/>
      <c r="VWD19" s="9"/>
      <c r="VWE19" s="9"/>
      <c r="VWF19" s="9"/>
      <c r="VWG19" s="9"/>
      <c r="VWH19" s="9"/>
      <c r="VWI19" s="9"/>
      <c r="VWJ19" s="9"/>
      <c r="VWK19" s="9"/>
      <c r="VWL19" s="9"/>
      <c r="VWM19" s="9"/>
      <c r="VWN19" s="9"/>
      <c r="VWO19" s="9"/>
      <c r="VWP19" s="9"/>
      <c r="VWQ19" s="9"/>
      <c r="VWR19" s="9"/>
      <c r="VWS19" s="9"/>
      <c r="VWT19" s="9"/>
      <c r="VWU19" s="9"/>
      <c r="VWV19" s="9"/>
      <c r="VWW19" s="9"/>
      <c r="VWX19" s="9"/>
      <c r="VWY19" s="9"/>
      <c r="VWZ19" s="9"/>
      <c r="VXA19" s="9"/>
      <c r="VXB19" s="9"/>
      <c r="VXC19" s="9"/>
      <c r="VXD19" s="9"/>
      <c r="VXE19" s="9"/>
      <c r="VXF19" s="9"/>
      <c r="VXG19" s="9"/>
      <c r="VXH19" s="9"/>
      <c r="VXI19" s="9"/>
      <c r="VXJ19" s="9"/>
      <c r="VXK19" s="9"/>
      <c r="VXL19" s="9"/>
      <c r="VXM19" s="9"/>
      <c r="VXN19" s="9"/>
      <c r="VXO19" s="9"/>
      <c r="VXP19" s="9"/>
      <c r="VXQ19" s="9"/>
      <c r="VXR19" s="9"/>
      <c r="VXS19" s="9"/>
      <c r="VXT19" s="9"/>
      <c r="VXU19" s="9"/>
      <c r="VXV19" s="9"/>
      <c r="VXW19" s="9"/>
      <c r="VXX19" s="9"/>
      <c r="VXY19" s="9"/>
      <c r="VXZ19" s="9"/>
      <c r="VYA19" s="9"/>
      <c r="VYB19" s="9"/>
      <c r="VYC19" s="9"/>
      <c r="VYD19" s="9"/>
      <c r="VYE19" s="9"/>
      <c r="VYF19" s="9"/>
      <c r="VYG19" s="9"/>
      <c r="VYH19" s="9"/>
      <c r="VYI19" s="9"/>
      <c r="VYJ19" s="9"/>
      <c r="VYK19" s="9"/>
      <c r="VYL19" s="9"/>
      <c r="VYM19" s="9"/>
      <c r="VYN19" s="9"/>
      <c r="VYO19" s="9"/>
      <c r="VYP19" s="9"/>
      <c r="VYQ19" s="9"/>
      <c r="VYR19" s="9"/>
      <c r="VYS19" s="9"/>
      <c r="VYT19" s="9"/>
      <c r="VYU19" s="9"/>
      <c r="VYV19" s="9"/>
      <c r="VYW19" s="9"/>
      <c r="VYX19" s="9"/>
      <c r="VYY19" s="9"/>
      <c r="VYZ19" s="9"/>
      <c r="VZA19" s="9"/>
      <c r="VZB19" s="9"/>
      <c r="VZC19" s="9"/>
      <c r="VZD19" s="9"/>
      <c r="VZE19" s="9"/>
      <c r="VZF19" s="9"/>
      <c r="VZG19" s="9"/>
      <c r="VZH19" s="9"/>
      <c r="VZI19" s="9"/>
      <c r="VZJ19" s="9"/>
      <c r="VZK19" s="9"/>
      <c r="VZL19" s="9"/>
      <c r="VZM19" s="9"/>
      <c r="VZN19" s="9"/>
      <c r="VZO19" s="9"/>
      <c r="VZP19" s="9"/>
      <c r="VZQ19" s="9"/>
      <c r="VZR19" s="9"/>
      <c r="VZS19" s="9"/>
      <c r="VZT19" s="9"/>
      <c r="VZU19" s="9"/>
      <c r="VZV19" s="9"/>
      <c r="VZW19" s="9"/>
      <c r="VZX19" s="9"/>
      <c r="VZY19" s="9"/>
      <c r="VZZ19" s="9"/>
      <c r="WAA19" s="9"/>
      <c r="WAB19" s="9"/>
      <c r="WAC19" s="9"/>
      <c r="WAD19" s="9"/>
      <c r="WAE19" s="9"/>
      <c r="WAF19" s="9"/>
      <c r="WAG19" s="9"/>
      <c r="WAH19" s="9"/>
      <c r="WAI19" s="9"/>
      <c r="WAJ19" s="9"/>
      <c r="WAK19" s="9"/>
      <c r="WAL19" s="9"/>
      <c r="WAM19" s="9"/>
      <c r="WAN19" s="9"/>
      <c r="WAO19" s="9"/>
      <c r="WAP19" s="9"/>
      <c r="WAQ19" s="9"/>
      <c r="WAR19" s="9"/>
      <c r="WAS19" s="9"/>
      <c r="WAT19" s="9"/>
      <c r="WAU19" s="9"/>
      <c r="WAV19" s="9"/>
      <c r="WAW19" s="9"/>
      <c r="WAX19" s="9"/>
      <c r="WAY19" s="9"/>
      <c r="WAZ19" s="9"/>
      <c r="WBA19" s="9"/>
      <c r="WBB19" s="9"/>
      <c r="WBC19" s="9"/>
      <c r="WBD19" s="9"/>
      <c r="WBE19" s="9"/>
      <c r="WBF19" s="9"/>
      <c r="WBG19" s="9"/>
      <c r="WBH19" s="9"/>
      <c r="WBI19" s="9"/>
      <c r="WBJ19" s="9"/>
      <c r="WBK19" s="9"/>
      <c r="WBL19" s="9"/>
      <c r="WBM19" s="9"/>
      <c r="WBN19" s="9"/>
      <c r="WBO19" s="9"/>
      <c r="WBP19" s="9"/>
      <c r="WBQ19" s="9"/>
      <c r="WBR19" s="9"/>
      <c r="WBS19" s="9"/>
      <c r="WBT19" s="9"/>
      <c r="WBU19" s="9"/>
      <c r="WBV19" s="9"/>
      <c r="WBW19" s="9"/>
      <c r="WBX19" s="9"/>
      <c r="WBY19" s="9"/>
      <c r="WBZ19" s="9"/>
      <c r="WCA19" s="9"/>
      <c r="WCB19" s="9"/>
      <c r="WCC19" s="9"/>
      <c r="WCD19" s="9"/>
      <c r="WCE19" s="9"/>
      <c r="WCF19" s="9"/>
      <c r="WCG19" s="9"/>
      <c r="WCH19" s="9"/>
      <c r="WCI19" s="9"/>
      <c r="WCJ19" s="9"/>
      <c r="WCK19" s="9"/>
      <c r="WCL19" s="9"/>
      <c r="WCM19" s="9"/>
      <c r="WCN19" s="9"/>
      <c r="WCO19" s="9"/>
      <c r="WCP19" s="9"/>
      <c r="WCQ19" s="9"/>
      <c r="WCR19" s="9"/>
      <c r="WCS19" s="9"/>
      <c r="WCT19" s="9"/>
      <c r="WCU19" s="9"/>
      <c r="WCV19" s="9"/>
      <c r="WCW19" s="9"/>
      <c r="WCX19" s="9"/>
      <c r="WCY19" s="9"/>
      <c r="WCZ19" s="9"/>
      <c r="WDA19" s="9"/>
      <c r="WDB19" s="9"/>
      <c r="WDC19" s="9"/>
      <c r="WDD19" s="9"/>
      <c r="WDE19" s="9"/>
      <c r="WDF19" s="9"/>
      <c r="WDG19" s="9"/>
      <c r="WDH19" s="9"/>
      <c r="WDI19" s="9"/>
      <c r="WDJ19" s="9"/>
      <c r="WDK19" s="9"/>
      <c r="WDL19" s="9"/>
      <c r="WDM19" s="9"/>
      <c r="WDN19" s="9"/>
      <c r="WDO19" s="9"/>
      <c r="WDP19" s="9"/>
      <c r="WDQ19" s="9"/>
      <c r="WDR19" s="9"/>
      <c r="WDS19" s="9"/>
      <c r="WDT19" s="9"/>
      <c r="WDU19" s="9"/>
      <c r="WDV19" s="9"/>
      <c r="WDW19" s="9"/>
      <c r="WDX19" s="9"/>
      <c r="WDY19" s="9"/>
      <c r="WDZ19" s="9"/>
      <c r="WEA19" s="9"/>
      <c r="WEB19" s="9"/>
      <c r="WEC19" s="9"/>
      <c r="WED19" s="9"/>
      <c r="WEE19" s="9"/>
      <c r="WEF19" s="9"/>
      <c r="WEG19" s="9"/>
      <c r="WEH19" s="9"/>
      <c r="WEI19" s="9"/>
      <c r="WEJ19" s="9"/>
      <c r="WEK19" s="9"/>
      <c r="WEL19" s="9"/>
      <c r="WEM19" s="9"/>
      <c r="WEN19" s="9"/>
      <c r="WEO19" s="9"/>
      <c r="WEP19" s="9"/>
      <c r="WEQ19" s="9"/>
      <c r="WER19" s="9"/>
      <c r="WES19" s="9"/>
      <c r="WET19" s="9"/>
      <c r="WEU19" s="9"/>
      <c r="WEV19" s="9"/>
      <c r="WEW19" s="9"/>
      <c r="WEX19" s="9"/>
      <c r="WEY19" s="9"/>
      <c r="WEZ19" s="9"/>
      <c r="WFA19" s="9"/>
      <c r="WFB19" s="9"/>
      <c r="WFC19" s="9"/>
      <c r="WFD19" s="9"/>
      <c r="WFE19" s="9"/>
      <c r="WFF19" s="9"/>
      <c r="WFG19" s="9"/>
      <c r="WFH19" s="9"/>
      <c r="WFI19" s="9"/>
      <c r="WFJ19" s="9"/>
      <c r="WFK19" s="9"/>
      <c r="WFL19" s="9"/>
      <c r="WFM19" s="9"/>
      <c r="WFN19" s="9"/>
      <c r="WFO19" s="9"/>
      <c r="WFP19" s="9"/>
      <c r="WFQ19" s="9"/>
      <c r="WFR19" s="9"/>
      <c r="WFS19" s="9"/>
      <c r="WFT19" s="9"/>
      <c r="WFU19" s="9"/>
      <c r="WFV19" s="9"/>
      <c r="WFW19" s="9"/>
      <c r="WFX19" s="9"/>
      <c r="WFY19" s="9"/>
      <c r="WFZ19" s="9"/>
      <c r="WGA19" s="9"/>
      <c r="WGB19" s="9"/>
      <c r="WGC19" s="9"/>
      <c r="WGD19" s="9"/>
      <c r="WGE19" s="9"/>
      <c r="WGF19" s="9"/>
      <c r="WGG19" s="9"/>
      <c r="WGH19" s="9"/>
      <c r="WGI19" s="9"/>
      <c r="WGJ19" s="9"/>
      <c r="WGK19" s="9"/>
      <c r="WGL19" s="9"/>
      <c r="WGM19" s="9"/>
      <c r="WGN19" s="9"/>
      <c r="WGO19" s="9"/>
      <c r="WGP19" s="9"/>
      <c r="WGQ19" s="9"/>
      <c r="WGR19" s="9"/>
      <c r="WGS19" s="9"/>
      <c r="WGT19" s="9"/>
      <c r="WGU19" s="9"/>
      <c r="WGV19" s="9"/>
      <c r="WGW19" s="9"/>
      <c r="WGX19" s="9"/>
      <c r="WGY19" s="9"/>
      <c r="WGZ19" s="9"/>
      <c r="WHA19" s="9"/>
      <c r="WHB19" s="9"/>
      <c r="WHC19" s="9"/>
      <c r="WHD19" s="9"/>
      <c r="WHE19" s="9"/>
      <c r="WHF19" s="9"/>
      <c r="WHG19" s="9"/>
      <c r="WHH19" s="9"/>
      <c r="WHI19" s="9"/>
      <c r="WHJ19" s="9"/>
      <c r="WHK19" s="9"/>
      <c r="WHL19" s="9"/>
      <c r="WHM19" s="9"/>
      <c r="WHN19" s="9"/>
      <c r="WHO19" s="9"/>
      <c r="WHP19" s="9"/>
      <c r="WHQ19" s="9"/>
      <c r="WHR19" s="9"/>
      <c r="WHS19" s="9"/>
      <c r="WHT19" s="9"/>
      <c r="WHU19" s="9"/>
      <c r="WHV19" s="9"/>
      <c r="WHW19" s="9"/>
      <c r="WHX19" s="9"/>
      <c r="WHY19" s="9"/>
      <c r="WHZ19" s="9"/>
      <c r="WIA19" s="9"/>
      <c r="WIB19" s="9"/>
      <c r="WIC19" s="9"/>
      <c r="WID19" s="9"/>
      <c r="WIE19" s="9"/>
      <c r="WIF19" s="9"/>
      <c r="WIG19" s="9"/>
      <c r="WIH19" s="9"/>
      <c r="WII19" s="9"/>
      <c r="WIJ19" s="9"/>
      <c r="WIK19" s="9"/>
      <c r="WIL19" s="9"/>
      <c r="WIM19" s="9"/>
      <c r="WIN19" s="9"/>
      <c r="WIO19" s="9"/>
      <c r="WIP19" s="9"/>
      <c r="WIQ19" s="9"/>
      <c r="WIR19" s="9"/>
      <c r="WIS19" s="9"/>
      <c r="WIT19" s="9"/>
      <c r="WIU19" s="9"/>
      <c r="WIV19" s="9"/>
      <c r="WIW19" s="9"/>
      <c r="WIX19" s="9"/>
      <c r="WIY19" s="9"/>
      <c r="WIZ19" s="9"/>
      <c r="WJA19" s="9"/>
      <c r="WJB19" s="9"/>
      <c r="WJC19" s="9"/>
      <c r="WJD19" s="9"/>
      <c r="WJE19" s="9"/>
      <c r="WJF19" s="9"/>
      <c r="WJG19" s="9"/>
      <c r="WJH19" s="9"/>
      <c r="WJI19" s="9"/>
      <c r="WJJ19" s="9"/>
      <c r="WJK19" s="9"/>
      <c r="WJL19" s="9"/>
      <c r="WJM19" s="9"/>
      <c r="WJN19" s="9"/>
      <c r="WJO19" s="9"/>
      <c r="WJP19" s="9"/>
      <c r="WJQ19" s="9"/>
      <c r="WJR19" s="9"/>
      <c r="WJS19" s="9"/>
      <c r="WJT19" s="9"/>
      <c r="WJU19" s="9"/>
      <c r="WJV19" s="9"/>
      <c r="WJW19" s="9"/>
      <c r="WJX19" s="9"/>
      <c r="WJY19" s="9"/>
      <c r="WJZ19" s="9"/>
      <c r="WKA19" s="9"/>
      <c r="WKB19" s="9"/>
      <c r="WKC19" s="9"/>
      <c r="WKD19" s="9"/>
      <c r="WKE19" s="9"/>
      <c r="WKF19" s="9"/>
      <c r="WKG19" s="9"/>
      <c r="WKH19" s="9"/>
      <c r="WKI19" s="9"/>
      <c r="WKJ19" s="9"/>
      <c r="WKK19" s="9"/>
      <c r="WKL19" s="9"/>
      <c r="WKM19" s="9"/>
      <c r="WKN19" s="9"/>
      <c r="WKO19" s="9"/>
      <c r="WKP19" s="9"/>
      <c r="WKQ19" s="9"/>
      <c r="WKR19" s="9"/>
      <c r="WKS19" s="9"/>
      <c r="WKT19" s="9"/>
      <c r="WKU19" s="9"/>
      <c r="WKV19" s="9"/>
      <c r="WKW19" s="9"/>
      <c r="WKX19" s="9"/>
      <c r="WKY19" s="9"/>
      <c r="WKZ19" s="9"/>
      <c r="WLA19" s="9"/>
      <c r="WLB19" s="9"/>
      <c r="WLC19" s="9"/>
      <c r="WLD19" s="9"/>
      <c r="WLE19" s="9"/>
      <c r="WLF19" s="9"/>
      <c r="WLG19" s="9"/>
      <c r="WLH19" s="9"/>
      <c r="WLI19" s="9"/>
      <c r="WLJ19" s="9"/>
      <c r="WLK19" s="9"/>
      <c r="WLL19" s="9"/>
      <c r="WLM19" s="9"/>
      <c r="WLN19" s="9"/>
      <c r="WLO19" s="9"/>
      <c r="WLP19" s="9"/>
      <c r="WLQ19" s="9"/>
      <c r="WLR19" s="9"/>
      <c r="WLS19" s="9"/>
      <c r="WLT19" s="9"/>
      <c r="WLU19" s="9"/>
      <c r="WLV19" s="9"/>
      <c r="WLW19" s="9"/>
      <c r="WLX19" s="9"/>
      <c r="WLY19" s="9"/>
      <c r="WLZ19" s="9"/>
      <c r="WMA19" s="9"/>
      <c r="WMB19" s="9"/>
      <c r="WMC19" s="9"/>
      <c r="WMD19" s="9"/>
      <c r="WME19" s="9"/>
      <c r="WMF19" s="9"/>
      <c r="WMG19" s="9"/>
      <c r="WMH19" s="9"/>
      <c r="WMI19" s="9"/>
      <c r="WMJ19" s="9"/>
      <c r="WMK19" s="9"/>
      <c r="WML19" s="9"/>
      <c r="WMM19" s="9"/>
      <c r="WMN19" s="9"/>
      <c r="WMO19" s="9"/>
      <c r="WMP19" s="9"/>
      <c r="WMQ19" s="9"/>
      <c r="WMR19" s="9"/>
      <c r="WMS19" s="9"/>
      <c r="WMT19" s="9"/>
      <c r="WMU19" s="9"/>
      <c r="WMV19" s="9"/>
      <c r="WMW19" s="9"/>
      <c r="WMX19" s="9"/>
      <c r="WMY19" s="9"/>
      <c r="WMZ19" s="9"/>
      <c r="WNA19" s="9"/>
      <c r="WNB19" s="9"/>
      <c r="WNC19" s="9"/>
      <c r="WND19" s="9"/>
      <c r="WNE19" s="9"/>
      <c r="WNF19" s="9"/>
      <c r="WNG19" s="9"/>
      <c r="WNH19" s="9"/>
      <c r="WNI19" s="9"/>
      <c r="WNJ19" s="9"/>
      <c r="WNK19" s="9"/>
      <c r="WNL19" s="9"/>
      <c r="WNM19" s="9"/>
      <c r="WNN19" s="9"/>
      <c r="WNO19" s="9"/>
      <c r="WNP19" s="9"/>
      <c r="WNQ19" s="9"/>
      <c r="WNR19" s="9"/>
      <c r="WNS19" s="9"/>
      <c r="WNT19" s="9"/>
      <c r="WNU19" s="9"/>
      <c r="WNV19" s="9"/>
      <c r="WNW19" s="9"/>
      <c r="WNX19" s="9"/>
      <c r="WNY19" s="9"/>
      <c r="WNZ19" s="9"/>
      <c r="WOA19" s="9"/>
      <c r="WOB19" s="9"/>
      <c r="WOC19" s="9"/>
      <c r="WOD19" s="9"/>
      <c r="WOE19" s="9"/>
      <c r="WOF19" s="9"/>
      <c r="WOG19" s="9"/>
      <c r="WOH19" s="9"/>
      <c r="WOI19" s="9"/>
      <c r="WOJ19" s="9"/>
      <c r="WOK19" s="9"/>
      <c r="WOL19" s="9"/>
      <c r="WOM19" s="9"/>
      <c r="WON19" s="9"/>
      <c r="WOO19" s="9"/>
      <c r="WOP19" s="9"/>
      <c r="WOQ19" s="9"/>
      <c r="WOR19" s="9"/>
      <c r="WOS19" s="9"/>
      <c r="WOT19" s="9"/>
      <c r="WOU19" s="9"/>
      <c r="WOV19" s="9"/>
      <c r="WOW19" s="9"/>
      <c r="WOX19" s="9"/>
      <c r="WOY19" s="9"/>
      <c r="WOZ19" s="9"/>
      <c r="WPA19" s="9"/>
      <c r="WPB19" s="9"/>
      <c r="WPC19" s="9"/>
      <c r="WPD19" s="9"/>
      <c r="WPE19" s="9"/>
      <c r="WPF19" s="9"/>
      <c r="WPG19" s="9"/>
      <c r="WPH19" s="9"/>
      <c r="WPI19" s="9"/>
      <c r="WPJ19" s="9"/>
      <c r="WPK19" s="9"/>
      <c r="WPL19" s="9"/>
      <c r="WPM19" s="9"/>
      <c r="WPN19" s="9"/>
      <c r="WPO19" s="9"/>
      <c r="WPP19" s="9"/>
      <c r="WPQ19" s="9"/>
      <c r="WPR19" s="9"/>
      <c r="WPS19" s="9"/>
      <c r="WPT19" s="9"/>
      <c r="WPU19" s="9"/>
      <c r="WPV19" s="9"/>
      <c r="WPW19" s="9"/>
      <c r="WPX19" s="9"/>
      <c r="WPY19" s="9"/>
      <c r="WPZ19" s="9"/>
      <c r="WQA19" s="9"/>
      <c r="WQB19" s="9"/>
      <c r="WQC19" s="9"/>
      <c r="WQD19" s="9"/>
      <c r="WQE19" s="9"/>
      <c r="WQF19" s="9"/>
      <c r="WQG19" s="9"/>
      <c r="WQH19" s="9"/>
      <c r="WQI19" s="9"/>
      <c r="WQJ19" s="9"/>
      <c r="WQK19" s="9"/>
      <c r="WQL19" s="9"/>
      <c r="WQM19" s="9"/>
      <c r="WQN19" s="9"/>
      <c r="WQO19" s="9"/>
      <c r="WQP19" s="9"/>
      <c r="WQQ19" s="9"/>
      <c r="WQR19" s="9"/>
      <c r="WQS19" s="9"/>
      <c r="WQT19" s="9"/>
      <c r="WQU19" s="9"/>
      <c r="WQV19" s="9"/>
      <c r="WQW19" s="9"/>
      <c r="WQX19" s="9"/>
      <c r="WQY19" s="9"/>
      <c r="WQZ19" s="9"/>
      <c r="WRA19" s="9"/>
      <c r="WRB19" s="9"/>
      <c r="WRC19" s="9"/>
      <c r="WRD19" s="9"/>
      <c r="WRE19" s="9"/>
      <c r="WRF19" s="9"/>
      <c r="WRG19" s="9"/>
      <c r="WRH19" s="9"/>
      <c r="WRI19" s="9"/>
      <c r="WRJ19" s="9"/>
      <c r="WRK19" s="9"/>
      <c r="WRL19" s="9"/>
      <c r="WRM19" s="9"/>
      <c r="WRN19" s="9"/>
      <c r="WRO19" s="9"/>
      <c r="WRP19" s="9"/>
      <c r="WRQ19" s="9"/>
      <c r="WRR19" s="9"/>
      <c r="WRS19" s="9"/>
      <c r="WRT19" s="9"/>
      <c r="WRU19" s="9"/>
      <c r="WRV19" s="9"/>
      <c r="WRW19" s="9"/>
      <c r="WRX19" s="9"/>
      <c r="WRY19" s="9"/>
      <c r="WRZ19" s="9"/>
      <c r="WSA19" s="9"/>
      <c r="WSB19" s="9"/>
      <c r="WSC19" s="9"/>
      <c r="WSD19" s="9"/>
      <c r="WSE19" s="9"/>
      <c r="WSF19" s="9"/>
      <c r="WSG19" s="9"/>
      <c r="WSH19" s="9"/>
      <c r="WSI19" s="9"/>
      <c r="WSJ19" s="9"/>
      <c r="WSK19" s="9"/>
      <c r="WSL19" s="9"/>
      <c r="WSM19" s="9"/>
      <c r="WSN19" s="9"/>
      <c r="WSO19" s="9"/>
      <c r="WSP19" s="9"/>
      <c r="WSQ19" s="9"/>
      <c r="WSR19" s="9"/>
      <c r="WSS19" s="9"/>
      <c r="WST19" s="9"/>
      <c r="WSU19" s="9"/>
      <c r="WSV19" s="9"/>
      <c r="WSW19" s="9"/>
      <c r="WSX19" s="9"/>
      <c r="WSY19" s="9"/>
      <c r="WSZ19" s="9"/>
      <c r="WTA19" s="9"/>
      <c r="WTB19" s="9"/>
      <c r="WTC19" s="9"/>
      <c r="WTD19" s="9"/>
      <c r="WTE19" s="9"/>
      <c r="WTF19" s="9"/>
      <c r="WTG19" s="9"/>
      <c r="WTH19" s="9"/>
      <c r="WTI19" s="9"/>
      <c r="WTJ19" s="9"/>
      <c r="WTK19" s="9"/>
      <c r="WTL19" s="9"/>
      <c r="WTM19" s="9"/>
      <c r="WTN19" s="9"/>
      <c r="WTO19" s="9"/>
      <c r="WTP19" s="9"/>
      <c r="WTQ19" s="9"/>
      <c r="WTR19" s="9"/>
      <c r="WTS19" s="9"/>
      <c r="WTT19" s="9"/>
      <c r="WTU19" s="9"/>
      <c r="WTV19" s="9"/>
      <c r="WTW19" s="9"/>
      <c r="WTX19" s="9"/>
      <c r="WTY19" s="9"/>
      <c r="WTZ19" s="9"/>
      <c r="WUA19" s="9"/>
      <c r="WUB19" s="9"/>
      <c r="WUC19" s="9"/>
      <c r="WUD19" s="9"/>
      <c r="WUE19" s="9"/>
      <c r="WUF19" s="9"/>
      <c r="WUG19" s="9"/>
      <c r="WUH19" s="9"/>
      <c r="WUI19" s="9"/>
      <c r="WUJ19" s="9"/>
      <c r="WUK19" s="9"/>
      <c r="WUL19" s="9"/>
      <c r="WUM19" s="9"/>
      <c r="WUN19" s="9"/>
      <c r="WUO19" s="9"/>
      <c r="WUP19" s="9"/>
      <c r="WUQ19" s="9"/>
      <c r="WUR19" s="9"/>
      <c r="WUS19" s="9"/>
      <c r="WUT19" s="9"/>
      <c r="WUU19" s="9"/>
      <c r="WUV19" s="9"/>
      <c r="WUW19" s="9"/>
      <c r="WUX19" s="9"/>
      <c r="WUY19" s="9"/>
      <c r="WUZ19" s="9"/>
      <c r="WVA19" s="9"/>
      <c r="WVB19" s="9"/>
      <c r="WVC19" s="9"/>
      <c r="WVD19" s="9"/>
      <c r="WVE19" s="9"/>
      <c r="WVF19" s="9"/>
      <c r="WVG19" s="9"/>
      <c r="WVH19" s="9"/>
      <c r="WVI19" s="9"/>
      <c r="WVJ19" s="9"/>
      <c r="WVK19" s="9"/>
      <c r="WVL19" s="9"/>
      <c r="WVM19" s="9"/>
      <c r="WVN19" s="9"/>
      <c r="WVO19" s="9"/>
      <c r="WVP19" s="9"/>
      <c r="WVQ19" s="9"/>
      <c r="WVR19" s="9"/>
      <c r="WVS19" s="9"/>
      <c r="WVT19" s="9"/>
      <c r="WVU19" s="9"/>
      <c r="WVV19" s="9"/>
      <c r="WVW19" s="9"/>
      <c r="WVX19" s="9"/>
      <c r="WVY19" s="9"/>
      <c r="WVZ19" s="9"/>
      <c r="WWA19" s="9"/>
      <c r="WWB19" s="9"/>
      <c r="WWC19" s="9"/>
    </row>
    <row r="20" spans="1:16149" s="147" customFormat="1" ht="15" customHeight="1" x14ac:dyDescent="0.3">
      <c r="A20" s="8"/>
      <c r="B20" s="9"/>
      <c r="C20" s="9"/>
      <c r="D20" s="9"/>
      <c r="E20" s="9"/>
      <c r="F20" s="9"/>
      <c r="G20" s="9"/>
      <c r="H20" s="9"/>
      <c r="I20" s="9"/>
      <c r="J20" s="9"/>
      <c r="K20" s="148"/>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148"/>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148"/>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9"/>
      <c r="IW20" s="9"/>
      <c r="IX20" s="9"/>
      <c r="IY20" s="9"/>
      <c r="IZ20" s="9"/>
      <c r="JA20" s="9"/>
      <c r="JB20" s="9"/>
      <c r="JC20" s="9"/>
      <c r="JD20" s="9"/>
      <c r="JE20" s="9"/>
      <c r="JF20" s="9"/>
      <c r="JG20" s="9"/>
      <c r="JH20" s="9"/>
      <c r="JI20" s="9"/>
      <c r="JJ20" s="9"/>
      <c r="JK20" s="9"/>
      <c r="JL20" s="9"/>
      <c r="JM20" s="9"/>
      <c r="JN20" s="9"/>
      <c r="JO20" s="9"/>
      <c r="JP20" s="9"/>
      <c r="JQ20" s="9"/>
      <c r="JR20" s="9"/>
      <c r="JS20" s="9"/>
      <c r="JT20" s="9"/>
      <c r="JU20" s="9"/>
      <c r="JV20" s="9"/>
      <c r="JW20" s="9"/>
      <c r="JX20" s="9"/>
      <c r="JY20" s="9"/>
      <c r="JZ20" s="9"/>
      <c r="KA20" s="9"/>
      <c r="KB20" s="9"/>
      <c r="KC20" s="9"/>
      <c r="KD20" s="9"/>
      <c r="KE20" s="9"/>
      <c r="KF20" s="9"/>
      <c r="KG20" s="9"/>
      <c r="KH20" s="9"/>
      <c r="KI20" s="9"/>
      <c r="KJ20" s="9"/>
      <c r="KK20" s="9"/>
      <c r="KL20" s="9"/>
      <c r="KM20" s="9"/>
      <c r="KN20" s="9"/>
      <c r="KO20" s="9"/>
      <c r="KP20" s="9"/>
      <c r="KQ20" s="9"/>
      <c r="KR20" s="9"/>
      <c r="KS20" s="9"/>
      <c r="KT20" s="9"/>
      <c r="KU20" s="9"/>
      <c r="KV20" s="9"/>
      <c r="KW20" s="9"/>
      <c r="KX20" s="9"/>
      <c r="KY20" s="9"/>
      <c r="KZ20" s="9"/>
      <c r="LA20" s="9"/>
      <c r="LB20" s="9"/>
      <c r="LC20" s="9"/>
      <c r="LD20" s="9"/>
      <c r="LE20" s="9"/>
      <c r="LF20" s="9"/>
      <c r="LG20" s="9"/>
      <c r="LH20" s="9"/>
      <c r="LI20" s="9"/>
      <c r="LJ20" s="9"/>
      <c r="LK20" s="9"/>
      <c r="LL20" s="9"/>
      <c r="LM20" s="9"/>
      <c r="LN20" s="9"/>
      <c r="LO20" s="9"/>
      <c r="LP20" s="9"/>
      <c r="LQ20" s="9"/>
      <c r="LR20" s="9"/>
      <c r="LS20" s="9"/>
      <c r="LT20" s="9"/>
      <c r="LU20" s="9"/>
      <c r="LV20" s="9"/>
      <c r="LW20" s="9"/>
      <c r="LX20" s="9"/>
      <c r="LY20" s="9"/>
      <c r="LZ20" s="9"/>
      <c r="MA20" s="9"/>
      <c r="MB20" s="9"/>
      <c r="MC20" s="9"/>
      <c r="MD20" s="9"/>
      <c r="ME20" s="9"/>
      <c r="MF20" s="9"/>
      <c r="MG20" s="9"/>
      <c r="MH20" s="9"/>
      <c r="MI20" s="9"/>
      <c r="MJ20" s="9"/>
      <c r="MK20" s="9"/>
      <c r="ML20" s="9"/>
      <c r="MM20" s="9"/>
      <c r="MN20" s="9"/>
      <c r="MO20" s="9"/>
      <c r="MP20" s="9"/>
      <c r="MQ20" s="9"/>
      <c r="MR20" s="9"/>
      <c r="MS20" s="9"/>
      <c r="MT20" s="9"/>
      <c r="MU20" s="9"/>
      <c r="MV20" s="9"/>
      <c r="MW20" s="9"/>
      <c r="MX20" s="9"/>
      <c r="MY20" s="9"/>
      <c r="MZ20" s="9"/>
      <c r="NA20" s="9"/>
      <c r="NB20" s="9"/>
      <c r="NC20" s="9"/>
      <c r="ND20" s="9"/>
      <c r="NE20" s="9"/>
      <c r="NF20" s="9"/>
      <c r="NG20" s="9"/>
      <c r="NH20" s="9"/>
      <c r="NI20" s="9"/>
      <c r="NJ20" s="9"/>
      <c r="NK20" s="9"/>
      <c r="NL20" s="9"/>
      <c r="NM20" s="9"/>
      <c r="NN20" s="9"/>
      <c r="NO20" s="9"/>
      <c r="NP20" s="9"/>
      <c r="NQ20" s="9"/>
      <c r="NR20" s="9"/>
      <c r="NS20" s="9"/>
      <c r="NT20" s="9"/>
      <c r="NU20" s="9"/>
      <c r="NV20" s="9"/>
      <c r="NW20" s="9"/>
      <c r="NX20" s="9"/>
      <c r="NY20" s="9"/>
      <c r="NZ20" s="9"/>
      <c r="OA20" s="9"/>
      <c r="OB20" s="9"/>
      <c r="OC20" s="9"/>
      <c r="OD20" s="9"/>
      <c r="OE20" s="9"/>
      <c r="OF20" s="9"/>
      <c r="OG20" s="9"/>
      <c r="OH20" s="9"/>
      <c r="OI20" s="9"/>
      <c r="OJ20" s="9"/>
      <c r="OK20" s="9"/>
      <c r="OL20" s="9"/>
      <c r="OM20" s="9"/>
      <c r="ON20" s="9"/>
      <c r="OO20" s="9"/>
      <c r="OP20" s="9"/>
      <c r="OQ20" s="9"/>
      <c r="OR20" s="9"/>
      <c r="OS20" s="9"/>
      <c r="OT20" s="9"/>
      <c r="OU20" s="9"/>
      <c r="OV20" s="9"/>
      <c r="OW20" s="9"/>
      <c r="OX20" s="9"/>
      <c r="OY20" s="9"/>
      <c r="OZ20" s="9"/>
      <c r="PA20" s="9"/>
      <c r="PB20" s="9"/>
      <c r="PC20" s="9"/>
      <c r="PD20" s="9"/>
      <c r="PE20" s="9"/>
      <c r="PF20" s="9"/>
      <c r="PG20" s="9"/>
      <c r="PH20" s="9"/>
      <c r="PI20" s="9"/>
      <c r="PJ20" s="9"/>
      <c r="PK20" s="9"/>
      <c r="PL20" s="9"/>
      <c r="PM20" s="9"/>
      <c r="PN20" s="9"/>
      <c r="PO20" s="9"/>
      <c r="PP20" s="9"/>
      <c r="PQ20" s="9"/>
      <c r="PR20" s="9"/>
      <c r="PS20" s="9"/>
      <c r="PT20" s="9"/>
      <c r="PU20" s="9"/>
      <c r="PV20" s="9"/>
      <c r="PW20" s="9"/>
      <c r="PX20" s="9"/>
      <c r="PY20" s="9"/>
      <c r="PZ20" s="9"/>
      <c r="QA20" s="9"/>
      <c r="QB20" s="9"/>
      <c r="QC20" s="9"/>
      <c r="QD20" s="9"/>
      <c r="QE20" s="9"/>
      <c r="QF20" s="9"/>
      <c r="QG20" s="9"/>
      <c r="QH20" s="9"/>
      <c r="QI20" s="9"/>
      <c r="QJ20" s="9"/>
      <c r="QK20" s="9"/>
      <c r="QL20" s="9"/>
      <c r="QM20" s="9"/>
      <c r="QN20" s="9"/>
      <c r="QO20" s="9"/>
      <c r="QP20" s="9"/>
      <c r="QQ20" s="9"/>
      <c r="QR20" s="9"/>
      <c r="QS20" s="9"/>
      <c r="QT20" s="9"/>
      <c r="QU20" s="9"/>
      <c r="QV20" s="9"/>
      <c r="QW20" s="9"/>
      <c r="QX20" s="9"/>
      <c r="QY20" s="9"/>
      <c r="QZ20" s="9"/>
      <c r="RA20" s="9"/>
      <c r="RB20" s="9"/>
      <c r="RC20" s="9"/>
      <c r="RD20" s="9"/>
      <c r="RE20" s="9"/>
      <c r="RF20" s="9"/>
      <c r="RG20" s="9"/>
      <c r="RH20" s="9"/>
      <c r="RI20" s="9"/>
      <c r="RJ20" s="9"/>
      <c r="RK20" s="9"/>
      <c r="RL20" s="9"/>
      <c r="RM20" s="9"/>
      <c r="RN20" s="9"/>
      <c r="RO20" s="9"/>
      <c r="RP20" s="9"/>
      <c r="RQ20" s="9"/>
      <c r="RR20" s="9"/>
      <c r="RS20" s="9"/>
      <c r="RT20" s="9"/>
      <c r="RU20" s="9"/>
      <c r="RV20" s="9"/>
      <c r="RW20" s="9"/>
      <c r="RX20" s="9"/>
      <c r="RY20" s="9"/>
      <c r="RZ20" s="9"/>
      <c r="SA20" s="9"/>
      <c r="SB20" s="9"/>
      <c r="SC20" s="9"/>
      <c r="SD20" s="9"/>
      <c r="SE20" s="9"/>
      <c r="SF20" s="9"/>
      <c r="SG20" s="9"/>
      <c r="SH20" s="9"/>
      <c r="SI20" s="9"/>
      <c r="SJ20" s="9"/>
      <c r="SK20" s="9"/>
      <c r="SL20" s="9"/>
      <c r="SM20" s="9"/>
      <c r="SN20" s="9"/>
      <c r="SO20" s="9"/>
      <c r="SP20" s="9"/>
      <c r="SQ20" s="9"/>
      <c r="SR20" s="9"/>
      <c r="SS20" s="9"/>
      <c r="ST20" s="9"/>
      <c r="SU20" s="9"/>
      <c r="SV20" s="9"/>
      <c r="SW20" s="9"/>
      <c r="SX20" s="9"/>
      <c r="SY20" s="9"/>
      <c r="SZ20" s="9"/>
      <c r="TA20" s="9"/>
      <c r="TB20" s="9"/>
      <c r="TC20" s="9"/>
      <c r="TD20" s="9"/>
      <c r="TE20" s="9"/>
      <c r="TF20" s="9"/>
      <c r="TG20" s="9"/>
      <c r="TH20" s="9"/>
      <c r="TI20" s="9"/>
      <c r="TJ20" s="9"/>
      <c r="TK20" s="9"/>
      <c r="TL20" s="9"/>
      <c r="TM20" s="9"/>
      <c r="TN20" s="9"/>
      <c r="TO20" s="9"/>
      <c r="TP20" s="9"/>
      <c r="TQ20" s="9"/>
      <c r="TR20" s="9"/>
      <c r="TS20" s="9"/>
      <c r="TT20" s="9"/>
      <c r="TU20" s="9"/>
      <c r="TV20" s="9"/>
      <c r="TW20" s="9"/>
      <c r="TX20" s="9"/>
      <c r="TY20" s="9"/>
      <c r="TZ20" s="9"/>
      <c r="UA20" s="9"/>
      <c r="UB20" s="9"/>
      <c r="UC20" s="9"/>
      <c r="UD20" s="9"/>
      <c r="UE20" s="9"/>
      <c r="UF20" s="9"/>
      <c r="UG20" s="9"/>
      <c r="UH20" s="9"/>
      <c r="UI20" s="9"/>
      <c r="UJ20" s="9"/>
      <c r="UK20" s="9"/>
      <c r="UL20" s="9"/>
      <c r="UM20" s="9"/>
      <c r="UN20" s="9"/>
      <c r="UO20" s="9"/>
      <c r="UP20" s="9"/>
      <c r="UQ20" s="9"/>
      <c r="UR20" s="9"/>
      <c r="US20" s="9"/>
      <c r="UT20" s="9"/>
      <c r="UU20" s="9"/>
      <c r="UV20" s="9"/>
      <c r="UW20" s="9"/>
      <c r="UX20" s="9"/>
      <c r="UY20" s="9"/>
      <c r="UZ20" s="9"/>
      <c r="VA20" s="9"/>
      <c r="VB20" s="9"/>
      <c r="VC20" s="9"/>
      <c r="VD20" s="9"/>
      <c r="VE20" s="9"/>
      <c r="VF20" s="9"/>
      <c r="VG20" s="9"/>
      <c r="VH20" s="9"/>
      <c r="VI20" s="9"/>
      <c r="VJ20" s="9"/>
      <c r="VK20" s="9"/>
      <c r="VL20" s="9"/>
      <c r="VM20" s="9"/>
      <c r="VN20" s="9"/>
      <c r="VO20" s="9"/>
      <c r="VP20" s="9"/>
      <c r="VQ20" s="9"/>
      <c r="VR20" s="9"/>
      <c r="VS20" s="9"/>
      <c r="VT20" s="9"/>
      <c r="VU20" s="9"/>
      <c r="VV20" s="9"/>
      <c r="VW20" s="9"/>
      <c r="VX20" s="9"/>
      <c r="VY20" s="9"/>
      <c r="VZ20" s="9"/>
      <c r="WA20" s="9"/>
      <c r="WB20" s="9"/>
      <c r="WC20" s="9"/>
      <c r="WD20" s="9"/>
      <c r="WE20" s="9"/>
      <c r="WF20" s="9"/>
      <c r="WG20" s="9"/>
      <c r="WH20" s="9"/>
      <c r="WI20" s="9"/>
      <c r="WJ20" s="9"/>
      <c r="WK20" s="9"/>
      <c r="WL20" s="9"/>
      <c r="WM20" s="9"/>
      <c r="WN20" s="9"/>
      <c r="WO20" s="9"/>
      <c r="WP20" s="9"/>
      <c r="WQ20" s="9"/>
      <c r="WR20" s="9"/>
      <c r="WS20" s="9"/>
      <c r="WT20" s="9"/>
      <c r="WU20" s="9"/>
      <c r="WV20" s="9"/>
      <c r="WW20" s="9"/>
      <c r="WX20" s="9"/>
      <c r="WY20" s="9"/>
      <c r="WZ20" s="9"/>
      <c r="XA20" s="9"/>
      <c r="XB20" s="9"/>
      <c r="XC20" s="9"/>
      <c r="XD20" s="9"/>
      <c r="XE20" s="9"/>
      <c r="XF20" s="9"/>
      <c r="XG20" s="9"/>
      <c r="XH20" s="9"/>
      <c r="XI20" s="9"/>
      <c r="XJ20" s="9"/>
      <c r="XK20" s="9"/>
      <c r="XL20" s="9"/>
      <c r="XM20" s="9"/>
      <c r="XN20" s="9"/>
      <c r="XO20" s="9"/>
      <c r="XP20" s="9"/>
      <c r="XQ20" s="9"/>
      <c r="XR20" s="9"/>
      <c r="XS20" s="9"/>
      <c r="XT20" s="9"/>
      <c r="XU20" s="9"/>
      <c r="XV20" s="9"/>
      <c r="XW20" s="9"/>
      <c r="XX20" s="9"/>
      <c r="XY20" s="9"/>
      <c r="XZ20" s="9"/>
      <c r="YA20" s="9"/>
      <c r="YB20" s="9"/>
      <c r="YC20" s="9"/>
      <c r="YD20" s="9"/>
      <c r="YE20" s="9"/>
      <c r="YF20" s="9"/>
      <c r="YG20" s="9"/>
      <c r="YH20" s="9"/>
      <c r="YI20" s="9"/>
      <c r="YJ20" s="9"/>
      <c r="YK20" s="9"/>
      <c r="YL20" s="9"/>
      <c r="YM20" s="9"/>
      <c r="YN20" s="9"/>
      <c r="YO20" s="9"/>
      <c r="YP20" s="9"/>
      <c r="YQ20" s="9"/>
      <c r="YR20" s="9"/>
      <c r="YS20" s="9"/>
      <c r="YT20" s="9"/>
      <c r="YU20" s="9"/>
      <c r="YV20" s="9"/>
      <c r="YW20" s="9"/>
      <c r="YX20" s="9"/>
      <c r="YY20" s="9"/>
      <c r="YZ20" s="9"/>
      <c r="ZA20" s="9"/>
      <c r="ZB20" s="9"/>
      <c r="ZC20" s="9"/>
      <c r="ZD20" s="9"/>
      <c r="ZE20" s="9"/>
      <c r="ZF20" s="9"/>
      <c r="ZG20" s="9"/>
      <c r="ZH20" s="9"/>
      <c r="ZI20" s="9"/>
      <c r="ZJ20" s="9"/>
      <c r="ZK20" s="9"/>
      <c r="ZL20" s="9"/>
      <c r="ZM20" s="9"/>
      <c r="ZN20" s="9"/>
      <c r="ZO20" s="9"/>
      <c r="ZP20" s="9"/>
      <c r="ZQ20" s="9"/>
      <c r="ZR20" s="9"/>
      <c r="ZS20" s="9"/>
      <c r="ZT20" s="9"/>
      <c r="ZU20" s="9"/>
      <c r="ZV20" s="9"/>
      <c r="ZW20" s="9"/>
      <c r="ZX20" s="9"/>
      <c r="ZY20" s="9"/>
      <c r="ZZ20" s="9"/>
      <c r="AAA20" s="9"/>
      <c r="AAB20" s="9"/>
      <c r="AAC20" s="9"/>
      <c r="AAD20" s="9"/>
      <c r="AAE20" s="9"/>
      <c r="AAF20" s="9"/>
      <c r="AAG20" s="9"/>
      <c r="AAH20" s="9"/>
      <c r="AAI20" s="9"/>
      <c r="AAJ20" s="9"/>
      <c r="AAK20" s="9"/>
      <c r="AAL20" s="9"/>
      <c r="AAM20" s="9"/>
      <c r="AAN20" s="9"/>
      <c r="AAO20" s="9"/>
      <c r="AAP20" s="9"/>
      <c r="AAQ20" s="9"/>
      <c r="AAR20" s="9"/>
      <c r="AAS20" s="9"/>
      <c r="AAT20" s="9"/>
      <c r="AAU20" s="9"/>
      <c r="AAV20" s="9"/>
      <c r="AAW20" s="9"/>
      <c r="AAX20" s="9"/>
      <c r="AAY20" s="9"/>
      <c r="AAZ20" s="9"/>
      <c r="ABA20" s="9"/>
      <c r="ABB20" s="9"/>
      <c r="ABC20" s="9"/>
      <c r="ABD20" s="9"/>
      <c r="ABE20" s="9"/>
      <c r="ABF20" s="9"/>
      <c r="ABG20" s="9"/>
      <c r="ABH20" s="9"/>
      <c r="ABI20" s="9"/>
      <c r="ABJ20" s="9"/>
      <c r="ABK20" s="9"/>
      <c r="ABL20" s="9"/>
      <c r="ABM20" s="9"/>
      <c r="ABN20" s="9"/>
      <c r="ABO20" s="9"/>
      <c r="ABP20" s="9"/>
      <c r="ABQ20" s="9"/>
      <c r="ABR20" s="9"/>
      <c r="ABS20" s="9"/>
      <c r="ABT20" s="9"/>
      <c r="ABU20" s="9"/>
      <c r="ABV20" s="9"/>
      <c r="ABW20" s="9"/>
      <c r="ABX20" s="9"/>
      <c r="ABY20" s="9"/>
      <c r="ABZ20" s="9"/>
      <c r="ACA20" s="9"/>
      <c r="ACB20" s="9"/>
      <c r="ACC20" s="9"/>
      <c r="ACD20" s="9"/>
      <c r="ACE20" s="9"/>
      <c r="ACF20" s="9"/>
      <c r="ACG20" s="9"/>
      <c r="ACH20" s="9"/>
      <c r="ACI20" s="9"/>
      <c r="ACJ20" s="9"/>
      <c r="ACK20" s="9"/>
      <c r="ACL20" s="9"/>
      <c r="ACM20" s="9"/>
      <c r="ACN20" s="9"/>
      <c r="ACO20" s="9"/>
      <c r="ACP20" s="9"/>
      <c r="ACQ20" s="9"/>
      <c r="ACR20" s="9"/>
      <c r="ACS20" s="9"/>
      <c r="ACT20" s="9"/>
      <c r="ACU20" s="9"/>
      <c r="ACV20" s="9"/>
      <c r="ACW20" s="9"/>
      <c r="ACX20" s="9"/>
      <c r="ACY20" s="9"/>
      <c r="ACZ20" s="9"/>
      <c r="ADA20" s="9"/>
      <c r="ADB20" s="9"/>
      <c r="ADC20" s="9"/>
      <c r="ADD20" s="9"/>
      <c r="ADE20" s="9"/>
      <c r="ADF20" s="9"/>
      <c r="ADG20" s="9"/>
      <c r="ADH20" s="9"/>
      <c r="ADI20" s="9"/>
      <c r="ADJ20" s="9"/>
      <c r="ADK20" s="9"/>
      <c r="ADL20" s="9"/>
      <c r="ADM20" s="9"/>
      <c r="ADN20" s="9"/>
      <c r="ADO20" s="9"/>
      <c r="ADP20" s="9"/>
      <c r="ADQ20" s="9"/>
      <c r="ADR20" s="9"/>
      <c r="ADS20" s="9"/>
      <c r="ADT20" s="9"/>
      <c r="ADU20" s="9"/>
      <c r="ADV20" s="9"/>
      <c r="ADW20" s="9"/>
      <c r="ADX20" s="9"/>
      <c r="ADY20" s="9"/>
      <c r="ADZ20" s="9"/>
      <c r="AEA20" s="9"/>
      <c r="AEB20" s="9"/>
      <c r="AEC20" s="9"/>
      <c r="AED20" s="9"/>
      <c r="AEE20" s="9"/>
      <c r="AEF20" s="9"/>
      <c r="AEG20" s="9"/>
      <c r="AEH20" s="9"/>
      <c r="AEI20" s="9"/>
      <c r="AEJ20" s="9"/>
      <c r="AEK20" s="9"/>
      <c r="AEL20" s="9"/>
      <c r="AEM20" s="9"/>
      <c r="AEN20" s="9"/>
      <c r="AEO20" s="9"/>
      <c r="AEP20" s="9"/>
      <c r="AEQ20" s="9"/>
      <c r="AER20" s="9"/>
      <c r="AES20" s="9"/>
      <c r="AET20" s="9"/>
      <c r="AEU20" s="9"/>
      <c r="AEV20" s="9"/>
      <c r="AEW20" s="9"/>
      <c r="AEX20" s="9"/>
      <c r="AEY20" s="9"/>
      <c r="AEZ20" s="9"/>
      <c r="AFA20" s="9"/>
      <c r="AFB20" s="9"/>
      <c r="AFC20" s="9"/>
      <c r="AFD20" s="9"/>
      <c r="AFE20" s="9"/>
      <c r="AFF20" s="9"/>
      <c r="AFG20" s="9"/>
      <c r="AFH20" s="9"/>
      <c r="AFI20" s="9"/>
      <c r="AFJ20" s="9"/>
      <c r="AFK20" s="9"/>
      <c r="AFL20" s="9"/>
      <c r="AFM20" s="9"/>
      <c r="AFN20" s="9"/>
      <c r="AFO20" s="9"/>
      <c r="AFP20" s="9"/>
      <c r="AFQ20" s="9"/>
      <c r="AFR20" s="9"/>
      <c r="AFS20" s="9"/>
      <c r="AFT20" s="9"/>
      <c r="AFU20" s="9"/>
      <c r="AFV20" s="9"/>
      <c r="AFW20" s="9"/>
      <c r="AFX20" s="9"/>
      <c r="AFY20" s="9"/>
      <c r="AFZ20" s="9"/>
      <c r="AGA20" s="9"/>
      <c r="AGB20" s="9"/>
      <c r="AGC20" s="9"/>
      <c r="AGD20" s="9"/>
      <c r="AGE20" s="9"/>
      <c r="AGF20" s="9"/>
      <c r="AGG20" s="9"/>
      <c r="AGH20" s="9"/>
      <c r="AGI20" s="9"/>
      <c r="AGJ20" s="9"/>
      <c r="AGK20" s="9"/>
      <c r="AGL20" s="9"/>
      <c r="AGM20" s="9"/>
      <c r="AGN20" s="9"/>
      <c r="AGO20" s="9"/>
      <c r="AGP20" s="9"/>
      <c r="AGQ20" s="9"/>
      <c r="AGR20" s="9"/>
      <c r="AGS20" s="9"/>
      <c r="AGT20" s="9"/>
      <c r="AGU20" s="9"/>
      <c r="AGV20" s="9"/>
      <c r="AGW20" s="9"/>
      <c r="AGX20" s="9"/>
      <c r="AGY20" s="9"/>
      <c r="AGZ20" s="9"/>
      <c r="AHA20" s="9"/>
      <c r="AHB20" s="9"/>
      <c r="AHC20" s="9"/>
      <c r="AHD20" s="9"/>
      <c r="AHE20" s="9"/>
      <c r="AHF20" s="9"/>
      <c r="AHG20" s="9"/>
      <c r="AHH20" s="9"/>
      <c r="AHI20" s="9"/>
      <c r="AHJ20" s="9"/>
      <c r="AHK20" s="9"/>
      <c r="AHL20" s="9"/>
      <c r="AHM20" s="9"/>
      <c r="AHN20" s="9"/>
      <c r="AHO20" s="9"/>
      <c r="AHP20" s="9"/>
      <c r="AHQ20" s="9"/>
      <c r="AHR20" s="9"/>
      <c r="AHS20" s="9"/>
      <c r="AHT20" s="9"/>
      <c r="AHU20" s="9"/>
      <c r="AHV20" s="9"/>
      <c r="AHW20" s="9"/>
      <c r="AHX20" s="9"/>
      <c r="AHY20" s="9"/>
      <c r="AHZ20" s="9"/>
      <c r="AIA20" s="9"/>
      <c r="AIB20" s="9"/>
      <c r="AIC20" s="9"/>
      <c r="AID20" s="9"/>
      <c r="AIE20" s="9"/>
      <c r="AIF20" s="9"/>
      <c r="AIG20" s="9"/>
      <c r="AIH20" s="9"/>
      <c r="AII20" s="9"/>
      <c r="AIJ20" s="9"/>
      <c r="AIK20" s="9"/>
      <c r="AIL20" s="9"/>
      <c r="AIM20" s="9"/>
      <c r="AIN20" s="9"/>
      <c r="AIO20" s="9"/>
      <c r="AIP20" s="9"/>
      <c r="AIQ20" s="9"/>
      <c r="AIR20" s="9"/>
      <c r="AIS20" s="9"/>
      <c r="AIT20" s="9"/>
      <c r="AIU20" s="9"/>
      <c r="AIV20" s="9"/>
      <c r="AIW20" s="9"/>
      <c r="AIX20" s="9"/>
      <c r="AIY20" s="9"/>
      <c r="AIZ20" s="9"/>
      <c r="AJA20" s="9"/>
      <c r="AJB20" s="9"/>
      <c r="AJC20" s="9"/>
      <c r="AJD20" s="9"/>
      <c r="AJE20" s="9"/>
      <c r="AJF20" s="9"/>
      <c r="AJG20" s="9"/>
      <c r="AJH20" s="9"/>
      <c r="AJI20" s="9"/>
      <c r="AJJ20" s="9"/>
      <c r="AJK20" s="9"/>
      <c r="AJL20" s="9"/>
      <c r="AJM20" s="9"/>
      <c r="AJN20" s="9"/>
      <c r="AJO20" s="9"/>
      <c r="AJP20" s="9"/>
      <c r="AJQ20" s="9"/>
      <c r="AJR20" s="9"/>
      <c r="AJS20" s="9"/>
      <c r="AJT20" s="9"/>
      <c r="AJU20" s="9"/>
      <c r="AJV20" s="9"/>
      <c r="AJW20" s="9"/>
      <c r="AJX20" s="9"/>
      <c r="AJY20" s="9"/>
      <c r="AJZ20" s="9"/>
      <c r="AKA20" s="9"/>
      <c r="AKB20" s="9"/>
      <c r="AKC20" s="9"/>
      <c r="AKD20" s="9"/>
      <c r="AKE20" s="9"/>
      <c r="AKF20" s="9"/>
      <c r="AKG20" s="9"/>
      <c r="AKH20" s="9"/>
      <c r="AKI20" s="9"/>
      <c r="AKJ20" s="9"/>
      <c r="AKK20" s="9"/>
      <c r="AKL20" s="9"/>
      <c r="AKM20" s="9"/>
      <c r="AKN20" s="9"/>
      <c r="AKO20" s="9"/>
      <c r="AKP20" s="9"/>
      <c r="AKQ20" s="9"/>
      <c r="AKR20" s="9"/>
      <c r="AKS20" s="9"/>
      <c r="AKT20" s="9"/>
      <c r="AKU20" s="9"/>
      <c r="AKV20" s="9"/>
      <c r="AKW20" s="9"/>
      <c r="AKX20" s="9"/>
      <c r="AKY20" s="9"/>
      <c r="AKZ20" s="9"/>
      <c r="ALA20" s="9"/>
      <c r="ALB20" s="9"/>
      <c r="ALC20" s="9"/>
      <c r="ALD20" s="9"/>
      <c r="ALE20" s="9"/>
      <c r="ALF20" s="9"/>
      <c r="ALG20" s="9"/>
      <c r="ALH20" s="9"/>
      <c r="ALI20" s="9"/>
      <c r="ALJ20" s="9"/>
      <c r="ALK20" s="9"/>
      <c r="ALL20" s="9"/>
      <c r="ALM20" s="9"/>
      <c r="ALN20" s="9"/>
      <c r="ALO20" s="9"/>
      <c r="ALP20" s="9"/>
      <c r="ALQ20" s="9"/>
      <c r="ALR20" s="9"/>
      <c r="ALS20" s="9"/>
      <c r="ALT20" s="9"/>
      <c r="ALU20" s="9"/>
      <c r="ALV20" s="9"/>
      <c r="ALW20" s="9"/>
      <c r="ALX20" s="9"/>
      <c r="ALY20" s="9"/>
      <c r="ALZ20" s="9"/>
      <c r="AMA20" s="9"/>
      <c r="AMB20" s="9"/>
      <c r="AMC20" s="9"/>
      <c r="AMD20" s="9"/>
      <c r="AME20" s="9"/>
      <c r="AMF20" s="9"/>
      <c r="AMG20" s="9"/>
      <c r="AMH20" s="9"/>
      <c r="AMI20" s="9"/>
      <c r="AMJ20" s="9"/>
      <c r="AMK20" s="9"/>
      <c r="AML20" s="9"/>
      <c r="AMM20" s="9"/>
      <c r="AMN20" s="9"/>
      <c r="AMO20" s="9"/>
      <c r="AMP20" s="9"/>
      <c r="AMQ20" s="9"/>
      <c r="AMR20" s="9"/>
      <c r="AMS20" s="9"/>
      <c r="AMT20" s="9"/>
      <c r="AMU20" s="9"/>
      <c r="AMV20" s="9"/>
      <c r="AMW20" s="9"/>
      <c r="AMX20" s="9"/>
      <c r="AMY20" s="9"/>
      <c r="AMZ20" s="9"/>
      <c r="ANA20" s="9"/>
      <c r="ANB20" s="9"/>
      <c r="ANC20" s="9"/>
      <c r="AND20" s="9"/>
      <c r="ANE20" s="9"/>
      <c r="ANF20" s="9"/>
      <c r="ANG20" s="9"/>
      <c r="ANH20" s="9"/>
      <c r="ANI20" s="9"/>
      <c r="ANJ20" s="9"/>
      <c r="ANK20" s="9"/>
      <c r="ANL20" s="9"/>
      <c r="ANM20" s="9"/>
      <c r="ANN20" s="9"/>
      <c r="ANO20" s="9"/>
      <c r="ANP20" s="9"/>
      <c r="ANQ20" s="9"/>
      <c r="ANR20" s="9"/>
      <c r="ANS20" s="9"/>
      <c r="ANT20" s="9"/>
      <c r="ANU20" s="9"/>
      <c r="ANV20" s="9"/>
      <c r="ANW20" s="9"/>
      <c r="ANX20" s="9"/>
      <c r="ANY20" s="9"/>
      <c r="ANZ20" s="9"/>
      <c r="AOA20" s="9"/>
      <c r="AOB20" s="9"/>
      <c r="AOC20" s="9"/>
      <c r="AOD20" s="9"/>
      <c r="AOE20" s="9"/>
      <c r="AOF20" s="9"/>
      <c r="AOG20" s="9"/>
      <c r="AOH20" s="9"/>
      <c r="AOI20" s="9"/>
      <c r="AOJ20" s="9"/>
      <c r="AOK20" s="9"/>
      <c r="AOL20" s="9"/>
      <c r="AOM20" s="9"/>
      <c r="AON20" s="9"/>
      <c r="AOO20" s="9"/>
      <c r="AOP20" s="9"/>
      <c r="AOQ20" s="9"/>
      <c r="AOR20" s="9"/>
      <c r="AOS20" s="9"/>
      <c r="AOT20" s="9"/>
      <c r="AOU20" s="9"/>
      <c r="AOV20" s="9"/>
      <c r="AOW20" s="9"/>
      <c r="AOX20" s="9"/>
      <c r="AOY20" s="9"/>
      <c r="AOZ20" s="9"/>
      <c r="APA20" s="9"/>
      <c r="APB20" s="9"/>
      <c r="APC20" s="9"/>
      <c r="APD20" s="9"/>
      <c r="APE20" s="9"/>
      <c r="APF20" s="9"/>
      <c r="APG20" s="9"/>
      <c r="APH20" s="9"/>
      <c r="API20" s="9"/>
      <c r="APJ20" s="9"/>
      <c r="APK20" s="9"/>
      <c r="APL20" s="9"/>
      <c r="APM20" s="9"/>
      <c r="APN20" s="9"/>
      <c r="APO20" s="9"/>
      <c r="APP20" s="9"/>
      <c r="APQ20" s="9"/>
      <c r="APR20" s="9"/>
      <c r="APS20" s="9"/>
      <c r="APT20" s="9"/>
      <c r="APU20" s="9"/>
      <c r="APV20" s="9"/>
      <c r="APW20" s="9"/>
      <c r="APX20" s="9"/>
      <c r="APY20" s="9"/>
      <c r="APZ20" s="9"/>
      <c r="AQA20" s="9"/>
      <c r="AQB20" s="9"/>
      <c r="AQC20" s="9"/>
      <c r="AQD20" s="9"/>
      <c r="AQE20" s="9"/>
      <c r="AQF20" s="9"/>
      <c r="AQG20" s="9"/>
      <c r="AQH20" s="9"/>
      <c r="AQI20" s="9"/>
      <c r="AQJ20" s="9"/>
      <c r="AQK20" s="9"/>
      <c r="AQL20" s="9"/>
      <c r="AQM20" s="9"/>
      <c r="AQN20" s="9"/>
      <c r="AQO20" s="9"/>
      <c r="AQP20" s="9"/>
      <c r="AQQ20" s="9"/>
      <c r="AQR20" s="9"/>
      <c r="AQS20" s="9"/>
      <c r="AQT20" s="9"/>
      <c r="AQU20" s="9"/>
      <c r="AQV20" s="9"/>
      <c r="AQW20" s="9"/>
      <c r="AQX20" s="9"/>
      <c r="AQY20" s="9"/>
      <c r="AQZ20" s="9"/>
      <c r="ARA20" s="9"/>
      <c r="ARB20" s="9"/>
      <c r="ARC20" s="9"/>
      <c r="ARD20" s="9"/>
      <c r="ARE20" s="9"/>
      <c r="ARF20" s="9"/>
      <c r="ARG20" s="9"/>
      <c r="ARH20" s="9"/>
      <c r="ARI20" s="9"/>
      <c r="ARJ20" s="9"/>
      <c r="ARK20" s="9"/>
      <c r="ARL20" s="9"/>
      <c r="ARM20" s="9"/>
      <c r="ARN20" s="9"/>
      <c r="ARO20" s="9"/>
      <c r="ARP20" s="9"/>
      <c r="ARQ20" s="9"/>
      <c r="ARR20" s="9"/>
      <c r="ARS20" s="9"/>
      <c r="ART20" s="9"/>
      <c r="ARU20" s="9"/>
      <c r="ARV20" s="9"/>
      <c r="ARW20" s="9"/>
      <c r="ARX20" s="9"/>
      <c r="ARY20" s="9"/>
      <c r="ARZ20" s="9"/>
      <c r="ASA20" s="9"/>
      <c r="ASB20" s="9"/>
      <c r="ASC20" s="9"/>
      <c r="ASD20" s="9"/>
      <c r="ASE20" s="9"/>
      <c r="ASF20" s="9"/>
      <c r="ASG20" s="9"/>
      <c r="ASH20" s="9"/>
      <c r="ASI20" s="9"/>
      <c r="ASJ20" s="9"/>
      <c r="ASK20" s="9"/>
      <c r="ASL20" s="9"/>
      <c r="ASM20" s="9"/>
      <c r="ASN20" s="9"/>
      <c r="ASO20" s="9"/>
      <c r="ASP20" s="9"/>
      <c r="ASQ20" s="9"/>
      <c r="ASR20" s="9"/>
      <c r="ASS20" s="9"/>
      <c r="AST20" s="9"/>
      <c r="ASU20" s="9"/>
      <c r="ASV20" s="9"/>
      <c r="ASW20" s="9"/>
      <c r="ASX20" s="9"/>
      <c r="ASY20" s="9"/>
      <c r="ASZ20" s="9"/>
      <c r="ATA20" s="9"/>
      <c r="ATB20" s="9"/>
      <c r="ATC20" s="9"/>
      <c r="ATD20" s="9"/>
      <c r="ATE20" s="9"/>
      <c r="ATF20" s="9"/>
      <c r="ATG20" s="9"/>
      <c r="ATH20" s="9"/>
      <c r="ATI20" s="9"/>
      <c r="ATJ20" s="9"/>
      <c r="ATK20" s="9"/>
      <c r="ATL20" s="9"/>
      <c r="ATM20" s="9"/>
      <c r="ATN20" s="9"/>
      <c r="ATO20" s="9"/>
      <c r="ATP20" s="9"/>
      <c r="ATQ20" s="9"/>
      <c r="ATR20" s="9"/>
      <c r="ATS20" s="9"/>
      <c r="ATT20" s="9"/>
      <c r="ATU20" s="9"/>
      <c r="ATV20" s="9"/>
      <c r="ATW20" s="9"/>
      <c r="ATX20" s="9"/>
      <c r="ATY20" s="9"/>
      <c r="ATZ20" s="9"/>
      <c r="AUA20" s="9"/>
      <c r="AUB20" s="9"/>
      <c r="AUC20" s="9"/>
      <c r="AUD20" s="9"/>
      <c r="AUE20" s="9"/>
      <c r="AUF20" s="9"/>
      <c r="AUG20" s="9"/>
      <c r="AUH20" s="9"/>
      <c r="AUI20" s="9"/>
      <c r="AUJ20" s="9"/>
      <c r="AUK20" s="9"/>
      <c r="AUL20" s="9"/>
      <c r="AUM20" s="9"/>
      <c r="AUN20" s="9"/>
      <c r="AUO20" s="9"/>
      <c r="AUP20" s="9"/>
      <c r="AUQ20" s="9"/>
      <c r="AUR20" s="9"/>
      <c r="AUS20" s="9"/>
      <c r="AUT20" s="9"/>
      <c r="AUU20" s="9"/>
      <c r="AUV20" s="9"/>
      <c r="AUW20" s="9"/>
      <c r="AUX20" s="9"/>
      <c r="AUY20" s="9"/>
      <c r="AUZ20" s="9"/>
      <c r="AVA20" s="9"/>
      <c r="AVB20" s="9"/>
      <c r="AVC20" s="9"/>
      <c r="AVD20" s="9"/>
      <c r="AVE20" s="9"/>
      <c r="AVF20" s="9"/>
      <c r="AVG20" s="9"/>
      <c r="AVH20" s="9"/>
      <c r="AVI20" s="9"/>
      <c r="AVJ20" s="9"/>
      <c r="AVK20" s="9"/>
      <c r="AVL20" s="9"/>
      <c r="AVM20" s="9"/>
      <c r="AVN20" s="9"/>
      <c r="AVO20" s="9"/>
      <c r="AVP20" s="9"/>
      <c r="AVQ20" s="9"/>
      <c r="AVR20" s="9"/>
      <c r="AVS20" s="9"/>
      <c r="AVT20" s="9"/>
      <c r="AVU20" s="9"/>
      <c r="AVV20" s="9"/>
      <c r="AVW20" s="9"/>
      <c r="AVX20" s="9"/>
      <c r="AVY20" s="9"/>
      <c r="AVZ20" s="9"/>
      <c r="AWA20" s="9"/>
      <c r="AWB20" s="9"/>
      <c r="AWC20" s="9"/>
      <c r="AWD20" s="9"/>
      <c r="AWE20" s="9"/>
      <c r="AWF20" s="9"/>
      <c r="AWG20" s="9"/>
      <c r="AWH20" s="9"/>
      <c r="AWI20" s="9"/>
      <c r="AWJ20" s="9"/>
      <c r="AWK20" s="9"/>
      <c r="AWL20" s="9"/>
      <c r="AWM20" s="9"/>
      <c r="AWN20" s="9"/>
      <c r="AWO20" s="9"/>
      <c r="AWP20" s="9"/>
      <c r="AWQ20" s="9"/>
      <c r="AWR20" s="9"/>
      <c r="AWS20" s="9"/>
      <c r="AWT20" s="9"/>
      <c r="AWU20" s="9"/>
      <c r="AWV20" s="9"/>
      <c r="AWW20" s="9"/>
      <c r="AWX20" s="9"/>
      <c r="AWY20" s="9"/>
      <c r="AWZ20" s="9"/>
      <c r="AXA20" s="9"/>
      <c r="AXB20" s="9"/>
      <c r="AXC20" s="9"/>
      <c r="AXD20" s="9"/>
      <c r="AXE20" s="9"/>
      <c r="AXF20" s="9"/>
      <c r="AXG20" s="9"/>
      <c r="AXH20" s="9"/>
      <c r="AXI20" s="9"/>
      <c r="AXJ20" s="9"/>
      <c r="AXK20" s="9"/>
      <c r="AXL20" s="9"/>
      <c r="AXM20" s="9"/>
      <c r="AXN20" s="9"/>
      <c r="AXO20" s="9"/>
      <c r="AXP20" s="9"/>
      <c r="AXQ20" s="9"/>
      <c r="AXR20" s="9"/>
      <c r="AXS20" s="9"/>
      <c r="AXT20" s="9"/>
      <c r="AXU20" s="9"/>
      <c r="AXV20" s="9"/>
      <c r="AXW20" s="9"/>
      <c r="AXX20" s="9"/>
      <c r="AXY20" s="9"/>
      <c r="AXZ20" s="9"/>
      <c r="AYA20" s="9"/>
      <c r="AYB20" s="9"/>
      <c r="AYC20" s="9"/>
      <c r="AYD20" s="9"/>
      <c r="AYE20" s="9"/>
      <c r="AYF20" s="9"/>
      <c r="AYG20" s="9"/>
      <c r="AYH20" s="9"/>
      <c r="AYI20" s="9"/>
      <c r="AYJ20" s="9"/>
      <c r="AYK20" s="9"/>
      <c r="AYL20" s="9"/>
      <c r="AYM20" s="9"/>
      <c r="AYN20" s="9"/>
      <c r="AYO20" s="9"/>
      <c r="AYP20" s="9"/>
      <c r="AYQ20" s="9"/>
      <c r="AYR20" s="9"/>
      <c r="AYS20" s="9"/>
      <c r="AYT20" s="9"/>
      <c r="AYU20" s="9"/>
      <c r="AYV20" s="9"/>
      <c r="AYW20" s="9"/>
      <c r="AYX20" s="9"/>
      <c r="AYY20" s="9"/>
      <c r="AYZ20" s="9"/>
      <c r="AZA20" s="9"/>
      <c r="AZB20" s="9"/>
      <c r="AZC20" s="9"/>
      <c r="AZD20" s="9"/>
      <c r="AZE20" s="9"/>
      <c r="AZF20" s="9"/>
      <c r="AZG20" s="9"/>
      <c r="AZH20" s="9"/>
      <c r="AZI20" s="9"/>
      <c r="AZJ20" s="9"/>
      <c r="AZK20" s="9"/>
      <c r="AZL20" s="9"/>
      <c r="AZM20" s="9"/>
      <c r="AZN20" s="9"/>
      <c r="AZO20" s="9"/>
      <c r="AZP20" s="9"/>
      <c r="AZQ20" s="9"/>
      <c r="AZR20" s="9"/>
      <c r="AZS20" s="9"/>
      <c r="AZT20" s="9"/>
      <c r="AZU20" s="9"/>
      <c r="AZV20" s="9"/>
      <c r="AZW20" s="9"/>
      <c r="AZX20" s="9"/>
      <c r="AZY20" s="9"/>
      <c r="AZZ20" s="9"/>
      <c r="BAA20" s="9"/>
      <c r="BAB20" s="9"/>
      <c r="BAC20" s="9"/>
      <c r="BAD20" s="9"/>
      <c r="BAE20" s="9"/>
      <c r="BAF20" s="9"/>
      <c r="BAG20" s="9"/>
      <c r="BAH20" s="9"/>
      <c r="BAI20" s="9"/>
      <c r="BAJ20" s="9"/>
      <c r="BAK20" s="9"/>
      <c r="BAL20" s="9"/>
      <c r="BAM20" s="9"/>
      <c r="BAN20" s="9"/>
      <c r="BAO20" s="9"/>
      <c r="BAP20" s="9"/>
      <c r="BAQ20" s="9"/>
      <c r="BAR20" s="9"/>
      <c r="BAS20" s="9"/>
      <c r="BAT20" s="9"/>
      <c r="BAU20" s="9"/>
      <c r="BAV20" s="9"/>
      <c r="BAW20" s="9"/>
      <c r="BAX20" s="9"/>
      <c r="BAY20" s="9"/>
      <c r="BAZ20" s="9"/>
      <c r="BBA20" s="9"/>
      <c r="BBB20" s="9"/>
      <c r="BBC20" s="9"/>
      <c r="BBD20" s="9"/>
      <c r="BBE20" s="9"/>
      <c r="BBF20" s="9"/>
      <c r="BBG20" s="9"/>
      <c r="BBH20" s="9"/>
      <c r="BBI20" s="9"/>
      <c r="BBJ20" s="9"/>
      <c r="BBK20" s="9"/>
      <c r="BBL20" s="9"/>
      <c r="BBM20" s="9"/>
      <c r="BBN20" s="9"/>
      <c r="BBO20" s="9"/>
      <c r="BBP20" s="9"/>
      <c r="BBQ20" s="9"/>
      <c r="BBR20" s="9"/>
      <c r="BBS20" s="9"/>
      <c r="BBT20" s="9"/>
      <c r="BBU20" s="9"/>
      <c r="BBV20" s="9"/>
      <c r="BBW20" s="9"/>
      <c r="BBX20" s="9"/>
      <c r="BBY20" s="9"/>
      <c r="BBZ20" s="9"/>
      <c r="BCA20" s="9"/>
      <c r="BCB20" s="9"/>
      <c r="BCC20" s="9"/>
      <c r="BCD20" s="9"/>
      <c r="BCE20" s="9"/>
      <c r="BCF20" s="9"/>
      <c r="BCG20" s="9"/>
      <c r="BCH20" s="9"/>
      <c r="BCI20" s="9"/>
      <c r="BCJ20" s="9"/>
      <c r="BCK20" s="9"/>
      <c r="BCL20" s="9"/>
      <c r="BCM20" s="9"/>
      <c r="BCN20" s="9"/>
      <c r="BCO20" s="9"/>
      <c r="BCP20" s="9"/>
      <c r="BCQ20" s="9"/>
      <c r="BCR20" s="9"/>
      <c r="BCS20" s="9"/>
      <c r="BCT20" s="9"/>
      <c r="BCU20" s="9"/>
      <c r="BCV20" s="9"/>
      <c r="BCW20" s="9"/>
      <c r="BCX20" s="9"/>
      <c r="BCY20" s="9"/>
      <c r="BCZ20" s="9"/>
      <c r="BDA20" s="9"/>
      <c r="BDB20" s="9"/>
      <c r="BDC20" s="9"/>
      <c r="BDD20" s="9"/>
      <c r="BDE20" s="9"/>
      <c r="BDF20" s="9"/>
      <c r="BDG20" s="9"/>
      <c r="BDH20" s="9"/>
      <c r="BDI20" s="9"/>
      <c r="BDJ20" s="9"/>
      <c r="BDK20" s="9"/>
      <c r="BDL20" s="9"/>
      <c r="BDM20" s="9"/>
      <c r="BDN20" s="9"/>
      <c r="BDO20" s="9"/>
      <c r="BDP20" s="9"/>
      <c r="BDQ20" s="9"/>
      <c r="BDR20" s="9"/>
      <c r="BDS20" s="9"/>
      <c r="BDT20" s="9"/>
      <c r="BDU20" s="9"/>
      <c r="BDV20" s="9"/>
      <c r="BDW20" s="9"/>
      <c r="BDX20" s="9"/>
      <c r="BDY20" s="9"/>
      <c r="BDZ20" s="9"/>
      <c r="BEA20" s="9"/>
      <c r="BEB20" s="9"/>
      <c r="BEC20" s="9"/>
      <c r="BED20" s="9"/>
      <c r="BEE20" s="9"/>
      <c r="BEF20" s="9"/>
      <c r="BEG20" s="9"/>
      <c r="BEH20" s="9"/>
      <c r="BEI20" s="9"/>
      <c r="BEJ20" s="9"/>
      <c r="BEK20" s="9"/>
      <c r="BEL20" s="9"/>
      <c r="BEM20" s="9"/>
      <c r="BEN20" s="9"/>
      <c r="BEO20" s="9"/>
      <c r="BEP20" s="9"/>
      <c r="BEQ20" s="9"/>
      <c r="BER20" s="9"/>
      <c r="BES20" s="9"/>
      <c r="BET20" s="9"/>
      <c r="BEU20" s="9"/>
      <c r="BEV20" s="9"/>
      <c r="BEW20" s="9"/>
      <c r="BEX20" s="9"/>
      <c r="BEY20" s="9"/>
      <c r="BEZ20" s="9"/>
      <c r="BFA20" s="9"/>
      <c r="BFB20" s="9"/>
      <c r="BFC20" s="9"/>
      <c r="BFD20" s="9"/>
      <c r="BFE20" s="9"/>
      <c r="BFF20" s="9"/>
      <c r="BFG20" s="9"/>
      <c r="BFH20" s="9"/>
      <c r="BFI20" s="9"/>
      <c r="BFJ20" s="9"/>
      <c r="BFK20" s="9"/>
      <c r="BFL20" s="9"/>
      <c r="BFM20" s="9"/>
      <c r="BFN20" s="9"/>
      <c r="BFO20" s="9"/>
      <c r="BFP20" s="9"/>
      <c r="BFQ20" s="9"/>
      <c r="BFR20" s="9"/>
      <c r="BFS20" s="9"/>
      <c r="BFT20" s="9"/>
      <c r="BFU20" s="9"/>
      <c r="BFV20" s="9"/>
      <c r="BFW20" s="9"/>
      <c r="BFX20" s="9"/>
      <c r="BFY20" s="9"/>
      <c r="BFZ20" s="9"/>
      <c r="BGA20" s="9"/>
      <c r="BGB20" s="9"/>
      <c r="BGC20" s="9"/>
      <c r="BGD20" s="9"/>
      <c r="BGE20" s="9"/>
      <c r="BGF20" s="9"/>
      <c r="BGG20" s="9"/>
      <c r="BGH20" s="9"/>
      <c r="BGI20" s="9"/>
      <c r="BGJ20" s="9"/>
      <c r="BGK20" s="9"/>
      <c r="BGL20" s="9"/>
      <c r="BGM20" s="9"/>
      <c r="BGN20" s="9"/>
      <c r="BGO20" s="9"/>
      <c r="BGP20" s="9"/>
      <c r="BGQ20" s="9"/>
      <c r="BGR20" s="9"/>
      <c r="BGS20" s="9"/>
      <c r="BGT20" s="9"/>
      <c r="BGU20" s="9"/>
      <c r="BGV20" s="9"/>
      <c r="BGW20" s="9"/>
      <c r="BGX20" s="9"/>
      <c r="BGY20" s="9"/>
      <c r="BGZ20" s="9"/>
      <c r="BHA20" s="9"/>
      <c r="BHB20" s="9"/>
      <c r="BHC20" s="9"/>
      <c r="BHD20" s="9"/>
      <c r="BHE20" s="9"/>
      <c r="BHF20" s="9"/>
      <c r="BHG20" s="9"/>
      <c r="BHH20" s="9"/>
      <c r="BHI20" s="9"/>
      <c r="BHJ20" s="9"/>
      <c r="BHK20" s="9"/>
      <c r="BHL20" s="9"/>
      <c r="BHM20" s="9"/>
      <c r="BHN20" s="9"/>
      <c r="BHO20" s="9"/>
      <c r="BHP20" s="9"/>
      <c r="BHQ20" s="9"/>
      <c r="BHR20" s="9"/>
      <c r="BHS20" s="9"/>
      <c r="BHT20" s="9"/>
      <c r="BHU20" s="9"/>
      <c r="BHV20" s="9"/>
      <c r="BHW20" s="9"/>
      <c r="BHX20" s="9"/>
      <c r="BHY20" s="9"/>
      <c r="BHZ20" s="9"/>
      <c r="BIA20" s="9"/>
      <c r="BIB20" s="9"/>
      <c r="BIC20" s="9"/>
      <c r="BID20" s="9"/>
      <c r="BIE20" s="9"/>
      <c r="BIF20" s="9"/>
      <c r="BIG20" s="9"/>
      <c r="BIH20" s="9"/>
      <c r="BII20" s="9"/>
      <c r="BIJ20" s="9"/>
      <c r="BIK20" s="9"/>
      <c r="BIL20" s="9"/>
      <c r="BIM20" s="9"/>
      <c r="BIN20" s="9"/>
      <c r="BIO20" s="9"/>
      <c r="BIP20" s="9"/>
      <c r="BIQ20" s="9"/>
      <c r="BIR20" s="9"/>
      <c r="BIS20" s="9"/>
      <c r="BIT20" s="9"/>
      <c r="BIU20" s="9"/>
      <c r="BIV20" s="9"/>
      <c r="BIW20" s="9"/>
      <c r="BIX20" s="9"/>
      <c r="BIY20" s="9"/>
      <c r="BIZ20" s="9"/>
      <c r="BJA20" s="9"/>
      <c r="BJB20" s="9"/>
      <c r="BJC20" s="9"/>
      <c r="BJD20" s="9"/>
      <c r="BJE20" s="9"/>
      <c r="BJF20" s="9"/>
      <c r="BJG20" s="9"/>
      <c r="BJH20" s="9"/>
      <c r="BJI20" s="9"/>
      <c r="BJJ20" s="9"/>
      <c r="BJK20" s="9"/>
      <c r="BJL20" s="9"/>
      <c r="BJM20" s="9"/>
      <c r="BJN20" s="9"/>
      <c r="BJO20" s="9"/>
      <c r="BJP20" s="9"/>
      <c r="BJQ20" s="9"/>
      <c r="BJR20" s="9"/>
      <c r="BJS20" s="9"/>
      <c r="BJT20" s="9"/>
      <c r="BJU20" s="9"/>
      <c r="BJV20" s="9"/>
      <c r="BJW20" s="9"/>
      <c r="BJX20" s="9"/>
      <c r="BJY20" s="9"/>
      <c r="BJZ20" s="9"/>
      <c r="BKA20" s="9"/>
      <c r="BKB20" s="9"/>
      <c r="BKC20" s="9"/>
      <c r="BKD20" s="9"/>
      <c r="BKE20" s="9"/>
      <c r="BKF20" s="9"/>
      <c r="BKG20" s="9"/>
      <c r="BKH20" s="9"/>
      <c r="BKI20" s="9"/>
      <c r="BKJ20" s="9"/>
      <c r="BKK20" s="9"/>
      <c r="BKL20" s="9"/>
      <c r="BKM20" s="9"/>
      <c r="BKN20" s="9"/>
      <c r="BKO20" s="9"/>
      <c r="BKP20" s="9"/>
      <c r="BKQ20" s="9"/>
      <c r="BKR20" s="9"/>
      <c r="BKS20" s="9"/>
      <c r="BKT20" s="9"/>
      <c r="BKU20" s="9"/>
      <c r="BKV20" s="9"/>
      <c r="BKW20" s="9"/>
      <c r="BKX20" s="9"/>
      <c r="BKY20" s="9"/>
      <c r="BKZ20" s="9"/>
      <c r="BLA20" s="9"/>
      <c r="BLB20" s="9"/>
      <c r="BLC20" s="9"/>
      <c r="BLD20" s="9"/>
      <c r="BLE20" s="9"/>
      <c r="BLF20" s="9"/>
      <c r="BLG20" s="9"/>
      <c r="BLH20" s="9"/>
      <c r="BLI20" s="9"/>
      <c r="BLJ20" s="9"/>
      <c r="BLK20" s="9"/>
      <c r="BLL20" s="9"/>
      <c r="BLM20" s="9"/>
      <c r="BLN20" s="9"/>
      <c r="BLO20" s="9"/>
      <c r="BLP20" s="9"/>
      <c r="BLQ20" s="9"/>
      <c r="BLR20" s="9"/>
      <c r="BLS20" s="9"/>
      <c r="BLT20" s="9"/>
      <c r="BLU20" s="9"/>
      <c r="BLV20" s="9"/>
      <c r="BLW20" s="9"/>
      <c r="BLX20" s="9"/>
      <c r="BLY20" s="9"/>
      <c r="BLZ20" s="9"/>
      <c r="BMA20" s="9"/>
      <c r="BMB20" s="9"/>
      <c r="BMC20" s="9"/>
      <c r="BMD20" s="9"/>
      <c r="BME20" s="9"/>
      <c r="BMF20" s="9"/>
      <c r="BMG20" s="9"/>
      <c r="BMH20" s="9"/>
      <c r="BMI20" s="9"/>
      <c r="BMJ20" s="9"/>
      <c r="BMK20" s="9"/>
      <c r="BML20" s="9"/>
      <c r="BMM20" s="9"/>
      <c r="BMN20" s="9"/>
      <c r="BMO20" s="9"/>
      <c r="BMP20" s="9"/>
      <c r="BMQ20" s="9"/>
      <c r="BMR20" s="9"/>
      <c r="BMS20" s="9"/>
      <c r="BMT20" s="9"/>
      <c r="BMU20" s="9"/>
      <c r="BMV20" s="9"/>
      <c r="BMW20" s="9"/>
      <c r="BMX20" s="9"/>
      <c r="BMY20" s="9"/>
      <c r="BMZ20" s="9"/>
      <c r="BNA20" s="9"/>
      <c r="BNB20" s="9"/>
      <c r="BNC20" s="9"/>
      <c r="BND20" s="9"/>
      <c r="BNE20" s="9"/>
      <c r="BNF20" s="9"/>
      <c r="BNG20" s="9"/>
      <c r="BNH20" s="9"/>
      <c r="BNI20" s="9"/>
      <c r="BNJ20" s="9"/>
      <c r="BNK20" s="9"/>
      <c r="BNL20" s="9"/>
      <c r="BNM20" s="9"/>
      <c r="BNN20" s="9"/>
      <c r="BNO20" s="9"/>
      <c r="BNP20" s="9"/>
      <c r="BNQ20" s="9"/>
      <c r="BNR20" s="9"/>
      <c r="BNS20" s="9"/>
      <c r="BNT20" s="9"/>
      <c r="BNU20" s="9"/>
      <c r="BNV20" s="9"/>
      <c r="BNW20" s="9"/>
      <c r="BNX20" s="9"/>
      <c r="BNY20" s="9"/>
      <c r="BNZ20" s="9"/>
      <c r="BOA20" s="9"/>
      <c r="BOB20" s="9"/>
      <c r="BOC20" s="9"/>
      <c r="BOD20" s="9"/>
      <c r="BOE20" s="9"/>
      <c r="BOF20" s="9"/>
      <c r="BOG20" s="9"/>
      <c r="BOH20" s="9"/>
      <c r="BOI20" s="9"/>
      <c r="BOJ20" s="9"/>
      <c r="BOK20" s="9"/>
      <c r="BOL20" s="9"/>
      <c r="BOM20" s="9"/>
      <c r="BON20" s="9"/>
      <c r="BOO20" s="9"/>
      <c r="BOP20" s="9"/>
      <c r="BOQ20" s="9"/>
      <c r="BOR20" s="9"/>
      <c r="BOS20" s="9"/>
      <c r="BOT20" s="9"/>
      <c r="BOU20" s="9"/>
      <c r="BOV20" s="9"/>
      <c r="BOW20" s="9"/>
      <c r="BOX20" s="9"/>
      <c r="BOY20" s="9"/>
      <c r="BOZ20" s="9"/>
      <c r="BPA20" s="9"/>
      <c r="BPB20" s="9"/>
      <c r="BPC20" s="9"/>
      <c r="BPD20" s="9"/>
      <c r="BPE20" s="9"/>
      <c r="BPF20" s="9"/>
      <c r="BPG20" s="9"/>
      <c r="BPH20" s="9"/>
      <c r="BPI20" s="9"/>
      <c r="BPJ20" s="9"/>
      <c r="BPK20" s="9"/>
      <c r="BPL20" s="9"/>
      <c r="BPM20" s="9"/>
      <c r="BPN20" s="9"/>
      <c r="BPO20" s="9"/>
      <c r="BPP20" s="9"/>
      <c r="BPQ20" s="9"/>
      <c r="BPR20" s="9"/>
      <c r="BPS20" s="9"/>
      <c r="BPT20" s="9"/>
      <c r="BPU20" s="9"/>
      <c r="BPV20" s="9"/>
      <c r="BPW20" s="9"/>
      <c r="BPX20" s="9"/>
      <c r="BPY20" s="9"/>
      <c r="BPZ20" s="9"/>
      <c r="BQA20" s="9"/>
      <c r="BQB20" s="9"/>
      <c r="BQC20" s="9"/>
      <c r="BQD20" s="9"/>
      <c r="BQE20" s="9"/>
      <c r="BQF20" s="9"/>
      <c r="BQG20" s="9"/>
      <c r="BQH20" s="9"/>
      <c r="BQI20" s="9"/>
      <c r="BQJ20" s="9"/>
      <c r="BQK20" s="9"/>
      <c r="BQL20" s="9"/>
      <c r="BQM20" s="9"/>
      <c r="BQN20" s="9"/>
      <c r="BQO20" s="9"/>
      <c r="BQP20" s="9"/>
      <c r="BQQ20" s="9"/>
      <c r="BQR20" s="9"/>
      <c r="BQS20" s="9"/>
      <c r="BQT20" s="9"/>
      <c r="BQU20" s="9"/>
      <c r="BQV20" s="9"/>
      <c r="BQW20" s="9"/>
      <c r="BQX20" s="9"/>
      <c r="BQY20" s="9"/>
      <c r="BQZ20" s="9"/>
      <c r="BRA20" s="9"/>
      <c r="BRB20" s="9"/>
      <c r="BRC20" s="9"/>
      <c r="BRD20" s="9"/>
      <c r="BRE20" s="9"/>
      <c r="BRF20" s="9"/>
      <c r="BRG20" s="9"/>
      <c r="BRH20" s="9"/>
      <c r="BRI20" s="9"/>
      <c r="BRJ20" s="9"/>
      <c r="BRK20" s="9"/>
      <c r="BRL20" s="9"/>
      <c r="BRM20" s="9"/>
      <c r="BRN20" s="9"/>
      <c r="BRO20" s="9"/>
      <c r="BRP20" s="9"/>
      <c r="BRQ20" s="9"/>
      <c r="BRR20" s="9"/>
      <c r="BRS20" s="9"/>
      <c r="BRT20" s="9"/>
      <c r="BRU20" s="9"/>
      <c r="BRV20" s="9"/>
      <c r="BRW20" s="9"/>
      <c r="BRX20" s="9"/>
      <c r="BRY20" s="9"/>
      <c r="BRZ20" s="9"/>
      <c r="BSA20" s="9"/>
      <c r="BSB20" s="9"/>
      <c r="BSC20" s="9"/>
      <c r="BSD20" s="9"/>
      <c r="BSE20" s="9"/>
      <c r="BSF20" s="9"/>
      <c r="BSG20" s="9"/>
      <c r="BSH20" s="9"/>
      <c r="BSI20" s="9"/>
      <c r="BSJ20" s="9"/>
      <c r="BSK20" s="9"/>
      <c r="BSL20" s="9"/>
      <c r="BSM20" s="9"/>
      <c r="BSN20" s="9"/>
      <c r="BSO20" s="9"/>
      <c r="BSP20" s="9"/>
      <c r="BSQ20" s="9"/>
      <c r="BSR20" s="9"/>
      <c r="BSS20" s="9"/>
      <c r="BST20" s="9"/>
      <c r="BSU20" s="9"/>
      <c r="BSV20" s="9"/>
      <c r="BSW20" s="9"/>
      <c r="BSX20" s="9"/>
      <c r="BSY20" s="9"/>
      <c r="BSZ20" s="9"/>
      <c r="BTA20" s="9"/>
      <c r="BTB20" s="9"/>
      <c r="BTC20" s="9"/>
      <c r="BTD20" s="9"/>
      <c r="BTE20" s="9"/>
      <c r="BTF20" s="9"/>
      <c r="BTG20" s="9"/>
      <c r="BTH20" s="9"/>
      <c r="BTI20" s="9"/>
      <c r="BTJ20" s="9"/>
      <c r="BTK20" s="9"/>
      <c r="BTL20" s="9"/>
      <c r="BTM20" s="9"/>
      <c r="BTN20" s="9"/>
      <c r="BTO20" s="9"/>
      <c r="BTP20" s="9"/>
      <c r="BTQ20" s="9"/>
      <c r="BTR20" s="9"/>
      <c r="BTS20" s="9"/>
      <c r="BTT20" s="9"/>
      <c r="BTU20" s="9"/>
      <c r="BTV20" s="9"/>
      <c r="BTW20" s="9"/>
      <c r="BTX20" s="9"/>
      <c r="BTY20" s="9"/>
      <c r="BTZ20" s="9"/>
      <c r="BUA20" s="9"/>
      <c r="BUB20" s="9"/>
      <c r="BUC20" s="9"/>
      <c r="BUD20" s="9"/>
      <c r="BUE20" s="9"/>
      <c r="BUF20" s="9"/>
      <c r="BUG20" s="9"/>
      <c r="BUH20" s="9"/>
      <c r="BUI20" s="9"/>
      <c r="BUJ20" s="9"/>
      <c r="BUK20" s="9"/>
      <c r="BUL20" s="9"/>
      <c r="BUM20" s="9"/>
      <c r="BUN20" s="9"/>
      <c r="BUO20" s="9"/>
      <c r="BUP20" s="9"/>
      <c r="BUQ20" s="9"/>
      <c r="BUR20" s="9"/>
      <c r="BUS20" s="9"/>
      <c r="BUT20" s="9"/>
      <c r="BUU20" s="9"/>
      <c r="BUV20" s="9"/>
      <c r="BUW20" s="9"/>
      <c r="BUX20" s="9"/>
      <c r="BUY20" s="9"/>
      <c r="BUZ20" s="9"/>
      <c r="BVA20" s="9"/>
      <c r="BVB20" s="9"/>
      <c r="BVC20" s="9"/>
      <c r="BVD20" s="9"/>
      <c r="BVE20" s="9"/>
      <c r="BVF20" s="9"/>
      <c r="BVG20" s="9"/>
      <c r="BVH20" s="9"/>
      <c r="BVI20" s="9"/>
      <c r="BVJ20" s="9"/>
      <c r="BVK20" s="9"/>
      <c r="BVL20" s="9"/>
      <c r="BVM20" s="9"/>
      <c r="BVN20" s="9"/>
      <c r="BVO20" s="9"/>
      <c r="BVP20" s="9"/>
      <c r="BVQ20" s="9"/>
      <c r="BVR20" s="9"/>
      <c r="BVS20" s="9"/>
      <c r="BVT20" s="9"/>
      <c r="BVU20" s="9"/>
      <c r="BVV20" s="9"/>
      <c r="BVW20" s="9"/>
      <c r="BVX20" s="9"/>
      <c r="BVY20" s="9"/>
      <c r="BVZ20" s="9"/>
      <c r="BWA20" s="9"/>
      <c r="BWB20" s="9"/>
      <c r="BWC20" s="9"/>
      <c r="BWD20" s="9"/>
      <c r="BWE20" s="9"/>
      <c r="BWF20" s="9"/>
      <c r="BWG20" s="9"/>
      <c r="BWH20" s="9"/>
      <c r="BWI20" s="9"/>
      <c r="BWJ20" s="9"/>
      <c r="BWK20" s="9"/>
      <c r="BWL20" s="9"/>
      <c r="BWM20" s="9"/>
      <c r="BWN20" s="9"/>
      <c r="BWO20" s="9"/>
      <c r="BWP20" s="9"/>
      <c r="BWQ20" s="9"/>
      <c r="BWR20" s="9"/>
      <c r="BWS20" s="9"/>
      <c r="BWT20" s="9"/>
      <c r="BWU20" s="9"/>
      <c r="BWV20" s="9"/>
      <c r="BWW20" s="9"/>
      <c r="BWX20" s="9"/>
      <c r="BWY20" s="9"/>
      <c r="BWZ20" s="9"/>
      <c r="BXA20" s="9"/>
      <c r="BXB20" s="9"/>
      <c r="BXC20" s="9"/>
      <c r="BXD20" s="9"/>
      <c r="BXE20" s="9"/>
      <c r="BXF20" s="9"/>
      <c r="BXG20" s="9"/>
      <c r="BXH20" s="9"/>
      <c r="BXI20" s="9"/>
      <c r="BXJ20" s="9"/>
      <c r="BXK20" s="9"/>
      <c r="BXL20" s="9"/>
      <c r="BXM20" s="9"/>
      <c r="BXN20" s="9"/>
      <c r="BXO20" s="9"/>
      <c r="BXP20" s="9"/>
      <c r="BXQ20" s="9"/>
      <c r="BXR20" s="9"/>
      <c r="BXS20" s="9"/>
      <c r="BXT20" s="9"/>
      <c r="BXU20" s="9"/>
      <c r="BXV20" s="9"/>
      <c r="BXW20" s="9"/>
      <c r="BXX20" s="9"/>
      <c r="BXY20" s="9"/>
      <c r="BXZ20" s="9"/>
      <c r="BYA20" s="9"/>
      <c r="BYB20" s="9"/>
      <c r="BYC20" s="9"/>
      <c r="BYD20" s="9"/>
      <c r="BYE20" s="9"/>
      <c r="BYF20" s="9"/>
      <c r="BYG20" s="9"/>
      <c r="BYH20" s="9"/>
      <c r="BYI20" s="9"/>
      <c r="BYJ20" s="9"/>
      <c r="BYK20" s="9"/>
      <c r="BYL20" s="9"/>
      <c r="BYM20" s="9"/>
      <c r="BYN20" s="9"/>
      <c r="BYO20" s="9"/>
      <c r="BYP20" s="9"/>
      <c r="BYQ20" s="9"/>
      <c r="BYR20" s="9"/>
      <c r="BYS20" s="9"/>
      <c r="BYT20" s="9"/>
      <c r="BYU20" s="9"/>
      <c r="BYV20" s="9"/>
      <c r="BYW20" s="9"/>
      <c r="BYX20" s="9"/>
      <c r="BYY20" s="9"/>
      <c r="BYZ20" s="9"/>
      <c r="BZA20" s="9"/>
      <c r="BZB20" s="9"/>
      <c r="BZC20" s="9"/>
      <c r="BZD20" s="9"/>
      <c r="BZE20" s="9"/>
      <c r="BZF20" s="9"/>
      <c r="BZG20" s="9"/>
      <c r="BZH20" s="9"/>
      <c r="BZI20" s="9"/>
      <c r="BZJ20" s="9"/>
      <c r="BZK20" s="9"/>
      <c r="BZL20" s="9"/>
      <c r="BZM20" s="9"/>
      <c r="BZN20" s="9"/>
      <c r="BZO20" s="9"/>
      <c r="BZP20" s="9"/>
      <c r="BZQ20" s="9"/>
      <c r="BZR20" s="9"/>
      <c r="BZS20" s="9"/>
      <c r="BZT20" s="9"/>
      <c r="BZU20" s="9"/>
      <c r="BZV20" s="9"/>
      <c r="BZW20" s="9"/>
      <c r="BZX20" s="9"/>
      <c r="BZY20" s="9"/>
      <c r="BZZ20" s="9"/>
      <c r="CAA20" s="9"/>
      <c r="CAB20" s="9"/>
      <c r="CAC20" s="9"/>
      <c r="CAD20" s="9"/>
      <c r="CAE20" s="9"/>
      <c r="CAF20" s="9"/>
      <c r="CAG20" s="9"/>
      <c r="CAH20" s="9"/>
      <c r="CAI20" s="9"/>
      <c r="CAJ20" s="9"/>
      <c r="CAK20" s="9"/>
      <c r="CAL20" s="9"/>
      <c r="CAM20" s="9"/>
      <c r="CAN20" s="9"/>
      <c r="CAO20" s="9"/>
      <c r="CAP20" s="9"/>
      <c r="CAQ20" s="9"/>
      <c r="CAR20" s="9"/>
      <c r="CAS20" s="9"/>
      <c r="CAT20" s="9"/>
      <c r="CAU20" s="9"/>
      <c r="CAV20" s="9"/>
      <c r="CAW20" s="9"/>
      <c r="CAX20" s="9"/>
      <c r="CAY20" s="9"/>
      <c r="CAZ20" s="9"/>
      <c r="CBA20" s="9"/>
      <c r="CBB20" s="9"/>
      <c r="CBC20" s="9"/>
      <c r="CBD20" s="9"/>
      <c r="CBE20" s="9"/>
      <c r="CBF20" s="9"/>
      <c r="CBG20" s="9"/>
      <c r="CBH20" s="9"/>
      <c r="CBI20" s="9"/>
      <c r="CBJ20" s="9"/>
      <c r="CBK20" s="9"/>
      <c r="CBL20" s="9"/>
      <c r="CBM20" s="9"/>
      <c r="CBN20" s="9"/>
      <c r="CBO20" s="9"/>
      <c r="CBP20" s="9"/>
      <c r="CBQ20" s="9"/>
      <c r="CBR20" s="9"/>
      <c r="CBS20" s="9"/>
      <c r="CBT20" s="9"/>
      <c r="CBU20" s="9"/>
      <c r="CBV20" s="9"/>
      <c r="CBW20" s="9"/>
      <c r="CBX20" s="9"/>
      <c r="CBY20" s="9"/>
      <c r="CBZ20" s="9"/>
      <c r="CCA20" s="9"/>
      <c r="CCB20" s="9"/>
      <c r="CCC20" s="9"/>
      <c r="CCD20" s="9"/>
      <c r="CCE20" s="9"/>
      <c r="CCF20" s="9"/>
      <c r="CCG20" s="9"/>
      <c r="CCH20" s="9"/>
      <c r="CCI20" s="9"/>
      <c r="CCJ20" s="9"/>
      <c r="CCK20" s="9"/>
      <c r="CCL20" s="9"/>
      <c r="CCM20" s="9"/>
      <c r="CCN20" s="9"/>
      <c r="CCO20" s="9"/>
      <c r="CCP20" s="9"/>
      <c r="CCQ20" s="9"/>
      <c r="CCR20" s="9"/>
      <c r="CCS20" s="9"/>
      <c r="CCT20" s="9"/>
      <c r="CCU20" s="9"/>
      <c r="CCV20" s="9"/>
      <c r="CCW20" s="9"/>
      <c r="CCX20" s="9"/>
      <c r="CCY20" s="9"/>
      <c r="CCZ20" s="9"/>
      <c r="CDA20" s="9"/>
      <c r="CDB20" s="9"/>
      <c r="CDC20" s="9"/>
      <c r="CDD20" s="9"/>
      <c r="CDE20" s="9"/>
      <c r="CDF20" s="9"/>
      <c r="CDG20" s="9"/>
      <c r="CDH20" s="9"/>
      <c r="CDI20" s="9"/>
      <c r="CDJ20" s="9"/>
      <c r="CDK20" s="9"/>
      <c r="CDL20" s="9"/>
      <c r="CDM20" s="9"/>
      <c r="CDN20" s="9"/>
      <c r="CDO20" s="9"/>
      <c r="CDP20" s="9"/>
      <c r="CDQ20" s="9"/>
      <c r="CDR20" s="9"/>
      <c r="CDS20" s="9"/>
      <c r="CDT20" s="9"/>
      <c r="CDU20" s="9"/>
      <c r="CDV20" s="9"/>
      <c r="CDW20" s="9"/>
      <c r="CDX20" s="9"/>
      <c r="CDY20" s="9"/>
      <c r="CDZ20" s="9"/>
      <c r="CEA20" s="9"/>
      <c r="CEB20" s="9"/>
      <c r="CEC20" s="9"/>
      <c r="CED20" s="9"/>
      <c r="CEE20" s="9"/>
      <c r="CEF20" s="9"/>
      <c r="CEG20" s="9"/>
      <c r="CEH20" s="9"/>
      <c r="CEI20" s="9"/>
      <c r="CEJ20" s="9"/>
      <c r="CEK20" s="9"/>
      <c r="CEL20" s="9"/>
      <c r="CEM20" s="9"/>
      <c r="CEN20" s="9"/>
      <c r="CEO20" s="9"/>
      <c r="CEP20" s="9"/>
      <c r="CEQ20" s="9"/>
      <c r="CER20" s="9"/>
      <c r="CES20" s="9"/>
      <c r="CET20" s="9"/>
      <c r="CEU20" s="9"/>
      <c r="CEV20" s="9"/>
      <c r="CEW20" s="9"/>
      <c r="CEX20" s="9"/>
      <c r="CEY20" s="9"/>
      <c r="CEZ20" s="9"/>
      <c r="CFA20" s="9"/>
      <c r="CFB20" s="9"/>
      <c r="CFC20" s="9"/>
      <c r="CFD20" s="9"/>
      <c r="CFE20" s="9"/>
      <c r="CFF20" s="9"/>
      <c r="CFG20" s="9"/>
      <c r="CFH20" s="9"/>
      <c r="CFI20" s="9"/>
      <c r="CFJ20" s="9"/>
      <c r="CFK20" s="9"/>
      <c r="CFL20" s="9"/>
      <c r="CFM20" s="9"/>
      <c r="CFN20" s="9"/>
      <c r="CFO20" s="9"/>
      <c r="CFP20" s="9"/>
      <c r="CFQ20" s="9"/>
      <c r="CFR20" s="9"/>
      <c r="CFS20" s="9"/>
      <c r="CFT20" s="9"/>
      <c r="CFU20" s="9"/>
      <c r="CFV20" s="9"/>
      <c r="CFW20" s="9"/>
      <c r="CFX20" s="9"/>
      <c r="CFY20" s="9"/>
      <c r="CFZ20" s="9"/>
      <c r="CGA20" s="9"/>
      <c r="CGB20" s="9"/>
      <c r="CGC20" s="9"/>
      <c r="CGD20" s="9"/>
      <c r="CGE20" s="9"/>
      <c r="CGF20" s="9"/>
      <c r="CGG20" s="9"/>
      <c r="CGH20" s="9"/>
      <c r="CGI20" s="9"/>
      <c r="CGJ20" s="9"/>
      <c r="CGK20" s="9"/>
      <c r="CGL20" s="9"/>
      <c r="CGM20" s="9"/>
      <c r="CGN20" s="9"/>
      <c r="CGO20" s="9"/>
      <c r="CGP20" s="9"/>
      <c r="CGQ20" s="9"/>
      <c r="CGR20" s="9"/>
      <c r="CGS20" s="9"/>
      <c r="CGT20" s="9"/>
      <c r="CGU20" s="9"/>
      <c r="CGV20" s="9"/>
      <c r="CGW20" s="9"/>
      <c r="CGX20" s="9"/>
      <c r="CGY20" s="9"/>
      <c r="CGZ20" s="9"/>
      <c r="CHA20" s="9"/>
      <c r="CHB20" s="9"/>
      <c r="CHC20" s="9"/>
      <c r="CHD20" s="9"/>
      <c r="CHE20" s="9"/>
      <c r="CHF20" s="9"/>
      <c r="CHG20" s="9"/>
      <c r="CHH20" s="9"/>
      <c r="CHI20" s="9"/>
      <c r="CHJ20" s="9"/>
      <c r="CHK20" s="9"/>
      <c r="CHL20" s="9"/>
      <c r="CHM20" s="9"/>
      <c r="CHN20" s="9"/>
      <c r="CHO20" s="9"/>
      <c r="CHP20" s="9"/>
      <c r="CHQ20" s="9"/>
      <c r="CHR20" s="9"/>
      <c r="CHS20" s="9"/>
      <c r="CHT20" s="9"/>
      <c r="CHU20" s="9"/>
      <c r="CHV20" s="9"/>
      <c r="CHW20" s="9"/>
      <c r="CHX20" s="9"/>
      <c r="CHY20" s="9"/>
      <c r="CHZ20" s="9"/>
      <c r="CIA20" s="9"/>
      <c r="CIB20" s="9"/>
      <c r="CIC20" s="9"/>
      <c r="CID20" s="9"/>
      <c r="CIE20" s="9"/>
      <c r="CIF20" s="9"/>
      <c r="CIG20" s="9"/>
      <c r="CIH20" s="9"/>
      <c r="CII20" s="9"/>
      <c r="CIJ20" s="9"/>
      <c r="CIK20" s="9"/>
      <c r="CIL20" s="9"/>
      <c r="CIM20" s="9"/>
      <c r="CIN20" s="9"/>
      <c r="CIO20" s="9"/>
      <c r="CIP20" s="9"/>
      <c r="CIQ20" s="9"/>
      <c r="CIR20" s="9"/>
      <c r="CIS20" s="9"/>
      <c r="CIT20" s="9"/>
      <c r="CIU20" s="9"/>
      <c r="CIV20" s="9"/>
      <c r="CIW20" s="9"/>
      <c r="CIX20" s="9"/>
      <c r="CIY20" s="9"/>
      <c r="CIZ20" s="9"/>
      <c r="CJA20" s="9"/>
      <c r="CJB20" s="9"/>
      <c r="CJC20" s="9"/>
      <c r="CJD20" s="9"/>
      <c r="CJE20" s="9"/>
      <c r="CJF20" s="9"/>
      <c r="CJG20" s="9"/>
      <c r="CJH20" s="9"/>
      <c r="CJI20" s="9"/>
      <c r="CJJ20" s="9"/>
      <c r="CJK20" s="9"/>
      <c r="CJL20" s="9"/>
      <c r="CJM20" s="9"/>
      <c r="CJN20" s="9"/>
      <c r="CJO20" s="9"/>
      <c r="CJP20" s="9"/>
      <c r="CJQ20" s="9"/>
      <c r="CJR20" s="9"/>
      <c r="CJS20" s="9"/>
      <c r="CJT20" s="9"/>
      <c r="CJU20" s="9"/>
      <c r="CJV20" s="9"/>
      <c r="CJW20" s="9"/>
      <c r="CJX20" s="9"/>
      <c r="CJY20" s="9"/>
      <c r="CJZ20" s="9"/>
      <c r="CKA20" s="9"/>
      <c r="CKB20" s="9"/>
      <c r="CKC20" s="9"/>
      <c r="CKD20" s="9"/>
      <c r="CKE20" s="9"/>
      <c r="CKF20" s="9"/>
      <c r="CKG20" s="9"/>
      <c r="CKH20" s="9"/>
      <c r="CKI20" s="9"/>
      <c r="CKJ20" s="9"/>
      <c r="CKK20" s="9"/>
      <c r="CKL20" s="9"/>
      <c r="CKM20" s="9"/>
      <c r="CKN20" s="9"/>
      <c r="CKO20" s="9"/>
      <c r="CKP20" s="9"/>
      <c r="CKQ20" s="9"/>
      <c r="CKR20" s="9"/>
      <c r="CKS20" s="9"/>
      <c r="CKT20" s="9"/>
      <c r="CKU20" s="9"/>
      <c r="CKV20" s="9"/>
      <c r="CKW20" s="9"/>
      <c r="CKX20" s="9"/>
      <c r="CKY20" s="9"/>
      <c r="CKZ20" s="9"/>
      <c r="CLA20" s="9"/>
      <c r="CLB20" s="9"/>
      <c r="CLC20" s="9"/>
      <c r="CLD20" s="9"/>
      <c r="CLE20" s="9"/>
      <c r="CLF20" s="9"/>
      <c r="CLG20" s="9"/>
      <c r="CLH20" s="9"/>
      <c r="CLI20" s="9"/>
      <c r="CLJ20" s="9"/>
      <c r="CLK20" s="9"/>
      <c r="CLL20" s="9"/>
      <c r="CLM20" s="9"/>
      <c r="CLN20" s="9"/>
      <c r="CLO20" s="9"/>
      <c r="CLP20" s="9"/>
      <c r="CLQ20" s="9"/>
      <c r="CLR20" s="9"/>
      <c r="CLS20" s="9"/>
      <c r="CLT20" s="9"/>
      <c r="CLU20" s="9"/>
      <c r="CLV20" s="9"/>
      <c r="CLW20" s="9"/>
      <c r="CLX20" s="9"/>
      <c r="CLY20" s="9"/>
      <c r="CLZ20" s="9"/>
      <c r="CMA20" s="9"/>
      <c r="CMB20" s="9"/>
      <c r="CMC20" s="9"/>
      <c r="CMD20" s="9"/>
      <c r="CME20" s="9"/>
      <c r="CMF20" s="9"/>
      <c r="CMG20" s="9"/>
      <c r="CMH20" s="9"/>
      <c r="CMI20" s="9"/>
      <c r="CMJ20" s="9"/>
      <c r="CMK20" s="9"/>
      <c r="CML20" s="9"/>
      <c r="CMM20" s="9"/>
      <c r="CMN20" s="9"/>
      <c r="CMO20" s="9"/>
      <c r="CMP20" s="9"/>
      <c r="CMQ20" s="9"/>
      <c r="CMR20" s="9"/>
      <c r="CMS20" s="9"/>
      <c r="CMT20" s="9"/>
      <c r="CMU20" s="9"/>
      <c r="CMV20" s="9"/>
      <c r="CMW20" s="9"/>
      <c r="CMX20" s="9"/>
      <c r="CMY20" s="9"/>
      <c r="CMZ20" s="9"/>
      <c r="CNA20" s="9"/>
      <c r="CNB20" s="9"/>
      <c r="CNC20" s="9"/>
      <c r="CND20" s="9"/>
      <c r="CNE20" s="9"/>
      <c r="CNF20" s="9"/>
      <c r="CNG20" s="9"/>
      <c r="CNH20" s="9"/>
      <c r="CNI20" s="9"/>
      <c r="CNJ20" s="9"/>
      <c r="CNK20" s="9"/>
      <c r="CNL20" s="9"/>
      <c r="CNM20" s="9"/>
      <c r="CNN20" s="9"/>
      <c r="CNO20" s="9"/>
      <c r="CNP20" s="9"/>
      <c r="CNQ20" s="9"/>
      <c r="CNR20" s="9"/>
      <c r="CNS20" s="9"/>
      <c r="CNT20" s="9"/>
      <c r="CNU20" s="9"/>
      <c r="CNV20" s="9"/>
      <c r="CNW20" s="9"/>
      <c r="CNX20" s="9"/>
      <c r="CNY20" s="9"/>
      <c r="CNZ20" s="9"/>
      <c r="COA20" s="9"/>
      <c r="COB20" s="9"/>
      <c r="COC20" s="9"/>
      <c r="COD20" s="9"/>
      <c r="COE20" s="9"/>
      <c r="COF20" s="9"/>
      <c r="COG20" s="9"/>
      <c r="COH20" s="9"/>
      <c r="COI20" s="9"/>
      <c r="COJ20" s="9"/>
      <c r="COK20" s="9"/>
      <c r="COL20" s="9"/>
      <c r="COM20" s="9"/>
      <c r="CON20" s="9"/>
      <c r="COO20" s="9"/>
      <c r="COP20" s="9"/>
      <c r="COQ20" s="9"/>
      <c r="COR20" s="9"/>
      <c r="COS20" s="9"/>
      <c r="COT20" s="9"/>
      <c r="COU20" s="9"/>
      <c r="COV20" s="9"/>
      <c r="COW20" s="9"/>
      <c r="COX20" s="9"/>
      <c r="COY20" s="9"/>
      <c r="COZ20" s="9"/>
      <c r="CPA20" s="9"/>
      <c r="CPB20" s="9"/>
      <c r="CPC20" s="9"/>
      <c r="CPD20" s="9"/>
      <c r="CPE20" s="9"/>
      <c r="CPF20" s="9"/>
      <c r="CPG20" s="9"/>
      <c r="CPH20" s="9"/>
      <c r="CPI20" s="9"/>
      <c r="CPJ20" s="9"/>
      <c r="CPK20" s="9"/>
      <c r="CPL20" s="9"/>
      <c r="CPM20" s="9"/>
      <c r="CPN20" s="9"/>
      <c r="CPO20" s="9"/>
      <c r="CPP20" s="9"/>
      <c r="CPQ20" s="9"/>
      <c r="CPR20" s="9"/>
      <c r="CPS20" s="9"/>
      <c r="CPT20" s="9"/>
      <c r="CPU20" s="9"/>
      <c r="CPV20" s="9"/>
      <c r="CPW20" s="9"/>
      <c r="CPX20" s="9"/>
      <c r="CPY20" s="9"/>
      <c r="CPZ20" s="9"/>
      <c r="CQA20" s="9"/>
      <c r="CQB20" s="9"/>
      <c r="CQC20" s="9"/>
      <c r="CQD20" s="9"/>
      <c r="CQE20" s="9"/>
      <c r="CQF20" s="9"/>
      <c r="CQG20" s="9"/>
      <c r="CQH20" s="9"/>
      <c r="CQI20" s="9"/>
      <c r="CQJ20" s="9"/>
      <c r="CQK20" s="9"/>
      <c r="CQL20" s="9"/>
      <c r="CQM20" s="9"/>
      <c r="CQN20" s="9"/>
      <c r="CQO20" s="9"/>
      <c r="CQP20" s="9"/>
      <c r="CQQ20" s="9"/>
      <c r="CQR20" s="9"/>
      <c r="CQS20" s="9"/>
      <c r="CQT20" s="9"/>
      <c r="CQU20" s="9"/>
      <c r="CQV20" s="9"/>
      <c r="CQW20" s="9"/>
      <c r="CQX20" s="9"/>
      <c r="CQY20" s="9"/>
      <c r="CQZ20" s="9"/>
      <c r="CRA20" s="9"/>
      <c r="CRB20" s="9"/>
      <c r="CRC20" s="9"/>
      <c r="CRD20" s="9"/>
      <c r="CRE20" s="9"/>
      <c r="CRF20" s="9"/>
      <c r="CRG20" s="9"/>
      <c r="CRH20" s="9"/>
      <c r="CRI20" s="9"/>
      <c r="CRJ20" s="9"/>
      <c r="CRK20" s="9"/>
      <c r="CRL20" s="9"/>
      <c r="CRM20" s="9"/>
      <c r="CRN20" s="9"/>
      <c r="CRO20" s="9"/>
      <c r="CRP20" s="9"/>
      <c r="CRQ20" s="9"/>
      <c r="CRR20" s="9"/>
      <c r="CRS20" s="9"/>
      <c r="CRT20" s="9"/>
      <c r="CRU20" s="9"/>
      <c r="CRV20" s="9"/>
      <c r="CRW20" s="9"/>
      <c r="CRX20" s="9"/>
      <c r="CRY20" s="9"/>
      <c r="CRZ20" s="9"/>
      <c r="CSA20" s="9"/>
      <c r="CSB20" s="9"/>
      <c r="CSC20" s="9"/>
      <c r="CSD20" s="9"/>
      <c r="CSE20" s="9"/>
      <c r="CSF20" s="9"/>
      <c r="CSG20" s="9"/>
      <c r="CSH20" s="9"/>
      <c r="CSI20" s="9"/>
      <c r="CSJ20" s="9"/>
      <c r="CSK20" s="9"/>
      <c r="CSL20" s="9"/>
      <c r="CSM20" s="9"/>
      <c r="CSN20" s="9"/>
      <c r="CSO20" s="9"/>
      <c r="CSP20" s="9"/>
      <c r="CSQ20" s="9"/>
      <c r="CSR20" s="9"/>
      <c r="CSS20" s="9"/>
      <c r="CST20" s="9"/>
      <c r="CSU20" s="9"/>
      <c r="CSV20" s="9"/>
      <c r="CSW20" s="9"/>
      <c r="CSX20" s="9"/>
      <c r="CSY20" s="9"/>
      <c r="CSZ20" s="9"/>
      <c r="CTA20" s="9"/>
      <c r="CTB20" s="9"/>
      <c r="CTC20" s="9"/>
      <c r="CTD20" s="9"/>
      <c r="CTE20" s="9"/>
      <c r="CTF20" s="9"/>
      <c r="CTG20" s="9"/>
      <c r="CTH20" s="9"/>
      <c r="CTI20" s="9"/>
      <c r="CTJ20" s="9"/>
      <c r="CTK20" s="9"/>
      <c r="CTL20" s="9"/>
      <c r="CTM20" s="9"/>
      <c r="CTN20" s="9"/>
      <c r="CTO20" s="9"/>
      <c r="CTP20" s="9"/>
      <c r="CTQ20" s="9"/>
      <c r="CTR20" s="9"/>
      <c r="CTS20" s="9"/>
      <c r="CTT20" s="9"/>
      <c r="CTU20" s="9"/>
      <c r="CTV20" s="9"/>
      <c r="CTW20" s="9"/>
      <c r="CTX20" s="9"/>
      <c r="CTY20" s="9"/>
      <c r="CTZ20" s="9"/>
      <c r="CUA20" s="9"/>
      <c r="CUB20" s="9"/>
      <c r="CUC20" s="9"/>
      <c r="CUD20" s="9"/>
      <c r="CUE20" s="9"/>
      <c r="CUF20" s="9"/>
      <c r="CUG20" s="9"/>
      <c r="CUH20" s="9"/>
      <c r="CUI20" s="9"/>
      <c r="CUJ20" s="9"/>
      <c r="CUK20" s="9"/>
      <c r="CUL20" s="9"/>
      <c r="CUM20" s="9"/>
      <c r="CUN20" s="9"/>
      <c r="CUO20" s="9"/>
      <c r="CUP20" s="9"/>
      <c r="CUQ20" s="9"/>
      <c r="CUR20" s="9"/>
      <c r="CUS20" s="9"/>
      <c r="CUT20" s="9"/>
      <c r="CUU20" s="9"/>
      <c r="CUV20" s="9"/>
      <c r="CUW20" s="9"/>
      <c r="CUX20" s="9"/>
      <c r="CUY20" s="9"/>
      <c r="CUZ20" s="9"/>
      <c r="CVA20" s="9"/>
      <c r="CVB20" s="9"/>
      <c r="CVC20" s="9"/>
      <c r="CVD20" s="9"/>
      <c r="CVE20" s="9"/>
      <c r="CVF20" s="9"/>
      <c r="CVG20" s="9"/>
      <c r="CVH20" s="9"/>
      <c r="CVI20" s="9"/>
      <c r="CVJ20" s="9"/>
      <c r="CVK20" s="9"/>
      <c r="CVL20" s="9"/>
      <c r="CVM20" s="9"/>
      <c r="CVN20" s="9"/>
      <c r="CVO20" s="9"/>
      <c r="CVP20" s="9"/>
      <c r="CVQ20" s="9"/>
      <c r="CVR20" s="9"/>
      <c r="CVS20" s="9"/>
      <c r="CVT20" s="9"/>
      <c r="CVU20" s="9"/>
      <c r="CVV20" s="9"/>
      <c r="CVW20" s="9"/>
      <c r="CVX20" s="9"/>
      <c r="CVY20" s="9"/>
      <c r="CVZ20" s="9"/>
      <c r="CWA20" s="9"/>
      <c r="CWB20" s="9"/>
      <c r="CWC20" s="9"/>
      <c r="CWD20" s="9"/>
      <c r="CWE20" s="9"/>
      <c r="CWF20" s="9"/>
      <c r="CWG20" s="9"/>
      <c r="CWH20" s="9"/>
      <c r="CWI20" s="9"/>
      <c r="CWJ20" s="9"/>
      <c r="CWK20" s="9"/>
      <c r="CWL20" s="9"/>
      <c r="CWM20" s="9"/>
      <c r="CWN20" s="9"/>
      <c r="CWO20" s="9"/>
      <c r="CWP20" s="9"/>
      <c r="CWQ20" s="9"/>
      <c r="CWR20" s="9"/>
      <c r="CWS20" s="9"/>
      <c r="CWT20" s="9"/>
      <c r="CWU20" s="9"/>
      <c r="CWV20" s="9"/>
      <c r="CWW20" s="9"/>
      <c r="CWX20" s="9"/>
      <c r="CWY20" s="9"/>
      <c r="CWZ20" s="9"/>
      <c r="CXA20" s="9"/>
      <c r="CXB20" s="9"/>
      <c r="CXC20" s="9"/>
      <c r="CXD20" s="9"/>
      <c r="CXE20" s="9"/>
      <c r="CXF20" s="9"/>
      <c r="CXG20" s="9"/>
      <c r="CXH20" s="9"/>
      <c r="CXI20" s="9"/>
      <c r="CXJ20" s="9"/>
      <c r="CXK20" s="9"/>
      <c r="CXL20" s="9"/>
      <c r="CXM20" s="9"/>
      <c r="CXN20" s="9"/>
      <c r="CXO20" s="9"/>
      <c r="CXP20" s="9"/>
      <c r="CXQ20" s="9"/>
      <c r="CXR20" s="9"/>
      <c r="CXS20" s="9"/>
      <c r="CXT20" s="9"/>
      <c r="CXU20" s="9"/>
      <c r="CXV20" s="9"/>
      <c r="CXW20" s="9"/>
      <c r="CXX20" s="9"/>
      <c r="CXY20" s="9"/>
      <c r="CXZ20" s="9"/>
      <c r="CYA20" s="9"/>
      <c r="CYB20" s="9"/>
      <c r="CYC20" s="9"/>
      <c r="CYD20" s="9"/>
      <c r="CYE20" s="9"/>
      <c r="CYF20" s="9"/>
      <c r="CYG20" s="9"/>
      <c r="CYH20" s="9"/>
      <c r="CYI20" s="9"/>
      <c r="CYJ20" s="9"/>
      <c r="CYK20" s="9"/>
      <c r="CYL20" s="9"/>
      <c r="CYM20" s="9"/>
      <c r="CYN20" s="9"/>
      <c r="CYO20" s="9"/>
      <c r="CYP20" s="9"/>
      <c r="CYQ20" s="9"/>
      <c r="CYR20" s="9"/>
      <c r="CYS20" s="9"/>
      <c r="CYT20" s="9"/>
      <c r="CYU20" s="9"/>
      <c r="CYV20" s="9"/>
      <c r="CYW20" s="9"/>
      <c r="CYX20" s="9"/>
      <c r="CYY20" s="9"/>
      <c r="CYZ20" s="9"/>
      <c r="CZA20" s="9"/>
      <c r="CZB20" s="9"/>
      <c r="CZC20" s="9"/>
      <c r="CZD20" s="9"/>
      <c r="CZE20" s="9"/>
      <c r="CZF20" s="9"/>
      <c r="CZG20" s="9"/>
      <c r="CZH20" s="9"/>
      <c r="CZI20" s="9"/>
      <c r="CZJ20" s="9"/>
      <c r="CZK20" s="9"/>
      <c r="CZL20" s="9"/>
      <c r="CZM20" s="9"/>
      <c r="CZN20" s="9"/>
      <c r="CZO20" s="9"/>
      <c r="CZP20" s="9"/>
      <c r="CZQ20" s="9"/>
      <c r="CZR20" s="9"/>
      <c r="CZS20" s="9"/>
      <c r="CZT20" s="9"/>
      <c r="CZU20" s="9"/>
      <c r="CZV20" s="9"/>
      <c r="CZW20" s="9"/>
      <c r="CZX20" s="9"/>
      <c r="CZY20" s="9"/>
      <c r="CZZ20" s="9"/>
      <c r="DAA20" s="9"/>
      <c r="DAB20" s="9"/>
      <c r="DAC20" s="9"/>
      <c r="DAD20" s="9"/>
      <c r="DAE20" s="9"/>
      <c r="DAF20" s="9"/>
      <c r="DAG20" s="9"/>
      <c r="DAH20" s="9"/>
      <c r="DAI20" s="9"/>
      <c r="DAJ20" s="9"/>
      <c r="DAK20" s="9"/>
      <c r="DAL20" s="9"/>
      <c r="DAM20" s="9"/>
      <c r="DAN20" s="9"/>
      <c r="DAO20" s="9"/>
      <c r="DAP20" s="9"/>
      <c r="DAQ20" s="9"/>
      <c r="DAR20" s="9"/>
      <c r="DAS20" s="9"/>
      <c r="DAT20" s="9"/>
      <c r="DAU20" s="9"/>
      <c r="DAV20" s="9"/>
      <c r="DAW20" s="9"/>
      <c r="DAX20" s="9"/>
      <c r="DAY20" s="9"/>
      <c r="DAZ20" s="9"/>
      <c r="DBA20" s="9"/>
      <c r="DBB20" s="9"/>
      <c r="DBC20" s="9"/>
      <c r="DBD20" s="9"/>
      <c r="DBE20" s="9"/>
      <c r="DBF20" s="9"/>
      <c r="DBG20" s="9"/>
      <c r="DBH20" s="9"/>
      <c r="DBI20" s="9"/>
      <c r="DBJ20" s="9"/>
      <c r="DBK20" s="9"/>
      <c r="DBL20" s="9"/>
      <c r="DBM20" s="9"/>
      <c r="DBN20" s="9"/>
      <c r="DBO20" s="9"/>
      <c r="DBP20" s="9"/>
      <c r="DBQ20" s="9"/>
      <c r="DBR20" s="9"/>
      <c r="DBS20" s="9"/>
      <c r="DBT20" s="9"/>
      <c r="DBU20" s="9"/>
      <c r="DBV20" s="9"/>
      <c r="DBW20" s="9"/>
      <c r="DBX20" s="9"/>
      <c r="DBY20" s="9"/>
      <c r="DBZ20" s="9"/>
      <c r="DCA20" s="9"/>
      <c r="DCB20" s="9"/>
      <c r="DCC20" s="9"/>
      <c r="DCD20" s="9"/>
      <c r="DCE20" s="9"/>
      <c r="DCF20" s="9"/>
      <c r="DCG20" s="9"/>
      <c r="DCH20" s="9"/>
      <c r="DCI20" s="9"/>
      <c r="DCJ20" s="9"/>
      <c r="DCK20" s="9"/>
      <c r="DCL20" s="9"/>
      <c r="DCM20" s="9"/>
      <c r="DCN20" s="9"/>
      <c r="DCO20" s="9"/>
      <c r="DCP20" s="9"/>
      <c r="DCQ20" s="9"/>
      <c r="DCR20" s="9"/>
      <c r="DCS20" s="9"/>
      <c r="DCT20" s="9"/>
      <c r="DCU20" s="9"/>
      <c r="DCV20" s="9"/>
      <c r="DCW20" s="9"/>
      <c r="DCX20" s="9"/>
      <c r="DCY20" s="9"/>
      <c r="DCZ20" s="9"/>
      <c r="DDA20" s="9"/>
      <c r="DDB20" s="9"/>
      <c r="DDC20" s="9"/>
      <c r="DDD20" s="9"/>
      <c r="DDE20" s="9"/>
      <c r="DDF20" s="9"/>
      <c r="DDG20" s="9"/>
      <c r="DDH20" s="9"/>
      <c r="DDI20" s="9"/>
      <c r="DDJ20" s="9"/>
      <c r="DDK20" s="9"/>
      <c r="DDL20" s="9"/>
      <c r="DDM20" s="9"/>
      <c r="DDN20" s="9"/>
      <c r="DDO20" s="9"/>
      <c r="DDP20" s="9"/>
      <c r="DDQ20" s="9"/>
      <c r="DDR20" s="9"/>
      <c r="DDS20" s="9"/>
      <c r="DDT20" s="9"/>
      <c r="DDU20" s="9"/>
      <c r="DDV20" s="9"/>
      <c r="DDW20" s="9"/>
      <c r="DDX20" s="9"/>
      <c r="DDY20" s="9"/>
      <c r="DDZ20" s="9"/>
      <c r="DEA20" s="9"/>
      <c r="DEB20" s="9"/>
      <c r="DEC20" s="9"/>
      <c r="DED20" s="9"/>
      <c r="DEE20" s="9"/>
      <c r="DEF20" s="9"/>
      <c r="DEG20" s="9"/>
      <c r="DEH20" s="9"/>
      <c r="DEI20" s="9"/>
      <c r="DEJ20" s="9"/>
      <c r="DEK20" s="9"/>
      <c r="DEL20" s="9"/>
      <c r="DEM20" s="9"/>
      <c r="DEN20" s="9"/>
      <c r="DEO20" s="9"/>
      <c r="DEP20" s="9"/>
      <c r="DEQ20" s="9"/>
      <c r="DER20" s="9"/>
      <c r="DES20" s="9"/>
      <c r="DET20" s="9"/>
      <c r="DEU20" s="9"/>
      <c r="DEV20" s="9"/>
      <c r="DEW20" s="9"/>
      <c r="DEX20" s="9"/>
      <c r="DEY20" s="9"/>
      <c r="DEZ20" s="9"/>
      <c r="DFA20" s="9"/>
      <c r="DFB20" s="9"/>
      <c r="DFC20" s="9"/>
      <c r="DFD20" s="9"/>
      <c r="DFE20" s="9"/>
      <c r="DFF20" s="9"/>
      <c r="DFG20" s="9"/>
      <c r="DFH20" s="9"/>
      <c r="DFI20" s="9"/>
      <c r="DFJ20" s="9"/>
      <c r="DFK20" s="9"/>
      <c r="DFL20" s="9"/>
      <c r="DFM20" s="9"/>
      <c r="DFN20" s="9"/>
      <c r="DFO20" s="9"/>
      <c r="DFP20" s="9"/>
      <c r="DFQ20" s="9"/>
      <c r="DFR20" s="9"/>
      <c r="DFS20" s="9"/>
      <c r="DFT20" s="9"/>
      <c r="DFU20" s="9"/>
      <c r="DFV20" s="9"/>
      <c r="DFW20" s="9"/>
      <c r="DFX20" s="9"/>
      <c r="DFY20" s="9"/>
      <c r="DFZ20" s="9"/>
      <c r="DGA20" s="9"/>
      <c r="DGB20" s="9"/>
      <c r="DGC20" s="9"/>
      <c r="DGD20" s="9"/>
      <c r="DGE20" s="9"/>
      <c r="DGF20" s="9"/>
      <c r="DGG20" s="9"/>
      <c r="DGH20" s="9"/>
      <c r="DGI20" s="9"/>
      <c r="DGJ20" s="9"/>
      <c r="DGK20" s="9"/>
      <c r="DGL20" s="9"/>
      <c r="DGM20" s="9"/>
      <c r="DGN20" s="9"/>
      <c r="DGO20" s="9"/>
      <c r="DGP20" s="9"/>
      <c r="DGQ20" s="9"/>
      <c r="DGR20" s="9"/>
      <c r="DGS20" s="9"/>
      <c r="DGT20" s="9"/>
      <c r="DGU20" s="9"/>
      <c r="DGV20" s="9"/>
      <c r="DGW20" s="9"/>
      <c r="DGX20" s="9"/>
      <c r="DGY20" s="9"/>
      <c r="DGZ20" s="9"/>
      <c r="DHA20" s="9"/>
      <c r="DHB20" s="9"/>
      <c r="DHC20" s="9"/>
      <c r="DHD20" s="9"/>
      <c r="DHE20" s="9"/>
      <c r="DHF20" s="9"/>
      <c r="DHG20" s="9"/>
      <c r="DHH20" s="9"/>
      <c r="DHI20" s="9"/>
      <c r="DHJ20" s="9"/>
      <c r="DHK20" s="9"/>
      <c r="DHL20" s="9"/>
      <c r="DHM20" s="9"/>
      <c r="DHN20" s="9"/>
      <c r="DHO20" s="9"/>
      <c r="DHP20" s="9"/>
      <c r="DHQ20" s="9"/>
      <c r="DHR20" s="9"/>
      <c r="DHS20" s="9"/>
      <c r="DHT20" s="9"/>
      <c r="DHU20" s="9"/>
      <c r="DHV20" s="9"/>
      <c r="DHW20" s="9"/>
      <c r="DHX20" s="9"/>
      <c r="DHY20" s="9"/>
      <c r="DHZ20" s="9"/>
      <c r="DIA20" s="9"/>
      <c r="DIB20" s="9"/>
      <c r="DIC20" s="9"/>
      <c r="DID20" s="9"/>
      <c r="DIE20" s="9"/>
      <c r="DIF20" s="9"/>
      <c r="DIG20" s="9"/>
      <c r="DIH20" s="9"/>
      <c r="DII20" s="9"/>
      <c r="DIJ20" s="9"/>
      <c r="DIK20" s="9"/>
      <c r="DIL20" s="9"/>
      <c r="DIM20" s="9"/>
      <c r="DIN20" s="9"/>
      <c r="DIO20" s="9"/>
      <c r="DIP20" s="9"/>
      <c r="DIQ20" s="9"/>
      <c r="DIR20" s="9"/>
      <c r="DIS20" s="9"/>
      <c r="DIT20" s="9"/>
      <c r="DIU20" s="9"/>
      <c r="DIV20" s="9"/>
      <c r="DIW20" s="9"/>
      <c r="DIX20" s="9"/>
      <c r="DIY20" s="9"/>
      <c r="DIZ20" s="9"/>
      <c r="DJA20" s="9"/>
      <c r="DJB20" s="9"/>
      <c r="DJC20" s="9"/>
      <c r="DJD20" s="9"/>
      <c r="DJE20" s="9"/>
      <c r="DJF20" s="9"/>
      <c r="DJG20" s="9"/>
      <c r="DJH20" s="9"/>
      <c r="DJI20" s="9"/>
      <c r="DJJ20" s="9"/>
      <c r="DJK20" s="9"/>
      <c r="DJL20" s="9"/>
      <c r="DJM20" s="9"/>
      <c r="DJN20" s="9"/>
      <c r="DJO20" s="9"/>
      <c r="DJP20" s="9"/>
      <c r="DJQ20" s="9"/>
      <c r="DJR20" s="9"/>
      <c r="DJS20" s="9"/>
      <c r="DJT20" s="9"/>
      <c r="DJU20" s="9"/>
      <c r="DJV20" s="9"/>
      <c r="DJW20" s="9"/>
      <c r="DJX20" s="9"/>
      <c r="DJY20" s="9"/>
      <c r="DJZ20" s="9"/>
      <c r="DKA20" s="9"/>
      <c r="DKB20" s="9"/>
      <c r="DKC20" s="9"/>
      <c r="DKD20" s="9"/>
      <c r="DKE20" s="9"/>
      <c r="DKF20" s="9"/>
      <c r="DKG20" s="9"/>
      <c r="DKH20" s="9"/>
      <c r="DKI20" s="9"/>
      <c r="DKJ20" s="9"/>
      <c r="DKK20" s="9"/>
      <c r="DKL20" s="9"/>
      <c r="DKM20" s="9"/>
      <c r="DKN20" s="9"/>
      <c r="DKO20" s="9"/>
      <c r="DKP20" s="9"/>
      <c r="DKQ20" s="9"/>
      <c r="DKR20" s="9"/>
      <c r="DKS20" s="9"/>
      <c r="DKT20" s="9"/>
      <c r="DKU20" s="9"/>
      <c r="DKV20" s="9"/>
      <c r="DKW20" s="9"/>
      <c r="DKX20" s="9"/>
      <c r="DKY20" s="9"/>
      <c r="DKZ20" s="9"/>
      <c r="DLA20" s="9"/>
      <c r="DLB20" s="9"/>
      <c r="DLC20" s="9"/>
      <c r="DLD20" s="9"/>
      <c r="DLE20" s="9"/>
      <c r="DLF20" s="9"/>
      <c r="DLG20" s="9"/>
      <c r="DLH20" s="9"/>
      <c r="DLI20" s="9"/>
      <c r="DLJ20" s="9"/>
      <c r="DLK20" s="9"/>
      <c r="DLL20" s="9"/>
      <c r="DLM20" s="9"/>
      <c r="DLN20" s="9"/>
      <c r="DLO20" s="9"/>
      <c r="DLP20" s="9"/>
      <c r="DLQ20" s="9"/>
      <c r="DLR20" s="9"/>
      <c r="DLS20" s="9"/>
      <c r="DLT20" s="9"/>
      <c r="DLU20" s="9"/>
      <c r="DLV20" s="9"/>
      <c r="DLW20" s="9"/>
      <c r="DLX20" s="9"/>
      <c r="DLY20" s="9"/>
      <c r="DLZ20" s="9"/>
      <c r="DMA20" s="9"/>
      <c r="DMB20" s="9"/>
      <c r="DMC20" s="9"/>
      <c r="DMD20" s="9"/>
      <c r="DME20" s="9"/>
      <c r="DMF20" s="9"/>
      <c r="DMG20" s="9"/>
      <c r="DMH20" s="9"/>
      <c r="DMI20" s="9"/>
      <c r="DMJ20" s="9"/>
      <c r="DMK20" s="9"/>
      <c r="DML20" s="9"/>
      <c r="DMM20" s="9"/>
      <c r="DMN20" s="9"/>
      <c r="DMO20" s="9"/>
      <c r="DMP20" s="9"/>
      <c r="DMQ20" s="9"/>
      <c r="DMR20" s="9"/>
      <c r="DMS20" s="9"/>
      <c r="DMT20" s="9"/>
      <c r="DMU20" s="9"/>
      <c r="DMV20" s="9"/>
      <c r="DMW20" s="9"/>
      <c r="DMX20" s="9"/>
      <c r="DMY20" s="9"/>
      <c r="DMZ20" s="9"/>
      <c r="DNA20" s="9"/>
      <c r="DNB20" s="9"/>
      <c r="DNC20" s="9"/>
      <c r="DND20" s="9"/>
      <c r="DNE20" s="9"/>
      <c r="DNF20" s="9"/>
      <c r="DNG20" s="9"/>
      <c r="DNH20" s="9"/>
      <c r="DNI20" s="9"/>
      <c r="DNJ20" s="9"/>
      <c r="DNK20" s="9"/>
      <c r="DNL20" s="9"/>
      <c r="DNM20" s="9"/>
      <c r="DNN20" s="9"/>
      <c r="DNO20" s="9"/>
      <c r="DNP20" s="9"/>
      <c r="DNQ20" s="9"/>
      <c r="DNR20" s="9"/>
      <c r="DNS20" s="9"/>
      <c r="DNT20" s="9"/>
      <c r="DNU20" s="9"/>
      <c r="DNV20" s="9"/>
      <c r="DNW20" s="9"/>
      <c r="DNX20" s="9"/>
      <c r="DNY20" s="9"/>
      <c r="DNZ20" s="9"/>
      <c r="DOA20" s="9"/>
      <c r="DOB20" s="9"/>
      <c r="DOC20" s="9"/>
      <c r="DOD20" s="9"/>
      <c r="DOE20" s="9"/>
      <c r="DOF20" s="9"/>
      <c r="DOG20" s="9"/>
      <c r="DOH20" s="9"/>
      <c r="DOI20" s="9"/>
      <c r="DOJ20" s="9"/>
      <c r="DOK20" s="9"/>
      <c r="DOL20" s="9"/>
      <c r="DOM20" s="9"/>
      <c r="DON20" s="9"/>
      <c r="DOO20" s="9"/>
      <c r="DOP20" s="9"/>
      <c r="DOQ20" s="9"/>
      <c r="DOR20" s="9"/>
      <c r="DOS20" s="9"/>
      <c r="DOT20" s="9"/>
      <c r="DOU20" s="9"/>
      <c r="DOV20" s="9"/>
      <c r="DOW20" s="9"/>
      <c r="DOX20" s="9"/>
      <c r="DOY20" s="9"/>
      <c r="DOZ20" s="9"/>
      <c r="DPA20" s="9"/>
      <c r="DPB20" s="9"/>
      <c r="DPC20" s="9"/>
      <c r="DPD20" s="9"/>
      <c r="DPE20" s="9"/>
      <c r="DPF20" s="9"/>
      <c r="DPG20" s="9"/>
      <c r="DPH20" s="9"/>
      <c r="DPI20" s="9"/>
      <c r="DPJ20" s="9"/>
      <c r="DPK20" s="9"/>
      <c r="DPL20" s="9"/>
      <c r="DPM20" s="9"/>
      <c r="DPN20" s="9"/>
      <c r="DPO20" s="9"/>
      <c r="DPP20" s="9"/>
      <c r="DPQ20" s="9"/>
      <c r="DPR20" s="9"/>
      <c r="DPS20" s="9"/>
      <c r="DPT20" s="9"/>
      <c r="DPU20" s="9"/>
      <c r="DPV20" s="9"/>
      <c r="DPW20" s="9"/>
      <c r="DPX20" s="9"/>
      <c r="DPY20" s="9"/>
      <c r="DPZ20" s="9"/>
      <c r="DQA20" s="9"/>
      <c r="DQB20" s="9"/>
      <c r="DQC20" s="9"/>
      <c r="DQD20" s="9"/>
      <c r="DQE20" s="9"/>
      <c r="DQF20" s="9"/>
      <c r="DQG20" s="9"/>
      <c r="DQH20" s="9"/>
      <c r="DQI20" s="9"/>
      <c r="DQJ20" s="9"/>
      <c r="DQK20" s="9"/>
      <c r="DQL20" s="9"/>
      <c r="DQM20" s="9"/>
      <c r="DQN20" s="9"/>
      <c r="DQO20" s="9"/>
      <c r="DQP20" s="9"/>
      <c r="DQQ20" s="9"/>
      <c r="DQR20" s="9"/>
      <c r="DQS20" s="9"/>
      <c r="DQT20" s="9"/>
      <c r="DQU20" s="9"/>
      <c r="DQV20" s="9"/>
      <c r="DQW20" s="9"/>
      <c r="DQX20" s="9"/>
      <c r="DQY20" s="9"/>
      <c r="DQZ20" s="9"/>
      <c r="DRA20" s="9"/>
      <c r="DRB20" s="9"/>
      <c r="DRC20" s="9"/>
      <c r="DRD20" s="9"/>
      <c r="DRE20" s="9"/>
      <c r="DRF20" s="9"/>
      <c r="DRG20" s="9"/>
      <c r="DRH20" s="9"/>
      <c r="DRI20" s="9"/>
      <c r="DRJ20" s="9"/>
      <c r="DRK20" s="9"/>
      <c r="DRL20" s="9"/>
      <c r="DRM20" s="9"/>
      <c r="DRN20" s="9"/>
      <c r="DRO20" s="9"/>
      <c r="DRP20" s="9"/>
      <c r="DRQ20" s="9"/>
      <c r="DRR20" s="9"/>
      <c r="DRS20" s="9"/>
      <c r="DRT20" s="9"/>
      <c r="DRU20" s="9"/>
      <c r="DRV20" s="9"/>
      <c r="DRW20" s="9"/>
      <c r="DRX20" s="9"/>
      <c r="DRY20" s="9"/>
      <c r="DRZ20" s="9"/>
      <c r="DSA20" s="9"/>
      <c r="DSB20" s="9"/>
      <c r="DSC20" s="9"/>
      <c r="DSD20" s="9"/>
      <c r="DSE20" s="9"/>
      <c r="DSF20" s="9"/>
      <c r="DSG20" s="9"/>
      <c r="DSH20" s="9"/>
      <c r="DSI20" s="9"/>
      <c r="DSJ20" s="9"/>
      <c r="DSK20" s="9"/>
      <c r="DSL20" s="9"/>
      <c r="DSM20" s="9"/>
      <c r="DSN20" s="9"/>
      <c r="DSO20" s="9"/>
      <c r="DSP20" s="9"/>
      <c r="DSQ20" s="9"/>
      <c r="DSR20" s="9"/>
      <c r="DSS20" s="9"/>
      <c r="DST20" s="9"/>
      <c r="DSU20" s="9"/>
      <c r="DSV20" s="9"/>
      <c r="DSW20" s="9"/>
      <c r="DSX20" s="9"/>
      <c r="DSY20" s="9"/>
      <c r="DSZ20" s="9"/>
      <c r="DTA20" s="9"/>
      <c r="DTB20" s="9"/>
      <c r="DTC20" s="9"/>
      <c r="DTD20" s="9"/>
      <c r="DTE20" s="9"/>
      <c r="DTF20" s="9"/>
      <c r="DTG20" s="9"/>
      <c r="DTH20" s="9"/>
      <c r="DTI20" s="9"/>
      <c r="DTJ20" s="9"/>
      <c r="DTK20" s="9"/>
      <c r="DTL20" s="9"/>
      <c r="DTM20" s="9"/>
      <c r="DTN20" s="9"/>
      <c r="DTO20" s="9"/>
      <c r="DTP20" s="9"/>
      <c r="DTQ20" s="9"/>
      <c r="DTR20" s="9"/>
      <c r="DTS20" s="9"/>
      <c r="DTT20" s="9"/>
      <c r="DTU20" s="9"/>
      <c r="DTV20" s="9"/>
      <c r="DTW20" s="9"/>
      <c r="DTX20" s="9"/>
      <c r="DTY20" s="9"/>
      <c r="DTZ20" s="9"/>
      <c r="DUA20" s="9"/>
      <c r="DUB20" s="9"/>
      <c r="DUC20" s="9"/>
      <c r="DUD20" s="9"/>
      <c r="DUE20" s="9"/>
      <c r="DUF20" s="9"/>
      <c r="DUG20" s="9"/>
      <c r="DUH20" s="9"/>
      <c r="DUI20" s="9"/>
      <c r="DUJ20" s="9"/>
      <c r="DUK20" s="9"/>
      <c r="DUL20" s="9"/>
      <c r="DUM20" s="9"/>
      <c r="DUN20" s="9"/>
      <c r="DUO20" s="9"/>
      <c r="DUP20" s="9"/>
      <c r="DUQ20" s="9"/>
      <c r="DUR20" s="9"/>
      <c r="DUS20" s="9"/>
      <c r="DUT20" s="9"/>
      <c r="DUU20" s="9"/>
      <c r="DUV20" s="9"/>
      <c r="DUW20" s="9"/>
      <c r="DUX20" s="9"/>
      <c r="DUY20" s="9"/>
      <c r="DUZ20" s="9"/>
      <c r="DVA20" s="9"/>
      <c r="DVB20" s="9"/>
      <c r="DVC20" s="9"/>
      <c r="DVD20" s="9"/>
      <c r="DVE20" s="9"/>
      <c r="DVF20" s="9"/>
      <c r="DVG20" s="9"/>
      <c r="DVH20" s="9"/>
      <c r="DVI20" s="9"/>
      <c r="DVJ20" s="9"/>
      <c r="DVK20" s="9"/>
      <c r="DVL20" s="9"/>
      <c r="DVM20" s="9"/>
      <c r="DVN20" s="9"/>
      <c r="DVO20" s="9"/>
      <c r="DVP20" s="9"/>
      <c r="DVQ20" s="9"/>
      <c r="DVR20" s="9"/>
      <c r="DVS20" s="9"/>
      <c r="DVT20" s="9"/>
      <c r="DVU20" s="9"/>
      <c r="DVV20" s="9"/>
      <c r="DVW20" s="9"/>
      <c r="DVX20" s="9"/>
      <c r="DVY20" s="9"/>
      <c r="DVZ20" s="9"/>
      <c r="DWA20" s="9"/>
      <c r="DWB20" s="9"/>
      <c r="DWC20" s="9"/>
      <c r="DWD20" s="9"/>
      <c r="DWE20" s="9"/>
      <c r="DWF20" s="9"/>
      <c r="DWG20" s="9"/>
      <c r="DWH20" s="9"/>
      <c r="DWI20" s="9"/>
      <c r="DWJ20" s="9"/>
      <c r="DWK20" s="9"/>
      <c r="DWL20" s="9"/>
      <c r="DWM20" s="9"/>
      <c r="DWN20" s="9"/>
      <c r="DWO20" s="9"/>
      <c r="DWP20" s="9"/>
      <c r="DWQ20" s="9"/>
      <c r="DWR20" s="9"/>
      <c r="DWS20" s="9"/>
      <c r="DWT20" s="9"/>
      <c r="DWU20" s="9"/>
      <c r="DWV20" s="9"/>
      <c r="DWW20" s="9"/>
      <c r="DWX20" s="9"/>
      <c r="DWY20" s="9"/>
      <c r="DWZ20" s="9"/>
      <c r="DXA20" s="9"/>
      <c r="DXB20" s="9"/>
      <c r="DXC20" s="9"/>
      <c r="DXD20" s="9"/>
      <c r="DXE20" s="9"/>
      <c r="DXF20" s="9"/>
      <c r="DXG20" s="9"/>
      <c r="DXH20" s="9"/>
      <c r="DXI20" s="9"/>
      <c r="DXJ20" s="9"/>
      <c r="DXK20" s="9"/>
      <c r="DXL20" s="9"/>
      <c r="DXM20" s="9"/>
      <c r="DXN20" s="9"/>
      <c r="DXO20" s="9"/>
      <c r="DXP20" s="9"/>
      <c r="DXQ20" s="9"/>
      <c r="DXR20" s="9"/>
      <c r="DXS20" s="9"/>
      <c r="DXT20" s="9"/>
      <c r="DXU20" s="9"/>
      <c r="DXV20" s="9"/>
      <c r="DXW20" s="9"/>
      <c r="DXX20" s="9"/>
      <c r="DXY20" s="9"/>
      <c r="DXZ20" s="9"/>
      <c r="DYA20" s="9"/>
      <c r="DYB20" s="9"/>
      <c r="DYC20" s="9"/>
      <c r="DYD20" s="9"/>
      <c r="DYE20" s="9"/>
      <c r="DYF20" s="9"/>
      <c r="DYG20" s="9"/>
      <c r="DYH20" s="9"/>
      <c r="DYI20" s="9"/>
      <c r="DYJ20" s="9"/>
      <c r="DYK20" s="9"/>
      <c r="DYL20" s="9"/>
      <c r="DYM20" s="9"/>
      <c r="DYN20" s="9"/>
      <c r="DYO20" s="9"/>
      <c r="DYP20" s="9"/>
      <c r="DYQ20" s="9"/>
      <c r="DYR20" s="9"/>
      <c r="DYS20" s="9"/>
      <c r="DYT20" s="9"/>
      <c r="DYU20" s="9"/>
      <c r="DYV20" s="9"/>
      <c r="DYW20" s="9"/>
      <c r="DYX20" s="9"/>
      <c r="DYY20" s="9"/>
      <c r="DYZ20" s="9"/>
      <c r="DZA20" s="9"/>
      <c r="DZB20" s="9"/>
      <c r="DZC20" s="9"/>
      <c r="DZD20" s="9"/>
      <c r="DZE20" s="9"/>
      <c r="DZF20" s="9"/>
      <c r="DZG20" s="9"/>
      <c r="DZH20" s="9"/>
      <c r="DZI20" s="9"/>
      <c r="DZJ20" s="9"/>
      <c r="DZK20" s="9"/>
      <c r="DZL20" s="9"/>
      <c r="DZM20" s="9"/>
      <c r="DZN20" s="9"/>
      <c r="DZO20" s="9"/>
      <c r="DZP20" s="9"/>
      <c r="DZQ20" s="9"/>
      <c r="DZR20" s="9"/>
      <c r="DZS20" s="9"/>
      <c r="DZT20" s="9"/>
      <c r="DZU20" s="9"/>
      <c r="DZV20" s="9"/>
      <c r="DZW20" s="9"/>
      <c r="DZX20" s="9"/>
      <c r="DZY20" s="9"/>
      <c r="DZZ20" s="9"/>
      <c r="EAA20" s="9"/>
      <c r="EAB20" s="9"/>
      <c r="EAC20" s="9"/>
      <c r="EAD20" s="9"/>
      <c r="EAE20" s="9"/>
      <c r="EAF20" s="9"/>
      <c r="EAG20" s="9"/>
      <c r="EAH20" s="9"/>
      <c r="EAI20" s="9"/>
      <c r="EAJ20" s="9"/>
      <c r="EAK20" s="9"/>
      <c r="EAL20" s="9"/>
      <c r="EAM20" s="9"/>
      <c r="EAN20" s="9"/>
      <c r="EAO20" s="9"/>
      <c r="EAP20" s="9"/>
      <c r="EAQ20" s="9"/>
      <c r="EAR20" s="9"/>
      <c r="EAS20" s="9"/>
      <c r="EAT20" s="9"/>
      <c r="EAU20" s="9"/>
      <c r="EAV20" s="9"/>
      <c r="EAW20" s="9"/>
      <c r="EAX20" s="9"/>
      <c r="EAY20" s="9"/>
      <c r="EAZ20" s="9"/>
      <c r="EBA20" s="9"/>
      <c r="EBB20" s="9"/>
      <c r="EBC20" s="9"/>
      <c r="EBD20" s="9"/>
      <c r="EBE20" s="9"/>
      <c r="EBF20" s="9"/>
      <c r="EBG20" s="9"/>
      <c r="EBH20" s="9"/>
      <c r="EBI20" s="9"/>
      <c r="EBJ20" s="9"/>
      <c r="EBK20" s="9"/>
      <c r="EBL20" s="9"/>
      <c r="EBM20" s="9"/>
      <c r="EBN20" s="9"/>
      <c r="EBO20" s="9"/>
      <c r="EBP20" s="9"/>
      <c r="EBQ20" s="9"/>
      <c r="EBR20" s="9"/>
      <c r="EBS20" s="9"/>
      <c r="EBT20" s="9"/>
      <c r="EBU20" s="9"/>
      <c r="EBV20" s="9"/>
      <c r="EBW20" s="9"/>
      <c r="EBX20" s="9"/>
      <c r="EBY20" s="9"/>
      <c r="EBZ20" s="9"/>
      <c r="ECA20" s="9"/>
      <c r="ECB20" s="9"/>
      <c r="ECC20" s="9"/>
      <c r="ECD20" s="9"/>
      <c r="ECE20" s="9"/>
      <c r="ECF20" s="9"/>
      <c r="ECG20" s="9"/>
      <c r="ECH20" s="9"/>
      <c r="ECI20" s="9"/>
      <c r="ECJ20" s="9"/>
      <c r="ECK20" s="9"/>
      <c r="ECL20" s="9"/>
      <c r="ECM20" s="9"/>
      <c r="ECN20" s="9"/>
      <c r="ECO20" s="9"/>
      <c r="ECP20" s="9"/>
      <c r="ECQ20" s="9"/>
      <c r="ECR20" s="9"/>
      <c r="ECS20" s="9"/>
      <c r="ECT20" s="9"/>
      <c r="ECU20" s="9"/>
      <c r="ECV20" s="9"/>
      <c r="ECW20" s="9"/>
      <c r="ECX20" s="9"/>
      <c r="ECY20" s="9"/>
      <c r="ECZ20" s="9"/>
      <c r="EDA20" s="9"/>
      <c r="EDB20" s="9"/>
      <c r="EDC20" s="9"/>
      <c r="EDD20" s="9"/>
      <c r="EDE20" s="9"/>
      <c r="EDF20" s="9"/>
      <c r="EDG20" s="9"/>
      <c r="EDH20" s="9"/>
      <c r="EDI20" s="9"/>
      <c r="EDJ20" s="9"/>
      <c r="EDK20" s="9"/>
      <c r="EDL20" s="9"/>
      <c r="EDM20" s="9"/>
      <c r="EDN20" s="9"/>
      <c r="EDO20" s="9"/>
      <c r="EDP20" s="9"/>
      <c r="EDQ20" s="9"/>
      <c r="EDR20" s="9"/>
      <c r="EDS20" s="9"/>
      <c r="EDT20" s="9"/>
      <c r="EDU20" s="9"/>
      <c r="EDV20" s="9"/>
      <c r="EDW20" s="9"/>
      <c r="EDX20" s="9"/>
      <c r="EDY20" s="9"/>
      <c r="EDZ20" s="9"/>
      <c r="EEA20" s="9"/>
      <c r="EEB20" s="9"/>
      <c r="EEC20" s="9"/>
      <c r="EED20" s="9"/>
      <c r="EEE20" s="9"/>
      <c r="EEF20" s="9"/>
      <c r="EEG20" s="9"/>
      <c r="EEH20" s="9"/>
      <c r="EEI20" s="9"/>
      <c r="EEJ20" s="9"/>
      <c r="EEK20" s="9"/>
      <c r="EEL20" s="9"/>
      <c r="EEM20" s="9"/>
      <c r="EEN20" s="9"/>
      <c r="EEO20" s="9"/>
      <c r="EEP20" s="9"/>
      <c r="EEQ20" s="9"/>
      <c r="EER20" s="9"/>
      <c r="EES20" s="9"/>
      <c r="EET20" s="9"/>
      <c r="EEU20" s="9"/>
      <c r="EEV20" s="9"/>
      <c r="EEW20" s="9"/>
      <c r="EEX20" s="9"/>
      <c r="EEY20" s="9"/>
      <c r="EEZ20" s="9"/>
      <c r="EFA20" s="9"/>
      <c r="EFB20" s="9"/>
      <c r="EFC20" s="9"/>
      <c r="EFD20" s="9"/>
      <c r="EFE20" s="9"/>
      <c r="EFF20" s="9"/>
      <c r="EFG20" s="9"/>
      <c r="EFH20" s="9"/>
      <c r="EFI20" s="9"/>
      <c r="EFJ20" s="9"/>
      <c r="EFK20" s="9"/>
      <c r="EFL20" s="9"/>
      <c r="EFM20" s="9"/>
      <c r="EFN20" s="9"/>
      <c r="EFO20" s="9"/>
      <c r="EFP20" s="9"/>
      <c r="EFQ20" s="9"/>
      <c r="EFR20" s="9"/>
      <c r="EFS20" s="9"/>
      <c r="EFT20" s="9"/>
      <c r="EFU20" s="9"/>
      <c r="EFV20" s="9"/>
      <c r="EFW20" s="9"/>
      <c r="EFX20" s="9"/>
      <c r="EFY20" s="9"/>
      <c r="EFZ20" s="9"/>
      <c r="EGA20" s="9"/>
      <c r="EGB20" s="9"/>
      <c r="EGC20" s="9"/>
      <c r="EGD20" s="9"/>
      <c r="EGE20" s="9"/>
      <c r="EGF20" s="9"/>
      <c r="EGG20" s="9"/>
      <c r="EGH20" s="9"/>
      <c r="EGI20" s="9"/>
      <c r="EGJ20" s="9"/>
      <c r="EGK20" s="9"/>
      <c r="EGL20" s="9"/>
      <c r="EGM20" s="9"/>
      <c r="EGN20" s="9"/>
      <c r="EGO20" s="9"/>
      <c r="EGP20" s="9"/>
      <c r="EGQ20" s="9"/>
      <c r="EGR20" s="9"/>
      <c r="EGS20" s="9"/>
      <c r="EGT20" s="9"/>
      <c r="EGU20" s="9"/>
      <c r="EGV20" s="9"/>
      <c r="EGW20" s="9"/>
      <c r="EGX20" s="9"/>
      <c r="EGY20" s="9"/>
      <c r="EGZ20" s="9"/>
      <c r="EHA20" s="9"/>
      <c r="EHB20" s="9"/>
      <c r="EHC20" s="9"/>
      <c r="EHD20" s="9"/>
      <c r="EHE20" s="9"/>
      <c r="EHF20" s="9"/>
      <c r="EHG20" s="9"/>
      <c r="EHH20" s="9"/>
      <c r="EHI20" s="9"/>
      <c r="EHJ20" s="9"/>
      <c r="EHK20" s="9"/>
      <c r="EHL20" s="9"/>
      <c r="EHM20" s="9"/>
      <c r="EHN20" s="9"/>
      <c r="EHO20" s="9"/>
      <c r="EHP20" s="9"/>
      <c r="EHQ20" s="9"/>
      <c r="EHR20" s="9"/>
      <c r="EHS20" s="9"/>
      <c r="EHT20" s="9"/>
      <c r="EHU20" s="9"/>
      <c r="EHV20" s="9"/>
      <c r="EHW20" s="9"/>
      <c r="EHX20" s="9"/>
      <c r="EHY20" s="9"/>
      <c r="EHZ20" s="9"/>
      <c r="EIA20" s="9"/>
      <c r="EIB20" s="9"/>
      <c r="EIC20" s="9"/>
      <c r="EID20" s="9"/>
      <c r="EIE20" s="9"/>
      <c r="EIF20" s="9"/>
      <c r="EIG20" s="9"/>
      <c r="EIH20" s="9"/>
      <c r="EII20" s="9"/>
      <c r="EIJ20" s="9"/>
      <c r="EIK20" s="9"/>
      <c r="EIL20" s="9"/>
      <c r="EIM20" s="9"/>
      <c r="EIN20" s="9"/>
      <c r="EIO20" s="9"/>
      <c r="EIP20" s="9"/>
      <c r="EIQ20" s="9"/>
      <c r="EIR20" s="9"/>
      <c r="EIS20" s="9"/>
      <c r="EIT20" s="9"/>
      <c r="EIU20" s="9"/>
      <c r="EIV20" s="9"/>
      <c r="EIW20" s="9"/>
      <c r="EIX20" s="9"/>
      <c r="EIY20" s="9"/>
      <c r="EIZ20" s="9"/>
      <c r="EJA20" s="9"/>
      <c r="EJB20" s="9"/>
      <c r="EJC20" s="9"/>
      <c r="EJD20" s="9"/>
      <c r="EJE20" s="9"/>
      <c r="EJF20" s="9"/>
      <c r="EJG20" s="9"/>
      <c r="EJH20" s="9"/>
      <c r="EJI20" s="9"/>
      <c r="EJJ20" s="9"/>
      <c r="EJK20" s="9"/>
      <c r="EJL20" s="9"/>
      <c r="EJM20" s="9"/>
      <c r="EJN20" s="9"/>
      <c r="EJO20" s="9"/>
      <c r="EJP20" s="9"/>
      <c r="EJQ20" s="9"/>
      <c r="EJR20" s="9"/>
      <c r="EJS20" s="9"/>
      <c r="EJT20" s="9"/>
      <c r="EJU20" s="9"/>
      <c r="EJV20" s="9"/>
      <c r="EJW20" s="9"/>
      <c r="EJX20" s="9"/>
      <c r="EJY20" s="9"/>
      <c r="EJZ20" s="9"/>
      <c r="EKA20" s="9"/>
      <c r="EKB20" s="9"/>
      <c r="EKC20" s="9"/>
      <c r="EKD20" s="9"/>
      <c r="EKE20" s="9"/>
      <c r="EKF20" s="9"/>
      <c r="EKG20" s="9"/>
      <c r="EKH20" s="9"/>
      <c r="EKI20" s="9"/>
      <c r="EKJ20" s="9"/>
      <c r="EKK20" s="9"/>
      <c r="EKL20" s="9"/>
      <c r="EKM20" s="9"/>
      <c r="EKN20" s="9"/>
      <c r="EKO20" s="9"/>
      <c r="EKP20" s="9"/>
      <c r="EKQ20" s="9"/>
      <c r="EKR20" s="9"/>
      <c r="EKS20" s="9"/>
      <c r="EKT20" s="9"/>
      <c r="EKU20" s="9"/>
      <c r="EKV20" s="9"/>
      <c r="EKW20" s="9"/>
      <c r="EKX20" s="9"/>
      <c r="EKY20" s="9"/>
      <c r="EKZ20" s="9"/>
      <c r="ELA20" s="9"/>
      <c r="ELB20" s="9"/>
      <c r="ELC20" s="9"/>
      <c r="ELD20" s="9"/>
      <c r="ELE20" s="9"/>
      <c r="ELF20" s="9"/>
      <c r="ELG20" s="9"/>
      <c r="ELH20" s="9"/>
      <c r="ELI20" s="9"/>
      <c r="ELJ20" s="9"/>
      <c r="ELK20" s="9"/>
      <c r="ELL20" s="9"/>
      <c r="ELM20" s="9"/>
      <c r="ELN20" s="9"/>
      <c r="ELO20" s="9"/>
      <c r="ELP20" s="9"/>
      <c r="ELQ20" s="9"/>
      <c r="ELR20" s="9"/>
      <c r="ELS20" s="9"/>
      <c r="ELT20" s="9"/>
      <c r="ELU20" s="9"/>
      <c r="ELV20" s="9"/>
      <c r="ELW20" s="9"/>
      <c r="ELX20" s="9"/>
      <c r="ELY20" s="9"/>
      <c r="ELZ20" s="9"/>
      <c r="EMA20" s="9"/>
      <c r="EMB20" s="9"/>
      <c r="EMC20" s="9"/>
      <c r="EMD20" s="9"/>
      <c r="EME20" s="9"/>
      <c r="EMF20" s="9"/>
      <c r="EMG20" s="9"/>
      <c r="EMH20" s="9"/>
      <c r="EMI20" s="9"/>
      <c r="EMJ20" s="9"/>
      <c r="EMK20" s="9"/>
      <c r="EML20" s="9"/>
      <c r="EMM20" s="9"/>
      <c r="EMN20" s="9"/>
      <c r="EMO20" s="9"/>
      <c r="EMP20" s="9"/>
      <c r="EMQ20" s="9"/>
      <c r="EMR20" s="9"/>
      <c r="EMS20" s="9"/>
      <c r="EMT20" s="9"/>
      <c r="EMU20" s="9"/>
      <c r="EMV20" s="9"/>
      <c r="EMW20" s="9"/>
      <c r="EMX20" s="9"/>
      <c r="EMY20" s="9"/>
      <c r="EMZ20" s="9"/>
      <c r="ENA20" s="9"/>
      <c r="ENB20" s="9"/>
      <c r="ENC20" s="9"/>
      <c r="END20" s="9"/>
      <c r="ENE20" s="9"/>
      <c r="ENF20" s="9"/>
      <c r="ENG20" s="9"/>
      <c r="ENH20" s="9"/>
      <c r="ENI20" s="9"/>
      <c r="ENJ20" s="9"/>
      <c r="ENK20" s="9"/>
      <c r="ENL20" s="9"/>
      <c r="ENM20" s="9"/>
      <c r="ENN20" s="9"/>
      <c r="ENO20" s="9"/>
      <c r="ENP20" s="9"/>
      <c r="ENQ20" s="9"/>
      <c r="ENR20" s="9"/>
      <c r="ENS20" s="9"/>
      <c r="ENT20" s="9"/>
      <c r="ENU20" s="9"/>
      <c r="ENV20" s="9"/>
      <c r="ENW20" s="9"/>
      <c r="ENX20" s="9"/>
      <c r="ENY20" s="9"/>
      <c r="ENZ20" s="9"/>
      <c r="EOA20" s="9"/>
      <c r="EOB20" s="9"/>
      <c r="EOC20" s="9"/>
      <c r="EOD20" s="9"/>
      <c r="EOE20" s="9"/>
      <c r="EOF20" s="9"/>
      <c r="EOG20" s="9"/>
      <c r="EOH20" s="9"/>
      <c r="EOI20" s="9"/>
      <c r="EOJ20" s="9"/>
      <c r="EOK20" s="9"/>
      <c r="EOL20" s="9"/>
      <c r="EOM20" s="9"/>
      <c r="EON20" s="9"/>
      <c r="EOO20" s="9"/>
      <c r="EOP20" s="9"/>
      <c r="EOQ20" s="9"/>
      <c r="EOR20" s="9"/>
      <c r="EOS20" s="9"/>
      <c r="EOT20" s="9"/>
      <c r="EOU20" s="9"/>
      <c r="EOV20" s="9"/>
      <c r="EOW20" s="9"/>
      <c r="EOX20" s="9"/>
      <c r="EOY20" s="9"/>
      <c r="EOZ20" s="9"/>
      <c r="EPA20" s="9"/>
      <c r="EPB20" s="9"/>
      <c r="EPC20" s="9"/>
      <c r="EPD20" s="9"/>
      <c r="EPE20" s="9"/>
      <c r="EPF20" s="9"/>
      <c r="EPG20" s="9"/>
      <c r="EPH20" s="9"/>
      <c r="EPI20" s="9"/>
      <c r="EPJ20" s="9"/>
      <c r="EPK20" s="9"/>
      <c r="EPL20" s="9"/>
      <c r="EPM20" s="9"/>
      <c r="EPN20" s="9"/>
      <c r="EPO20" s="9"/>
      <c r="EPP20" s="9"/>
      <c r="EPQ20" s="9"/>
      <c r="EPR20" s="9"/>
      <c r="EPS20" s="9"/>
      <c r="EPT20" s="9"/>
      <c r="EPU20" s="9"/>
      <c r="EPV20" s="9"/>
      <c r="EPW20" s="9"/>
      <c r="EPX20" s="9"/>
      <c r="EPY20" s="9"/>
      <c r="EPZ20" s="9"/>
      <c r="EQA20" s="9"/>
      <c r="EQB20" s="9"/>
      <c r="EQC20" s="9"/>
      <c r="EQD20" s="9"/>
      <c r="EQE20" s="9"/>
      <c r="EQF20" s="9"/>
      <c r="EQG20" s="9"/>
      <c r="EQH20" s="9"/>
      <c r="EQI20" s="9"/>
      <c r="EQJ20" s="9"/>
      <c r="EQK20" s="9"/>
      <c r="EQL20" s="9"/>
      <c r="EQM20" s="9"/>
      <c r="EQN20" s="9"/>
      <c r="EQO20" s="9"/>
      <c r="EQP20" s="9"/>
      <c r="EQQ20" s="9"/>
      <c r="EQR20" s="9"/>
      <c r="EQS20" s="9"/>
      <c r="EQT20" s="9"/>
      <c r="EQU20" s="9"/>
      <c r="EQV20" s="9"/>
      <c r="EQW20" s="9"/>
      <c r="EQX20" s="9"/>
      <c r="EQY20" s="9"/>
      <c r="EQZ20" s="9"/>
      <c r="ERA20" s="9"/>
      <c r="ERB20" s="9"/>
      <c r="ERC20" s="9"/>
      <c r="ERD20" s="9"/>
      <c r="ERE20" s="9"/>
      <c r="ERF20" s="9"/>
      <c r="ERG20" s="9"/>
      <c r="ERH20" s="9"/>
      <c r="ERI20" s="9"/>
      <c r="ERJ20" s="9"/>
      <c r="ERK20" s="9"/>
      <c r="ERL20" s="9"/>
      <c r="ERM20" s="9"/>
      <c r="ERN20" s="9"/>
      <c r="ERO20" s="9"/>
      <c r="ERP20" s="9"/>
      <c r="ERQ20" s="9"/>
      <c r="ERR20" s="9"/>
      <c r="ERS20" s="9"/>
      <c r="ERT20" s="9"/>
      <c r="ERU20" s="9"/>
      <c r="ERV20" s="9"/>
      <c r="ERW20" s="9"/>
      <c r="ERX20" s="9"/>
      <c r="ERY20" s="9"/>
      <c r="ERZ20" s="9"/>
      <c r="ESA20" s="9"/>
      <c r="ESB20" s="9"/>
      <c r="ESC20" s="9"/>
      <c r="ESD20" s="9"/>
      <c r="ESE20" s="9"/>
      <c r="ESF20" s="9"/>
      <c r="ESG20" s="9"/>
      <c r="ESH20" s="9"/>
      <c r="ESI20" s="9"/>
      <c r="ESJ20" s="9"/>
      <c r="ESK20" s="9"/>
      <c r="ESL20" s="9"/>
      <c r="ESM20" s="9"/>
      <c r="ESN20" s="9"/>
      <c r="ESO20" s="9"/>
      <c r="ESP20" s="9"/>
      <c r="ESQ20" s="9"/>
      <c r="ESR20" s="9"/>
      <c r="ESS20" s="9"/>
      <c r="EST20" s="9"/>
      <c r="ESU20" s="9"/>
      <c r="ESV20" s="9"/>
      <c r="ESW20" s="9"/>
      <c r="ESX20" s="9"/>
      <c r="ESY20" s="9"/>
      <c r="ESZ20" s="9"/>
      <c r="ETA20" s="9"/>
      <c r="ETB20" s="9"/>
      <c r="ETC20" s="9"/>
      <c r="ETD20" s="9"/>
      <c r="ETE20" s="9"/>
      <c r="ETF20" s="9"/>
      <c r="ETG20" s="9"/>
      <c r="ETH20" s="9"/>
      <c r="ETI20" s="9"/>
      <c r="ETJ20" s="9"/>
      <c r="ETK20" s="9"/>
      <c r="ETL20" s="9"/>
      <c r="ETM20" s="9"/>
      <c r="ETN20" s="9"/>
      <c r="ETO20" s="9"/>
      <c r="ETP20" s="9"/>
      <c r="ETQ20" s="9"/>
      <c r="ETR20" s="9"/>
      <c r="ETS20" s="9"/>
      <c r="ETT20" s="9"/>
      <c r="ETU20" s="9"/>
      <c r="ETV20" s="9"/>
      <c r="ETW20" s="9"/>
      <c r="ETX20" s="9"/>
      <c r="ETY20" s="9"/>
      <c r="ETZ20" s="9"/>
      <c r="EUA20" s="9"/>
      <c r="EUB20" s="9"/>
      <c r="EUC20" s="9"/>
      <c r="EUD20" s="9"/>
      <c r="EUE20" s="9"/>
      <c r="EUF20" s="9"/>
      <c r="EUG20" s="9"/>
      <c r="EUH20" s="9"/>
      <c r="EUI20" s="9"/>
      <c r="EUJ20" s="9"/>
      <c r="EUK20" s="9"/>
      <c r="EUL20" s="9"/>
      <c r="EUM20" s="9"/>
      <c r="EUN20" s="9"/>
      <c r="EUO20" s="9"/>
      <c r="EUP20" s="9"/>
      <c r="EUQ20" s="9"/>
      <c r="EUR20" s="9"/>
      <c r="EUS20" s="9"/>
      <c r="EUT20" s="9"/>
      <c r="EUU20" s="9"/>
      <c r="EUV20" s="9"/>
      <c r="EUW20" s="9"/>
      <c r="EUX20" s="9"/>
      <c r="EUY20" s="9"/>
      <c r="EUZ20" s="9"/>
      <c r="EVA20" s="9"/>
      <c r="EVB20" s="9"/>
      <c r="EVC20" s="9"/>
      <c r="EVD20" s="9"/>
      <c r="EVE20" s="9"/>
      <c r="EVF20" s="9"/>
      <c r="EVG20" s="9"/>
      <c r="EVH20" s="9"/>
      <c r="EVI20" s="9"/>
      <c r="EVJ20" s="9"/>
      <c r="EVK20" s="9"/>
      <c r="EVL20" s="9"/>
      <c r="EVM20" s="9"/>
      <c r="EVN20" s="9"/>
      <c r="EVO20" s="9"/>
      <c r="EVP20" s="9"/>
      <c r="EVQ20" s="9"/>
      <c r="EVR20" s="9"/>
      <c r="EVS20" s="9"/>
      <c r="EVT20" s="9"/>
      <c r="EVU20" s="9"/>
      <c r="EVV20" s="9"/>
      <c r="EVW20" s="9"/>
      <c r="EVX20" s="9"/>
      <c r="EVY20" s="9"/>
      <c r="EVZ20" s="9"/>
      <c r="EWA20" s="9"/>
      <c r="EWB20" s="9"/>
      <c r="EWC20" s="9"/>
      <c r="EWD20" s="9"/>
      <c r="EWE20" s="9"/>
      <c r="EWF20" s="9"/>
      <c r="EWG20" s="9"/>
      <c r="EWH20" s="9"/>
      <c r="EWI20" s="9"/>
      <c r="EWJ20" s="9"/>
      <c r="EWK20" s="9"/>
      <c r="EWL20" s="9"/>
      <c r="EWM20" s="9"/>
      <c r="EWN20" s="9"/>
      <c r="EWO20" s="9"/>
      <c r="EWP20" s="9"/>
      <c r="EWQ20" s="9"/>
      <c r="EWR20" s="9"/>
      <c r="EWS20" s="9"/>
      <c r="EWT20" s="9"/>
      <c r="EWU20" s="9"/>
      <c r="EWV20" s="9"/>
      <c r="EWW20" s="9"/>
      <c r="EWX20" s="9"/>
      <c r="EWY20" s="9"/>
      <c r="EWZ20" s="9"/>
      <c r="EXA20" s="9"/>
      <c r="EXB20" s="9"/>
      <c r="EXC20" s="9"/>
      <c r="EXD20" s="9"/>
      <c r="EXE20" s="9"/>
      <c r="EXF20" s="9"/>
      <c r="EXG20" s="9"/>
      <c r="EXH20" s="9"/>
      <c r="EXI20" s="9"/>
      <c r="EXJ20" s="9"/>
      <c r="EXK20" s="9"/>
      <c r="EXL20" s="9"/>
      <c r="EXM20" s="9"/>
      <c r="EXN20" s="9"/>
      <c r="EXO20" s="9"/>
      <c r="EXP20" s="9"/>
      <c r="EXQ20" s="9"/>
      <c r="EXR20" s="9"/>
      <c r="EXS20" s="9"/>
      <c r="EXT20" s="9"/>
      <c r="EXU20" s="9"/>
      <c r="EXV20" s="9"/>
      <c r="EXW20" s="9"/>
      <c r="EXX20" s="9"/>
      <c r="EXY20" s="9"/>
      <c r="EXZ20" s="9"/>
      <c r="EYA20" s="9"/>
      <c r="EYB20" s="9"/>
      <c r="EYC20" s="9"/>
      <c r="EYD20" s="9"/>
      <c r="EYE20" s="9"/>
      <c r="EYF20" s="9"/>
      <c r="EYG20" s="9"/>
      <c r="EYH20" s="9"/>
      <c r="EYI20" s="9"/>
      <c r="EYJ20" s="9"/>
      <c r="EYK20" s="9"/>
      <c r="EYL20" s="9"/>
      <c r="EYM20" s="9"/>
      <c r="EYN20" s="9"/>
      <c r="EYO20" s="9"/>
      <c r="EYP20" s="9"/>
      <c r="EYQ20" s="9"/>
      <c r="EYR20" s="9"/>
      <c r="EYS20" s="9"/>
      <c r="EYT20" s="9"/>
      <c r="EYU20" s="9"/>
      <c r="EYV20" s="9"/>
      <c r="EYW20" s="9"/>
      <c r="EYX20" s="9"/>
      <c r="EYY20" s="9"/>
      <c r="EYZ20" s="9"/>
      <c r="EZA20" s="9"/>
      <c r="EZB20" s="9"/>
      <c r="EZC20" s="9"/>
      <c r="EZD20" s="9"/>
      <c r="EZE20" s="9"/>
      <c r="EZF20" s="9"/>
      <c r="EZG20" s="9"/>
      <c r="EZH20" s="9"/>
      <c r="EZI20" s="9"/>
      <c r="EZJ20" s="9"/>
      <c r="EZK20" s="9"/>
      <c r="EZL20" s="9"/>
      <c r="EZM20" s="9"/>
      <c r="EZN20" s="9"/>
      <c r="EZO20" s="9"/>
      <c r="EZP20" s="9"/>
      <c r="EZQ20" s="9"/>
      <c r="EZR20" s="9"/>
      <c r="EZS20" s="9"/>
      <c r="EZT20" s="9"/>
      <c r="EZU20" s="9"/>
      <c r="EZV20" s="9"/>
      <c r="EZW20" s="9"/>
      <c r="EZX20" s="9"/>
      <c r="EZY20" s="9"/>
      <c r="EZZ20" s="9"/>
      <c r="FAA20" s="9"/>
      <c r="FAB20" s="9"/>
      <c r="FAC20" s="9"/>
      <c r="FAD20" s="9"/>
      <c r="FAE20" s="9"/>
      <c r="FAF20" s="9"/>
      <c r="FAG20" s="9"/>
      <c r="FAH20" s="9"/>
      <c r="FAI20" s="9"/>
      <c r="FAJ20" s="9"/>
      <c r="FAK20" s="9"/>
      <c r="FAL20" s="9"/>
      <c r="FAM20" s="9"/>
      <c r="FAN20" s="9"/>
      <c r="FAO20" s="9"/>
      <c r="FAP20" s="9"/>
      <c r="FAQ20" s="9"/>
      <c r="FAR20" s="9"/>
      <c r="FAS20" s="9"/>
      <c r="FAT20" s="9"/>
      <c r="FAU20" s="9"/>
      <c r="FAV20" s="9"/>
      <c r="FAW20" s="9"/>
      <c r="FAX20" s="9"/>
      <c r="FAY20" s="9"/>
      <c r="FAZ20" s="9"/>
      <c r="FBA20" s="9"/>
      <c r="FBB20" s="9"/>
      <c r="FBC20" s="9"/>
      <c r="FBD20" s="9"/>
      <c r="FBE20" s="9"/>
      <c r="FBF20" s="9"/>
      <c r="FBG20" s="9"/>
      <c r="FBH20" s="9"/>
      <c r="FBI20" s="9"/>
      <c r="FBJ20" s="9"/>
      <c r="FBK20" s="9"/>
      <c r="FBL20" s="9"/>
      <c r="FBM20" s="9"/>
      <c r="FBN20" s="9"/>
      <c r="FBO20" s="9"/>
      <c r="FBP20" s="9"/>
      <c r="FBQ20" s="9"/>
      <c r="FBR20" s="9"/>
      <c r="FBS20" s="9"/>
      <c r="FBT20" s="9"/>
      <c r="FBU20" s="9"/>
      <c r="FBV20" s="9"/>
      <c r="FBW20" s="9"/>
      <c r="FBX20" s="9"/>
      <c r="FBY20" s="9"/>
      <c r="FBZ20" s="9"/>
      <c r="FCA20" s="9"/>
      <c r="FCB20" s="9"/>
      <c r="FCC20" s="9"/>
      <c r="FCD20" s="9"/>
      <c r="FCE20" s="9"/>
      <c r="FCF20" s="9"/>
      <c r="FCG20" s="9"/>
      <c r="FCH20" s="9"/>
      <c r="FCI20" s="9"/>
      <c r="FCJ20" s="9"/>
      <c r="FCK20" s="9"/>
      <c r="FCL20" s="9"/>
      <c r="FCM20" s="9"/>
      <c r="FCN20" s="9"/>
      <c r="FCO20" s="9"/>
      <c r="FCP20" s="9"/>
      <c r="FCQ20" s="9"/>
      <c r="FCR20" s="9"/>
      <c r="FCS20" s="9"/>
      <c r="FCT20" s="9"/>
      <c r="FCU20" s="9"/>
      <c r="FCV20" s="9"/>
      <c r="FCW20" s="9"/>
      <c r="FCX20" s="9"/>
      <c r="FCY20" s="9"/>
      <c r="FCZ20" s="9"/>
      <c r="FDA20" s="9"/>
      <c r="FDB20" s="9"/>
      <c r="FDC20" s="9"/>
      <c r="FDD20" s="9"/>
      <c r="FDE20" s="9"/>
      <c r="FDF20" s="9"/>
      <c r="FDG20" s="9"/>
      <c r="FDH20" s="9"/>
      <c r="FDI20" s="9"/>
      <c r="FDJ20" s="9"/>
      <c r="FDK20" s="9"/>
      <c r="FDL20" s="9"/>
      <c r="FDM20" s="9"/>
      <c r="FDN20" s="9"/>
      <c r="FDO20" s="9"/>
      <c r="FDP20" s="9"/>
      <c r="FDQ20" s="9"/>
      <c r="FDR20" s="9"/>
      <c r="FDS20" s="9"/>
      <c r="FDT20" s="9"/>
      <c r="FDU20" s="9"/>
      <c r="FDV20" s="9"/>
      <c r="FDW20" s="9"/>
      <c r="FDX20" s="9"/>
      <c r="FDY20" s="9"/>
      <c r="FDZ20" s="9"/>
      <c r="FEA20" s="9"/>
      <c r="FEB20" s="9"/>
      <c r="FEC20" s="9"/>
      <c r="FED20" s="9"/>
      <c r="FEE20" s="9"/>
      <c r="FEF20" s="9"/>
      <c r="FEG20" s="9"/>
      <c r="FEH20" s="9"/>
      <c r="FEI20" s="9"/>
      <c r="FEJ20" s="9"/>
      <c r="FEK20" s="9"/>
      <c r="FEL20" s="9"/>
      <c r="FEM20" s="9"/>
      <c r="FEN20" s="9"/>
      <c r="FEO20" s="9"/>
      <c r="FEP20" s="9"/>
      <c r="FEQ20" s="9"/>
      <c r="FER20" s="9"/>
      <c r="FES20" s="9"/>
      <c r="FET20" s="9"/>
      <c r="FEU20" s="9"/>
      <c r="FEV20" s="9"/>
      <c r="FEW20" s="9"/>
      <c r="FEX20" s="9"/>
      <c r="FEY20" s="9"/>
      <c r="FEZ20" s="9"/>
      <c r="FFA20" s="9"/>
      <c r="FFB20" s="9"/>
      <c r="FFC20" s="9"/>
      <c r="FFD20" s="9"/>
      <c r="FFE20" s="9"/>
      <c r="FFF20" s="9"/>
      <c r="FFG20" s="9"/>
      <c r="FFH20" s="9"/>
      <c r="FFI20" s="9"/>
      <c r="FFJ20" s="9"/>
      <c r="FFK20" s="9"/>
      <c r="FFL20" s="9"/>
      <c r="FFM20" s="9"/>
      <c r="FFN20" s="9"/>
      <c r="FFO20" s="9"/>
      <c r="FFP20" s="9"/>
      <c r="FFQ20" s="9"/>
      <c r="FFR20" s="9"/>
      <c r="FFS20" s="9"/>
      <c r="FFT20" s="9"/>
      <c r="FFU20" s="9"/>
      <c r="FFV20" s="9"/>
      <c r="FFW20" s="9"/>
      <c r="FFX20" s="9"/>
      <c r="FFY20" s="9"/>
      <c r="FFZ20" s="9"/>
      <c r="FGA20" s="9"/>
      <c r="FGB20" s="9"/>
      <c r="FGC20" s="9"/>
      <c r="FGD20" s="9"/>
      <c r="FGE20" s="9"/>
      <c r="FGF20" s="9"/>
      <c r="FGG20" s="9"/>
      <c r="FGH20" s="9"/>
      <c r="FGI20" s="9"/>
      <c r="FGJ20" s="9"/>
      <c r="FGK20" s="9"/>
      <c r="FGL20" s="9"/>
      <c r="FGM20" s="9"/>
      <c r="FGN20" s="9"/>
      <c r="FGO20" s="9"/>
      <c r="FGP20" s="9"/>
      <c r="FGQ20" s="9"/>
      <c r="FGR20" s="9"/>
      <c r="FGS20" s="9"/>
      <c r="FGT20" s="9"/>
      <c r="FGU20" s="9"/>
      <c r="FGV20" s="9"/>
      <c r="FGW20" s="9"/>
      <c r="FGX20" s="9"/>
      <c r="FGY20" s="9"/>
      <c r="FGZ20" s="9"/>
      <c r="FHA20" s="9"/>
      <c r="FHB20" s="9"/>
      <c r="FHC20" s="9"/>
      <c r="FHD20" s="9"/>
      <c r="FHE20" s="9"/>
      <c r="FHF20" s="9"/>
      <c r="FHG20" s="9"/>
      <c r="FHH20" s="9"/>
      <c r="FHI20" s="9"/>
      <c r="FHJ20" s="9"/>
      <c r="FHK20" s="9"/>
      <c r="FHL20" s="9"/>
      <c r="FHM20" s="9"/>
      <c r="FHN20" s="9"/>
      <c r="FHO20" s="9"/>
      <c r="FHP20" s="9"/>
      <c r="FHQ20" s="9"/>
      <c r="FHR20" s="9"/>
      <c r="FHS20" s="9"/>
      <c r="FHT20" s="9"/>
      <c r="FHU20" s="9"/>
      <c r="FHV20" s="9"/>
      <c r="FHW20" s="9"/>
      <c r="FHX20" s="9"/>
      <c r="FHY20" s="9"/>
      <c r="FHZ20" s="9"/>
      <c r="FIA20" s="9"/>
      <c r="FIB20" s="9"/>
      <c r="FIC20" s="9"/>
      <c r="FID20" s="9"/>
      <c r="FIE20" s="9"/>
      <c r="FIF20" s="9"/>
      <c r="FIG20" s="9"/>
      <c r="FIH20" s="9"/>
      <c r="FII20" s="9"/>
      <c r="FIJ20" s="9"/>
      <c r="FIK20" s="9"/>
      <c r="FIL20" s="9"/>
      <c r="FIM20" s="9"/>
      <c r="FIN20" s="9"/>
      <c r="FIO20" s="9"/>
      <c r="FIP20" s="9"/>
      <c r="FIQ20" s="9"/>
      <c r="FIR20" s="9"/>
      <c r="FIS20" s="9"/>
      <c r="FIT20" s="9"/>
      <c r="FIU20" s="9"/>
      <c r="FIV20" s="9"/>
      <c r="FIW20" s="9"/>
      <c r="FIX20" s="9"/>
      <c r="FIY20" s="9"/>
      <c r="FIZ20" s="9"/>
      <c r="FJA20" s="9"/>
      <c r="FJB20" s="9"/>
      <c r="FJC20" s="9"/>
      <c r="FJD20" s="9"/>
      <c r="FJE20" s="9"/>
      <c r="FJF20" s="9"/>
      <c r="FJG20" s="9"/>
      <c r="FJH20" s="9"/>
      <c r="FJI20" s="9"/>
      <c r="FJJ20" s="9"/>
      <c r="FJK20" s="9"/>
      <c r="FJL20" s="9"/>
      <c r="FJM20" s="9"/>
      <c r="FJN20" s="9"/>
      <c r="FJO20" s="9"/>
      <c r="FJP20" s="9"/>
      <c r="FJQ20" s="9"/>
      <c r="FJR20" s="9"/>
      <c r="FJS20" s="9"/>
      <c r="FJT20" s="9"/>
      <c r="FJU20" s="9"/>
      <c r="FJV20" s="9"/>
      <c r="FJW20" s="9"/>
      <c r="FJX20" s="9"/>
      <c r="FJY20" s="9"/>
      <c r="FJZ20" s="9"/>
      <c r="FKA20" s="9"/>
      <c r="FKB20" s="9"/>
      <c r="FKC20" s="9"/>
      <c r="FKD20" s="9"/>
      <c r="FKE20" s="9"/>
      <c r="FKF20" s="9"/>
      <c r="FKG20" s="9"/>
      <c r="FKH20" s="9"/>
      <c r="FKI20" s="9"/>
      <c r="FKJ20" s="9"/>
      <c r="FKK20" s="9"/>
      <c r="FKL20" s="9"/>
      <c r="FKM20" s="9"/>
      <c r="FKN20" s="9"/>
      <c r="FKO20" s="9"/>
      <c r="FKP20" s="9"/>
      <c r="FKQ20" s="9"/>
      <c r="FKR20" s="9"/>
      <c r="FKS20" s="9"/>
      <c r="FKT20" s="9"/>
      <c r="FKU20" s="9"/>
      <c r="FKV20" s="9"/>
      <c r="FKW20" s="9"/>
      <c r="FKX20" s="9"/>
      <c r="FKY20" s="9"/>
      <c r="FKZ20" s="9"/>
      <c r="FLA20" s="9"/>
      <c r="FLB20" s="9"/>
      <c r="FLC20" s="9"/>
      <c r="FLD20" s="9"/>
      <c r="FLE20" s="9"/>
      <c r="FLF20" s="9"/>
      <c r="FLG20" s="9"/>
      <c r="FLH20" s="9"/>
      <c r="FLI20" s="9"/>
      <c r="FLJ20" s="9"/>
      <c r="FLK20" s="9"/>
      <c r="FLL20" s="9"/>
      <c r="FLM20" s="9"/>
      <c r="FLN20" s="9"/>
      <c r="FLO20" s="9"/>
      <c r="FLP20" s="9"/>
      <c r="FLQ20" s="9"/>
      <c r="FLR20" s="9"/>
      <c r="FLS20" s="9"/>
      <c r="FLT20" s="9"/>
      <c r="FLU20" s="9"/>
      <c r="FLV20" s="9"/>
      <c r="FLW20" s="9"/>
      <c r="FLX20" s="9"/>
      <c r="FLY20" s="9"/>
      <c r="FLZ20" s="9"/>
      <c r="FMA20" s="9"/>
      <c r="FMB20" s="9"/>
      <c r="FMC20" s="9"/>
      <c r="FMD20" s="9"/>
      <c r="FME20" s="9"/>
      <c r="FMF20" s="9"/>
      <c r="FMG20" s="9"/>
      <c r="FMH20" s="9"/>
      <c r="FMI20" s="9"/>
      <c r="FMJ20" s="9"/>
      <c r="FMK20" s="9"/>
      <c r="FML20" s="9"/>
      <c r="FMM20" s="9"/>
      <c r="FMN20" s="9"/>
      <c r="FMO20" s="9"/>
      <c r="FMP20" s="9"/>
      <c r="FMQ20" s="9"/>
      <c r="FMR20" s="9"/>
      <c r="FMS20" s="9"/>
      <c r="FMT20" s="9"/>
      <c r="FMU20" s="9"/>
      <c r="FMV20" s="9"/>
      <c r="FMW20" s="9"/>
      <c r="FMX20" s="9"/>
      <c r="FMY20" s="9"/>
      <c r="FMZ20" s="9"/>
      <c r="FNA20" s="9"/>
      <c r="FNB20" s="9"/>
      <c r="FNC20" s="9"/>
      <c r="FND20" s="9"/>
      <c r="FNE20" s="9"/>
      <c r="FNF20" s="9"/>
      <c r="FNG20" s="9"/>
      <c r="FNH20" s="9"/>
      <c r="FNI20" s="9"/>
      <c r="FNJ20" s="9"/>
      <c r="FNK20" s="9"/>
      <c r="FNL20" s="9"/>
      <c r="FNM20" s="9"/>
      <c r="FNN20" s="9"/>
      <c r="FNO20" s="9"/>
      <c r="FNP20" s="9"/>
      <c r="FNQ20" s="9"/>
      <c r="FNR20" s="9"/>
      <c r="FNS20" s="9"/>
      <c r="FNT20" s="9"/>
      <c r="FNU20" s="9"/>
      <c r="FNV20" s="9"/>
      <c r="FNW20" s="9"/>
      <c r="FNX20" s="9"/>
      <c r="FNY20" s="9"/>
      <c r="FNZ20" s="9"/>
      <c r="FOA20" s="9"/>
      <c r="FOB20" s="9"/>
      <c r="FOC20" s="9"/>
      <c r="FOD20" s="9"/>
      <c r="FOE20" s="9"/>
      <c r="FOF20" s="9"/>
      <c r="FOG20" s="9"/>
      <c r="FOH20" s="9"/>
      <c r="FOI20" s="9"/>
      <c r="FOJ20" s="9"/>
      <c r="FOK20" s="9"/>
      <c r="FOL20" s="9"/>
      <c r="FOM20" s="9"/>
      <c r="FON20" s="9"/>
      <c r="FOO20" s="9"/>
      <c r="FOP20" s="9"/>
      <c r="FOQ20" s="9"/>
      <c r="FOR20" s="9"/>
      <c r="FOS20" s="9"/>
      <c r="FOT20" s="9"/>
      <c r="FOU20" s="9"/>
      <c r="FOV20" s="9"/>
      <c r="FOW20" s="9"/>
      <c r="FOX20" s="9"/>
      <c r="FOY20" s="9"/>
      <c r="FOZ20" s="9"/>
      <c r="FPA20" s="9"/>
      <c r="FPB20" s="9"/>
      <c r="FPC20" s="9"/>
      <c r="FPD20" s="9"/>
      <c r="FPE20" s="9"/>
      <c r="FPF20" s="9"/>
      <c r="FPG20" s="9"/>
      <c r="FPH20" s="9"/>
      <c r="FPI20" s="9"/>
      <c r="FPJ20" s="9"/>
      <c r="FPK20" s="9"/>
      <c r="FPL20" s="9"/>
      <c r="FPM20" s="9"/>
      <c r="FPN20" s="9"/>
      <c r="FPO20" s="9"/>
      <c r="FPP20" s="9"/>
      <c r="FPQ20" s="9"/>
      <c r="FPR20" s="9"/>
      <c r="FPS20" s="9"/>
      <c r="FPT20" s="9"/>
      <c r="FPU20" s="9"/>
      <c r="FPV20" s="9"/>
      <c r="FPW20" s="9"/>
      <c r="FPX20" s="9"/>
      <c r="FPY20" s="9"/>
      <c r="FPZ20" s="9"/>
      <c r="FQA20" s="9"/>
      <c r="FQB20" s="9"/>
      <c r="FQC20" s="9"/>
      <c r="FQD20" s="9"/>
      <c r="FQE20" s="9"/>
      <c r="FQF20" s="9"/>
      <c r="FQG20" s="9"/>
      <c r="FQH20" s="9"/>
      <c r="FQI20" s="9"/>
      <c r="FQJ20" s="9"/>
      <c r="FQK20" s="9"/>
      <c r="FQL20" s="9"/>
      <c r="FQM20" s="9"/>
      <c r="FQN20" s="9"/>
      <c r="FQO20" s="9"/>
      <c r="FQP20" s="9"/>
      <c r="FQQ20" s="9"/>
      <c r="FQR20" s="9"/>
      <c r="FQS20" s="9"/>
      <c r="FQT20" s="9"/>
      <c r="FQU20" s="9"/>
      <c r="FQV20" s="9"/>
      <c r="FQW20" s="9"/>
      <c r="FQX20" s="9"/>
      <c r="FQY20" s="9"/>
      <c r="FQZ20" s="9"/>
      <c r="FRA20" s="9"/>
      <c r="FRB20" s="9"/>
      <c r="FRC20" s="9"/>
      <c r="FRD20" s="9"/>
      <c r="FRE20" s="9"/>
      <c r="FRF20" s="9"/>
      <c r="FRG20" s="9"/>
      <c r="FRH20" s="9"/>
      <c r="FRI20" s="9"/>
      <c r="FRJ20" s="9"/>
      <c r="FRK20" s="9"/>
      <c r="FRL20" s="9"/>
      <c r="FRM20" s="9"/>
      <c r="FRN20" s="9"/>
      <c r="FRO20" s="9"/>
      <c r="FRP20" s="9"/>
      <c r="FRQ20" s="9"/>
      <c r="FRR20" s="9"/>
      <c r="FRS20" s="9"/>
      <c r="FRT20" s="9"/>
      <c r="FRU20" s="9"/>
      <c r="FRV20" s="9"/>
      <c r="FRW20" s="9"/>
      <c r="FRX20" s="9"/>
      <c r="FRY20" s="9"/>
      <c r="FRZ20" s="9"/>
      <c r="FSA20" s="9"/>
      <c r="FSB20" s="9"/>
      <c r="FSC20" s="9"/>
      <c r="FSD20" s="9"/>
      <c r="FSE20" s="9"/>
      <c r="FSF20" s="9"/>
      <c r="FSG20" s="9"/>
      <c r="FSH20" s="9"/>
      <c r="FSI20" s="9"/>
      <c r="FSJ20" s="9"/>
      <c r="FSK20" s="9"/>
      <c r="FSL20" s="9"/>
      <c r="FSM20" s="9"/>
      <c r="FSN20" s="9"/>
      <c r="FSO20" s="9"/>
      <c r="FSP20" s="9"/>
      <c r="FSQ20" s="9"/>
      <c r="FSR20" s="9"/>
      <c r="FSS20" s="9"/>
      <c r="FST20" s="9"/>
      <c r="FSU20" s="9"/>
      <c r="FSV20" s="9"/>
      <c r="FSW20" s="9"/>
      <c r="FSX20" s="9"/>
      <c r="FSY20" s="9"/>
      <c r="FSZ20" s="9"/>
      <c r="FTA20" s="9"/>
      <c r="FTB20" s="9"/>
      <c r="FTC20" s="9"/>
      <c r="FTD20" s="9"/>
      <c r="FTE20" s="9"/>
      <c r="FTF20" s="9"/>
      <c r="FTG20" s="9"/>
      <c r="FTH20" s="9"/>
      <c r="FTI20" s="9"/>
      <c r="FTJ20" s="9"/>
      <c r="FTK20" s="9"/>
      <c r="FTL20" s="9"/>
      <c r="FTM20" s="9"/>
      <c r="FTN20" s="9"/>
      <c r="FTO20" s="9"/>
      <c r="FTP20" s="9"/>
      <c r="FTQ20" s="9"/>
      <c r="FTR20" s="9"/>
      <c r="FTS20" s="9"/>
      <c r="FTT20" s="9"/>
      <c r="FTU20" s="9"/>
      <c r="FTV20" s="9"/>
      <c r="FTW20" s="9"/>
      <c r="FTX20" s="9"/>
      <c r="FTY20" s="9"/>
      <c r="FTZ20" s="9"/>
      <c r="FUA20" s="9"/>
      <c r="FUB20" s="9"/>
      <c r="FUC20" s="9"/>
      <c r="FUD20" s="9"/>
      <c r="FUE20" s="9"/>
      <c r="FUF20" s="9"/>
      <c r="FUG20" s="9"/>
      <c r="FUH20" s="9"/>
      <c r="FUI20" s="9"/>
      <c r="FUJ20" s="9"/>
      <c r="FUK20" s="9"/>
      <c r="FUL20" s="9"/>
      <c r="FUM20" s="9"/>
      <c r="FUN20" s="9"/>
      <c r="FUO20" s="9"/>
      <c r="FUP20" s="9"/>
      <c r="FUQ20" s="9"/>
      <c r="FUR20" s="9"/>
      <c r="FUS20" s="9"/>
      <c r="FUT20" s="9"/>
      <c r="FUU20" s="9"/>
      <c r="FUV20" s="9"/>
      <c r="FUW20" s="9"/>
      <c r="FUX20" s="9"/>
      <c r="FUY20" s="9"/>
      <c r="FUZ20" s="9"/>
      <c r="FVA20" s="9"/>
      <c r="FVB20" s="9"/>
      <c r="FVC20" s="9"/>
      <c r="FVD20" s="9"/>
      <c r="FVE20" s="9"/>
      <c r="FVF20" s="9"/>
      <c r="FVG20" s="9"/>
      <c r="FVH20" s="9"/>
      <c r="FVI20" s="9"/>
      <c r="FVJ20" s="9"/>
      <c r="FVK20" s="9"/>
      <c r="FVL20" s="9"/>
      <c r="FVM20" s="9"/>
      <c r="FVN20" s="9"/>
      <c r="FVO20" s="9"/>
      <c r="FVP20" s="9"/>
      <c r="FVQ20" s="9"/>
      <c r="FVR20" s="9"/>
      <c r="FVS20" s="9"/>
      <c r="FVT20" s="9"/>
      <c r="FVU20" s="9"/>
      <c r="FVV20" s="9"/>
      <c r="FVW20" s="9"/>
      <c r="FVX20" s="9"/>
      <c r="FVY20" s="9"/>
      <c r="FVZ20" s="9"/>
      <c r="FWA20" s="9"/>
      <c r="FWB20" s="9"/>
      <c r="FWC20" s="9"/>
      <c r="FWD20" s="9"/>
      <c r="FWE20" s="9"/>
      <c r="FWF20" s="9"/>
      <c r="FWG20" s="9"/>
      <c r="FWH20" s="9"/>
      <c r="FWI20" s="9"/>
      <c r="FWJ20" s="9"/>
      <c r="FWK20" s="9"/>
      <c r="FWL20" s="9"/>
      <c r="FWM20" s="9"/>
      <c r="FWN20" s="9"/>
      <c r="FWO20" s="9"/>
      <c r="FWP20" s="9"/>
      <c r="FWQ20" s="9"/>
      <c r="FWR20" s="9"/>
      <c r="FWS20" s="9"/>
      <c r="FWT20" s="9"/>
      <c r="FWU20" s="9"/>
      <c r="FWV20" s="9"/>
      <c r="FWW20" s="9"/>
      <c r="FWX20" s="9"/>
      <c r="FWY20" s="9"/>
      <c r="FWZ20" s="9"/>
      <c r="FXA20" s="9"/>
      <c r="FXB20" s="9"/>
      <c r="FXC20" s="9"/>
      <c r="FXD20" s="9"/>
      <c r="FXE20" s="9"/>
      <c r="FXF20" s="9"/>
      <c r="FXG20" s="9"/>
      <c r="FXH20" s="9"/>
      <c r="FXI20" s="9"/>
      <c r="FXJ20" s="9"/>
      <c r="FXK20" s="9"/>
      <c r="FXL20" s="9"/>
      <c r="FXM20" s="9"/>
      <c r="FXN20" s="9"/>
      <c r="FXO20" s="9"/>
      <c r="FXP20" s="9"/>
      <c r="FXQ20" s="9"/>
      <c r="FXR20" s="9"/>
      <c r="FXS20" s="9"/>
      <c r="FXT20" s="9"/>
      <c r="FXU20" s="9"/>
      <c r="FXV20" s="9"/>
      <c r="FXW20" s="9"/>
      <c r="FXX20" s="9"/>
      <c r="FXY20" s="9"/>
      <c r="FXZ20" s="9"/>
      <c r="FYA20" s="9"/>
      <c r="FYB20" s="9"/>
      <c r="FYC20" s="9"/>
      <c r="FYD20" s="9"/>
      <c r="FYE20" s="9"/>
      <c r="FYF20" s="9"/>
      <c r="FYG20" s="9"/>
      <c r="FYH20" s="9"/>
      <c r="FYI20" s="9"/>
      <c r="FYJ20" s="9"/>
      <c r="FYK20" s="9"/>
      <c r="FYL20" s="9"/>
      <c r="FYM20" s="9"/>
      <c r="FYN20" s="9"/>
      <c r="FYO20" s="9"/>
      <c r="FYP20" s="9"/>
      <c r="FYQ20" s="9"/>
      <c r="FYR20" s="9"/>
      <c r="FYS20" s="9"/>
      <c r="FYT20" s="9"/>
      <c r="FYU20" s="9"/>
      <c r="FYV20" s="9"/>
      <c r="FYW20" s="9"/>
      <c r="FYX20" s="9"/>
      <c r="FYY20" s="9"/>
      <c r="FYZ20" s="9"/>
      <c r="FZA20" s="9"/>
      <c r="FZB20" s="9"/>
      <c r="FZC20" s="9"/>
      <c r="FZD20" s="9"/>
      <c r="FZE20" s="9"/>
      <c r="FZF20" s="9"/>
      <c r="FZG20" s="9"/>
      <c r="FZH20" s="9"/>
      <c r="FZI20" s="9"/>
      <c r="FZJ20" s="9"/>
      <c r="FZK20" s="9"/>
      <c r="FZL20" s="9"/>
      <c r="FZM20" s="9"/>
      <c r="FZN20" s="9"/>
      <c r="FZO20" s="9"/>
      <c r="FZP20" s="9"/>
      <c r="FZQ20" s="9"/>
      <c r="FZR20" s="9"/>
      <c r="FZS20" s="9"/>
      <c r="FZT20" s="9"/>
      <c r="FZU20" s="9"/>
      <c r="FZV20" s="9"/>
      <c r="FZW20" s="9"/>
      <c r="FZX20" s="9"/>
      <c r="FZY20" s="9"/>
      <c r="FZZ20" s="9"/>
      <c r="GAA20" s="9"/>
      <c r="GAB20" s="9"/>
      <c r="GAC20" s="9"/>
      <c r="GAD20" s="9"/>
      <c r="GAE20" s="9"/>
      <c r="GAF20" s="9"/>
      <c r="GAG20" s="9"/>
      <c r="GAH20" s="9"/>
      <c r="GAI20" s="9"/>
      <c r="GAJ20" s="9"/>
      <c r="GAK20" s="9"/>
      <c r="GAL20" s="9"/>
      <c r="GAM20" s="9"/>
      <c r="GAN20" s="9"/>
      <c r="GAO20" s="9"/>
      <c r="GAP20" s="9"/>
      <c r="GAQ20" s="9"/>
      <c r="GAR20" s="9"/>
      <c r="GAS20" s="9"/>
      <c r="GAT20" s="9"/>
      <c r="GAU20" s="9"/>
      <c r="GAV20" s="9"/>
      <c r="GAW20" s="9"/>
      <c r="GAX20" s="9"/>
      <c r="GAY20" s="9"/>
      <c r="GAZ20" s="9"/>
      <c r="GBA20" s="9"/>
      <c r="GBB20" s="9"/>
      <c r="GBC20" s="9"/>
      <c r="GBD20" s="9"/>
      <c r="GBE20" s="9"/>
      <c r="GBF20" s="9"/>
      <c r="GBG20" s="9"/>
      <c r="GBH20" s="9"/>
      <c r="GBI20" s="9"/>
      <c r="GBJ20" s="9"/>
      <c r="GBK20" s="9"/>
      <c r="GBL20" s="9"/>
      <c r="GBM20" s="9"/>
      <c r="GBN20" s="9"/>
      <c r="GBO20" s="9"/>
      <c r="GBP20" s="9"/>
      <c r="GBQ20" s="9"/>
      <c r="GBR20" s="9"/>
      <c r="GBS20" s="9"/>
      <c r="GBT20" s="9"/>
      <c r="GBU20" s="9"/>
      <c r="GBV20" s="9"/>
      <c r="GBW20" s="9"/>
      <c r="GBX20" s="9"/>
      <c r="GBY20" s="9"/>
      <c r="GBZ20" s="9"/>
      <c r="GCA20" s="9"/>
      <c r="GCB20" s="9"/>
      <c r="GCC20" s="9"/>
      <c r="GCD20" s="9"/>
      <c r="GCE20" s="9"/>
      <c r="GCF20" s="9"/>
      <c r="GCG20" s="9"/>
      <c r="GCH20" s="9"/>
      <c r="GCI20" s="9"/>
      <c r="GCJ20" s="9"/>
      <c r="GCK20" s="9"/>
      <c r="GCL20" s="9"/>
      <c r="GCM20" s="9"/>
      <c r="GCN20" s="9"/>
      <c r="GCO20" s="9"/>
      <c r="GCP20" s="9"/>
      <c r="GCQ20" s="9"/>
      <c r="GCR20" s="9"/>
      <c r="GCS20" s="9"/>
      <c r="GCT20" s="9"/>
      <c r="GCU20" s="9"/>
      <c r="GCV20" s="9"/>
      <c r="GCW20" s="9"/>
      <c r="GCX20" s="9"/>
      <c r="GCY20" s="9"/>
      <c r="GCZ20" s="9"/>
      <c r="GDA20" s="9"/>
      <c r="GDB20" s="9"/>
      <c r="GDC20" s="9"/>
      <c r="GDD20" s="9"/>
      <c r="GDE20" s="9"/>
      <c r="GDF20" s="9"/>
      <c r="GDG20" s="9"/>
      <c r="GDH20" s="9"/>
      <c r="GDI20" s="9"/>
      <c r="GDJ20" s="9"/>
      <c r="GDK20" s="9"/>
      <c r="GDL20" s="9"/>
      <c r="GDM20" s="9"/>
      <c r="GDN20" s="9"/>
      <c r="GDO20" s="9"/>
      <c r="GDP20" s="9"/>
      <c r="GDQ20" s="9"/>
      <c r="GDR20" s="9"/>
      <c r="GDS20" s="9"/>
      <c r="GDT20" s="9"/>
      <c r="GDU20" s="9"/>
      <c r="GDV20" s="9"/>
      <c r="GDW20" s="9"/>
      <c r="GDX20" s="9"/>
      <c r="GDY20" s="9"/>
      <c r="GDZ20" s="9"/>
      <c r="GEA20" s="9"/>
      <c r="GEB20" s="9"/>
      <c r="GEC20" s="9"/>
      <c r="GED20" s="9"/>
      <c r="GEE20" s="9"/>
      <c r="GEF20" s="9"/>
      <c r="GEG20" s="9"/>
      <c r="GEH20" s="9"/>
      <c r="GEI20" s="9"/>
      <c r="GEJ20" s="9"/>
      <c r="GEK20" s="9"/>
      <c r="GEL20" s="9"/>
      <c r="GEM20" s="9"/>
      <c r="GEN20" s="9"/>
      <c r="GEO20" s="9"/>
      <c r="GEP20" s="9"/>
      <c r="GEQ20" s="9"/>
      <c r="GER20" s="9"/>
      <c r="GES20" s="9"/>
      <c r="GET20" s="9"/>
      <c r="GEU20" s="9"/>
      <c r="GEV20" s="9"/>
      <c r="GEW20" s="9"/>
      <c r="GEX20" s="9"/>
      <c r="GEY20" s="9"/>
      <c r="GEZ20" s="9"/>
      <c r="GFA20" s="9"/>
      <c r="GFB20" s="9"/>
      <c r="GFC20" s="9"/>
      <c r="GFD20" s="9"/>
      <c r="GFE20" s="9"/>
      <c r="GFF20" s="9"/>
      <c r="GFG20" s="9"/>
      <c r="GFH20" s="9"/>
      <c r="GFI20" s="9"/>
      <c r="GFJ20" s="9"/>
      <c r="GFK20" s="9"/>
      <c r="GFL20" s="9"/>
      <c r="GFM20" s="9"/>
      <c r="GFN20" s="9"/>
      <c r="GFO20" s="9"/>
      <c r="GFP20" s="9"/>
      <c r="GFQ20" s="9"/>
      <c r="GFR20" s="9"/>
      <c r="GFS20" s="9"/>
      <c r="GFT20" s="9"/>
      <c r="GFU20" s="9"/>
      <c r="GFV20" s="9"/>
      <c r="GFW20" s="9"/>
      <c r="GFX20" s="9"/>
      <c r="GFY20" s="9"/>
      <c r="GFZ20" s="9"/>
      <c r="GGA20" s="9"/>
      <c r="GGB20" s="9"/>
      <c r="GGC20" s="9"/>
      <c r="GGD20" s="9"/>
      <c r="GGE20" s="9"/>
      <c r="GGF20" s="9"/>
      <c r="GGG20" s="9"/>
      <c r="GGH20" s="9"/>
      <c r="GGI20" s="9"/>
      <c r="GGJ20" s="9"/>
      <c r="GGK20" s="9"/>
      <c r="GGL20" s="9"/>
      <c r="GGM20" s="9"/>
      <c r="GGN20" s="9"/>
      <c r="GGO20" s="9"/>
      <c r="GGP20" s="9"/>
      <c r="GGQ20" s="9"/>
      <c r="GGR20" s="9"/>
      <c r="GGS20" s="9"/>
      <c r="GGT20" s="9"/>
      <c r="GGU20" s="9"/>
      <c r="GGV20" s="9"/>
      <c r="GGW20" s="9"/>
      <c r="GGX20" s="9"/>
      <c r="GGY20" s="9"/>
      <c r="GGZ20" s="9"/>
      <c r="GHA20" s="9"/>
      <c r="GHB20" s="9"/>
      <c r="GHC20" s="9"/>
      <c r="GHD20" s="9"/>
      <c r="GHE20" s="9"/>
      <c r="GHF20" s="9"/>
      <c r="GHG20" s="9"/>
      <c r="GHH20" s="9"/>
      <c r="GHI20" s="9"/>
      <c r="GHJ20" s="9"/>
      <c r="GHK20" s="9"/>
      <c r="GHL20" s="9"/>
      <c r="GHM20" s="9"/>
      <c r="GHN20" s="9"/>
      <c r="GHO20" s="9"/>
      <c r="GHP20" s="9"/>
      <c r="GHQ20" s="9"/>
      <c r="GHR20" s="9"/>
      <c r="GHS20" s="9"/>
      <c r="GHT20" s="9"/>
      <c r="GHU20" s="9"/>
      <c r="GHV20" s="9"/>
      <c r="GHW20" s="9"/>
      <c r="GHX20" s="9"/>
      <c r="GHY20" s="9"/>
      <c r="GHZ20" s="9"/>
      <c r="GIA20" s="9"/>
      <c r="GIB20" s="9"/>
      <c r="GIC20" s="9"/>
      <c r="GID20" s="9"/>
      <c r="GIE20" s="9"/>
      <c r="GIF20" s="9"/>
      <c r="GIG20" s="9"/>
      <c r="GIH20" s="9"/>
      <c r="GII20" s="9"/>
      <c r="GIJ20" s="9"/>
      <c r="GIK20" s="9"/>
      <c r="GIL20" s="9"/>
      <c r="GIM20" s="9"/>
      <c r="GIN20" s="9"/>
      <c r="GIO20" s="9"/>
      <c r="GIP20" s="9"/>
      <c r="GIQ20" s="9"/>
      <c r="GIR20" s="9"/>
      <c r="GIS20" s="9"/>
      <c r="GIT20" s="9"/>
      <c r="GIU20" s="9"/>
      <c r="GIV20" s="9"/>
      <c r="GIW20" s="9"/>
      <c r="GIX20" s="9"/>
      <c r="GIY20" s="9"/>
      <c r="GIZ20" s="9"/>
      <c r="GJA20" s="9"/>
      <c r="GJB20" s="9"/>
      <c r="GJC20" s="9"/>
      <c r="GJD20" s="9"/>
      <c r="GJE20" s="9"/>
      <c r="GJF20" s="9"/>
      <c r="GJG20" s="9"/>
      <c r="GJH20" s="9"/>
      <c r="GJI20" s="9"/>
      <c r="GJJ20" s="9"/>
      <c r="GJK20" s="9"/>
      <c r="GJL20" s="9"/>
      <c r="GJM20" s="9"/>
      <c r="GJN20" s="9"/>
      <c r="GJO20" s="9"/>
      <c r="GJP20" s="9"/>
      <c r="GJQ20" s="9"/>
      <c r="GJR20" s="9"/>
      <c r="GJS20" s="9"/>
      <c r="GJT20" s="9"/>
      <c r="GJU20" s="9"/>
      <c r="GJV20" s="9"/>
      <c r="GJW20" s="9"/>
      <c r="GJX20" s="9"/>
      <c r="GJY20" s="9"/>
      <c r="GJZ20" s="9"/>
      <c r="GKA20" s="9"/>
      <c r="GKB20" s="9"/>
      <c r="GKC20" s="9"/>
      <c r="GKD20" s="9"/>
      <c r="GKE20" s="9"/>
      <c r="GKF20" s="9"/>
      <c r="GKG20" s="9"/>
      <c r="GKH20" s="9"/>
      <c r="GKI20" s="9"/>
      <c r="GKJ20" s="9"/>
      <c r="GKK20" s="9"/>
      <c r="GKL20" s="9"/>
      <c r="GKM20" s="9"/>
      <c r="GKN20" s="9"/>
      <c r="GKO20" s="9"/>
      <c r="GKP20" s="9"/>
      <c r="GKQ20" s="9"/>
      <c r="GKR20" s="9"/>
      <c r="GKS20" s="9"/>
      <c r="GKT20" s="9"/>
      <c r="GKU20" s="9"/>
      <c r="GKV20" s="9"/>
      <c r="GKW20" s="9"/>
      <c r="GKX20" s="9"/>
      <c r="GKY20" s="9"/>
      <c r="GKZ20" s="9"/>
      <c r="GLA20" s="9"/>
      <c r="GLB20" s="9"/>
      <c r="GLC20" s="9"/>
      <c r="GLD20" s="9"/>
      <c r="GLE20" s="9"/>
      <c r="GLF20" s="9"/>
      <c r="GLG20" s="9"/>
      <c r="GLH20" s="9"/>
      <c r="GLI20" s="9"/>
      <c r="GLJ20" s="9"/>
      <c r="GLK20" s="9"/>
      <c r="GLL20" s="9"/>
      <c r="GLM20" s="9"/>
      <c r="GLN20" s="9"/>
      <c r="GLO20" s="9"/>
      <c r="GLP20" s="9"/>
      <c r="GLQ20" s="9"/>
      <c r="GLR20" s="9"/>
      <c r="GLS20" s="9"/>
      <c r="GLT20" s="9"/>
      <c r="GLU20" s="9"/>
      <c r="GLV20" s="9"/>
      <c r="GLW20" s="9"/>
      <c r="GLX20" s="9"/>
      <c r="GLY20" s="9"/>
      <c r="GLZ20" s="9"/>
      <c r="GMA20" s="9"/>
      <c r="GMB20" s="9"/>
      <c r="GMC20" s="9"/>
      <c r="GMD20" s="9"/>
      <c r="GME20" s="9"/>
      <c r="GMF20" s="9"/>
      <c r="GMG20" s="9"/>
      <c r="GMH20" s="9"/>
      <c r="GMI20" s="9"/>
      <c r="GMJ20" s="9"/>
      <c r="GMK20" s="9"/>
      <c r="GML20" s="9"/>
      <c r="GMM20" s="9"/>
      <c r="GMN20" s="9"/>
      <c r="GMO20" s="9"/>
      <c r="GMP20" s="9"/>
      <c r="GMQ20" s="9"/>
      <c r="GMR20" s="9"/>
      <c r="GMS20" s="9"/>
      <c r="GMT20" s="9"/>
      <c r="GMU20" s="9"/>
      <c r="GMV20" s="9"/>
      <c r="GMW20" s="9"/>
      <c r="GMX20" s="9"/>
      <c r="GMY20" s="9"/>
      <c r="GMZ20" s="9"/>
      <c r="GNA20" s="9"/>
      <c r="GNB20" s="9"/>
      <c r="GNC20" s="9"/>
      <c r="GND20" s="9"/>
      <c r="GNE20" s="9"/>
      <c r="GNF20" s="9"/>
      <c r="GNG20" s="9"/>
      <c r="GNH20" s="9"/>
      <c r="GNI20" s="9"/>
      <c r="GNJ20" s="9"/>
      <c r="GNK20" s="9"/>
      <c r="GNL20" s="9"/>
      <c r="GNM20" s="9"/>
      <c r="GNN20" s="9"/>
      <c r="GNO20" s="9"/>
      <c r="GNP20" s="9"/>
      <c r="GNQ20" s="9"/>
      <c r="GNR20" s="9"/>
      <c r="GNS20" s="9"/>
      <c r="GNT20" s="9"/>
      <c r="GNU20" s="9"/>
      <c r="GNV20" s="9"/>
      <c r="GNW20" s="9"/>
      <c r="GNX20" s="9"/>
      <c r="GNY20" s="9"/>
      <c r="GNZ20" s="9"/>
      <c r="GOA20" s="9"/>
      <c r="GOB20" s="9"/>
      <c r="GOC20" s="9"/>
      <c r="GOD20" s="9"/>
      <c r="GOE20" s="9"/>
      <c r="GOF20" s="9"/>
      <c r="GOG20" s="9"/>
      <c r="GOH20" s="9"/>
      <c r="GOI20" s="9"/>
      <c r="GOJ20" s="9"/>
      <c r="GOK20" s="9"/>
      <c r="GOL20" s="9"/>
      <c r="GOM20" s="9"/>
      <c r="GON20" s="9"/>
      <c r="GOO20" s="9"/>
      <c r="GOP20" s="9"/>
      <c r="GOQ20" s="9"/>
      <c r="GOR20" s="9"/>
      <c r="GOS20" s="9"/>
      <c r="GOT20" s="9"/>
      <c r="GOU20" s="9"/>
      <c r="GOV20" s="9"/>
      <c r="GOW20" s="9"/>
      <c r="GOX20" s="9"/>
      <c r="GOY20" s="9"/>
      <c r="GOZ20" s="9"/>
      <c r="GPA20" s="9"/>
      <c r="GPB20" s="9"/>
      <c r="GPC20" s="9"/>
      <c r="GPD20" s="9"/>
      <c r="GPE20" s="9"/>
      <c r="GPF20" s="9"/>
      <c r="GPG20" s="9"/>
      <c r="GPH20" s="9"/>
      <c r="GPI20" s="9"/>
      <c r="GPJ20" s="9"/>
      <c r="GPK20" s="9"/>
      <c r="GPL20" s="9"/>
      <c r="GPM20" s="9"/>
      <c r="GPN20" s="9"/>
      <c r="GPO20" s="9"/>
      <c r="GPP20" s="9"/>
      <c r="GPQ20" s="9"/>
      <c r="GPR20" s="9"/>
      <c r="GPS20" s="9"/>
      <c r="GPT20" s="9"/>
      <c r="GPU20" s="9"/>
      <c r="GPV20" s="9"/>
      <c r="GPW20" s="9"/>
      <c r="GPX20" s="9"/>
      <c r="GPY20" s="9"/>
      <c r="GPZ20" s="9"/>
      <c r="GQA20" s="9"/>
      <c r="GQB20" s="9"/>
      <c r="GQC20" s="9"/>
      <c r="GQD20" s="9"/>
      <c r="GQE20" s="9"/>
      <c r="GQF20" s="9"/>
      <c r="GQG20" s="9"/>
      <c r="GQH20" s="9"/>
      <c r="GQI20" s="9"/>
      <c r="GQJ20" s="9"/>
      <c r="GQK20" s="9"/>
      <c r="GQL20" s="9"/>
      <c r="GQM20" s="9"/>
      <c r="GQN20" s="9"/>
      <c r="GQO20" s="9"/>
      <c r="GQP20" s="9"/>
      <c r="GQQ20" s="9"/>
      <c r="GQR20" s="9"/>
      <c r="GQS20" s="9"/>
      <c r="GQT20" s="9"/>
      <c r="GQU20" s="9"/>
      <c r="GQV20" s="9"/>
      <c r="GQW20" s="9"/>
      <c r="GQX20" s="9"/>
      <c r="GQY20" s="9"/>
      <c r="GQZ20" s="9"/>
      <c r="GRA20" s="9"/>
      <c r="GRB20" s="9"/>
      <c r="GRC20" s="9"/>
      <c r="GRD20" s="9"/>
      <c r="GRE20" s="9"/>
      <c r="GRF20" s="9"/>
      <c r="GRG20" s="9"/>
      <c r="GRH20" s="9"/>
      <c r="GRI20" s="9"/>
      <c r="GRJ20" s="9"/>
      <c r="GRK20" s="9"/>
      <c r="GRL20" s="9"/>
      <c r="GRM20" s="9"/>
      <c r="GRN20" s="9"/>
      <c r="GRO20" s="9"/>
      <c r="GRP20" s="9"/>
      <c r="GRQ20" s="9"/>
      <c r="GRR20" s="9"/>
      <c r="GRS20" s="9"/>
      <c r="GRT20" s="9"/>
      <c r="GRU20" s="9"/>
      <c r="GRV20" s="9"/>
      <c r="GRW20" s="9"/>
      <c r="GRX20" s="9"/>
      <c r="GRY20" s="9"/>
      <c r="GRZ20" s="9"/>
      <c r="GSA20" s="9"/>
      <c r="GSB20" s="9"/>
      <c r="GSC20" s="9"/>
      <c r="GSD20" s="9"/>
      <c r="GSE20" s="9"/>
      <c r="GSF20" s="9"/>
      <c r="GSG20" s="9"/>
      <c r="GSH20" s="9"/>
      <c r="GSI20" s="9"/>
      <c r="GSJ20" s="9"/>
      <c r="GSK20" s="9"/>
      <c r="GSL20" s="9"/>
      <c r="GSM20" s="9"/>
      <c r="GSN20" s="9"/>
      <c r="GSO20" s="9"/>
      <c r="GSP20" s="9"/>
      <c r="GSQ20" s="9"/>
      <c r="GSR20" s="9"/>
      <c r="GSS20" s="9"/>
      <c r="GST20" s="9"/>
      <c r="GSU20" s="9"/>
      <c r="GSV20" s="9"/>
      <c r="GSW20" s="9"/>
      <c r="GSX20" s="9"/>
      <c r="GSY20" s="9"/>
      <c r="GSZ20" s="9"/>
      <c r="GTA20" s="9"/>
      <c r="GTB20" s="9"/>
      <c r="GTC20" s="9"/>
      <c r="GTD20" s="9"/>
      <c r="GTE20" s="9"/>
      <c r="GTF20" s="9"/>
      <c r="GTG20" s="9"/>
      <c r="GTH20" s="9"/>
      <c r="GTI20" s="9"/>
      <c r="GTJ20" s="9"/>
      <c r="GTK20" s="9"/>
      <c r="GTL20" s="9"/>
      <c r="GTM20" s="9"/>
      <c r="GTN20" s="9"/>
      <c r="GTO20" s="9"/>
      <c r="GTP20" s="9"/>
      <c r="GTQ20" s="9"/>
      <c r="GTR20" s="9"/>
      <c r="GTS20" s="9"/>
      <c r="GTT20" s="9"/>
      <c r="GTU20" s="9"/>
      <c r="GTV20" s="9"/>
      <c r="GTW20" s="9"/>
      <c r="GTX20" s="9"/>
      <c r="GTY20" s="9"/>
      <c r="GTZ20" s="9"/>
      <c r="GUA20" s="9"/>
      <c r="GUB20" s="9"/>
      <c r="GUC20" s="9"/>
      <c r="GUD20" s="9"/>
      <c r="GUE20" s="9"/>
      <c r="GUF20" s="9"/>
      <c r="GUG20" s="9"/>
      <c r="GUH20" s="9"/>
      <c r="GUI20" s="9"/>
      <c r="GUJ20" s="9"/>
      <c r="GUK20" s="9"/>
      <c r="GUL20" s="9"/>
      <c r="GUM20" s="9"/>
      <c r="GUN20" s="9"/>
      <c r="GUO20" s="9"/>
      <c r="GUP20" s="9"/>
      <c r="GUQ20" s="9"/>
      <c r="GUR20" s="9"/>
      <c r="GUS20" s="9"/>
      <c r="GUT20" s="9"/>
      <c r="GUU20" s="9"/>
      <c r="GUV20" s="9"/>
      <c r="GUW20" s="9"/>
      <c r="GUX20" s="9"/>
      <c r="GUY20" s="9"/>
      <c r="GUZ20" s="9"/>
      <c r="GVA20" s="9"/>
      <c r="GVB20" s="9"/>
      <c r="GVC20" s="9"/>
      <c r="GVD20" s="9"/>
      <c r="GVE20" s="9"/>
      <c r="GVF20" s="9"/>
      <c r="GVG20" s="9"/>
      <c r="GVH20" s="9"/>
      <c r="GVI20" s="9"/>
      <c r="GVJ20" s="9"/>
      <c r="GVK20" s="9"/>
      <c r="GVL20" s="9"/>
      <c r="GVM20" s="9"/>
      <c r="GVN20" s="9"/>
      <c r="GVO20" s="9"/>
      <c r="GVP20" s="9"/>
      <c r="GVQ20" s="9"/>
      <c r="GVR20" s="9"/>
      <c r="GVS20" s="9"/>
      <c r="GVT20" s="9"/>
      <c r="GVU20" s="9"/>
      <c r="GVV20" s="9"/>
      <c r="GVW20" s="9"/>
      <c r="GVX20" s="9"/>
      <c r="GVY20" s="9"/>
      <c r="GVZ20" s="9"/>
      <c r="GWA20" s="9"/>
      <c r="GWB20" s="9"/>
      <c r="GWC20" s="9"/>
      <c r="GWD20" s="9"/>
      <c r="GWE20" s="9"/>
      <c r="GWF20" s="9"/>
      <c r="GWG20" s="9"/>
      <c r="GWH20" s="9"/>
      <c r="GWI20" s="9"/>
      <c r="GWJ20" s="9"/>
      <c r="GWK20" s="9"/>
      <c r="GWL20" s="9"/>
      <c r="GWM20" s="9"/>
      <c r="GWN20" s="9"/>
      <c r="GWO20" s="9"/>
      <c r="GWP20" s="9"/>
      <c r="GWQ20" s="9"/>
      <c r="GWR20" s="9"/>
      <c r="GWS20" s="9"/>
      <c r="GWT20" s="9"/>
      <c r="GWU20" s="9"/>
      <c r="GWV20" s="9"/>
      <c r="GWW20" s="9"/>
      <c r="GWX20" s="9"/>
      <c r="GWY20" s="9"/>
      <c r="GWZ20" s="9"/>
      <c r="GXA20" s="9"/>
      <c r="GXB20" s="9"/>
      <c r="GXC20" s="9"/>
      <c r="GXD20" s="9"/>
      <c r="GXE20" s="9"/>
      <c r="GXF20" s="9"/>
      <c r="GXG20" s="9"/>
      <c r="GXH20" s="9"/>
      <c r="GXI20" s="9"/>
      <c r="GXJ20" s="9"/>
      <c r="GXK20" s="9"/>
      <c r="GXL20" s="9"/>
      <c r="GXM20" s="9"/>
      <c r="GXN20" s="9"/>
      <c r="GXO20" s="9"/>
      <c r="GXP20" s="9"/>
      <c r="GXQ20" s="9"/>
      <c r="GXR20" s="9"/>
      <c r="GXS20" s="9"/>
      <c r="GXT20" s="9"/>
      <c r="GXU20" s="9"/>
      <c r="GXV20" s="9"/>
      <c r="GXW20" s="9"/>
      <c r="GXX20" s="9"/>
      <c r="GXY20" s="9"/>
      <c r="GXZ20" s="9"/>
      <c r="GYA20" s="9"/>
      <c r="GYB20" s="9"/>
      <c r="GYC20" s="9"/>
      <c r="GYD20" s="9"/>
      <c r="GYE20" s="9"/>
      <c r="GYF20" s="9"/>
      <c r="GYG20" s="9"/>
      <c r="GYH20" s="9"/>
      <c r="GYI20" s="9"/>
      <c r="GYJ20" s="9"/>
      <c r="GYK20" s="9"/>
      <c r="GYL20" s="9"/>
      <c r="GYM20" s="9"/>
      <c r="GYN20" s="9"/>
      <c r="GYO20" s="9"/>
      <c r="GYP20" s="9"/>
      <c r="GYQ20" s="9"/>
      <c r="GYR20" s="9"/>
      <c r="GYS20" s="9"/>
      <c r="GYT20" s="9"/>
      <c r="GYU20" s="9"/>
      <c r="GYV20" s="9"/>
      <c r="GYW20" s="9"/>
      <c r="GYX20" s="9"/>
      <c r="GYY20" s="9"/>
      <c r="GYZ20" s="9"/>
      <c r="GZA20" s="9"/>
      <c r="GZB20" s="9"/>
      <c r="GZC20" s="9"/>
      <c r="GZD20" s="9"/>
      <c r="GZE20" s="9"/>
      <c r="GZF20" s="9"/>
      <c r="GZG20" s="9"/>
      <c r="GZH20" s="9"/>
      <c r="GZI20" s="9"/>
      <c r="GZJ20" s="9"/>
      <c r="GZK20" s="9"/>
      <c r="GZL20" s="9"/>
      <c r="GZM20" s="9"/>
      <c r="GZN20" s="9"/>
      <c r="GZO20" s="9"/>
      <c r="GZP20" s="9"/>
      <c r="GZQ20" s="9"/>
      <c r="GZR20" s="9"/>
      <c r="GZS20" s="9"/>
      <c r="GZT20" s="9"/>
      <c r="GZU20" s="9"/>
      <c r="GZV20" s="9"/>
      <c r="GZW20" s="9"/>
      <c r="GZX20" s="9"/>
      <c r="GZY20" s="9"/>
      <c r="GZZ20" s="9"/>
      <c r="HAA20" s="9"/>
      <c r="HAB20" s="9"/>
      <c r="HAC20" s="9"/>
      <c r="HAD20" s="9"/>
      <c r="HAE20" s="9"/>
      <c r="HAF20" s="9"/>
      <c r="HAG20" s="9"/>
      <c r="HAH20" s="9"/>
      <c r="HAI20" s="9"/>
      <c r="HAJ20" s="9"/>
      <c r="HAK20" s="9"/>
      <c r="HAL20" s="9"/>
      <c r="HAM20" s="9"/>
      <c r="HAN20" s="9"/>
      <c r="HAO20" s="9"/>
      <c r="HAP20" s="9"/>
      <c r="HAQ20" s="9"/>
      <c r="HAR20" s="9"/>
      <c r="HAS20" s="9"/>
      <c r="HAT20" s="9"/>
      <c r="HAU20" s="9"/>
      <c r="HAV20" s="9"/>
      <c r="HAW20" s="9"/>
      <c r="HAX20" s="9"/>
      <c r="HAY20" s="9"/>
      <c r="HAZ20" s="9"/>
      <c r="HBA20" s="9"/>
      <c r="HBB20" s="9"/>
      <c r="HBC20" s="9"/>
      <c r="HBD20" s="9"/>
      <c r="HBE20" s="9"/>
      <c r="HBF20" s="9"/>
      <c r="HBG20" s="9"/>
      <c r="HBH20" s="9"/>
      <c r="HBI20" s="9"/>
      <c r="HBJ20" s="9"/>
      <c r="HBK20" s="9"/>
      <c r="HBL20" s="9"/>
      <c r="HBM20" s="9"/>
      <c r="HBN20" s="9"/>
      <c r="HBO20" s="9"/>
      <c r="HBP20" s="9"/>
      <c r="HBQ20" s="9"/>
      <c r="HBR20" s="9"/>
      <c r="HBS20" s="9"/>
      <c r="HBT20" s="9"/>
      <c r="HBU20" s="9"/>
      <c r="HBV20" s="9"/>
      <c r="HBW20" s="9"/>
      <c r="HBX20" s="9"/>
      <c r="HBY20" s="9"/>
      <c r="HBZ20" s="9"/>
      <c r="HCA20" s="9"/>
      <c r="HCB20" s="9"/>
      <c r="HCC20" s="9"/>
      <c r="HCD20" s="9"/>
      <c r="HCE20" s="9"/>
      <c r="HCF20" s="9"/>
      <c r="HCG20" s="9"/>
      <c r="HCH20" s="9"/>
      <c r="HCI20" s="9"/>
      <c r="HCJ20" s="9"/>
      <c r="HCK20" s="9"/>
      <c r="HCL20" s="9"/>
      <c r="HCM20" s="9"/>
      <c r="HCN20" s="9"/>
      <c r="HCO20" s="9"/>
      <c r="HCP20" s="9"/>
      <c r="HCQ20" s="9"/>
      <c r="HCR20" s="9"/>
      <c r="HCS20" s="9"/>
      <c r="HCT20" s="9"/>
      <c r="HCU20" s="9"/>
      <c r="HCV20" s="9"/>
      <c r="HCW20" s="9"/>
      <c r="HCX20" s="9"/>
      <c r="HCY20" s="9"/>
      <c r="HCZ20" s="9"/>
      <c r="HDA20" s="9"/>
      <c r="HDB20" s="9"/>
      <c r="HDC20" s="9"/>
      <c r="HDD20" s="9"/>
      <c r="HDE20" s="9"/>
      <c r="HDF20" s="9"/>
      <c r="HDG20" s="9"/>
      <c r="HDH20" s="9"/>
      <c r="HDI20" s="9"/>
      <c r="HDJ20" s="9"/>
      <c r="HDK20" s="9"/>
      <c r="HDL20" s="9"/>
      <c r="HDM20" s="9"/>
      <c r="HDN20" s="9"/>
      <c r="HDO20" s="9"/>
      <c r="HDP20" s="9"/>
      <c r="HDQ20" s="9"/>
      <c r="HDR20" s="9"/>
      <c r="HDS20" s="9"/>
      <c r="HDT20" s="9"/>
      <c r="HDU20" s="9"/>
      <c r="HDV20" s="9"/>
      <c r="HDW20" s="9"/>
      <c r="HDX20" s="9"/>
      <c r="HDY20" s="9"/>
      <c r="HDZ20" s="9"/>
      <c r="HEA20" s="9"/>
      <c r="HEB20" s="9"/>
      <c r="HEC20" s="9"/>
      <c r="HED20" s="9"/>
      <c r="HEE20" s="9"/>
      <c r="HEF20" s="9"/>
      <c r="HEG20" s="9"/>
      <c r="HEH20" s="9"/>
      <c r="HEI20" s="9"/>
      <c r="HEJ20" s="9"/>
      <c r="HEK20" s="9"/>
      <c r="HEL20" s="9"/>
      <c r="HEM20" s="9"/>
      <c r="HEN20" s="9"/>
      <c r="HEO20" s="9"/>
      <c r="HEP20" s="9"/>
      <c r="HEQ20" s="9"/>
      <c r="HER20" s="9"/>
      <c r="HES20" s="9"/>
      <c r="HET20" s="9"/>
      <c r="HEU20" s="9"/>
      <c r="HEV20" s="9"/>
      <c r="HEW20" s="9"/>
      <c r="HEX20" s="9"/>
      <c r="HEY20" s="9"/>
      <c r="HEZ20" s="9"/>
      <c r="HFA20" s="9"/>
      <c r="HFB20" s="9"/>
      <c r="HFC20" s="9"/>
      <c r="HFD20" s="9"/>
      <c r="HFE20" s="9"/>
      <c r="HFF20" s="9"/>
      <c r="HFG20" s="9"/>
      <c r="HFH20" s="9"/>
      <c r="HFI20" s="9"/>
      <c r="HFJ20" s="9"/>
      <c r="HFK20" s="9"/>
      <c r="HFL20" s="9"/>
      <c r="HFM20" s="9"/>
      <c r="HFN20" s="9"/>
      <c r="HFO20" s="9"/>
      <c r="HFP20" s="9"/>
      <c r="HFQ20" s="9"/>
      <c r="HFR20" s="9"/>
      <c r="HFS20" s="9"/>
      <c r="HFT20" s="9"/>
      <c r="HFU20" s="9"/>
      <c r="HFV20" s="9"/>
      <c r="HFW20" s="9"/>
      <c r="HFX20" s="9"/>
      <c r="HFY20" s="9"/>
      <c r="HFZ20" s="9"/>
      <c r="HGA20" s="9"/>
      <c r="HGB20" s="9"/>
      <c r="HGC20" s="9"/>
      <c r="HGD20" s="9"/>
      <c r="HGE20" s="9"/>
      <c r="HGF20" s="9"/>
      <c r="HGG20" s="9"/>
      <c r="HGH20" s="9"/>
      <c r="HGI20" s="9"/>
      <c r="HGJ20" s="9"/>
      <c r="HGK20" s="9"/>
      <c r="HGL20" s="9"/>
      <c r="HGM20" s="9"/>
      <c r="HGN20" s="9"/>
      <c r="HGO20" s="9"/>
      <c r="HGP20" s="9"/>
      <c r="HGQ20" s="9"/>
      <c r="HGR20" s="9"/>
      <c r="HGS20" s="9"/>
      <c r="HGT20" s="9"/>
      <c r="HGU20" s="9"/>
      <c r="HGV20" s="9"/>
      <c r="HGW20" s="9"/>
      <c r="HGX20" s="9"/>
      <c r="HGY20" s="9"/>
      <c r="HGZ20" s="9"/>
      <c r="HHA20" s="9"/>
      <c r="HHB20" s="9"/>
      <c r="HHC20" s="9"/>
      <c r="HHD20" s="9"/>
      <c r="HHE20" s="9"/>
      <c r="HHF20" s="9"/>
      <c r="HHG20" s="9"/>
      <c r="HHH20" s="9"/>
      <c r="HHI20" s="9"/>
      <c r="HHJ20" s="9"/>
      <c r="HHK20" s="9"/>
      <c r="HHL20" s="9"/>
      <c r="HHM20" s="9"/>
      <c r="HHN20" s="9"/>
      <c r="HHO20" s="9"/>
      <c r="HHP20" s="9"/>
      <c r="HHQ20" s="9"/>
      <c r="HHR20" s="9"/>
      <c r="HHS20" s="9"/>
      <c r="HHT20" s="9"/>
      <c r="HHU20" s="9"/>
      <c r="HHV20" s="9"/>
      <c r="HHW20" s="9"/>
      <c r="HHX20" s="9"/>
      <c r="HHY20" s="9"/>
      <c r="HHZ20" s="9"/>
      <c r="HIA20" s="9"/>
      <c r="HIB20" s="9"/>
      <c r="HIC20" s="9"/>
      <c r="HID20" s="9"/>
      <c r="HIE20" s="9"/>
      <c r="HIF20" s="9"/>
      <c r="HIG20" s="9"/>
      <c r="HIH20" s="9"/>
      <c r="HII20" s="9"/>
      <c r="HIJ20" s="9"/>
      <c r="HIK20" s="9"/>
      <c r="HIL20" s="9"/>
      <c r="HIM20" s="9"/>
      <c r="HIN20" s="9"/>
      <c r="HIO20" s="9"/>
      <c r="HIP20" s="9"/>
      <c r="HIQ20" s="9"/>
      <c r="HIR20" s="9"/>
      <c r="HIS20" s="9"/>
      <c r="HIT20" s="9"/>
      <c r="HIU20" s="9"/>
      <c r="HIV20" s="9"/>
      <c r="HIW20" s="9"/>
      <c r="HIX20" s="9"/>
      <c r="HIY20" s="9"/>
      <c r="HIZ20" s="9"/>
      <c r="HJA20" s="9"/>
      <c r="HJB20" s="9"/>
      <c r="HJC20" s="9"/>
      <c r="HJD20" s="9"/>
      <c r="HJE20" s="9"/>
      <c r="HJF20" s="9"/>
      <c r="HJG20" s="9"/>
      <c r="HJH20" s="9"/>
      <c r="HJI20" s="9"/>
      <c r="HJJ20" s="9"/>
      <c r="HJK20" s="9"/>
      <c r="HJL20" s="9"/>
      <c r="HJM20" s="9"/>
      <c r="HJN20" s="9"/>
      <c r="HJO20" s="9"/>
      <c r="HJP20" s="9"/>
      <c r="HJQ20" s="9"/>
      <c r="HJR20" s="9"/>
      <c r="HJS20" s="9"/>
      <c r="HJT20" s="9"/>
      <c r="HJU20" s="9"/>
      <c r="HJV20" s="9"/>
      <c r="HJW20" s="9"/>
      <c r="HJX20" s="9"/>
      <c r="HJY20" s="9"/>
      <c r="HJZ20" s="9"/>
      <c r="HKA20" s="9"/>
      <c r="HKB20" s="9"/>
      <c r="HKC20" s="9"/>
      <c r="HKD20" s="9"/>
      <c r="HKE20" s="9"/>
      <c r="HKF20" s="9"/>
      <c r="HKG20" s="9"/>
      <c r="HKH20" s="9"/>
      <c r="HKI20" s="9"/>
      <c r="HKJ20" s="9"/>
      <c r="HKK20" s="9"/>
      <c r="HKL20" s="9"/>
      <c r="HKM20" s="9"/>
      <c r="HKN20" s="9"/>
      <c r="HKO20" s="9"/>
      <c r="HKP20" s="9"/>
      <c r="HKQ20" s="9"/>
      <c r="HKR20" s="9"/>
      <c r="HKS20" s="9"/>
      <c r="HKT20" s="9"/>
      <c r="HKU20" s="9"/>
      <c r="HKV20" s="9"/>
      <c r="HKW20" s="9"/>
      <c r="HKX20" s="9"/>
      <c r="HKY20" s="9"/>
      <c r="HKZ20" s="9"/>
      <c r="HLA20" s="9"/>
      <c r="HLB20" s="9"/>
      <c r="HLC20" s="9"/>
      <c r="HLD20" s="9"/>
      <c r="HLE20" s="9"/>
      <c r="HLF20" s="9"/>
      <c r="HLG20" s="9"/>
      <c r="HLH20" s="9"/>
      <c r="HLI20" s="9"/>
      <c r="HLJ20" s="9"/>
      <c r="HLK20" s="9"/>
      <c r="HLL20" s="9"/>
      <c r="HLM20" s="9"/>
      <c r="HLN20" s="9"/>
      <c r="HLO20" s="9"/>
      <c r="HLP20" s="9"/>
      <c r="HLQ20" s="9"/>
      <c r="HLR20" s="9"/>
      <c r="HLS20" s="9"/>
      <c r="HLT20" s="9"/>
      <c r="HLU20" s="9"/>
      <c r="HLV20" s="9"/>
      <c r="HLW20" s="9"/>
      <c r="HLX20" s="9"/>
      <c r="HLY20" s="9"/>
      <c r="HLZ20" s="9"/>
      <c r="HMA20" s="9"/>
      <c r="HMB20" s="9"/>
      <c r="HMC20" s="9"/>
      <c r="HMD20" s="9"/>
      <c r="HME20" s="9"/>
      <c r="HMF20" s="9"/>
      <c r="HMG20" s="9"/>
      <c r="HMH20" s="9"/>
      <c r="HMI20" s="9"/>
      <c r="HMJ20" s="9"/>
      <c r="HMK20" s="9"/>
      <c r="HML20" s="9"/>
      <c r="HMM20" s="9"/>
      <c r="HMN20" s="9"/>
      <c r="HMO20" s="9"/>
      <c r="HMP20" s="9"/>
      <c r="HMQ20" s="9"/>
      <c r="HMR20" s="9"/>
      <c r="HMS20" s="9"/>
      <c r="HMT20" s="9"/>
      <c r="HMU20" s="9"/>
      <c r="HMV20" s="9"/>
      <c r="HMW20" s="9"/>
      <c r="HMX20" s="9"/>
      <c r="HMY20" s="9"/>
      <c r="HMZ20" s="9"/>
      <c r="HNA20" s="9"/>
      <c r="HNB20" s="9"/>
      <c r="HNC20" s="9"/>
      <c r="HND20" s="9"/>
      <c r="HNE20" s="9"/>
      <c r="HNF20" s="9"/>
      <c r="HNG20" s="9"/>
      <c r="HNH20" s="9"/>
      <c r="HNI20" s="9"/>
      <c r="HNJ20" s="9"/>
      <c r="HNK20" s="9"/>
      <c r="HNL20" s="9"/>
      <c r="HNM20" s="9"/>
      <c r="HNN20" s="9"/>
      <c r="HNO20" s="9"/>
      <c r="HNP20" s="9"/>
      <c r="HNQ20" s="9"/>
      <c r="HNR20" s="9"/>
      <c r="HNS20" s="9"/>
      <c r="HNT20" s="9"/>
      <c r="HNU20" s="9"/>
      <c r="HNV20" s="9"/>
      <c r="HNW20" s="9"/>
      <c r="HNX20" s="9"/>
      <c r="HNY20" s="9"/>
      <c r="HNZ20" s="9"/>
      <c r="HOA20" s="9"/>
      <c r="HOB20" s="9"/>
      <c r="HOC20" s="9"/>
      <c r="HOD20" s="9"/>
      <c r="HOE20" s="9"/>
      <c r="HOF20" s="9"/>
      <c r="HOG20" s="9"/>
      <c r="HOH20" s="9"/>
      <c r="HOI20" s="9"/>
      <c r="HOJ20" s="9"/>
      <c r="HOK20" s="9"/>
      <c r="HOL20" s="9"/>
      <c r="HOM20" s="9"/>
      <c r="HON20" s="9"/>
      <c r="HOO20" s="9"/>
      <c r="HOP20" s="9"/>
      <c r="HOQ20" s="9"/>
      <c r="HOR20" s="9"/>
      <c r="HOS20" s="9"/>
      <c r="HOT20" s="9"/>
      <c r="HOU20" s="9"/>
      <c r="HOV20" s="9"/>
      <c r="HOW20" s="9"/>
      <c r="HOX20" s="9"/>
      <c r="HOY20" s="9"/>
      <c r="HOZ20" s="9"/>
      <c r="HPA20" s="9"/>
      <c r="HPB20" s="9"/>
      <c r="HPC20" s="9"/>
      <c r="HPD20" s="9"/>
      <c r="HPE20" s="9"/>
      <c r="HPF20" s="9"/>
      <c r="HPG20" s="9"/>
      <c r="HPH20" s="9"/>
      <c r="HPI20" s="9"/>
      <c r="HPJ20" s="9"/>
      <c r="HPK20" s="9"/>
      <c r="HPL20" s="9"/>
      <c r="HPM20" s="9"/>
      <c r="HPN20" s="9"/>
      <c r="HPO20" s="9"/>
      <c r="HPP20" s="9"/>
      <c r="HPQ20" s="9"/>
      <c r="HPR20" s="9"/>
      <c r="HPS20" s="9"/>
      <c r="HPT20" s="9"/>
      <c r="HPU20" s="9"/>
      <c r="HPV20" s="9"/>
      <c r="HPW20" s="9"/>
      <c r="HPX20" s="9"/>
      <c r="HPY20" s="9"/>
      <c r="HPZ20" s="9"/>
      <c r="HQA20" s="9"/>
      <c r="HQB20" s="9"/>
      <c r="HQC20" s="9"/>
      <c r="HQD20" s="9"/>
      <c r="HQE20" s="9"/>
      <c r="HQF20" s="9"/>
      <c r="HQG20" s="9"/>
      <c r="HQH20" s="9"/>
      <c r="HQI20" s="9"/>
      <c r="HQJ20" s="9"/>
      <c r="HQK20" s="9"/>
      <c r="HQL20" s="9"/>
      <c r="HQM20" s="9"/>
      <c r="HQN20" s="9"/>
      <c r="HQO20" s="9"/>
      <c r="HQP20" s="9"/>
      <c r="HQQ20" s="9"/>
      <c r="HQR20" s="9"/>
      <c r="HQS20" s="9"/>
      <c r="HQT20" s="9"/>
      <c r="HQU20" s="9"/>
      <c r="HQV20" s="9"/>
      <c r="HQW20" s="9"/>
      <c r="HQX20" s="9"/>
      <c r="HQY20" s="9"/>
      <c r="HQZ20" s="9"/>
      <c r="HRA20" s="9"/>
      <c r="HRB20" s="9"/>
      <c r="HRC20" s="9"/>
      <c r="HRD20" s="9"/>
      <c r="HRE20" s="9"/>
      <c r="HRF20" s="9"/>
      <c r="HRG20" s="9"/>
      <c r="HRH20" s="9"/>
      <c r="HRI20" s="9"/>
      <c r="HRJ20" s="9"/>
      <c r="HRK20" s="9"/>
      <c r="HRL20" s="9"/>
      <c r="HRM20" s="9"/>
      <c r="HRN20" s="9"/>
      <c r="HRO20" s="9"/>
      <c r="HRP20" s="9"/>
      <c r="HRQ20" s="9"/>
      <c r="HRR20" s="9"/>
      <c r="HRS20" s="9"/>
      <c r="HRT20" s="9"/>
      <c r="HRU20" s="9"/>
      <c r="HRV20" s="9"/>
      <c r="HRW20" s="9"/>
      <c r="HRX20" s="9"/>
      <c r="HRY20" s="9"/>
      <c r="HRZ20" s="9"/>
      <c r="HSA20" s="9"/>
      <c r="HSB20" s="9"/>
      <c r="HSC20" s="9"/>
      <c r="HSD20" s="9"/>
      <c r="HSE20" s="9"/>
      <c r="HSF20" s="9"/>
      <c r="HSG20" s="9"/>
      <c r="HSH20" s="9"/>
      <c r="HSI20" s="9"/>
      <c r="HSJ20" s="9"/>
      <c r="HSK20" s="9"/>
      <c r="HSL20" s="9"/>
      <c r="HSM20" s="9"/>
      <c r="HSN20" s="9"/>
      <c r="HSO20" s="9"/>
      <c r="HSP20" s="9"/>
      <c r="HSQ20" s="9"/>
      <c r="HSR20" s="9"/>
      <c r="HSS20" s="9"/>
      <c r="HST20" s="9"/>
      <c r="HSU20" s="9"/>
      <c r="HSV20" s="9"/>
      <c r="HSW20" s="9"/>
      <c r="HSX20" s="9"/>
      <c r="HSY20" s="9"/>
      <c r="HSZ20" s="9"/>
      <c r="HTA20" s="9"/>
      <c r="HTB20" s="9"/>
      <c r="HTC20" s="9"/>
      <c r="HTD20" s="9"/>
      <c r="HTE20" s="9"/>
      <c r="HTF20" s="9"/>
      <c r="HTG20" s="9"/>
      <c r="HTH20" s="9"/>
      <c r="HTI20" s="9"/>
      <c r="HTJ20" s="9"/>
      <c r="HTK20" s="9"/>
      <c r="HTL20" s="9"/>
      <c r="HTM20" s="9"/>
      <c r="HTN20" s="9"/>
      <c r="HTO20" s="9"/>
      <c r="HTP20" s="9"/>
      <c r="HTQ20" s="9"/>
      <c r="HTR20" s="9"/>
      <c r="HTS20" s="9"/>
      <c r="HTT20" s="9"/>
      <c r="HTU20" s="9"/>
      <c r="HTV20" s="9"/>
      <c r="HTW20" s="9"/>
      <c r="HTX20" s="9"/>
      <c r="HTY20" s="9"/>
      <c r="HTZ20" s="9"/>
      <c r="HUA20" s="9"/>
      <c r="HUB20" s="9"/>
      <c r="HUC20" s="9"/>
      <c r="HUD20" s="9"/>
      <c r="HUE20" s="9"/>
      <c r="HUF20" s="9"/>
      <c r="HUG20" s="9"/>
      <c r="HUH20" s="9"/>
      <c r="HUI20" s="9"/>
      <c r="HUJ20" s="9"/>
      <c r="HUK20" s="9"/>
      <c r="HUL20" s="9"/>
      <c r="HUM20" s="9"/>
      <c r="HUN20" s="9"/>
      <c r="HUO20" s="9"/>
      <c r="HUP20" s="9"/>
      <c r="HUQ20" s="9"/>
      <c r="HUR20" s="9"/>
      <c r="HUS20" s="9"/>
      <c r="HUT20" s="9"/>
      <c r="HUU20" s="9"/>
      <c r="HUV20" s="9"/>
      <c r="HUW20" s="9"/>
      <c r="HUX20" s="9"/>
      <c r="HUY20" s="9"/>
      <c r="HUZ20" s="9"/>
      <c r="HVA20" s="9"/>
      <c r="HVB20" s="9"/>
      <c r="HVC20" s="9"/>
      <c r="HVD20" s="9"/>
      <c r="HVE20" s="9"/>
      <c r="HVF20" s="9"/>
      <c r="HVG20" s="9"/>
      <c r="HVH20" s="9"/>
      <c r="HVI20" s="9"/>
      <c r="HVJ20" s="9"/>
      <c r="HVK20" s="9"/>
      <c r="HVL20" s="9"/>
      <c r="HVM20" s="9"/>
      <c r="HVN20" s="9"/>
      <c r="HVO20" s="9"/>
      <c r="HVP20" s="9"/>
      <c r="HVQ20" s="9"/>
      <c r="HVR20" s="9"/>
      <c r="HVS20" s="9"/>
      <c r="HVT20" s="9"/>
      <c r="HVU20" s="9"/>
      <c r="HVV20" s="9"/>
      <c r="HVW20" s="9"/>
      <c r="HVX20" s="9"/>
      <c r="HVY20" s="9"/>
      <c r="HVZ20" s="9"/>
      <c r="HWA20" s="9"/>
      <c r="HWB20" s="9"/>
      <c r="HWC20" s="9"/>
      <c r="HWD20" s="9"/>
      <c r="HWE20" s="9"/>
      <c r="HWF20" s="9"/>
      <c r="HWG20" s="9"/>
      <c r="HWH20" s="9"/>
      <c r="HWI20" s="9"/>
      <c r="HWJ20" s="9"/>
      <c r="HWK20" s="9"/>
      <c r="HWL20" s="9"/>
      <c r="HWM20" s="9"/>
      <c r="HWN20" s="9"/>
      <c r="HWO20" s="9"/>
      <c r="HWP20" s="9"/>
      <c r="HWQ20" s="9"/>
      <c r="HWR20" s="9"/>
      <c r="HWS20" s="9"/>
      <c r="HWT20" s="9"/>
      <c r="HWU20" s="9"/>
      <c r="HWV20" s="9"/>
      <c r="HWW20" s="9"/>
      <c r="HWX20" s="9"/>
      <c r="HWY20" s="9"/>
      <c r="HWZ20" s="9"/>
      <c r="HXA20" s="9"/>
      <c r="HXB20" s="9"/>
      <c r="HXC20" s="9"/>
      <c r="HXD20" s="9"/>
      <c r="HXE20" s="9"/>
      <c r="HXF20" s="9"/>
      <c r="HXG20" s="9"/>
      <c r="HXH20" s="9"/>
      <c r="HXI20" s="9"/>
      <c r="HXJ20" s="9"/>
      <c r="HXK20" s="9"/>
      <c r="HXL20" s="9"/>
      <c r="HXM20" s="9"/>
      <c r="HXN20" s="9"/>
      <c r="HXO20" s="9"/>
      <c r="HXP20" s="9"/>
      <c r="HXQ20" s="9"/>
      <c r="HXR20" s="9"/>
      <c r="HXS20" s="9"/>
      <c r="HXT20" s="9"/>
      <c r="HXU20" s="9"/>
      <c r="HXV20" s="9"/>
      <c r="HXW20" s="9"/>
      <c r="HXX20" s="9"/>
      <c r="HXY20" s="9"/>
      <c r="HXZ20" s="9"/>
      <c r="HYA20" s="9"/>
      <c r="HYB20" s="9"/>
      <c r="HYC20" s="9"/>
      <c r="HYD20" s="9"/>
      <c r="HYE20" s="9"/>
      <c r="HYF20" s="9"/>
      <c r="HYG20" s="9"/>
      <c r="HYH20" s="9"/>
      <c r="HYI20" s="9"/>
      <c r="HYJ20" s="9"/>
      <c r="HYK20" s="9"/>
      <c r="HYL20" s="9"/>
      <c r="HYM20" s="9"/>
      <c r="HYN20" s="9"/>
      <c r="HYO20" s="9"/>
      <c r="HYP20" s="9"/>
      <c r="HYQ20" s="9"/>
      <c r="HYR20" s="9"/>
      <c r="HYS20" s="9"/>
      <c r="HYT20" s="9"/>
      <c r="HYU20" s="9"/>
      <c r="HYV20" s="9"/>
      <c r="HYW20" s="9"/>
      <c r="HYX20" s="9"/>
      <c r="HYY20" s="9"/>
      <c r="HYZ20" s="9"/>
      <c r="HZA20" s="9"/>
      <c r="HZB20" s="9"/>
      <c r="HZC20" s="9"/>
      <c r="HZD20" s="9"/>
      <c r="HZE20" s="9"/>
      <c r="HZF20" s="9"/>
      <c r="HZG20" s="9"/>
      <c r="HZH20" s="9"/>
      <c r="HZI20" s="9"/>
      <c r="HZJ20" s="9"/>
      <c r="HZK20" s="9"/>
      <c r="HZL20" s="9"/>
      <c r="HZM20" s="9"/>
      <c r="HZN20" s="9"/>
      <c r="HZO20" s="9"/>
      <c r="HZP20" s="9"/>
      <c r="HZQ20" s="9"/>
      <c r="HZR20" s="9"/>
      <c r="HZS20" s="9"/>
      <c r="HZT20" s="9"/>
      <c r="HZU20" s="9"/>
      <c r="HZV20" s="9"/>
      <c r="HZW20" s="9"/>
      <c r="HZX20" s="9"/>
      <c r="HZY20" s="9"/>
      <c r="HZZ20" s="9"/>
      <c r="IAA20" s="9"/>
      <c r="IAB20" s="9"/>
      <c r="IAC20" s="9"/>
      <c r="IAD20" s="9"/>
      <c r="IAE20" s="9"/>
      <c r="IAF20" s="9"/>
      <c r="IAG20" s="9"/>
      <c r="IAH20" s="9"/>
      <c r="IAI20" s="9"/>
      <c r="IAJ20" s="9"/>
      <c r="IAK20" s="9"/>
      <c r="IAL20" s="9"/>
      <c r="IAM20" s="9"/>
      <c r="IAN20" s="9"/>
      <c r="IAO20" s="9"/>
      <c r="IAP20" s="9"/>
      <c r="IAQ20" s="9"/>
      <c r="IAR20" s="9"/>
      <c r="IAS20" s="9"/>
      <c r="IAT20" s="9"/>
      <c r="IAU20" s="9"/>
      <c r="IAV20" s="9"/>
      <c r="IAW20" s="9"/>
      <c r="IAX20" s="9"/>
      <c r="IAY20" s="9"/>
      <c r="IAZ20" s="9"/>
      <c r="IBA20" s="9"/>
      <c r="IBB20" s="9"/>
      <c r="IBC20" s="9"/>
      <c r="IBD20" s="9"/>
      <c r="IBE20" s="9"/>
      <c r="IBF20" s="9"/>
      <c r="IBG20" s="9"/>
      <c r="IBH20" s="9"/>
      <c r="IBI20" s="9"/>
      <c r="IBJ20" s="9"/>
      <c r="IBK20" s="9"/>
      <c r="IBL20" s="9"/>
      <c r="IBM20" s="9"/>
      <c r="IBN20" s="9"/>
      <c r="IBO20" s="9"/>
      <c r="IBP20" s="9"/>
      <c r="IBQ20" s="9"/>
      <c r="IBR20" s="9"/>
      <c r="IBS20" s="9"/>
      <c r="IBT20" s="9"/>
      <c r="IBU20" s="9"/>
      <c r="IBV20" s="9"/>
      <c r="IBW20" s="9"/>
      <c r="IBX20" s="9"/>
      <c r="IBY20" s="9"/>
      <c r="IBZ20" s="9"/>
      <c r="ICA20" s="9"/>
      <c r="ICB20" s="9"/>
      <c r="ICC20" s="9"/>
      <c r="ICD20" s="9"/>
      <c r="ICE20" s="9"/>
      <c r="ICF20" s="9"/>
      <c r="ICG20" s="9"/>
      <c r="ICH20" s="9"/>
      <c r="ICI20" s="9"/>
      <c r="ICJ20" s="9"/>
      <c r="ICK20" s="9"/>
      <c r="ICL20" s="9"/>
      <c r="ICM20" s="9"/>
      <c r="ICN20" s="9"/>
      <c r="ICO20" s="9"/>
      <c r="ICP20" s="9"/>
      <c r="ICQ20" s="9"/>
      <c r="ICR20" s="9"/>
      <c r="ICS20" s="9"/>
      <c r="ICT20" s="9"/>
      <c r="ICU20" s="9"/>
      <c r="ICV20" s="9"/>
      <c r="ICW20" s="9"/>
      <c r="ICX20" s="9"/>
      <c r="ICY20" s="9"/>
      <c r="ICZ20" s="9"/>
      <c r="IDA20" s="9"/>
      <c r="IDB20" s="9"/>
      <c r="IDC20" s="9"/>
      <c r="IDD20" s="9"/>
      <c r="IDE20" s="9"/>
      <c r="IDF20" s="9"/>
      <c r="IDG20" s="9"/>
      <c r="IDH20" s="9"/>
      <c r="IDI20" s="9"/>
      <c r="IDJ20" s="9"/>
      <c r="IDK20" s="9"/>
      <c r="IDL20" s="9"/>
      <c r="IDM20" s="9"/>
      <c r="IDN20" s="9"/>
      <c r="IDO20" s="9"/>
      <c r="IDP20" s="9"/>
      <c r="IDQ20" s="9"/>
      <c r="IDR20" s="9"/>
      <c r="IDS20" s="9"/>
      <c r="IDT20" s="9"/>
      <c r="IDU20" s="9"/>
      <c r="IDV20" s="9"/>
      <c r="IDW20" s="9"/>
      <c r="IDX20" s="9"/>
      <c r="IDY20" s="9"/>
      <c r="IDZ20" s="9"/>
      <c r="IEA20" s="9"/>
      <c r="IEB20" s="9"/>
      <c r="IEC20" s="9"/>
      <c r="IED20" s="9"/>
      <c r="IEE20" s="9"/>
      <c r="IEF20" s="9"/>
      <c r="IEG20" s="9"/>
      <c r="IEH20" s="9"/>
      <c r="IEI20" s="9"/>
      <c r="IEJ20" s="9"/>
      <c r="IEK20" s="9"/>
      <c r="IEL20" s="9"/>
      <c r="IEM20" s="9"/>
      <c r="IEN20" s="9"/>
      <c r="IEO20" s="9"/>
      <c r="IEP20" s="9"/>
      <c r="IEQ20" s="9"/>
      <c r="IER20" s="9"/>
      <c r="IES20" s="9"/>
      <c r="IET20" s="9"/>
      <c r="IEU20" s="9"/>
      <c r="IEV20" s="9"/>
      <c r="IEW20" s="9"/>
      <c r="IEX20" s="9"/>
      <c r="IEY20" s="9"/>
      <c r="IEZ20" s="9"/>
      <c r="IFA20" s="9"/>
      <c r="IFB20" s="9"/>
      <c r="IFC20" s="9"/>
      <c r="IFD20" s="9"/>
      <c r="IFE20" s="9"/>
      <c r="IFF20" s="9"/>
      <c r="IFG20" s="9"/>
      <c r="IFH20" s="9"/>
      <c r="IFI20" s="9"/>
      <c r="IFJ20" s="9"/>
      <c r="IFK20" s="9"/>
      <c r="IFL20" s="9"/>
      <c r="IFM20" s="9"/>
      <c r="IFN20" s="9"/>
      <c r="IFO20" s="9"/>
      <c r="IFP20" s="9"/>
      <c r="IFQ20" s="9"/>
      <c r="IFR20" s="9"/>
      <c r="IFS20" s="9"/>
      <c r="IFT20" s="9"/>
      <c r="IFU20" s="9"/>
      <c r="IFV20" s="9"/>
      <c r="IFW20" s="9"/>
      <c r="IFX20" s="9"/>
      <c r="IFY20" s="9"/>
      <c r="IFZ20" s="9"/>
      <c r="IGA20" s="9"/>
      <c r="IGB20" s="9"/>
      <c r="IGC20" s="9"/>
      <c r="IGD20" s="9"/>
      <c r="IGE20" s="9"/>
      <c r="IGF20" s="9"/>
      <c r="IGG20" s="9"/>
      <c r="IGH20" s="9"/>
      <c r="IGI20" s="9"/>
      <c r="IGJ20" s="9"/>
      <c r="IGK20" s="9"/>
      <c r="IGL20" s="9"/>
      <c r="IGM20" s="9"/>
      <c r="IGN20" s="9"/>
      <c r="IGO20" s="9"/>
      <c r="IGP20" s="9"/>
      <c r="IGQ20" s="9"/>
      <c r="IGR20" s="9"/>
      <c r="IGS20" s="9"/>
      <c r="IGT20" s="9"/>
      <c r="IGU20" s="9"/>
      <c r="IGV20" s="9"/>
      <c r="IGW20" s="9"/>
      <c r="IGX20" s="9"/>
      <c r="IGY20" s="9"/>
      <c r="IGZ20" s="9"/>
      <c r="IHA20" s="9"/>
      <c r="IHB20" s="9"/>
      <c r="IHC20" s="9"/>
      <c r="IHD20" s="9"/>
      <c r="IHE20" s="9"/>
      <c r="IHF20" s="9"/>
      <c r="IHG20" s="9"/>
      <c r="IHH20" s="9"/>
      <c r="IHI20" s="9"/>
      <c r="IHJ20" s="9"/>
      <c r="IHK20" s="9"/>
      <c r="IHL20" s="9"/>
      <c r="IHM20" s="9"/>
      <c r="IHN20" s="9"/>
      <c r="IHO20" s="9"/>
      <c r="IHP20" s="9"/>
      <c r="IHQ20" s="9"/>
      <c r="IHR20" s="9"/>
      <c r="IHS20" s="9"/>
      <c r="IHT20" s="9"/>
      <c r="IHU20" s="9"/>
      <c r="IHV20" s="9"/>
      <c r="IHW20" s="9"/>
      <c r="IHX20" s="9"/>
      <c r="IHY20" s="9"/>
      <c r="IHZ20" s="9"/>
      <c r="IIA20" s="9"/>
      <c r="IIB20" s="9"/>
      <c r="IIC20" s="9"/>
      <c r="IID20" s="9"/>
      <c r="IIE20" s="9"/>
      <c r="IIF20" s="9"/>
      <c r="IIG20" s="9"/>
      <c r="IIH20" s="9"/>
      <c r="III20" s="9"/>
      <c r="IIJ20" s="9"/>
      <c r="IIK20" s="9"/>
      <c r="IIL20" s="9"/>
      <c r="IIM20" s="9"/>
      <c r="IIN20" s="9"/>
      <c r="IIO20" s="9"/>
      <c r="IIP20" s="9"/>
      <c r="IIQ20" s="9"/>
      <c r="IIR20" s="9"/>
      <c r="IIS20" s="9"/>
      <c r="IIT20" s="9"/>
      <c r="IIU20" s="9"/>
      <c r="IIV20" s="9"/>
      <c r="IIW20" s="9"/>
      <c r="IIX20" s="9"/>
      <c r="IIY20" s="9"/>
      <c r="IIZ20" s="9"/>
      <c r="IJA20" s="9"/>
      <c r="IJB20" s="9"/>
      <c r="IJC20" s="9"/>
      <c r="IJD20" s="9"/>
      <c r="IJE20" s="9"/>
      <c r="IJF20" s="9"/>
      <c r="IJG20" s="9"/>
      <c r="IJH20" s="9"/>
      <c r="IJI20" s="9"/>
      <c r="IJJ20" s="9"/>
      <c r="IJK20" s="9"/>
      <c r="IJL20" s="9"/>
      <c r="IJM20" s="9"/>
      <c r="IJN20" s="9"/>
      <c r="IJO20" s="9"/>
      <c r="IJP20" s="9"/>
      <c r="IJQ20" s="9"/>
      <c r="IJR20" s="9"/>
      <c r="IJS20" s="9"/>
      <c r="IJT20" s="9"/>
      <c r="IJU20" s="9"/>
      <c r="IJV20" s="9"/>
      <c r="IJW20" s="9"/>
      <c r="IJX20" s="9"/>
      <c r="IJY20" s="9"/>
      <c r="IJZ20" s="9"/>
      <c r="IKA20" s="9"/>
      <c r="IKB20" s="9"/>
      <c r="IKC20" s="9"/>
      <c r="IKD20" s="9"/>
      <c r="IKE20" s="9"/>
      <c r="IKF20" s="9"/>
      <c r="IKG20" s="9"/>
      <c r="IKH20" s="9"/>
      <c r="IKI20" s="9"/>
      <c r="IKJ20" s="9"/>
      <c r="IKK20" s="9"/>
      <c r="IKL20" s="9"/>
      <c r="IKM20" s="9"/>
      <c r="IKN20" s="9"/>
      <c r="IKO20" s="9"/>
      <c r="IKP20" s="9"/>
      <c r="IKQ20" s="9"/>
      <c r="IKR20" s="9"/>
      <c r="IKS20" s="9"/>
      <c r="IKT20" s="9"/>
      <c r="IKU20" s="9"/>
      <c r="IKV20" s="9"/>
      <c r="IKW20" s="9"/>
      <c r="IKX20" s="9"/>
      <c r="IKY20" s="9"/>
      <c r="IKZ20" s="9"/>
      <c r="ILA20" s="9"/>
      <c r="ILB20" s="9"/>
      <c r="ILC20" s="9"/>
      <c r="ILD20" s="9"/>
      <c r="ILE20" s="9"/>
      <c r="ILF20" s="9"/>
      <c r="ILG20" s="9"/>
      <c r="ILH20" s="9"/>
      <c r="ILI20" s="9"/>
      <c r="ILJ20" s="9"/>
      <c r="ILK20" s="9"/>
      <c r="ILL20" s="9"/>
      <c r="ILM20" s="9"/>
      <c r="ILN20" s="9"/>
      <c r="ILO20" s="9"/>
      <c r="ILP20" s="9"/>
      <c r="ILQ20" s="9"/>
      <c r="ILR20" s="9"/>
      <c r="ILS20" s="9"/>
      <c r="ILT20" s="9"/>
      <c r="ILU20" s="9"/>
      <c r="ILV20" s="9"/>
      <c r="ILW20" s="9"/>
      <c r="ILX20" s="9"/>
      <c r="ILY20" s="9"/>
      <c r="ILZ20" s="9"/>
      <c r="IMA20" s="9"/>
      <c r="IMB20" s="9"/>
      <c r="IMC20" s="9"/>
      <c r="IMD20" s="9"/>
      <c r="IME20" s="9"/>
      <c r="IMF20" s="9"/>
      <c r="IMG20" s="9"/>
      <c r="IMH20" s="9"/>
      <c r="IMI20" s="9"/>
      <c r="IMJ20" s="9"/>
      <c r="IMK20" s="9"/>
      <c r="IML20" s="9"/>
      <c r="IMM20" s="9"/>
      <c r="IMN20" s="9"/>
      <c r="IMO20" s="9"/>
      <c r="IMP20" s="9"/>
      <c r="IMQ20" s="9"/>
      <c r="IMR20" s="9"/>
      <c r="IMS20" s="9"/>
      <c r="IMT20" s="9"/>
      <c r="IMU20" s="9"/>
      <c r="IMV20" s="9"/>
      <c r="IMW20" s="9"/>
      <c r="IMX20" s="9"/>
      <c r="IMY20" s="9"/>
      <c r="IMZ20" s="9"/>
      <c r="INA20" s="9"/>
      <c r="INB20" s="9"/>
      <c r="INC20" s="9"/>
      <c r="IND20" s="9"/>
      <c r="INE20" s="9"/>
      <c r="INF20" s="9"/>
      <c r="ING20" s="9"/>
      <c r="INH20" s="9"/>
      <c r="INI20" s="9"/>
      <c r="INJ20" s="9"/>
      <c r="INK20" s="9"/>
      <c r="INL20" s="9"/>
      <c r="INM20" s="9"/>
      <c r="INN20" s="9"/>
      <c r="INO20" s="9"/>
      <c r="INP20" s="9"/>
      <c r="INQ20" s="9"/>
      <c r="INR20" s="9"/>
      <c r="INS20" s="9"/>
      <c r="INT20" s="9"/>
      <c r="INU20" s="9"/>
      <c r="INV20" s="9"/>
      <c r="INW20" s="9"/>
      <c r="INX20" s="9"/>
      <c r="INY20" s="9"/>
      <c r="INZ20" s="9"/>
      <c r="IOA20" s="9"/>
      <c r="IOB20" s="9"/>
      <c r="IOC20" s="9"/>
      <c r="IOD20" s="9"/>
      <c r="IOE20" s="9"/>
      <c r="IOF20" s="9"/>
      <c r="IOG20" s="9"/>
      <c r="IOH20" s="9"/>
      <c r="IOI20" s="9"/>
      <c r="IOJ20" s="9"/>
      <c r="IOK20" s="9"/>
      <c r="IOL20" s="9"/>
      <c r="IOM20" s="9"/>
      <c r="ION20" s="9"/>
      <c r="IOO20" s="9"/>
      <c r="IOP20" s="9"/>
      <c r="IOQ20" s="9"/>
      <c r="IOR20" s="9"/>
      <c r="IOS20" s="9"/>
      <c r="IOT20" s="9"/>
      <c r="IOU20" s="9"/>
      <c r="IOV20" s="9"/>
      <c r="IOW20" s="9"/>
      <c r="IOX20" s="9"/>
      <c r="IOY20" s="9"/>
      <c r="IOZ20" s="9"/>
      <c r="IPA20" s="9"/>
      <c r="IPB20" s="9"/>
      <c r="IPC20" s="9"/>
      <c r="IPD20" s="9"/>
      <c r="IPE20" s="9"/>
      <c r="IPF20" s="9"/>
      <c r="IPG20" s="9"/>
      <c r="IPH20" s="9"/>
      <c r="IPI20" s="9"/>
      <c r="IPJ20" s="9"/>
      <c r="IPK20" s="9"/>
      <c r="IPL20" s="9"/>
      <c r="IPM20" s="9"/>
      <c r="IPN20" s="9"/>
      <c r="IPO20" s="9"/>
      <c r="IPP20" s="9"/>
      <c r="IPQ20" s="9"/>
      <c r="IPR20" s="9"/>
      <c r="IPS20" s="9"/>
      <c r="IPT20" s="9"/>
      <c r="IPU20" s="9"/>
      <c r="IPV20" s="9"/>
      <c r="IPW20" s="9"/>
      <c r="IPX20" s="9"/>
      <c r="IPY20" s="9"/>
      <c r="IPZ20" s="9"/>
      <c r="IQA20" s="9"/>
      <c r="IQB20" s="9"/>
      <c r="IQC20" s="9"/>
      <c r="IQD20" s="9"/>
      <c r="IQE20" s="9"/>
      <c r="IQF20" s="9"/>
      <c r="IQG20" s="9"/>
      <c r="IQH20" s="9"/>
      <c r="IQI20" s="9"/>
      <c r="IQJ20" s="9"/>
      <c r="IQK20" s="9"/>
      <c r="IQL20" s="9"/>
      <c r="IQM20" s="9"/>
      <c r="IQN20" s="9"/>
      <c r="IQO20" s="9"/>
      <c r="IQP20" s="9"/>
      <c r="IQQ20" s="9"/>
      <c r="IQR20" s="9"/>
      <c r="IQS20" s="9"/>
      <c r="IQT20" s="9"/>
      <c r="IQU20" s="9"/>
      <c r="IQV20" s="9"/>
      <c r="IQW20" s="9"/>
      <c r="IQX20" s="9"/>
      <c r="IQY20" s="9"/>
      <c r="IQZ20" s="9"/>
      <c r="IRA20" s="9"/>
      <c r="IRB20" s="9"/>
      <c r="IRC20" s="9"/>
      <c r="IRD20" s="9"/>
      <c r="IRE20" s="9"/>
      <c r="IRF20" s="9"/>
      <c r="IRG20" s="9"/>
      <c r="IRH20" s="9"/>
      <c r="IRI20" s="9"/>
      <c r="IRJ20" s="9"/>
      <c r="IRK20" s="9"/>
      <c r="IRL20" s="9"/>
      <c r="IRM20" s="9"/>
      <c r="IRN20" s="9"/>
      <c r="IRO20" s="9"/>
      <c r="IRP20" s="9"/>
      <c r="IRQ20" s="9"/>
      <c r="IRR20" s="9"/>
      <c r="IRS20" s="9"/>
      <c r="IRT20" s="9"/>
      <c r="IRU20" s="9"/>
      <c r="IRV20" s="9"/>
      <c r="IRW20" s="9"/>
      <c r="IRX20" s="9"/>
      <c r="IRY20" s="9"/>
      <c r="IRZ20" s="9"/>
      <c r="ISA20" s="9"/>
      <c r="ISB20" s="9"/>
      <c r="ISC20" s="9"/>
      <c r="ISD20" s="9"/>
      <c r="ISE20" s="9"/>
      <c r="ISF20" s="9"/>
      <c r="ISG20" s="9"/>
      <c r="ISH20" s="9"/>
      <c r="ISI20" s="9"/>
      <c r="ISJ20" s="9"/>
      <c r="ISK20" s="9"/>
      <c r="ISL20" s="9"/>
      <c r="ISM20" s="9"/>
      <c r="ISN20" s="9"/>
      <c r="ISO20" s="9"/>
      <c r="ISP20" s="9"/>
      <c r="ISQ20" s="9"/>
      <c r="ISR20" s="9"/>
      <c r="ISS20" s="9"/>
      <c r="IST20" s="9"/>
      <c r="ISU20" s="9"/>
      <c r="ISV20" s="9"/>
      <c r="ISW20" s="9"/>
      <c r="ISX20" s="9"/>
      <c r="ISY20" s="9"/>
      <c r="ISZ20" s="9"/>
      <c r="ITA20" s="9"/>
      <c r="ITB20" s="9"/>
      <c r="ITC20" s="9"/>
      <c r="ITD20" s="9"/>
      <c r="ITE20" s="9"/>
      <c r="ITF20" s="9"/>
      <c r="ITG20" s="9"/>
      <c r="ITH20" s="9"/>
      <c r="ITI20" s="9"/>
      <c r="ITJ20" s="9"/>
      <c r="ITK20" s="9"/>
      <c r="ITL20" s="9"/>
      <c r="ITM20" s="9"/>
      <c r="ITN20" s="9"/>
      <c r="ITO20" s="9"/>
      <c r="ITP20" s="9"/>
      <c r="ITQ20" s="9"/>
      <c r="ITR20" s="9"/>
      <c r="ITS20" s="9"/>
      <c r="ITT20" s="9"/>
      <c r="ITU20" s="9"/>
      <c r="ITV20" s="9"/>
      <c r="ITW20" s="9"/>
      <c r="ITX20" s="9"/>
      <c r="ITY20" s="9"/>
      <c r="ITZ20" s="9"/>
      <c r="IUA20" s="9"/>
      <c r="IUB20" s="9"/>
      <c r="IUC20" s="9"/>
      <c r="IUD20" s="9"/>
      <c r="IUE20" s="9"/>
      <c r="IUF20" s="9"/>
      <c r="IUG20" s="9"/>
      <c r="IUH20" s="9"/>
      <c r="IUI20" s="9"/>
      <c r="IUJ20" s="9"/>
      <c r="IUK20" s="9"/>
      <c r="IUL20" s="9"/>
      <c r="IUM20" s="9"/>
      <c r="IUN20" s="9"/>
      <c r="IUO20" s="9"/>
      <c r="IUP20" s="9"/>
      <c r="IUQ20" s="9"/>
      <c r="IUR20" s="9"/>
      <c r="IUS20" s="9"/>
      <c r="IUT20" s="9"/>
      <c r="IUU20" s="9"/>
      <c r="IUV20" s="9"/>
      <c r="IUW20" s="9"/>
      <c r="IUX20" s="9"/>
      <c r="IUY20" s="9"/>
      <c r="IUZ20" s="9"/>
      <c r="IVA20" s="9"/>
      <c r="IVB20" s="9"/>
      <c r="IVC20" s="9"/>
      <c r="IVD20" s="9"/>
      <c r="IVE20" s="9"/>
      <c r="IVF20" s="9"/>
      <c r="IVG20" s="9"/>
      <c r="IVH20" s="9"/>
      <c r="IVI20" s="9"/>
      <c r="IVJ20" s="9"/>
      <c r="IVK20" s="9"/>
      <c r="IVL20" s="9"/>
      <c r="IVM20" s="9"/>
      <c r="IVN20" s="9"/>
      <c r="IVO20" s="9"/>
      <c r="IVP20" s="9"/>
      <c r="IVQ20" s="9"/>
      <c r="IVR20" s="9"/>
      <c r="IVS20" s="9"/>
      <c r="IVT20" s="9"/>
      <c r="IVU20" s="9"/>
      <c r="IVV20" s="9"/>
      <c r="IVW20" s="9"/>
      <c r="IVX20" s="9"/>
      <c r="IVY20" s="9"/>
      <c r="IVZ20" s="9"/>
      <c r="IWA20" s="9"/>
      <c r="IWB20" s="9"/>
      <c r="IWC20" s="9"/>
      <c r="IWD20" s="9"/>
      <c r="IWE20" s="9"/>
      <c r="IWF20" s="9"/>
      <c r="IWG20" s="9"/>
      <c r="IWH20" s="9"/>
      <c r="IWI20" s="9"/>
      <c r="IWJ20" s="9"/>
      <c r="IWK20" s="9"/>
      <c r="IWL20" s="9"/>
      <c r="IWM20" s="9"/>
      <c r="IWN20" s="9"/>
      <c r="IWO20" s="9"/>
      <c r="IWP20" s="9"/>
      <c r="IWQ20" s="9"/>
      <c r="IWR20" s="9"/>
      <c r="IWS20" s="9"/>
      <c r="IWT20" s="9"/>
      <c r="IWU20" s="9"/>
      <c r="IWV20" s="9"/>
      <c r="IWW20" s="9"/>
      <c r="IWX20" s="9"/>
      <c r="IWY20" s="9"/>
      <c r="IWZ20" s="9"/>
      <c r="IXA20" s="9"/>
      <c r="IXB20" s="9"/>
      <c r="IXC20" s="9"/>
      <c r="IXD20" s="9"/>
      <c r="IXE20" s="9"/>
      <c r="IXF20" s="9"/>
      <c r="IXG20" s="9"/>
      <c r="IXH20" s="9"/>
      <c r="IXI20" s="9"/>
      <c r="IXJ20" s="9"/>
      <c r="IXK20" s="9"/>
      <c r="IXL20" s="9"/>
      <c r="IXM20" s="9"/>
      <c r="IXN20" s="9"/>
      <c r="IXO20" s="9"/>
      <c r="IXP20" s="9"/>
      <c r="IXQ20" s="9"/>
      <c r="IXR20" s="9"/>
      <c r="IXS20" s="9"/>
      <c r="IXT20" s="9"/>
      <c r="IXU20" s="9"/>
      <c r="IXV20" s="9"/>
      <c r="IXW20" s="9"/>
      <c r="IXX20" s="9"/>
      <c r="IXY20" s="9"/>
      <c r="IXZ20" s="9"/>
      <c r="IYA20" s="9"/>
      <c r="IYB20" s="9"/>
      <c r="IYC20" s="9"/>
      <c r="IYD20" s="9"/>
      <c r="IYE20" s="9"/>
      <c r="IYF20" s="9"/>
      <c r="IYG20" s="9"/>
      <c r="IYH20" s="9"/>
      <c r="IYI20" s="9"/>
      <c r="IYJ20" s="9"/>
      <c r="IYK20" s="9"/>
      <c r="IYL20" s="9"/>
      <c r="IYM20" s="9"/>
      <c r="IYN20" s="9"/>
      <c r="IYO20" s="9"/>
      <c r="IYP20" s="9"/>
      <c r="IYQ20" s="9"/>
      <c r="IYR20" s="9"/>
      <c r="IYS20" s="9"/>
      <c r="IYT20" s="9"/>
      <c r="IYU20" s="9"/>
      <c r="IYV20" s="9"/>
      <c r="IYW20" s="9"/>
      <c r="IYX20" s="9"/>
      <c r="IYY20" s="9"/>
      <c r="IYZ20" s="9"/>
      <c r="IZA20" s="9"/>
      <c r="IZB20" s="9"/>
      <c r="IZC20" s="9"/>
      <c r="IZD20" s="9"/>
      <c r="IZE20" s="9"/>
      <c r="IZF20" s="9"/>
      <c r="IZG20" s="9"/>
      <c r="IZH20" s="9"/>
      <c r="IZI20" s="9"/>
      <c r="IZJ20" s="9"/>
      <c r="IZK20" s="9"/>
      <c r="IZL20" s="9"/>
      <c r="IZM20" s="9"/>
      <c r="IZN20" s="9"/>
      <c r="IZO20" s="9"/>
      <c r="IZP20" s="9"/>
      <c r="IZQ20" s="9"/>
      <c r="IZR20" s="9"/>
      <c r="IZS20" s="9"/>
      <c r="IZT20" s="9"/>
      <c r="IZU20" s="9"/>
      <c r="IZV20" s="9"/>
      <c r="IZW20" s="9"/>
      <c r="IZX20" s="9"/>
      <c r="IZY20" s="9"/>
      <c r="IZZ20" s="9"/>
      <c r="JAA20" s="9"/>
      <c r="JAB20" s="9"/>
      <c r="JAC20" s="9"/>
      <c r="JAD20" s="9"/>
      <c r="JAE20" s="9"/>
      <c r="JAF20" s="9"/>
      <c r="JAG20" s="9"/>
      <c r="JAH20" s="9"/>
      <c r="JAI20" s="9"/>
      <c r="JAJ20" s="9"/>
      <c r="JAK20" s="9"/>
      <c r="JAL20" s="9"/>
      <c r="JAM20" s="9"/>
      <c r="JAN20" s="9"/>
      <c r="JAO20" s="9"/>
      <c r="JAP20" s="9"/>
      <c r="JAQ20" s="9"/>
      <c r="JAR20" s="9"/>
      <c r="JAS20" s="9"/>
      <c r="JAT20" s="9"/>
      <c r="JAU20" s="9"/>
      <c r="JAV20" s="9"/>
      <c r="JAW20" s="9"/>
      <c r="JAX20" s="9"/>
      <c r="JAY20" s="9"/>
      <c r="JAZ20" s="9"/>
      <c r="JBA20" s="9"/>
      <c r="JBB20" s="9"/>
      <c r="JBC20" s="9"/>
      <c r="JBD20" s="9"/>
      <c r="JBE20" s="9"/>
      <c r="JBF20" s="9"/>
      <c r="JBG20" s="9"/>
      <c r="JBH20" s="9"/>
      <c r="JBI20" s="9"/>
      <c r="JBJ20" s="9"/>
      <c r="JBK20" s="9"/>
      <c r="JBL20" s="9"/>
      <c r="JBM20" s="9"/>
      <c r="JBN20" s="9"/>
      <c r="JBO20" s="9"/>
      <c r="JBP20" s="9"/>
      <c r="JBQ20" s="9"/>
      <c r="JBR20" s="9"/>
      <c r="JBS20" s="9"/>
      <c r="JBT20" s="9"/>
      <c r="JBU20" s="9"/>
      <c r="JBV20" s="9"/>
      <c r="JBW20" s="9"/>
      <c r="JBX20" s="9"/>
      <c r="JBY20" s="9"/>
      <c r="JBZ20" s="9"/>
      <c r="JCA20" s="9"/>
      <c r="JCB20" s="9"/>
      <c r="JCC20" s="9"/>
      <c r="JCD20" s="9"/>
      <c r="JCE20" s="9"/>
      <c r="JCF20" s="9"/>
      <c r="JCG20" s="9"/>
      <c r="JCH20" s="9"/>
      <c r="JCI20" s="9"/>
      <c r="JCJ20" s="9"/>
      <c r="JCK20" s="9"/>
      <c r="JCL20" s="9"/>
      <c r="JCM20" s="9"/>
      <c r="JCN20" s="9"/>
      <c r="JCO20" s="9"/>
      <c r="JCP20" s="9"/>
      <c r="JCQ20" s="9"/>
      <c r="JCR20" s="9"/>
      <c r="JCS20" s="9"/>
      <c r="JCT20" s="9"/>
      <c r="JCU20" s="9"/>
      <c r="JCV20" s="9"/>
      <c r="JCW20" s="9"/>
      <c r="JCX20" s="9"/>
      <c r="JCY20" s="9"/>
      <c r="JCZ20" s="9"/>
      <c r="JDA20" s="9"/>
      <c r="JDB20" s="9"/>
      <c r="JDC20" s="9"/>
      <c r="JDD20" s="9"/>
      <c r="JDE20" s="9"/>
      <c r="JDF20" s="9"/>
      <c r="JDG20" s="9"/>
      <c r="JDH20" s="9"/>
      <c r="JDI20" s="9"/>
      <c r="JDJ20" s="9"/>
      <c r="JDK20" s="9"/>
      <c r="JDL20" s="9"/>
      <c r="JDM20" s="9"/>
      <c r="JDN20" s="9"/>
      <c r="JDO20" s="9"/>
      <c r="JDP20" s="9"/>
      <c r="JDQ20" s="9"/>
      <c r="JDR20" s="9"/>
      <c r="JDS20" s="9"/>
      <c r="JDT20" s="9"/>
      <c r="JDU20" s="9"/>
      <c r="JDV20" s="9"/>
      <c r="JDW20" s="9"/>
      <c r="JDX20" s="9"/>
      <c r="JDY20" s="9"/>
      <c r="JDZ20" s="9"/>
      <c r="JEA20" s="9"/>
      <c r="JEB20" s="9"/>
      <c r="JEC20" s="9"/>
      <c r="JED20" s="9"/>
      <c r="JEE20" s="9"/>
      <c r="JEF20" s="9"/>
      <c r="JEG20" s="9"/>
      <c r="JEH20" s="9"/>
      <c r="JEI20" s="9"/>
      <c r="JEJ20" s="9"/>
      <c r="JEK20" s="9"/>
      <c r="JEL20" s="9"/>
      <c r="JEM20" s="9"/>
      <c r="JEN20" s="9"/>
      <c r="JEO20" s="9"/>
      <c r="JEP20" s="9"/>
      <c r="JEQ20" s="9"/>
      <c r="JER20" s="9"/>
      <c r="JES20" s="9"/>
      <c r="JET20" s="9"/>
      <c r="JEU20" s="9"/>
      <c r="JEV20" s="9"/>
      <c r="JEW20" s="9"/>
      <c r="JEX20" s="9"/>
      <c r="JEY20" s="9"/>
      <c r="JEZ20" s="9"/>
      <c r="JFA20" s="9"/>
      <c r="JFB20" s="9"/>
      <c r="JFC20" s="9"/>
      <c r="JFD20" s="9"/>
      <c r="JFE20" s="9"/>
      <c r="JFF20" s="9"/>
      <c r="JFG20" s="9"/>
      <c r="JFH20" s="9"/>
      <c r="JFI20" s="9"/>
      <c r="JFJ20" s="9"/>
      <c r="JFK20" s="9"/>
      <c r="JFL20" s="9"/>
      <c r="JFM20" s="9"/>
      <c r="JFN20" s="9"/>
      <c r="JFO20" s="9"/>
      <c r="JFP20" s="9"/>
      <c r="JFQ20" s="9"/>
      <c r="JFR20" s="9"/>
      <c r="JFS20" s="9"/>
      <c r="JFT20" s="9"/>
      <c r="JFU20" s="9"/>
      <c r="JFV20" s="9"/>
      <c r="JFW20" s="9"/>
      <c r="JFX20" s="9"/>
      <c r="JFY20" s="9"/>
      <c r="JFZ20" s="9"/>
      <c r="JGA20" s="9"/>
      <c r="JGB20" s="9"/>
      <c r="JGC20" s="9"/>
      <c r="JGD20" s="9"/>
      <c r="JGE20" s="9"/>
      <c r="JGF20" s="9"/>
      <c r="JGG20" s="9"/>
      <c r="JGH20" s="9"/>
      <c r="JGI20" s="9"/>
      <c r="JGJ20" s="9"/>
      <c r="JGK20" s="9"/>
      <c r="JGL20" s="9"/>
      <c r="JGM20" s="9"/>
      <c r="JGN20" s="9"/>
      <c r="JGO20" s="9"/>
      <c r="JGP20" s="9"/>
      <c r="JGQ20" s="9"/>
      <c r="JGR20" s="9"/>
      <c r="JGS20" s="9"/>
      <c r="JGT20" s="9"/>
      <c r="JGU20" s="9"/>
      <c r="JGV20" s="9"/>
      <c r="JGW20" s="9"/>
      <c r="JGX20" s="9"/>
      <c r="JGY20" s="9"/>
      <c r="JGZ20" s="9"/>
      <c r="JHA20" s="9"/>
      <c r="JHB20" s="9"/>
      <c r="JHC20" s="9"/>
      <c r="JHD20" s="9"/>
      <c r="JHE20" s="9"/>
      <c r="JHF20" s="9"/>
      <c r="JHG20" s="9"/>
      <c r="JHH20" s="9"/>
      <c r="JHI20" s="9"/>
      <c r="JHJ20" s="9"/>
      <c r="JHK20" s="9"/>
      <c r="JHL20" s="9"/>
      <c r="JHM20" s="9"/>
      <c r="JHN20" s="9"/>
      <c r="JHO20" s="9"/>
      <c r="JHP20" s="9"/>
      <c r="JHQ20" s="9"/>
      <c r="JHR20" s="9"/>
      <c r="JHS20" s="9"/>
      <c r="JHT20" s="9"/>
      <c r="JHU20" s="9"/>
      <c r="JHV20" s="9"/>
      <c r="JHW20" s="9"/>
      <c r="JHX20" s="9"/>
      <c r="JHY20" s="9"/>
      <c r="JHZ20" s="9"/>
      <c r="JIA20" s="9"/>
      <c r="JIB20" s="9"/>
      <c r="JIC20" s="9"/>
      <c r="JID20" s="9"/>
      <c r="JIE20" s="9"/>
      <c r="JIF20" s="9"/>
      <c r="JIG20" s="9"/>
      <c r="JIH20" s="9"/>
      <c r="JII20" s="9"/>
      <c r="JIJ20" s="9"/>
      <c r="JIK20" s="9"/>
      <c r="JIL20" s="9"/>
      <c r="JIM20" s="9"/>
      <c r="JIN20" s="9"/>
      <c r="JIO20" s="9"/>
      <c r="JIP20" s="9"/>
      <c r="JIQ20" s="9"/>
      <c r="JIR20" s="9"/>
      <c r="JIS20" s="9"/>
      <c r="JIT20" s="9"/>
      <c r="JIU20" s="9"/>
      <c r="JIV20" s="9"/>
      <c r="JIW20" s="9"/>
      <c r="JIX20" s="9"/>
      <c r="JIY20" s="9"/>
      <c r="JIZ20" s="9"/>
      <c r="JJA20" s="9"/>
      <c r="JJB20" s="9"/>
      <c r="JJC20" s="9"/>
      <c r="JJD20" s="9"/>
      <c r="JJE20" s="9"/>
      <c r="JJF20" s="9"/>
      <c r="JJG20" s="9"/>
      <c r="JJH20" s="9"/>
      <c r="JJI20" s="9"/>
      <c r="JJJ20" s="9"/>
      <c r="JJK20" s="9"/>
      <c r="JJL20" s="9"/>
      <c r="JJM20" s="9"/>
      <c r="JJN20" s="9"/>
      <c r="JJO20" s="9"/>
      <c r="JJP20" s="9"/>
      <c r="JJQ20" s="9"/>
      <c r="JJR20" s="9"/>
      <c r="JJS20" s="9"/>
      <c r="JJT20" s="9"/>
      <c r="JJU20" s="9"/>
      <c r="JJV20" s="9"/>
      <c r="JJW20" s="9"/>
      <c r="JJX20" s="9"/>
      <c r="JJY20" s="9"/>
      <c r="JJZ20" s="9"/>
      <c r="JKA20" s="9"/>
      <c r="JKB20" s="9"/>
      <c r="JKC20" s="9"/>
      <c r="JKD20" s="9"/>
      <c r="JKE20" s="9"/>
      <c r="JKF20" s="9"/>
      <c r="JKG20" s="9"/>
      <c r="JKH20" s="9"/>
      <c r="JKI20" s="9"/>
      <c r="JKJ20" s="9"/>
      <c r="JKK20" s="9"/>
      <c r="JKL20" s="9"/>
      <c r="JKM20" s="9"/>
      <c r="JKN20" s="9"/>
      <c r="JKO20" s="9"/>
      <c r="JKP20" s="9"/>
      <c r="JKQ20" s="9"/>
      <c r="JKR20" s="9"/>
      <c r="JKS20" s="9"/>
      <c r="JKT20" s="9"/>
      <c r="JKU20" s="9"/>
      <c r="JKV20" s="9"/>
      <c r="JKW20" s="9"/>
      <c r="JKX20" s="9"/>
      <c r="JKY20" s="9"/>
      <c r="JKZ20" s="9"/>
      <c r="JLA20" s="9"/>
      <c r="JLB20" s="9"/>
      <c r="JLC20" s="9"/>
      <c r="JLD20" s="9"/>
      <c r="JLE20" s="9"/>
      <c r="JLF20" s="9"/>
      <c r="JLG20" s="9"/>
      <c r="JLH20" s="9"/>
      <c r="JLI20" s="9"/>
      <c r="JLJ20" s="9"/>
      <c r="JLK20" s="9"/>
      <c r="JLL20" s="9"/>
      <c r="JLM20" s="9"/>
      <c r="JLN20" s="9"/>
      <c r="JLO20" s="9"/>
      <c r="JLP20" s="9"/>
      <c r="JLQ20" s="9"/>
      <c r="JLR20" s="9"/>
      <c r="JLS20" s="9"/>
      <c r="JLT20" s="9"/>
      <c r="JLU20" s="9"/>
      <c r="JLV20" s="9"/>
      <c r="JLW20" s="9"/>
      <c r="JLX20" s="9"/>
      <c r="JLY20" s="9"/>
      <c r="JLZ20" s="9"/>
      <c r="JMA20" s="9"/>
      <c r="JMB20" s="9"/>
      <c r="JMC20" s="9"/>
      <c r="JMD20" s="9"/>
      <c r="JME20" s="9"/>
      <c r="JMF20" s="9"/>
      <c r="JMG20" s="9"/>
      <c r="JMH20" s="9"/>
      <c r="JMI20" s="9"/>
      <c r="JMJ20" s="9"/>
      <c r="JMK20" s="9"/>
      <c r="JML20" s="9"/>
      <c r="JMM20" s="9"/>
      <c r="JMN20" s="9"/>
      <c r="JMO20" s="9"/>
      <c r="JMP20" s="9"/>
      <c r="JMQ20" s="9"/>
      <c r="JMR20" s="9"/>
      <c r="JMS20" s="9"/>
      <c r="JMT20" s="9"/>
      <c r="JMU20" s="9"/>
      <c r="JMV20" s="9"/>
      <c r="JMW20" s="9"/>
      <c r="JMX20" s="9"/>
      <c r="JMY20" s="9"/>
      <c r="JMZ20" s="9"/>
      <c r="JNA20" s="9"/>
      <c r="JNB20" s="9"/>
      <c r="JNC20" s="9"/>
      <c r="JND20" s="9"/>
      <c r="JNE20" s="9"/>
      <c r="JNF20" s="9"/>
      <c r="JNG20" s="9"/>
      <c r="JNH20" s="9"/>
      <c r="JNI20" s="9"/>
      <c r="JNJ20" s="9"/>
      <c r="JNK20" s="9"/>
      <c r="JNL20" s="9"/>
      <c r="JNM20" s="9"/>
      <c r="JNN20" s="9"/>
      <c r="JNO20" s="9"/>
      <c r="JNP20" s="9"/>
      <c r="JNQ20" s="9"/>
      <c r="JNR20" s="9"/>
      <c r="JNS20" s="9"/>
      <c r="JNT20" s="9"/>
      <c r="JNU20" s="9"/>
      <c r="JNV20" s="9"/>
      <c r="JNW20" s="9"/>
      <c r="JNX20" s="9"/>
      <c r="JNY20" s="9"/>
      <c r="JNZ20" s="9"/>
      <c r="JOA20" s="9"/>
      <c r="JOB20" s="9"/>
      <c r="JOC20" s="9"/>
      <c r="JOD20" s="9"/>
      <c r="JOE20" s="9"/>
      <c r="JOF20" s="9"/>
      <c r="JOG20" s="9"/>
      <c r="JOH20" s="9"/>
      <c r="JOI20" s="9"/>
      <c r="JOJ20" s="9"/>
      <c r="JOK20" s="9"/>
      <c r="JOL20" s="9"/>
      <c r="JOM20" s="9"/>
      <c r="JON20" s="9"/>
      <c r="JOO20" s="9"/>
      <c r="JOP20" s="9"/>
      <c r="JOQ20" s="9"/>
      <c r="JOR20" s="9"/>
      <c r="JOS20" s="9"/>
      <c r="JOT20" s="9"/>
      <c r="JOU20" s="9"/>
      <c r="JOV20" s="9"/>
      <c r="JOW20" s="9"/>
      <c r="JOX20" s="9"/>
      <c r="JOY20" s="9"/>
      <c r="JOZ20" s="9"/>
      <c r="JPA20" s="9"/>
      <c r="JPB20" s="9"/>
      <c r="JPC20" s="9"/>
      <c r="JPD20" s="9"/>
      <c r="JPE20" s="9"/>
      <c r="JPF20" s="9"/>
      <c r="JPG20" s="9"/>
      <c r="JPH20" s="9"/>
      <c r="JPI20" s="9"/>
      <c r="JPJ20" s="9"/>
      <c r="JPK20" s="9"/>
      <c r="JPL20" s="9"/>
      <c r="JPM20" s="9"/>
      <c r="JPN20" s="9"/>
      <c r="JPO20" s="9"/>
      <c r="JPP20" s="9"/>
      <c r="JPQ20" s="9"/>
      <c r="JPR20" s="9"/>
      <c r="JPS20" s="9"/>
      <c r="JPT20" s="9"/>
      <c r="JPU20" s="9"/>
      <c r="JPV20" s="9"/>
      <c r="JPW20" s="9"/>
      <c r="JPX20" s="9"/>
      <c r="JPY20" s="9"/>
      <c r="JPZ20" s="9"/>
      <c r="JQA20" s="9"/>
      <c r="JQB20" s="9"/>
      <c r="JQC20" s="9"/>
      <c r="JQD20" s="9"/>
      <c r="JQE20" s="9"/>
      <c r="JQF20" s="9"/>
      <c r="JQG20" s="9"/>
      <c r="JQH20" s="9"/>
      <c r="JQI20" s="9"/>
      <c r="JQJ20" s="9"/>
      <c r="JQK20" s="9"/>
      <c r="JQL20" s="9"/>
      <c r="JQM20" s="9"/>
      <c r="JQN20" s="9"/>
      <c r="JQO20" s="9"/>
      <c r="JQP20" s="9"/>
      <c r="JQQ20" s="9"/>
      <c r="JQR20" s="9"/>
      <c r="JQS20" s="9"/>
      <c r="JQT20" s="9"/>
      <c r="JQU20" s="9"/>
      <c r="JQV20" s="9"/>
      <c r="JQW20" s="9"/>
      <c r="JQX20" s="9"/>
      <c r="JQY20" s="9"/>
      <c r="JQZ20" s="9"/>
      <c r="JRA20" s="9"/>
      <c r="JRB20" s="9"/>
      <c r="JRC20" s="9"/>
      <c r="JRD20" s="9"/>
      <c r="JRE20" s="9"/>
      <c r="JRF20" s="9"/>
      <c r="JRG20" s="9"/>
      <c r="JRH20" s="9"/>
      <c r="JRI20" s="9"/>
      <c r="JRJ20" s="9"/>
      <c r="JRK20" s="9"/>
      <c r="JRL20" s="9"/>
      <c r="JRM20" s="9"/>
      <c r="JRN20" s="9"/>
      <c r="JRO20" s="9"/>
      <c r="JRP20" s="9"/>
      <c r="JRQ20" s="9"/>
      <c r="JRR20" s="9"/>
      <c r="JRS20" s="9"/>
      <c r="JRT20" s="9"/>
      <c r="JRU20" s="9"/>
      <c r="JRV20" s="9"/>
      <c r="JRW20" s="9"/>
      <c r="JRX20" s="9"/>
      <c r="JRY20" s="9"/>
      <c r="JRZ20" s="9"/>
      <c r="JSA20" s="9"/>
      <c r="JSB20" s="9"/>
      <c r="JSC20" s="9"/>
      <c r="JSD20" s="9"/>
      <c r="JSE20" s="9"/>
      <c r="JSF20" s="9"/>
      <c r="JSG20" s="9"/>
      <c r="JSH20" s="9"/>
      <c r="JSI20" s="9"/>
      <c r="JSJ20" s="9"/>
      <c r="JSK20" s="9"/>
      <c r="JSL20" s="9"/>
      <c r="JSM20" s="9"/>
      <c r="JSN20" s="9"/>
      <c r="JSO20" s="9"/>
      <c r="JSP20" s="9"/>
      <c r="JSQ20" s="9"/>
      <c r="JSR20" s="9"/>
      <c r="JSS20" s="9"/>
      <c r="JST20" s="9"/>
      <c r="JSU20" s="9"/>
      <c r="JSV20" s="9"/>
      <c r="JSW20" s="9"/>
      <c r="JSX20" s="9"/>
      <c r="JSY20" s="9"/>
      <c r="JSZ20" s="9"/>
      <c r="JTA20" s="9"/>
      <c r="JTB20" s="9"/>
      <c r="JTC20" s="9"/>
      <c r="JTD20" s="9"/>
      <c r="JTE20" s="9"/>
      <c r="JTF20" s="9"/>
      <c r="JTG20" s="9"/>
      <c r="JTH20" s="9"/>
      <c r="JTI20" s="9"/>
      <c r="JTJ20" s="9"/>
      <c r="JTK20" s="9"/>
      <c r="JTL20" s="9"/>
      <c r="JTM20" s="9"/>
      <c r="JTN20" s="9"/>
      <c r="JTO20" s="9"/>
      <c r="JTP20" s="9"/>
      <c r="JTQ20" s="9"/>
      <c r="JTR20" s="9"/>
      <c r="JTS20" s="9"/>
      <c r="JTT20" s="9"/>
      <c r="JTU20" s="9"/>
      <c r="JTV20" s="9"/>
      <c r="JTW20" s="9"/>
      <c r="JTX20" s="9"/>
      <c r="JTY20" s="9"/>
      <c r="JTZ20" s="9"/>
      <c r="JUA20" s="9"/>
      <c r="JUB20" s="9"/>
      <c r="JUC20" s="9"/>
      <c r="JUD20" s="9"/>
      <c r="JUE20" s="9"/>
      <c r="JUF20" s="9"/>
      <c r="JUG20" s="9"/>
      <c r="JUH20" s="9"/>
      <c r="JUI20" s="9"/>
      <c r="JUJ20" s="9"/>
      <c r="JUK20" s="9"/>
      <c r="JUL20" s="9"/>
      <c r="JUM20" s="9"/>
      <c r="JUN20" s="9"/>
      <c r="JUO20" s="9"/>
      <c r="JUP20" s="9"/>
      <c r="JUQ20" s="9"/>
      <c r="JUR20" s="9"/>
      <c r="JUS20" s="9"/>
      <c r="JUT20" s="9"/>
      <c r="JUU20" s="9"/>
      <c r="JUV20" s="9"/>
      <c r="JUW20" s="9"/>
      <c r="JUX20" s="9"/>
      <c r="JUY20" s="9"/>
      <c r="JUZ20" s="9"/>
      <c r="JVA20" s="9"/>
      <c r="JVB20" s="9"/>
      <c r="JVC20" s="9"/>
      <c r="JVD20" s="9"/>
      <c r="JVE20" s="9"/>
      <c r="JVF20" s="9"/>
      <c r="JVG20" s="9"/>
      <c r="JVH20" s="9"/>
      <c r="JVI20" s="9"/>
      <c r="JVJ20" s="9"/>
      <c r="JVK20" s="9"/>
      <c r="JVL20" s="9"/>
      <c r="JVM20" s="9"/>
      <c r="JVN20" s="9"/>
      <c r="JVO20" s="9"/>
      <c r="JVP20" s="9"/>
      <c r="JVQ20" s="9"/>
      <c r="JVR20" s="9"/>
      <c r="JVS20" s="9"/>
      <c r="JVT20" s="9"/>
      <c r="JVU20" s="9"/>
      <c r="JVV20" s="9"/>
      <c r="JVW20" s="9"/>
      <c r="JVX20" s="9"/>
      <c r="JVY20" s="9"/>
      <c r="JVZ20" s="9"/>
      <c r="JWA20" s="9"/>
      <c r="JWB20" s="9"/>
      <c r="JWC20" s="9"/>
      <c r="JWD20" s="9"/>
      <c r="JWE20" s="9"/>
      <c r="JWF20" s="9"/>
      <c r="JWG20" s="9"/>
      <c r="JWH20" s="9"/>
      <c r="JWI20" s="9"/>
      <c r="JWJ20" s="9"/>
      <c r="JWK20" s="9"/>
      <c r="JWL20" s="9"/>
      <c r="JWM20" s="9"/>
      <c r="JWN20" s="9"/>
      <c r="JWO20" s="9"/>
      <c r="JWP20" s="9"/>
      <c r="JWQ20" s="9"/>
      <c r="JWR20" s="9"/>
      <c r="JWS20" s="9"/>
      <c r="JWT20" s="9"/>
      <c r="JWU20" s="9"/>
      <c r="JWV20" s="9"/>
      <c r="JWW20" s="9"/>
      <c r="JWX20" s="9"/>
      <c r="JWY20" s="9"/>
      <c r="JWZ20" s="9"/>
      <c r="JXA20" s="9"/>
      <c r="JXB20" s="9"/>
      <c r="JXC20" s="9"/>
      <c r="JXD20" s="9"/>
      <c r="JXE20" s="9"/>
      <c r="JXF20" s="9"/>
      <c r="JXG20" s="9"/>
      <c r="JXH20" s="9"/>
      <c r="JXI20" s="9"/>
      <c r="JXJ20" s="9"/>
      <c r="JXK20" s="9"/>
      <c r="JXL20" s="9"/>
      <c r="JXM20" s="9"/>
      <c r="JXN20" s="9"/>
      <c r="JXO20" s="9"/>
      <c r="JXP20" s="9"/>
      <c r="JXQ20" s="9"/>
      <c r="JXR20" s="9"/>
      <c r="JXS20" s="9"/>
      <c r="JXT20" s="9"/>
      <c r="JXU20" s="9"/>
      <c r="JXV20" s="9"/>
      <c r="JXW20" s="9"/>
      <c r="JXX20" s="9"/>
      <c r="JXY20" s="9"/>
      <c r="JXZ20" s="9"/>
      <c r="JYA20" s="9"/>
      <c r="JYB20" s="9"/>
      <c r="JYC20" s="9"/>
      <c r="JYD20" s="9"/>
      <c r="JYE20" s="9"/>
      <c r="JYF20" s="9"/>
      <c r="JYG20" s="9"/>
      <c r="JYH20" s="9"/>
      <c r="JYI20" s="9"/>
      <c r="JYJ20" s="9"/>
      <c r="JYK20" s="9"/>
      <c r="JYL20" s="9"/>
      <c r="JYM20" s="9"/>
      <c r="JYN20" s="9"/>
      <c r="JYO20" s="9"/>
      <c r="JYP20" s="9"/>
      <c r="JYQ20" s="9"/>
      <c r="JYR20" s="9"/>
      <c r="JYS20" s="9"/>
      <c r="JYT20" s="9"/>
      <c r="JYU20" s="9"/>
      <c r="JYV20" s="9"/>
      <c r="JYW20" s="9"/>
      <c r="JYX20" s="9"/>
      <c r="JYY20" s="9"/>
      <c r="JYZ20" s="9"/>
      <c r="JZA20" s="9"/>
      <c r="JZB20" s="9"/>
      <c r="JZC20" s="9"/>
      <c r="JZD20" s="9"/>
      <c r="JZE20" s="9"/>
      <c r="JZF20" s="9"/>
      <c r="JZG20" s="9"/>
      <c r="JZH20" s="9"/>
      <c r="JZI20" s="9"/>
      <c r="JZJ20" s="9"/>
      <c r="JZK20" s="9"/>
      <c r="JZL20" s="9"/>
      <c r="JZM20" s="9"/>
      <c r="JZN20" s="9"/>
      <c r="JZO20" s="9"/>
      <c r="JZP20" s="9"/>
      <c r="JZQ20" s="9"/>
      <c r="JZR20" s="9"/>
      <c r="JZS20" s="9"/>
      <c r="JZT20" s="9"/>
      <c r="JZU20" s="9"/>
      <c r="JZV20" s="9"/>
      <c r="JZW20" s="9"/>
      <c r="JZX20" s="9"/>
      <c r="JZY20" s="9"/>
      <c r="JZZ20" s="9"/>
      <c r="KAA20" s="9"/>
      <c r="KAB20" s="9"/>
      <c r="KAC20" s="9"/>
      <c r="KAD20" s="9"/>
      <c r="KAE20" s="9"/>
      <c r="KAF20" s="9"/>
      <c r="KAG20" s="9"/>
      <c r="KAH20" s="9"/>
      <c r="KAI20" s="9"/>
      <c r="KAJ20" s="9"/>
      <c r="KAK20" s="9"/>
      <c r="KAL20" s="9"/>
      <c r="KAM20" s="9"/>
      <c r="KAN20" s="9"/>
      <c r="KAO20" s="9"/>
      <c r="KAP20" s="9"/>
      <c r="KAQ20" s="9"/>
      <c r="KAR20" s="9"/>
      <c r="KAS20" s="9"/>
      <c r="KAT20" s="9"/>
      <c r="KAU20" s="9"/>
      <c r="KAV20" s="9"/>
      <c r="KAW20" s="9"/>
      <c r="KAX20" s="9"/>
      <c r="KAY20" s="9"/>
      <c r="KAZ20" s="9"/>
      <c r="KBA20" s="9"/>
      <c r="KBB20" s="9"/>
      <c r="KBC20" s="9"/>
      <c r="KBD20" s="9"/>
      <c r="KBE20" s="9"/>
      <c r="KBF20" s="9"/>
      <c r="KBG20" s="9"/>
      <c r="KBH20" s="9"/>
      <c r="KBI20" s="9"/>
      <c r="KBJ20" s="9"/>
      <c r="KBK20" s="9"/>
      <c r="KBL20" s="9"/>
      <c r="KBM20" s="9"/>
      <c r="KBN20" s="9"/>
      <c r="KBO20" s="9"/>
      <c r="KBP20" s="9"/>
      <c r="KBQ20" s="9"/>
      <c r="KBR20" s="9"/>
      <c r="KBS20" s="9"/>
      <c r="KBT20" s="9"/>
      <c r="KBU20" s="9"/>
      <c r="KBV20" s="9"/>
      <c r="KBW20" s="9"/>
      <c r="KBX20" s="9"/>
      <c r="KBY20" s="9"/>
      <c r="KBZ20" s="9"/>
      <c r="KCA20" s="9"/>
      <c r="KCB20" s="9"/>
      <c r="KCC20" s="9"/>
      <c r="KCD20" s="9"/>
      <c r="KCE20" s="9"/>
      <c r="KCF20" s="9"/>
      <c r="KCG20" s="9"/>
      <c r="KCH20" s="9"/>
      <c r="KCI20" s="9"/>
      <c r="KCJ20" s="9"/>
      <c r="KCK20" s="9"/>
      <c r="KCL20" s="9"/>
      <c r="KCM20" s="9"/>
      <c r="KCN20" s="9"/>
      <c r="KCO20" s="9"/>
      <c r="KCP20" s="9"/>
      <c r="KCQ20" s="9"/>
      <c r="KCR20" s="9"/>
      <c r="KCS20" s="9"/>
      <c r="KCT20" s="9"/>
      <c r="KCU20" s="9"/>
      <c r="KCV20" s="9"/>
      <c r="KCW20" s="9"/>
      <c r="KCX20" s="9"/>
      <c r="KCY20" s="9"/>
      <c r="KCZ20" s="9"/>
      <c r="KDA20" s="9"/>
      <c r="KDB20" s="9"/>
      <c r="KDC20" s="9"/>
      <c r="KDD20" s="9"/>
      <c r="KDE20" s="9"/>
      <c r="KDF20" s="9"/>
      <c r="KDG20" s="9"/>
      <c r="KDH20" s="9"/>
      <c r="KDI20" s="9"/>
      <c r="KDJ20" s="9"/>
      <c r="KDK20" s="9"/>
      <c r="KDL20" s="9"/>
      <c r="KDM20" s="9"/>
      <c r="KDN20" s="9"/>
      <c r="KDO20" s="9"/>
      <c r="KDP20" s="9"/>
      <c r="KDQ20" s="9"/>
      <c r="KDR20" s="9"/>
      <c r="KDS20" s="9"/>
      <c r="KDT20" s="9"/>
      <c r="KDU20" s="9"/>
      <c r="KDV20" s="9"/>
      <c r="KDW20" s="9"/>
      <c r="KDX20" s="9"/>
      <c r="KDY20" s="9"/>
      <c r="KDZ20" s="9"/>
      <c r="KEA20" s="9"/>
      <c r="KEB20" s="9"/>
      <c r="KEC20" s="9"/>
      <c r="KED20" s="9"/>
      <c r="KEE20" s="9"/>
      <c r="KEF20" s="9"/>
      <c r="KEG20" s="9"/>
      <c r="KEH20" s="9"/>
      <c r="KEI20" s="9"/>
      <c r="KEJ20" s="9"/>
      <c r="KEK20" s="9"/>
      <c r="KEL20" s="9"/>
      <c r="KEM20" s="9"/>
      <c r="KEN20" s="9"/>
      <c r="KEO20" s="9"/>
      <c r="KEP20" s="9"/>
      <c r="KEQ20" s="9"/>
      <c r="KER20" s="9"/>
      <c r="KES20" s="9"/>
      <c r="KET20" s="9"/>
      <c r="KEU20" s="9"/>
      <c r="KEV20" s="9"/>
      <c r="KEW20" s="9"/>
      <c r="KEX20" s="9"/>
      <c r="KEY20" s="9"/>
      <c r="KEZ20" s="9"/>
      <c r="KFA20" s="9"/>
      <c r="KFB20" s="9"/>
      <c r="KFC20" s="9"/>
      <c r="KFD20" s="9"/>
      <c r="KFE20" s="9"/>
      <c r="KFF20" s="9"/>
      <c r="KFG20" s="9"/>
      <c r="KFH20" s="9"/>
      <c r="KFI20" s="9"/>
      <c r="KFJ20" s="9"/>
      <c r="KFK20" s="9"/>
      <c r="KFL20" s="9"/>
      <c r="KFM20" s="9"/>
      <c r="KFN20" s="9"/>
      <c r="KFO20" s="9"/>
      <c r="KFP20" s="9"/>
      <c r="KFQ20" s="9"/>
      <c r="KFR20" s="9"/>
      <c r="KFS20" s="9"/>
      <c r="KFT20" s="9"/>
      <c r="KFU20" s="9"/>
      <c r="KFV20" s="9"/>
      <c r="KFW20" s="9"/>
      <c r="KFX20" s="9"/>
      <c r="KFY20" s="9"/>
      <c r="KFZ20" s="9"/>
      <c r="KGA20" s="9"/>
      <c r="KGB20" s="9"/>
      <c r="KGC20" s="9"/>
      <c r="KGD20" s="9"/>
      <c r="KGE20" s="9"/>
      <c r="KGF20" s="9"/>
      <c r="KGG20" s="9"/>
      <c r="KGH20" s="9"/>
      <c r="KGI20" s="9"/>
      <c r="KGJ20" s="9"/>
      <c r="KGK20" s="9"/>
      <c r="KGL20" s="9"/>
      <c r="KGM20" s="9"/>
      <c r="KGN20" s="9"/>
      <c r="KGO20" s="9"/>
      <c r="KGP20" s="9"/>
      <c r="KGQ20" s="9"/>
      <c r="KGR20" s="9"/>
      <c r="KGS20" s="9"/>
      <c r="KGT20" s="9"/>
      <c r="KGU20" s="9"/>
      <c r="KGV20" s="9"/>
      <c r="KGW20" s="9"/>
      <c r="KGX20" s="9"/>
      <c r="KGY20" s="9"/>
      <c r="KGZ20" s="9"/>
      <c r="KHA20" s="9"/>
      <c r="KHB20" s="9"/>
      <c r="KHC20" s="9"/>
      <c r="KHD20" s="9"/>
      <c r="KHE20" s="9"/>
      <c r="KHF20" s="9"/>
      <c r="KHG20" s="9"/>
      <c r="KHH20" s="9"/>
      <c r="KHI20" s="9"/>
      <c r="KHJ20" s="9"/>
      <c r="KHK20" s="9"/>
      <c r="KHL20" s="9"/>
      <c r="KHM20" s="9"/>
      <c r="KHN20" s="9"/>
      <c r="KHO20" s="9"/>
      <c r="KHP20" s="9"/>
      <c r="KHQ20" s="9"/>
      <c r="KHR20" s="9"/>
      <c r="KHS20" s="9"/>
      <c r="KHT20" s="9"/>
      <c r="KHU20" s="9"/>
      <c r="KHV20" s="9"/>
      <c r="KHW20" s="9"/>
      <c r="KHX20" s="9"/>
      <c r="KHY20" s="9"/>
      <c r="KHZ20" s="9"/>
      <c r="KIA20" s="9"/>
      <c r="KIB20" s="9"/>
      <c r="KIC20" s="9"/>
      <c r="KID20" s="9"/>
      <c r="KIE20" s="9"/>
      <c r="KIF20" s="9"/>
      <c r="KIG20" s="9"/>
      <c r="KIH20" s="9"/>
      <c r="KII20" s="9"/>
      <c r="KIJ20" s="9"/>
      <c r="KIK20" s="9"/>
      <c r="KIL20" s="9"/>
      <c r="KIM20" s="9"/>
      <c r="KIN20" s="9"/>
      <c r="KIO20" s="9"/>
      <c r="KIP20" s="9"/>
      <c r="KIQ20" s="9"/>
      <c r="KIR20" s="9"/>
      <c r="KIS20" s="9"/>
      <c r="KIT20" s="9"/>
      <c r="KIU20" s="9"/>
      <c r="KIV20" s="9"/>
      <c r="KIW20" s="9"/>
      <c r="KIX20" s="9"/>
      <c r="KIY20" s="9"/>
      <c r="KIZ20" s="9"/>
      <c r="KJA20" s="9"/>
      <c r="KJB20" s="9"/>
      <c r="KJC20" s="9"/>
      <c r="KJD20" s="9"/>
      <c r="KJE20" s="9"/>
      <c r="KJF20" s="9"/>
      <c r="KJG20" s="9"/>
      <c r="KJH20" s="9"/>
      <c r="KJI20" s="9"/>
      <c r="KJJ20" s="9"/>
      <c r="KJK20" s="9"/>
      <c r="KJL20" s="9"/>
      <c r="KJM20" s="9"/>
      <c r="KJN20" s="9"/>
      <c r="KJO20" s="9"/>
      <c r="KJP20" s="9"/>
      <c r="KJQ20" s="9"/>
      <c r="KJR20" s="9"/>
      <c r="KJS20" s="9"/>
      <c r="KJT20" s="9"/>
      <c r="KJU20" s="9"/>
      <c r="KJV20" s="9"/>
      <c r="KJW20" s="9"/>
      <c r="KJX20" s="9"/>
      <c r="KJY20" s="9"/>
      <c r="KJZ20" s="9"/>
      <c r="KKA20" s="9"/>
      <c r="KKB20" s="9"/>
      <c r="KKC20" s="9"/>
      <c r="KKD20" s="9"/>
      <c r="KKE20" s="9"/>
      <c r="KKF20" s="9"/>
      <c r="KKG20" s="9"/>
      <c r="KKH20" s="9"/>
      <c r="KKI20" s="9"/>
      <c r="KKJ20" s="9"/>
      <c r="KKK20" s="9"/>
      <c r="KKL20" s="9"/>
      <c r="KKM20" s="9"/>
      <c r="KKN20" s="9"/>
      <c r="KKO20" s="9"/>
      <c r="KKP20" s="9"/>
      <c r="KKQ20" s="9"/>
      <c r="KKR20" s="9"/>
      <c r="KKS20" s="9"/>
      <c r="KKT20" s="9"/>
      <c r="KKU20" s="9"/>
      <c r="KKV20" s="9"/>
      <c r="KKW20" s="9"/>
      <c r="KKX20" s="9"/>
      <c r="KKY20" s="9"/>
      <c r="KKZ20" s="9"/>
      <c r="KLA20" s="9"/>
      <c r="KLB20" s="9"/>
      <c r="KLC20" s="9"/>
      <c r="KLD20" s="9"/>
      <c r="KLE20" s="9"/>
      <c r="KLF20" s="9"/>
      <c r="KLG20" s="9"/>
      <c r="KLH20" s="9"/>
      <c r="KLI20" s="9"/>
      <c r="KLJ20" s="9"/>
      <c r="KLK20" s="9"/>
      <c r="KLL20" s="9"/>
      <c r="KLM20" s="9"/>
      <c r="KLN20" s="9"/>
      <c r="KLO20" s="9"/>
      <c r="KLP20" s="9"/>
      <c r="KLQ20" s="9"/>
      <c r="KLR20" s="9"/>
      <c r="KLS20" s="9"/>
      <c r="KLT20" s="9"/>
      <c r="KLU20" s="9"/>
      <c r="KLV20" s="9"/>
      <c r="KLW20" s="9"/>
      <c r="KLX20" s="9"/>
      <c r="KLY20" s="9"/>
      <c r="KLZ20" s="9"/>
      <c r="KMA20" s="9"/>
      <c r="KMB20" s="9"/>
      <c r="KMC20" s="9"/>
      <c r="KMD20" s="9"/>
      <c r="KME20" s="9"/>
      <c r="KMF20" s="9"/>
      <c r="KMG20" s="9"/>
      <c r="KMH20" s="9"/>
      <c r="KMI20" s="9"/>
      <c r="KMJ20" s="9"/>
      <c r="KMK20" s="9"/>
      <c r="KML20" s="9"/>
      <c r="KMM20" s="9"/>
      <c r="KMN20" s="9"/>
      <c r="KMO20" s="9"/>
      <c r="KMP20" s="9"/>
      <c r="KMQ20" s="9"/>
      <c r="KMR20" s="9"/>
      <c r="KMS20" s="9"/>
      <c r="KMT20" s="9"/>
      <c r="KMU20" s="9"/>
      <c r="KMV20" s="9"/>
      <c r="KMW20" s="9"/>
      <c r="KMX20" s="9"/>
      <c r="KMY20" s="9"/>
      <c r="KMZ20" s="9"/>
      <c r="KNA20" s="9"/>
      <c r="KNB20" s="9"/>
      <c r="KNC20" s="9"/>
      <c r="KND20" s="9"/>
      <c r="KNE20" s="9"/>
      <c r="KNF20" s="9"/>
      <c r="KNG20" s="9"/>
      <c r="KNH20" s="9"/>
      <c r="KNI20" s="9"/>
      <c r="KNJ20" s="9"/>
      <c r="KNK20" s="9"/>
      <c r="KNL20" s="9"/>
      <c r="KNM20" s="9"/>
      <c r="KNN20" s="9"/>
      <c r="KNO20" s="9"/>
      <c r="KNP20" s="9"/>
      <c r="KNQ20" s="9"/>
      <c r="KNR20" s="9"/>
      <c r="KNS20" s="9"/>
      <c r="KNT20" s="9"/>
      <c r="KNU20" s="9"/>
      <c r="KNV20" s="9"/>
      <c r="KNW20" s="9"/>
      <c r="KNX20" s="9"/>
      <c r="KNY20" s="9"/>
      <c r="KNZ20" s="9"/>
      <c r="KOA20" s="9"/>
      <c r="KOB20" s="9"/>
      <c r="KOC20" s="9"/>
      <c r="KOD20" s="9"/>
      <c r="KOE20" s="9"/>
      <c r="KOF20" s="9"/>
      <c r="KOG20" s="9"/>
      <c r="KOH20" s="9"/>
      <c r="KOI20" s="9"/>
      <c r="KOJ20" s="9"/>
      <c r="KOK20" s="9"/>
      <c r="KOL20" s="9"/>
      <c r="KOM20" s="9"/>
      <c r="KON20" s="9"/>
      <c r="KOO20" s="9"/>
      <c r="KOP20" s="9"/>
      <c r="KOQ20" s="9"/>
      <c r="KOR20" s="9"/>
      <c r="KOS20" s="9"/>
      <c r="KOT20" s="9"/>
      <c r="KOU20" s="9"/>
      <c r="KOV20" s="9"/>
      <c r="KOW20" s="9"/>
      <c r="KOX20" s="9"/>
      <c r="KOY20" s="9"/>
      <c r="KOZ20" s="9"/>
      <c r="KPA20" s="9"/>
      <c r="KPB20" s="9"/>
      <c r="KPC20" s="9"/>
      <c r="KPD20" s="9"/>
      <c r="KPE20" s="9"/>
      <c r="KPF20" s="9"/>
      <c r="KPG20" s="9"/>
      <c r="KPH20" s="9"/>
      <c r="KPI20" s="9"/>
      <c r="KPJ20" s="9"/>
      <c r="KPK20" s="9"/>
      <c r="KPL20" s="9"/>
      <c r="KPM20" s="9"/>
      <c r="KPN20" s="9"/>
      <c r="KPO20" s="9"/>
      <c r="KPP20" s="9"/>
      <c r="KPQ20" s="9"/>
      <c r="KPR20" s="9"/>
      <c r="KPS20" s="9"/>
      <c r="KPT20" s="9"/>
      <c r="KPU20" s="9"/>
      <c r="KPV20" s="9"/>
      <c r="KPW20" s="9"/>
      <c r="KPX20" s="9"/>
      <c r="KPY20" s="9"/>
      <c r="KPZ20" s="9"/>
      <c r="KQA20" s="9"/>
      <c r="KQB20" s="9"/>
      <c r="KQC20" s="9"/>
      <c r="KQD20" s="9"/>
      <c r="KQE20" s="9"/>
      <c r="KQF20" s="9"/>
      <c r="KQG20" s="9"/>
      <c r="KQH20" s="9"/>
      <c r="KQI20" s="9"/>
      <c r="KQJ20" s="9"/>
      <c r="KQK20" s="9"/>
      <c r="KQL20" s="9"/>
      <c r="KQM20" s="9"/>
      <c r="KQN20" s="9"/>
      <c r="KQO20" s="9"/>
      <c r="KQP20" s="9"/>
      <c r="KQQ20" s="9"/>
      <c r="KQR20" s="9"/>
      <c r="KQS20" s="9"/>
      <c r="KQT20" s="9"/>
      <c r="KQU20" s="9"/>
      <c r="KQV20" s="9"/>
      <c r="KQW20" s="9"/>
      <c r="KQX20" s="9"/>
      <c r="KQY20" s="9"/>
      <c r="KQZ20" s="9"/>
      <c r="KRA20" s="9"/>
      <c r="KRB20" s="9"/>
      <c r="KRC20" s="9"/>
      <c r="KRD20" s="9"/>
      <c r="KRE20" s="9"/>
      <c r="KRF20" s="9"/>
      <c r="KRG20" s="9"/>
      <c r="KRH20" s="9"/>
      <c r="KRI20" s="9"/>
      <c r="KRJ20" s="9"/>
      <c r="KRK20" s="9"/>
      <c r="KRL20" s="9"/>
      <c r="KRM20" s="9"/>
      <c r="KRN20" s="9"/>
      <c r="KRO20" s="9"/>
      <c r="KRP20" s="9"/>
      <c r="KRQ20" s="9"/>
      <c r="KRR20" s="9"/>
      <c r="KRS20" s="9"/>
      <c r="KRT20" s="9"/>
      <c r="KRU20" s="9"/>
      <c r="KRV20" s="9"/>
      <c r="KRW20" s="9"/>
      <c r="KRX20" s="9"/>
      <c r="KRY20" s="9"/>
      <c r="KRZ20" s="9"/>
      <c r="KSA20" s="9"/>
      <c r="KSB20" s="9"/>
      <c r="KSC20" s="9"/>
      <c r="KSD20" s="9"/>
      <c r="KSE20" s="9"/>
      <c r="KSF20" s="9"/>
      <c r="KSG20" s="9"/>
      <c r="KSH20" s="9"/>
      <c r="KSI20" s="9"/>
      <c r="KSJ20" s="9"/>
      <c r="KSK20" s="9"/>
      <c r="KSL20" s="9"/>
      <c r="KSM20" s="9"/>
      <c r="KSN20" s="9"/>
      <c r="KSO20" s="9"/>
      <c r="KSP20" s="9"/>
      <c r="KSQ20" s="9"/>
      <c r="KSR20" s="9"/>
      <c r="KSS20" s="9"/>
      <c r="KST20" s="9"/>
      <c r="KSU20" s="9"/>
      <c r="KSV20" s="9"/>
      <c r="KSW20" s="9"/>
      <c r="KSX20" s="9"/>
      <c r="KSY20" s="9"/>
      <c r="KSZ20" s="9"/>
      <c r="KTA20" s="9"/>
      <c r="KTB20" s="9"/>
      <c r="KTC20" s="9"/>
      <c r="KTD20" s="9"/>
      <c r="KTE20" s="9"/>
      <c r="KTF20" s="9"/>
      <c r="KTG20" s="9"/>
      <c r="KTH20" s="9"/>
      <c r="KTI20" s="9"/>
      <c r="KTJ20" s="9"/>
      <c r="KTK20" s="9"/>
      <c r="KTL20" s="9"/>
      <c r="KTM20" s="9"/>
      <c r="KTN20" s="9"/>
      <c r="KTO20" s="9"/>
      <c r="KTP20" s="9"/>
      <c r="KTQ20" s="9"/>
      <c r="KTR20" s="9"/>
      <c r="KTS20" s="9"/>
      <c r="KTT20" s="9"/>
      <c r="KTU20" s="9"/>
      <c r="KTV20" s="9"/>
      <c r="KTW20" s="9"/>
      <c r="KTX20" s="9"/>
      <c r="KTY20" s="9"/>
      <c r="KTZ20" s="9"/>
      <c r="KUA20" s="9"/>
      <c r="KUB20" s="9"/>
      <c r="KUC20" s="9"/>
      <c r="KUD20" s="9"/>
      <c r="KUE20" s="9"/>
      <c r="KUF20" s="9"/>
      <c r="KUG20" s="9"/>
      <c r="KUH20" s="9"/>
      <c r="KUI20" s="9"/>
      <c r="KUJ20" s="9"/>
      <c r="KUK20" s="9"/>
      <c r="KUL20" s="9"/>
      <c r="KUM20" s="9"/>
      <c r="KUN20" s="9"/>
      <c r="KUO20" s="9"/>
      <c r="KUP20" s="9"/>
      <c r="KUQ20" s="9"/>
      <c r="KUR20" s="9"/>
      <c r="KUS20" s="9"/>
      <c r="KUT20" s="9"/>
      <c r="KUU20" s="9"/>
      <c r="KUV20" s="9"/>
      <c r="KUW20" s="9"/>
      <c r="KUX20" s="9"/>
      <c r="KUY20" s="9"/>
      <c r="KUZ20" s="9"/>
      <c r="KVA20" s="9"/>
      <c r="KVB20" s="9"/>
      <c r="KVC20" s="9"/>
      <c r="KVD20" s="9"/>
      <c r="KVE20" s="9"/>
      <c r="KVF20" s="9"/>
      <c r="KVG20" s="9"/>
      <c r="KVH20" s="9"/>
      <c r="KVI20" s="9"/>
      <c r="KVJ20" s="9"/>
      <c r="KVK20" s="9"/>
      <c r="KVL20" s="9"/>
      <c r="KVM20" s="9"/>
      <c r="KVN20" s="9"/>
      <c r="KVO20" s="9"/>
      <c r="KVP20" s="9"/>
      <c r="KVQ20" s="9"/>
      <c r="KVR20" s="9"/>
      <c r="KVS20" s="9"/>
      <c r="KVT20" s="9"/>
      <c r="KVU20" s="9"/>
      <c r="KVV20" s="9"/>
      <c r="KVW20" s="9"/>
      <c r="KVX20" s="9"/>
      <c r="KVY20" s="9"/>
      <c r="KVZ20" s="9"/>
      <c r="KWA20" s="9"/>
      <c r="KWB20" s="9"/>
      <c r="KWC20" s="9"/>
      <c r="KWD20" s="9"/>
      <c r="KWE20" s="9"/>
      <c r="KWF20" s="9"/>
      <c r="KWG20" s="9"/>
      <c r="KWH20" s="9"/>
      <c r="KWI20" s="9"/>
      <c r="KWJ20" s="9"/>
      <c r="KWK20" s="9"/>
      <c r="KWL20" s="9"/>
      <c r="KWM20" s="9"/>
      <c r="KWN20" s="9"/>
      <c r="KWO20" s="9"/>
      <c r="KWP20" s="9"/>
      <c r="KWQ20" s="9"/>
      <c r="KWR20" s="9"/>
      <c r="KWS20" s="9"/>
      <c r="KWT20" s="9"/>
      <c r="KWU20" s="9"/>
      <c r="KWV20" s="9"/>
      <c r="KWW20" s="9"/>
      <c r="KWX20" s="9"/>
      <c r="KWY20" s="9"/>
      <c r="KWZ20" s="9"/>
      <c r="KXA20" s="9"/>
      <c r="KXB20" s="9"/>
      <c r="KXC20" s="9"/>
      <c r="KXD20" s="9"/>
      <c r="KXE20" s="9"/>
      <c r="KXF20" s="9"/>
      <c r="KXG20" s="9"/>
      <c r="KXH20" s="9"/>
      <c r="KXI20" s="9"/>
      <c r="KXJ20" s="9"/>
      <c r="KXK20" s="9"/>
      <c r="KXL20" s="9"/>
      <c r="KXM20" s="9"/>
      <c r="KXN20" s="9"/>
      <c r="KXO20" s="9"/>
      <c r="KXP20" s="9"/>
      <c r="KXQ20" s="9"/>
      <c r="KXR20" s="9"/>
      <c r="KXS20" s="9"/>
      <c r="KXT20" s="9"/>
      <c r="KXU20" s="9"/>
      <c r="KXV20" s="9"/>
      <c r="KXW20" s="9"/>
      <c r="KXX20" s="9"/>
      <c r="KXY20" s="9"/>
      <c r="KXZ20" s="9"/>
      <c r="KYA20" s="9"/>
      <c r="KYB20" s="9"/>
      <c r="KYC20" s="9"/>
      <c r="KYD20" s="9"/>
      <c r="KYE20" s="9"/>
      <c r="KYF20" s="9"/>
      <c r="KYG20" s="9"/>
      <c r="KYH20" s="9"/>
      <c r="KYI20" s="9"/>
      <c r="KYJ20" s="9"/>
      <c r="KYK20" s="9"/>
      <c r="KYL20" s="9"/>
      <c r="KYM20" s="9"/>
      <c r="KYN20" s="9"/>
      <c r="KYO20" s="9"/>
      <c r="KYP20" s="9"/>
      <c r="KYQ20" s="9"/>
      <c r="KYR20" s="9"/>
      <c r="KYS20" s="9"/>
      <c r="KYT20" s="9"/>
      <c r="KYU20" s="9"/>
      <c r="KYV20" s="9"/>
      <c r="KYW20" s="9"/>
      <c r="KYX20" s="9"/>
      <c r="KYY20" s="9"/>
      <c r="KYZ20" s="9"/>
      <c r="KZA20" s="9"/>
      <c r="KZB20" s="9"/>
      <c r="KZC20" s="9"/>
      <c r="KZD20" s="9"/>
      <c r="KZE20" s="9"/>
      <c r="KZF20" s="9"/>
      <c r="KZG20" s="9"/>
      <c r="KZH20" s="9"/>
      <c r="KZI20" s="9"/>
      <c r="KZJ20" s="9"/>
      <c r="KZK20" s="9"/>
      <c r="KZL20" s="9"/>
      <c r="KZM20" s="9"/>
      <c r="KZN20" s="9"/>
      <c r="KZO20" s="9"/>
      <c r="KZP20" s="9"/>
      <c r="KZQ20" s="9"/>
      <c r="KZR20" s="9"/>
      <c r="KZS20" s="9"/>
      <c r="KZT20" s="9"/>
      <c r="KZU20" s="9"/>
      <c r="KZV20" s="9"/>
      <c r="KZW20" s="9"/>
      <c r="KZX20" s="9"/>
      <c r="KZY20" s="9"/>
      <c r="KZZ20" s="9"/>
      <c r="LAA20" s="9"/>
      <c r="LAB20" s="9"/>
      <c r="LAC20" s="9"/>
      <c r="LAD20" s="9"/>
      <c r="LAE20" s="9"/>
      <c r="LAF20" s="9"/>
      <c r="LAG20" s="9"/>
      <c r="LAH20" s="9"/>
      <c r="LAI20" s="9"/>
      <c r="LAJ20" s="9"/>
      <c r="LAK20" s="9"/>
      <c r="LAL20" s="9"/>
      <c r="LAM20" s="9"/>
      <c r="LAN20" s="9"/>
      <c r="LAO20" s="9"/>
      <c r="LAP20" s="9"/>
      <c r="LAQ20" s="9"/>
      <c r="LAR20" s="9"/>
      <c r="LAS20" s="9"/>
      <c r="LAT20" s="9"/>
      <c r="LAU20" s="9"/>
      <c r="LAV20" s="9"/>
      <c r="LAW20" s="9"/>
      <c r="LAX20" s="9"/>
      <c r="LAY20" s="9"/>
      <c r="LAZ20" s="9"/>
      <c r="LBA20" s="9"/>
      <c r="LBB20" s="9"/>
      <c r="LBC20" s="9"/>
      <c r="LBD20" s="9"/>
      <c r="LBE20" s="9"/>
      <c r="LBF20" s="9"/>
      <c r="LBG20" s="9"/>
      <c r="LBH20" s="9"/>
      <c r="LBI20" s="9"/>
      <c r="LBJ20" s="9"/>
      <c r="LBK20" s="9"/>
      <c r="LBL20" s="9"/>
      <c r="LBM20" s="9"/>
      <c r="LBN20" s="9"/>
      <c r="LBO20" s="9"/>
      <c r="LBP20" s="9"/>
      <c r="LBQ20" s="9"/>
      <c r="LBR20" s="9"/>
      <c r="LBS20" s="9"/>
      <c r="LBT20" s="9"/>
      <c r="LBU20" s="9"/>
      <c r="LBV20" s="9"/>
      <c r="LBW20" s="9"/>
      <c r="LBX20" s="9"/>
      <c r="LBY20" s="9"/>
      <c r="LBZ20" s="9"/>
      <c r="LCA20" s="9"/>
      <c r="LCB20" s="9"/>
      <c r="LCC20" s="9"/>
      <c r="LCD20" s="9"/>
      <c r="LCE20" s="9"/>
      <c r="LCF20" s="9"/>
      <c r="LCG20" s="9"/>
      <c r="LCH20" s="9"/>
      <c r="LCI20" s="9"/>
      <c r="LCJ20" s="9"/>
      <c r="LCK20" s="9"/>
      <c r="LCL20" s="9"/>
      <c r="LCM20" s="9"/>
      <c r="LCN20" s="9"/>
      <c r="LCO20" s="9"/>
      <c r="LCP20" s="9"/>
      <c r="LCQ20" s="9"/>
      <c r="LCR20" s="9"/>
      <c r="LCS20" s="9"/>
      <c r="LCT20" s="9"/>
      <c r="LCU20" s="9"/>
      <c r="LCV20" s="9"/>
      <c r="LCW20" s="9"/>
      <c r="LCX20" s="9"/>
      <c r="LCY20" s="9"/>
      <c r="LCZ20" s="9"/>
      <c r="LDA20" s="9"/>
      <c r="LDB20" s="9"/>
      <c r="LDC20" s="9"/>
      <c r="LDD20" s="9"/>
      <c r="LDE20" s="9"/>
      <c r="LDF20" s="9"/>
      <c r="LDG20" s="9"/>
      <c r="LDH20" s="9"/>
      <c r="LDI20" s="9"/>
      <c r="LDJ20" s="9"/>
      <c r="LDK20" s="9"/>
      <c r="LDL20" s="9"/>
      <c r="LDM20" s="9"/>
      <c r="LDN20" s="9"/>
      <c r="LDO20" s="9"/>
      <c r="LDP20" s="9"/>
      <c r="LDQ20" s="9"/>
      <c r="LDR20" s="9"/>
      <c r="LDS20" s="9"/>
      <c r="LDT20" s="9"/>
      <c r="LDU20" s="9"/>
      <c r="LDV20" s="9"/>
      <c r="LDW20" s="9"/>
      <c r="LDX20" s="9"/>
      <c r="LDY20" s="9"/>
      <c r="LDZ20" s="9"/>
      <c r="LEA20" s="9"/>
      <c r="LEB20" s="9"/>
      <c r="LEC20" s="9"/>
      <c r="LED20" s="9"/>
      <c r="LEE20" s="9"/>
      <c r="LEF20" s="9"/>
      <c r="LEG20" s="9"/>
      <c r="LEH20" s="9"/>
      <c r="LEI20" s="9"/>
      <c r="LEJ20" s="9"/>
      <c r="LEK20" s="9"/>
      <c r="LEL20" s="9"/>
      <c r="LEM20" s="9"/>
      <c r="LEN20" s="9"/>
      <c r="LEO20" s="9"/>
      <c r="LEP20" s="9"/>
      <c r="LEQ20" s="9"/>
      <c r="LER20" s="9"/>
      <c r="LES20" s="9"/>
      <c r="LET20" s="9"/>
      <c r="LEU20" s="9"/>
      <c r="LEV20" s="9"/>
      <c r="LEW20" s="9"/>
      <c r="LEX20" s="9"/>
      <c r="LEY20" s="9"/>
      <c r="LEZ20" s="9"/>
      <c r="LFA20" s="9"/>
      <c r="LFB20" s="9"/>
      <c r="LFC20" s="9"/>
      <c r="LFD20" s="9"/>
      <c r="LFE20" s="9"/>
      <c r="LFF20" s="9"/>
      <c r="LFG20" s="9"/>
      <c r="LFH20" s="9"/>
      <c r="LFI20" s="9"/>
      <c r="LFJ20" s="9"/>
      <c r="LFK20" s="9"/>
      <c r="LFL20" s="9"/>
      <c r="LFM20" s="9"/>
      <c r="LFN20" s="9"/>
      <c r="LFO20" s="9"/>
      <c r="LFP20" s="9"/>
      <c r="LFQ20" s="9"/>
      <c r="LFR20" s="9"/>
      <c r="LFS20" s="9"/>
      <c r="LFT20" s="9"/>
      <c r="LFU20" s="9"/>
      <c r="LFV20" s="9"/>
      <c r="LFW20" s="9"/>
      <c r="LFX20" s="9"/>
      <c r="LFY20" s="9"/>
      <c r="LFZ20" s="9"/>
      <c r="LGA20" s="9"/>
      <c r="LGB20" s="9"/>
      <c r="LGC20" s="9"/>
      <c r="LGD20" s="9"/>
      <c r="LGE20" s="9"/>
      <c r="LGF20" s="9"/>
      <c r="LGG20" s="9"/>
      <c r="LGH20" s="9"/>
      <c r="LGI20" s="9"/>
      <c r="LGJ20" s="9"/>
      <c r="LGK20" s="9"/>
      <c r="LGL20" s="9"/>
      <c r="LGM20" s="9"/>
      <c r="LGN20" s="9"/>
      <c r="LGO20" s="9"/>
      <c r="LGP20" s="9"/>
      <c r="LGQ20" s="9"/>
      <c r="LGR20" s="9"/>
      <c r="LGS20" s="9"/>
      <c r="LGT20" s="9"/>
      <c r="LGU20" s="9"/>
      <c r="LGV20" s="9"/>
      <c r="LGW20" s="9"/>
      <c r="LGX20" s="9"/>
      <c r="LGY20" s="9"/>
      <c r="LGZ20" s="9"/>
      <c r="LHA20" s="9"/>
      <c r="LHB20" s="9"/>
      <c r="LHC20" s="9"/>
      <c r="LHD20" s="9"/>
      <c r="LHE20" s="9"/>
      <c r="LHF20" s="9"/>
      <c r="LHG20" s="9"/>
      <c r="LHH20" s="9"/>
      <c r="LHI20" s="9"/>
      <c r="LHJ20" s="9"/>
      <c r="LHK20" s="9"/>
      <c r="LHL20" s="9"/>
      <c r="LHM20" s="9"/>
      <c r="LHN20" s="9"/>
      <c r="LHO20" s="9"/>
      <c r="LHP20" s="9"/>
      <c r="LHQ20" s="9"/>
      <c r="LHR20" s="9"/>
      <c r="LHS20" s="9"/>
      <c r="LHT20" s="9"/>
      <c r="LHU20" s="9"/>
      <c r="LHV20" s="9"/>
      <c r="LHW20" s="9"/>
      <c r="LHX20" s="9"/>
      <c r="LHY20" s="9"/>
      <c r="LHZ20" s="9"/>
      <c r="LIA20" s="9"/>
      <c r="LIB20" s="9"/>
      <c r="LIC20" s="9"/>
      <c r="LID20" s="9"/>
      <c r="LIE20" s="9"/>
      <c r="LIF20" s="9"/>
      <c r="LIG20" s="9"/>
      <c r="LIH20" s="9"/>
      <c r="LII20" s="9"/>
      <c r="LIJ20" s="9"/>
      <c r="LIK20" s="9"/>
      <c r="LIL20" s="9"/>
      <c r="LIM20" s="9"/>
      <c r="LIN20" s="9"/>
      <c r="LIO20" s="9"/>
      <c r="LIP20" s="9"/>
      <c r="LIQ20" s="9"/>
      <c r="LIR20" s="9"/>
      <c r="LIS20" s="9"/>
      <c r="LIT20" s="9"/>
      <c r="LIU20" s="9"/>
      <c r="LIV20" s="9"/>
      <c r="LIW20" s="9"/>
      <c r="LIX20" s="9"/>
      <c r="LIY20" s="9"/>
      <c r="LIZ20" s="9"/>
      <c r="LJA20" s="9"/>
      <c r="LJB20" s="9"/>
      <c r="LJC20" s="9"/>
      <c r="LJD20" s="9"/>
      <c r="LJE20" s="9"/>
      <c r="LJF20" s="9"/>
      <c r="LJG20" s="9"/>
      <c r="LJH20" s="9"/>
      <c r="LJI20" s="9"/>
      <c r="LJJ20" s="9"/>
      <c r="LJK20" s="9"/>
      <c r="LJL20" s="9"/>
      <c r="LJM20" s="9"/>
      <c r="LJN20" s="9"/>
      <c r="LJO20" s="9"/>
      <c r="LJP20" s="9"/>
      <c r="LJQ20" s="9"/>
      <c r="LJR20" s="9"/>
      <c r="LJS20" s="9"/>
      <c r="LJT20" s="9"/>
      <c r="LJU20" s="9"/>
      <c r="LJV20" s="9"/>
      <c r="LJW20" s="9"/>
      <c r="LJX20" s="9"/>
      <c r="LJY20" s="9"/>
      <c r="LJZ20" s="9"/>
      <c r="LKA20" s="9"/>
      <c r="LKB20" s="9"/>
      <c r="LKC20" s="9"/>
      <c r="LKD20" s="9"/>
      <c r="LKE20" s="9"/>
      <c r="LKF20" s="9"/>
      <c r="LKG20" s="9"/>
      <c r="LKH20" s="9"/>
      <c r="LKI20" s="9"/>
      <c r="LKJ20" s="9"/>
      <c r="LKK20" s="9"/>
      <c r="LKL20" s="9"/>
      <c r="LKM20" s="9"/>
      <c r="LKN20" s="9"/>
      <c r="LKO20" s="9"/>
      <c r="LKP20" s="9"/>
      <c r="LKQ20" s="9"/>
      <c r="LKR20" s="9"/>
      <c r="LKS20" s="9"/>
      <c r="LKT20" s="9"/>
      <c r="LKU20" s="9"/>
      <c r="LKV20" s="9"/>
      <c r="LKW20" s="9"/>
      <c r="LKX20" s="9"/>
      <c r="LKY20" s="9"/>
      <c r="LKZ20" s="9"/>
      <c r="LLA20" s="9"/>
      <c r="LLB20" s="9"/>
      <c r="LLC20" s="9"/>
      <c r="LLD20" s="9"/>
      <c r="LLE20" s="9"/>
      <c r="LLF20" s="9"/>
      <c r="LLG20" s="9"/>
      <c r="LLH20" s="9"/>
      <c r="LLI20" s="9"/>
      <c r="LLJ20" s="9"/>
      <c r="LLK20" s="9"/>
      <c r="LLL20" s="9"/>
      <c r="LLM20" s="9"/>
      <c r="LLN20" s="9"/>
      <c r="LLO20" s="9"/>
      <c r="LLP20" s="9"/>
      <c r="LLQ20" s="9"/>
      <c r="LLR20" s="9"/>
      <c r="LLS20" s="9"/>
      <c r="LLT20" s="9"/>
      <c r="LLU20" s="9"/>
      <c r="LLV20" s="9"/>
      <c r="LLW20" s="9"/>
      <c r="LLX20" s="9"/>
      <c r="LLY20" s="9"/>
      <c r="LLZ20" s="9"/>
      <c r="LMA20" s="9"/>
      <c r="LMB20" s="9"/>
      <c r="LMC20" s="9"/>
      <c r="LMD20" s="9"/>
      <c r="LME20" s="9"/>
      <c r="LMF20" s="9"/>
      <c r="LMG20" s="9"/>
      <c r="LMH20" s="9"/>
      <c r="LMI20" s="9"/>
      <c r="LMJ20" s="9"/>
      <c r="LMK20" s="9"/>
      <c r="LML20" s="9"/>
      <c r="LMM20" s="9"/>
      <c r="LMN20" s="9"/>
      <c r="LMO20" s="9"/>
      <c r="LMP20" s="9"/>
      <c r="LMQ20" s="9"/>
      <c r="LMR20" s="9"/>
      <c r="LMS20" s="9"/>
      <c r="LMT20" s="9"/>
      <c r="LMU20" s="9"/>
      <c r="LMV20" s="9"/>
      <c r="LMW20" s="9"/>
      <c r="LMX20" s="9"/>
      <c r="LMY20" s="9"/>
      <c r="LMZ20" s="9"/>
      <c r="LNA20" s="9"/>
      <c r="LNB20" s="9"/>
      <c r="LNC20" s="9"/>
      <c r="LND20" s="9"/>
      <c r="LNE20" s="9"/>
      <c r="LNF20" s="9"/>
      <c r="LNG20" s="9"/>
      <c r="LNH20" s="9"/>
      <c r="LNI20" s="9"/>
      <c r="LNJ20" s="9"/>
      <c r="LNK20" s="9"/>
      <c r="LNL20" s="9"/>
      <c r="LNM20" s="9"/>
      <c r="LNN20" s="9"/>
      <c r="LNO20" s="9"/>
      <c r="LNP20" s="9"/>
      <c r="LNQ20" s="9"/>
      <c r="LNR20" s="9"/>
      <c r="LNS20" s="9"/>
      <c r="LNT20" s="9"/>
      <c r="LNU20" s="9"/>
      <c r="LNV20" s="9"/>
      <c r="LNW20" s="9"/>
      <c r="LNX20" s="9"/>
      <c r="LNY20" s="9"/>
      <c r="LNZ20" s="9"/>
      <c r="LOA20" s="9"/>
      <c r="LOB20" s="9"/>
      <c r="LOC20" s="9"/>
      <c r="LOD20" s="9"/>
      <c r="LOE20" s="9"/>
      <c r="LOF20" s="9"/>
      <c r="LOG20" s="9"/>
      <c r="LOH20" s="9"/>
      <c r="LOI20" s="9"/>
      <c r="LOJ20" s="9"/>
      <c r="LOK20" s="9"/>
      <c r="LOL20" s="9"/>
      <c r="LOM20" s="9"/>
      <c r="LON20" s="9"/>
      <c r="LOO20" s="9"/>
      <c r="LOP20" s="9"/>
      <c r="LOQ20" s="9"/>
      <c r="LOR20" s="9"/>
      <c r="LOS20" s="9"/>
      <c r="LOT20" s="9"/>
      <c r="LOU20" s="9"/>
      <c r="LOV20" s="9"/>
      <c r="LOW20" s="9"/>
      <c r="LOX20" s="9"/>
      <c r="LOY20" s="9"/>
      <c r="LOZ20" s="9"/>
      <c r="LPA20" s="9"/>
      <c r="LPB20" s="9"/>
      <c r="LPC20" s="9"/>
      <c r="LPD20" s="9"/>
      <c r="LPE20" s="9"/>
      <c r="LPF20" s="9"/>
      <c r="LPG20" s="9"/>
      <c r="LPH20" s="9"/>
      <c r="LPI20" s="9"/>
      <c r="LPJ20" s="9"/>
      <c r="LPK20" s="9"/>
      <c r="LPL20" s="9"/>
      <c r="LPM20" s="9"/>
      <c r="LPN20" s="9"/>
      <c r="LPO20" s="9"/>
      <c r="LPP20" s="9"/>
      <c r="LPQ20" s="9"/>
      <c r="LPR20" s="9"/>
      <c r="LPS20" s="9"/>
      <c r="LPT20" s="9"/>
      <c r="LPU20" s="9"/>
      <c r="LPV20" s="9"/>
      <c r="LPW20" s="9"/>
      <c r="LPX20" s="9"/>
      <c r="LPY20" s="9"/>
      <c r="LPZ20" s="9"/>
      <c r="LQA20" s="9"/>
      <c r="LQB20" s="9"/>
      <c r="LQC20" s="9"/>
      <c r="LQD20" s="9"/>
      <c r="LQE20" s="9"/>
      <c r="LQF20" s="9"/>
      <c r="LQG20" s="9"/>
      <c r="LQH20" s="9"/>
      <c r="LQI20" s="9"/>
      <c r="LQJ20" s="9"/>
      <c r="LQK20" s="9"/>
      <c r="LQL20" s="9"/>
      <c r="LQM20" s="9"/>
      <c r="LQN20" s="9"/>
      <c r="LQO20" s="9"/>
      <c r="LQP20" s="9"/>
      <c r="LQQ20" s="9"/>
      <c r="LQR20" s="9"/>
      <c r="LQS20" s="9"/>
      <c r="LQT20" s="9"/>
      <c r="LQU20" s="9"/>
      <c r="LQV20" s="9"/>
      <c r="LQW20" s="9"/>
      <c r="LQX20" s="9"/>
      <c r="LQY20" s="9"/>
      <c r="LQZ20" s="9"/>
      <c r="LRA20" s="9"/>
      <c r="LRB20" s="9"/>
      <c r="LRC20" s="9"/>
      <c r="LRD20" s="9"/>
      <c r="LRE20" s="9"/>
      <c r="LRF20" s="9"/>
      <c r="LRG20" s="9"/>
      <c r="LRH20" s="9"/>
      <c r="LRI20" s="9"/>
      <c r="LRJ20" s="9"/>
      <c r="LRK20" s="9"/>
      <c r="LRL20" s="9"/>
      <c r="LRM20" s="9"/>
      <c r="LRN20" s="9"/>
      <c r="LRO20" s="9"/>
      <c r="LRP20" s="9"/>
      <c r="LRQ20" s="9"/>
      <c r="LRR20" s="9"/>
      <c r="LRS20" s="9"/>
      <c r="LRT20" s="9"/>
      <c r="LRU20" s="9"/>
      <c r="LRV20" s="9"/>
      <c r="LRW20" s="9"/>
      <c r="LRX20" s="9"/>
      <c r="LRY20" s="9"/>
      <c r="LRZ20" s="9"/>
      <c r="LSA20" s="9"/>
      <c r="LSB20" s="9"/>
      <c r="LSC20" s="9"/>
      <c r="LSD20" s="9"/>
      <c r="LSE20" s="9"/>
      <c r="LSF20" s="9"/>
      <c r="LSG20" s="9"/>
      <c r="LSH20" s="9"/>
      <c r="LSI20" s="9"/>
      <c r="LSJ20" s="9"/>
      <c r="LSK20" s="9"/>
      <c r="LSL20" s="9"/>
      <c r="LSM20" s="9"/>
      <c r="LSN20" s="9"/>
      <c r="LSO20" s="9"/>
      <c r="LSP20" s="9"/>
      <c r="LSQ20" s="9"/>
      <c r="LSR20" s="9"/>
      <c r="LSS20" s="9"/>
      <c r="LST20" s="9"/>
      <c r="LSU20" s="9"/>
      <c r="LSV20" s="9"/>
      <c r="LSW20" s="9"/>
      <c r="LSX20" s="9"/>
      <c r="LSY20" s="9"/>
      <c r="LSZ20" s="9"/>
      <c r="LTA20" s="9"/>
      <c r="LTB20" s="9"/>
      <c r="LTC20" s="9"/>
      <c r="LTD20" s="9"/>
      <c r="LTE20" s="9"/>
      <c r="LTF20" s="9"/>
      <c r="LTG20" s="9"/>
      <c r="LTH20" s="9"/>
      <c r="LTI20" s="9"/>
      <c r="LTJ20" s="9"/>
      <c r="LTK20" s="9"/>
      <c r="LTL20" s="9"/>
      <c r="LTM20" s="9"/>
      <c r="LTN20" s="9"/>
      <c r="LTO20" s="9"/>
      <c r="LTP20" s="9"/>
      <c r="LTQ20" s="9"/>
      <c r="LTR20" s="9"/>
      <c r="LTS20" s="9"/>
      <c r="LTT20" s="9"/>
      <c r="LTU20" s="9"/>
      <c r="LTV20" s="9"/>
      <c r="LTW20" s="9"/>
      <c r="LTX20" s="9"/>
      <c r="LTY20" s="9"/>
      <c r="LTZ20" s="9"/>
      <c r="LUA20" s="9"/>
      <c r="LUB20" s="9"/>
      <c r="LUC20" s="9"/>
      <c r="LUD20" s="9"/>
      <c r="LUE20" s="9"/>
      <c r="LUF20" s="9"/>
      <c r="LUG20" s="9"/>
      <c r="LUH20" s="9"/>
      <c r="LUI20" s="9"/>
      <c r="LUJ20" s="9"/>
      <c r="LUK20" s="9"/>
      <c r="LUL20" s="9"/>
      <c r="LUM20" s="9"/>
      <c r="LUN20" s="9"/>
      <c r="LUO20" s="9"/>
      <c r="LUP20" s="9"/>
      <c r="LUQ20" s="9"/>
      <c r="LUR20" s="9"/>
      <c r="LUS20" s="9"/>
      <c r="LUT20" s="9"/>
      <c r="LUU20" s="9"/>
      <c r="LUV20" s="9"/>
      <c r="LUW20" s="9"/>
      <c r="LUX20" s="9"/>
      <c r="LUY20" s="9"/>
      <c r="LUZ20" s="9"/>
      <c r="LVA20" s="9"/>
      <c r="LVB20" s="9"/>
      <c r="LVC20" s="9"/>
      <c r="LVD20" s="9"/>
      <c r="LVE20" s="9"/>
      <c r="LVF20" s="9"/>
      <c r="LVG20" s="9"/>
      <c r="LVH20" s="9"/>
      <c r="LVI20" s="9"/>
      <c r="LVJ20" s="9"/>
      <c r="LVK20" s="9"/>
      <c r="LVL20" s="9"/>
      <c r="LVM20" s="9"/>
      <c r="LVN20" s="9"/>
      <c r="LVO20" s="9"/>
      <c r="LVP20" s="9"/>
      <c r="LVQ20" s="9"/>
      <c r="LVR20" s="9"/>
      <c r="LVS20" s="9"/>
      <c r="LVT20" s="9"/>
      <c r="LVU20" s="9"/>
      <c r="LVV20" s="9"/>
      <c r="LVW20" s="9"/>
      <c r="LVX20" s="9"/>
      <c r="LVY20" s="9"/>
      <c r="LVZ20" s="9"/>
      <c r="LWA20" s="9"/>
      <c r="LWB20" s="9"/>
      <c r="LWC20" s="9"/>
      <c r="LWD20" s="9"/>
      <c r="LWE20" s="9"/>
      <c r="LWF20" s="9"/>
      <c r="LWG20" s="9"/>
      <c r="LWH20" s="9"/>
      <c r="LWI20" s="9"/>
      <c r="LWJ20" s="9"/>
      <c r="LWK20" s="9"/>
      <c r="LWL20" s="9"/>
      <c r="LWM20" s="9"/>
      <c r="LWN20" s="9"/>
      <c r="LWO20" s="9"/>
      <c r="LWP20" s="9"/>
      <c r="LWQ20" s="9"/>
      <c r="LWR20" s="9"/>
      <c r="LWS20" s="9"/>
      <c r="LWT20" s="9"/>
      <c r="LWU20" s="9"/>
      <c r="LWV20" s="9"/>
      <c r="LWW20" s="9"/>
      <c r="LWX20" s="9"/>
      <c r="LWY20" s="9"/>
      <c r="LWZ20" s="9"/>
      <c r="LXA20" s="9"/>
      <c r="LXB20" s="9"/>
      <c r="LXC20" s="9"/>
      <c r="LXD20" s="9"/>
      <c r="LXE20" s="9"/>
      <c r="LXF20" s="9"/>
      <c r="LXG20" s="9"/>
      <c r="LXH20" s="9"/>
      <c r="LXI20" s="9"/>
      <c r="LXJ20" s="9"/>
      <c r="LXK20" s="9"/>
      <c r="LXL20" s="9"/>
      <c r="LXM20" s="9"/>
      <c r="LXN20" s="9"/>
      <c r="LXO20" s="9"/>
      <c r="LXP20" s="9"/>
      <c r="LXQ20" s="9"/>
      <c r="LXR20" s="9"/>
      <c r="LXS20" s="9"/>
      <c r="LXT20" s="9"/>
      <c r="LXU20" s="9"/>
      <c r="LXV20" s="9"/>
      <c r="LXW20" s="9"/>
      <c r="LXX20" s="9"/>
      <c r="LXY20" s="9"/>
      <c r="LXZ20" s="9"/>
      <c r="LYA20" s="9"/>
      <c r="LYB20" s="9"/>
      <c r="LYC20" s="9"/>
      <c r="LYD20" s="9"/>
      <c r="LYE20" s="9"/>
      <c r="LYF20" s="9"/>
      <c r="LYG20" s="9"/>
      <c r="LYH20" s="9"/>
      <c r="LYI20" s="9"/>
      <c r="LYJ20" s="9"/>
      <c r="LYK20" s="9"/>
      <c r="LYL20" s="9"/>
      <c r="LYM20" s="9"/>
      <c r="LYN20" s="9"/>
      <c r="LYO20" s="9"/>
      <c r="LYP20" s="9"/>
      <c r="LYQ20" s="9"/>
      <c r="LYR20" s="9"/>
      <c r="LYS20" s="9"/>
      <c r="LYT20" s="9"/>
      <c r="LYU20" s="9"/>
      <c r="LYV20" s="9"/>
      <c r="LYW20" s="9"/>
      <c r="LYX20" s="9"/>
      <c r="LYY20" s="9"/>
      <c r="LYZ20" s="9"/>
      <c r="LZA20" s="9"/>
      <c r="LZB20" s="9"/>
      <c r="LZC20" s="9"/>
      <c r="LZD20" s="9"/>
      <c r="LZE20" s="9"/>
      <c r="LZF20" s="9"/>
      <c r="LZG20" s="9"/>
      <c r="LZH20" s="9"/>
      <c r="LZI20" s="9"/>
      <c r="LZJ20" s="9"/>
      <c r="LZK20" s="9"/>
      <c r="LZL20" s="9"/>
      <c r="LZM20" s="9"/>
      <c r="LZN20" s="9"/>
      <c r="LZO20" s="9"/>
      <c r="LZP20" s="9"/>
      <c r="LZQ20" s="9"/>
      <c r="LZR20" s="9"/>
      <c r="LZS20" s="9"/>
      <c r="LZT20" s="9"/>
      <c r="LZU20" s="9"/>
      <c r="LZV20" s="9"/>
      <c r="LZW20" s="9"/>
      <c r="LZX20" s="9"/>
      <c r="LZY20" s="9"/>
      <c r="LZZ20" s="9"/>
      <c r="MAA20" s="9"/>
      <c r="MAB20" s="9"/>
      <c r="MAC20" s="9"/>
      <c r="MAD20" s="9"/>
      <c r="MAE20" s="9"/>
      <c r="MAF20" s="9"/>
      <c r="MAG20" s="9"/>
      <c r="MAH20" s="9"/>
      <c r="MAI20" s="9"/>
      <c r="MAJ20" s="9"/>
      <c r="MAK20" s="9"/>
      <c r="MAL20" s="9"/>
      <c r="MAM20" s="9"/>
      <c r="MAN20" s="9"/>
      <c r="MAO20" s="9"/>
      <c r="MAP20" s="9"/>
      <c r="MAQ20" s="9"/>
      <c r="MAR20" s="9"/>
      <c r="MAS20" s="9"/>
      <c r="MAT20" s="9"/>
      <c r="MAU20" s="9"/>
      <c r="MAV20" s="9"/>
      <c r="MAW20" s="9"/>
      <c r="MAX20" s="9"/>
      <c r="MAY20" s="9"/>
      <c r="MAZ20" s="9"/>
      <c r="MBA20" s="9"/>
      <c r="MBB20" s="9"/>
      <c r="MBC20" s="9"/>
      <c r="MBD20" s="9"/>
      <c r="MBE20" s="9"/>
      <c r="MBF20" s="9"/>
      <c r="MBG20" s="9"/>
      <c r="MBH20" s="9"/>
      <c r="MBI20" s="9"/>
      <c r="MBJ20" s="9"/>
      <c r="MBK20" s="9"/>
      <c r="MBL20" s="9"/>
      <c r="MBM20" s="9"/>
      <c r="MBN20" s="9"/>
      <c r="MBO20" s="9"/>
      <c r="MBP20" s="9"/>
      <c r="MBQ20" s="9"/>
      <c r="MBR20" s="9"/>
      <c r="MBS20" s="9"/>
      <c r="MBT20" s="9"/>
      <c r="MBU20" s="9"/>
      <c r="MBV20" s="9"/>
      <c r="MBW20" s="9"/>
      <c r="MBX20" s="9"/>
      <c r="MBY20" s="9"/>
      <c r="MBZ20" s="9"/>
      <c r="MCA20" s="9"/>
      <c r="MCB20" s="9"/>
      <c r="MCC20" s="9"/>
      <c r="MCD20" s="9"/>
      <c r="MCE20" s="9"/>
      <c r="MCF20" s="9"/>
      <c r="MCG20" s="9"/>
      <c r="MCH20" s="9"/>
      <c r="MCI20" s="9"/>
      <c r="MCJ20" s="9"/>
      <c r="MCK20" s="9"/>
      <c r="MCL20" s="9"/>
      <c r="MCM20" s="9"/>
      <c r="MCN20" s="9"/>
      <c r="MCO20" s="9"/>
      <c r="MCP20" s="9"/>
      <c r="MCQ20" s="9"/>
      <c r="MCR20" s="9"/>
      <c r="MCS20" s="9"/>
      <c r="MCT20" s="9"/>
      <c r="MCU20" s="9"/>
      <c r="MCV20" s="9"/>
      <c r="MCW20" s="9"/>
      <c r="MCX20" s="9"/>
      <c r="MCY20" s="9"/>
      <c r="MCZ20" s="9"/>
      <c r="MDA20" s="9"/>
      <c r="MDB20" s="9"/>
      <c r="MDC20" s="9"/>
      <c r="MDD20" s="9"/>
      <c r="MDE20" s="9"/>
      <c r="MDF20" s="9"/>
      <c r="MDG20" s="9"/>
      <c r="MDH20" s="9"/>
      <c r="MDI20" s="9"/>
      <c r="MDJ20" s="9"/>
      <c r="MDK20" s="9"/>
      <c r="MDL20" s="9"/>
      <c r="MDM20" s="9"/>
      <c r="MDN20" s="9"/>
      <c r="MDO20" s="9"/>
      <c r="MDP20" s="9"/>
      <c r="MDQ20" s="9"/>
      <c r="MDR20" s="9"/>
      <c r="MDS20" s="9"/>
      <c r="MDT20" s="9"/>
      <c r="MDU20" s="9"/>
      <c r="MDV20" s="9"/>
      <c r="MDW20" s="9"/>
      <c r="MDX20" s="9"/>
      <c r="MDY20" s="9"/>
      <c r="MDZ20" s="9"/>
      <c r="MEA20" s="9"/>
      <c r="MEB20" s="9"/>
      <c r="MEC20" s="9"/>
      <c r="MED20" s="9"/>
      <c r="MEE20" s="9"/>
      <c r="MEF20" s="9"/>
      <c r="MEG20" s="9"/>
      <c r="MEH20" s="9"/>
      <c r="MEI20" s="9"/>
      <c r="MEJ20" s="9"/>
      <c r="MEK20" s="9"/>
      <c r="MEL20" s="9"/>
      <c r="MEM20" s="9"/>
      <c r="MEN20" s="9"/>
      <c r="MEO20" s="9"/>
      <c r="MEP20" s="9"/>
      <c r="MEQ20" s="9"/>
      <c r="MER20" s="9"/>
      <c r="MES20" s="9"/>
      <c r="MET20" s="9"/>
      <c r="MEU20" s="9"/>
      <c r="MEV20" s="9"/>
      <c r="MEW20" s="9"/>
      <c r="MEX20" s="9"/>
      <c r="MEY20" s="9"/>
      <c r="MEZ20" s="9"/>
      <c r="MFA20" s="9"/>
      <c r="MFB20" s="9"/>
      <c r="MFC20" s="9"/>
      <c r="MFD20" s="9"/>
      <c r="MFE20" s="9"/>
      <c r="MFF20" s="9"/>
      <c r="MFG20" s="9"/>
      <c r="MFH20" s="9"/>
      <c r="MFI20" s="9"/>
      <c r="MFJ20" s="9"/>
      <c r="MFK20" s="9"/>
      <c r="MFL20" s="9"/>
      <c r="MFM20" s="9"/>
      <c r="MFN20" s="9"/>
      <c r="MFO20" s="9"/>
      <c r="MFP20" s="9"/>
      <c r="MFQ20" s="9"/>
      <c r="MFR20" s="9"/>
      <c r="MFS20" s="9"/>
      <c r="MFT20" s="9"/>
      <c r="MFU20" s="9"/>
      <c r="MFV20" s="9"/>
      <c r="MFW20" s="9"/>
      <c r="MFX20" s="9"/>
      <c r="MFY20" s="9"/>
      <c r="MFZ20" s="9"/>
      <c r="MGA20" s="9"/>
      <c r="MGB20" s="9"/>
      <c r="MGC20" s="9"/>
      <c r="MGD20" s="9"/>
      <c r="MGE20" s="9"/>
      <c r="MGF20" s="9"/>
      <c r="MGG20" s="9"/>
      <c r="MGH20" s="9"/>
      <c r="MGI20" s="9"/>
      <c r="MGJ20" s="9"/>
      <c r="MGK20" s="9"/>
      <c r="MGL20" s="9"/>
      <c r="MGM20" s="9"/>
      <c r="MGN20" s="9"/>
      <c r="MGO20" s="9"/>
      <c r="MGP20" s="9"/>
      <c r="MGQ20" s="9"/>
      <c r="MGR20" s="9"/>
      <c r="MGS20" s="9"/>
      <c r="MGT20" s="9"/>
      <c r="MGU20" s="9"/>
      <c r="MGV20" s="9"/>
      <c r="MGW20" s="9"/>
      <c r="MGX20" s="9"/>
      <c r="MGY20" s="9"/>
      <c r="MGZ20" s="9"/>
      <c r="MHA20" s="9"/>
      <c r="MHB20" s="9"/>
      <c r="MHC20" s="9"/>
      <c r="MHD20" s="9"/>
      <c r="MHE20" s="9"/>
      <c r="MHF20" s="9"/>
      <c r="MHG20" s="9"/>
      <c r="MHH20" s="9"/>
      <c r="MHI20" s="9"/>
      <c r="MHJ20" s="9"/>
      <c r="MHK20" s="9"/>
      <c r="MHL20" s="9"/>
      <c r="MHM20" s="9"/>
      <c r="MHN20" s="9"/>
      <c r="MHO20" s="9"/>
      <c r="MHP20" s="9"/>
      <c r="MHQ20" s="9"/>
      <c r="MHR20" s="9"/>
      <c r="MHS20" s="9"/>
      <c r="MHT20" s="9"/>
      <c r="MHU20" s="9"/>
      <c r="MHV20" s="9"/>
      <c r="MHW20" s="9"/>
      <c r="MHX20" s="9"/>
      <c r="MHY20" s="9"/>
      <c r="MHZ20" s="9"/>
      <c r="MIA20" s="9"/>
      <c r="MIB20" s="9"/>
      <c r="MIC20" s="9"/>
      <c r="MID20" s="9"/>
      <c r="MIE20" s="9"/>
      <c r="MIF20" s="9"/>
      <c r="MIG20" s="9"/>
      <c r="MIH20" s="9"/>
      <c r="MII20" s="9"/>
      <c r="MIJ20" s="9"/>
      <c r="MIK20" s="9"/>
      <c r="MIL20" s="9"/>
      <c r="MIM20" s="9"/>
      <c r="MIN20" s="9"/>
      <c r="MIO20" s="9"/>
      <c r="MIP20" s="9"/>
      <c r="MIQ20" s="9"/>
      <c r="MIR20" s="9"/>
      <c r="MIS20" s="9"/>
      <c r="MIT20" s="9"/>
      <c r="MIU20" s="9"/>
      <c r="MIV20" s="9"/>
      <c r="MIW20" s="9"/>
      <c r="MIX20" s="9"/>
      <c r="MIY20" s="9"/>
      <c r="MIZ20" s="9"/>
      <c r="MJA20" s="9"/>
      <c r="MJB20" s="9"/>
      <c r="MJC20" s="9"/>
      <c r="MJD20" s="9"/>
      <c r="MJE20" s="9"/>
      <c r="MJF20" s="9"/>
      <c r="MJG20" s="9"/>
      <c r="MJH20" s="9"/>
      <c r="MJI20" s="9"/>
      <c r="MJJ20" s="9"/>
      <c r="MJK20" s="9"/>
      <c r="MJL20" s="9"/>
      <c r="MJM20" s="9"/>
      <c r="MJN20" s="9"/>
      <c r="MJO20" s="9"/>
      <c r="MJP20" s="9"/>
      <c r="MJQ20" s="9"/>
      <c r="MJR20" s="9"/>
      <c r="MJS20" s="9"/>
      <c r="MJT20" s="9"/>
      <c r="MJU20" s="9"/>
      <c r="MJV20" s="9"/>
      <c r="MJW20" s="9"/>
      <c r="MJX20" s="9"/>
      <c r="MJY20" s="9"/>
      <c r="MJZ20" s="9"/>
      <c r="MKA20" s="9"/>
      <c r="MKB20" s="9"/>
      <c r="MKC20" s="9"/>
      <c r="MKD20" s="9"/>
      <c r="MKE20" s="9"/>
      <c r="MKF20" s="9"/>
      <c r="MKG20" s="9"/>
      <c r="MKH20" s="9"/>
      <c r="MKI20" s="9"/>
      <c r="MKJ20" s="9"/>
      <c r="MKK20" s="9"/>
      <c r="MKL20" s="9"/>
      <c r="MKM20" s="9"/>
      <c r="MKN20" s="9"/>
      <c r="MKO20" s="9"/>
      <c r="MKP20" s="9"/>
      <c r="MKQ20" s="9"/>
      <c r="MKR20" s="9"/>
      <c r="MKS20" s="9"/>
      <c r="MKT20" s="9"/>
      <c r="MKU20" s="9"/>
      <c r="MKV20" s="9"/>
      <c r="MKW20" s="9"/>
      <c r="MKX20" s="9"/>
      <c r="MKY20" s="9"/>
      <c r="MKZ20" s="9"/>
      <c r="MLA20" s="9"/>
      <c r="MLB20" s="9"/>
      <c r="MLC20" s="9"/>
      <c r="MLD20" s="9"/>
      <c r="MLE20" s="9"/>
      <c r="MLF20" s="9"/>
      <c r="MLG20" s="9"/>
      <c r="MLH20" s="9"/>
      <c r="MLI20" s="9"/>
      <c r="MLJ20" s="9"/>
      <c r="MLK20" s="9"/>
      <c r="MLL20" s="9"/>
      <c r="MLM20" s="9"/>
      <c r="MLN20" s="9"/>
      <c r="MLO20" s="9"/>
      <c r="MLP20" s="9"/>
      <c r="MLQ20" s="9"/>
      <c r="MLR20" s="9"/>
      <c r="MLS20" s="9"/>
      <c r="MLT20" s="9"/>
      <c r="MLU20" s="9"/>
      <c r="MLV20" s="9"/>
      <c r="MLW20" s="9"/>
      <c r="MLX20" s="9"/>
      <c r="MLY20" s="9"/>
      <c r="MLZ20" s="9"/>
      <c r="MMA20" s="9"/>
      <c r="MMB20" s="9"/>
      <c r="MMC20" s="9"/>
      <c r="MMD20" s="9"/>
      <c r="MME20" s="9"/>
      <c r="MMF20" s="9"/>
      <c r="MMG20" s="9"/>
      <c r="MMH20" s="9"/>
      <c r="MMI20" s="9"/>
      <c r="MMJ20" s="9"/>
      <c r="MMK20" s="9"/>
      <c r="MML20" s="9"/>
      <c r="MMM20" s="9"/>
      <c r="MMN20" s="9"/>
      <c r="MMO20" s="9"/>
      <c r="MMP20" s="9"/>
      <c r="MMQ20" s="9"/>
      <c r="MMR20" s="9"/>
      <c r="MMS20" s="9"/>
      <c r="MMT20" s="9"/>
      <c r="MMU20" s="9"/>
      <c r="MMV20" s="9"/>
      <c r="MMW20" s="9"/>
      <c r="MMX20" s="9"/>
      <c r="MMY20" s="9"/>
      <c r="MMZ20" s="9"/>
      <c r="MNA20" s="9"/>
      <c r="MNB20" s="9"/>
      <c r="MNC20" s="9"/>
      <c r="MND20" s="9"/>
      <c r="MNE20" s="9"/>
      <c r="MNF20" s="9"/>
      <c r="MNG20" s="9"/>
      <c r="MNH20" s="9"/>
      <c r="MNI20" s="9"/>
      <c r="MNJ20" s="9"/>
      <c r="MNK20" s="9"/>
      <c r="MNL20" s="9"/>
      <c r="MNM20" s="9"/>
      <c r="MNN20" s="9"/>
      <c r="MNO20" s="9"/>
      <c r="MNP20" s="9"/>
      <c r="MNQ20" s="9"/>
      <c r="MNR20" s="9"/>
      <c r="MNS20" s="9"/>
      <c r="MNT20" s="9"/>
      <c r="MNU20" s="9"/>
      <c r="MNV20" s="9"/>
      <c r="MNW20" s="9"/>
      <c r="MNX20" s="9"/>
      <c r="MNY20" s="9"/>
      <c r="MNZ20" s="9"/>
      <c r="MOA20" s="9"/>
      <c r="MOB20" s="9"/>
      <c r="MOC20" s="9"/>
      <c r="MOD20" s="9"/>
      <c r="MOE20" s="9"/>
      <c r="MOF20" s="9"/>
      <c r="MOG20" s="9"/>
      <c r="MOH20" s="9"/>
      <c r="MOI20" s="9"/>
      <c r="MOJ20" s="9"/>
      <c r="MOK20" s="9"/>
      <c r="MOL20" s="9"/>
      <c r="MOM20" s="9"/>
      <c r="MON20" s="9"/>
      <c r="MOO20" s="9"/>
      <c r="MOP20" s="9"/>
      <c r="MOQ20" s="9"/>
      <c r="MOR20" s="9"/>
      <c r="MOS20" s="9"/>
      <c r="MOT20" s="9"/>
      <c r="MOU20" s="9"/>
      <c r="MOV20" s="9"/>
      <c r="MOW20" s="9"/>
      <c r="MOX20" s="9"/>
      <c r="MOY20" s="9"/>
      <c r="MOZ20" s="9"/>
      <c r="MPA20" s="9"/>
      <c r="MPB20" s="9"/>
      <c r="MPC20" s="9"/>
      <c r="MPD20" s="9"/>
      <c r="MPE20" s="9"/>
      <c r="MPF20" s="9"/>
      <c r="MPG20" s="9"/>
      <c r="MPH20" s="9"/>
      <c r="MPI20" s="9"/>
      <c r="MPJ20" s="9"/>
      <c r="MPK20" s="9"/>
      <c r="MPL20" s="9"/>
      <c r="MPM20" s="9"/>
      <c r="MPN20" s="9"/>
      <c r="MPO20" s="9"/>
      <c r="MPP20" s="9"/>
      <c r="MPQ20" s="9"/>
      <c r="MPR20" s="9"/>
      <c r="MPS20" s="9"/>
      <c r="MPT20" s="9"/>
      <c r="MPU20" s="9"/>
      <c r="MPV20" s="9"/>
      <c r="MPW20" s="9"/>
      <c r="MPX20" s="9"/>
      <c r="MPY20" s="9"/>
      <c r="MPZ20" s="9"/>
      <c r="MQA20" s="9"/>
      <c r="MQB20" s="9"/>
      <c r="MQC20" s="9"/>
      <c r="MQD20" s="9"/>
      <c r="MQE20" s="9"/>
      <c r="MQF20" s="9"/>
      <c r="MQG20" s="9"/>
      <c r="MQH20" s="9"/>
      <c r="MQI20" s="9"/>
      <c r="MQJ20" s="9"/>
      <c r="MQK20" s="9"/>
      <c r="MQL20" s="9"/>
      <c r="MQM20" s="9"/>
      <c r="MQN20" s="9"/>
      <c r="MQO20" s="9"/>
      <c r="MQP20" s="9"/>
      <c r="MQQ20" s="9"/>
      <c r="MQR20" s="9"/>
      <c r="MQS20" s="9"/>
      <c r="MQT20" s="9"/>
      <c r="MQU20" s="9"/>
      <c r="MQV20" s="9"/>
      <c r="MQW20" s="9"/>
      <c r="MQX20" s="9"/>
      <c r="MQY20" s="9"/>
      <c r="MQZ20" s="9"/>
      <c r="MRA20" s="9"/>
      <c r="MRB20" s="9"/>
      <c r="MRC20" s="9"/>
      <c r="MRD20" s="9"/>
      <c r="MRE20" s="9"/>
      <c r="MRF20" s="9"/>
      <c r="MRG20" s="9"/>
      <c r="MRH20" s="9"/>
      <c r="MRI20" s="9"/>
      <c r="MRJ20" s="9"/>
      <c r="MRK20" s="9"/>
      <c r="MRL20" s="9"/>
      <c r="MRM20" s="9"/>
      <c r="MRN20" s="9"/>
      <c r="MRO20" s="9"/>
      <c r="MRP20" s="9"/>
      <c r="MRQ20" s="9"/>
      <c r="MRR20" s="9"/>
      <c r="MRS20" s="9"/>
      <c r="MRT20" s="9"/>
      <c r="MRU20" s="9"/>
      <c r="MRV20" s="9"/>
      <c r="MRW20" s="9"/>
      <c r="MRX20" s="9"/>
      <c r="MRY20" s="9"/>
      <c r="MRZ20" s="9"/>
      <c r="MSA20" s="9"/>
      <c r="MSB20" s="9"/>
      <c r="MSC20" s="9"/>
      <c r="MSD20" s="9"/>
      <c r="MSE20" s="9"/>
      <c r="MSF20" s="9"/>
      <c r="MSG20" s="9"/>
      <c r="MSH20" s="9"/>
      <c r="MSI20" s="9"/>
      <c r="MSJ20" s="9"/>
      <c r="MSK20" s="9"/>
      <c r="MSL20" s="9"/>
      <c r="MSM20" s="9"/>
      <c r="MSN20" s="9"/>
      <c r="MSO20" s="9"/>
      <c r="MSP20" s="9"/>
      <c r="MSQ20" s="9"/>
      <c r="MSR20" s="9"/>
      <c r="MSS20" s="9"/>
      <c r="MST20" s="9"/>
      <c r="MSU20" s="9"/>
      <c r="MSV20" s="9"/>
      <c r="MSW20" s="9"/>
      <c r="MSX20" s="9"/>
      <c r="MSY20" s="9"/>
      <c r="MSZ20" s="9"/>
      <c r="MTA20" s="9"/>
      <c r="MTB20" s="9"/>
      <c r="MTC20" s="9"/>
      <c r="MTD20" s="9"/>
      <c r="MTE20" s="9"/>
      <c r="MTF20" s="9"/>
      <c r="MTG20" s="9"/>
      <c r="MTH20" s="9"/>
      <c r="MTI20" s="9"/>
      <c r="MTJ20" s="9"/>
      <c r="MTK20" s="9"/>
      <c r="MTL20" s="9"/>
      <c r="MTM20" s="9"/>
      <c r="MTN20" s="9"/>
      <c r="MTO20" s="9"/>
      <c r="MTP20" s="9"/>
      <c r="MTQ20" s="9"/>
      <c r="MTR20" s="9"/>
      <c r="MTS20" s="9"/>
      <c r="MTT20" s="9"/>
      <c r="MTU20" s="9"/>
      <c r="MTV20" s="9"/>
      <c r="MTW20" s="9"/>
      <c r="MTX20" s="9"/>
      <c r="MTY20" s="9"/>
      <c r="MTZ20" s="9"/>
      <c r="MUA20" s="9"/>
      <c r="MUB20" s="9"/>
      <c r="MUC20" s="9"/>
      <c r="MUD20" s="9"/>
      <c r="MUE20" s="9"/>
      <c r="MUF20" s="9"/>
      <c r="MUG20" s="9"/>
      <c r="MUH20" s="9"/>
      <c r="MUI20" s="9"/>
      <c r="MUJ20" s="9"/>
      <c r="MUK20" s="9"/>
      <c r="MUL20" s="9"/>
      <c r="MUM20" s="9"/>
      <c r="MUN20" s="9"/>
      <c r="MUO20" s="9"/>
      <c r="MUP20" s="9"/>
      <c r="MUQ20" s="9"/>
      <c r="MUR20" s="9"/>
      <c r="MUS20" s="9"/>
      <c r="MUT20" s="9"/>
      <c r="MUU20" s="9"/>
      <c r="MUV20" s="9"/>
      <c r="MUW20" s="9"/>
      <c r="MUX20" s="9"/>
      <c r="MUY20" s="9"/>
      <c r="MUZ20" s="9"/>
      <c r="MVA20" s="9"/>
      <c r="MVB20" s="9"/>
      <c r="MVC20" s="9"/>
      <c r="MVD20" s="9"/>
      <c r="MVE20" s="9"/>
      <c r="MVF20" s="9"/>
      <c r="MVG20" s="9"/>
      <c r="MVH20" s="9"/>
      <c r="MVI20" s="9"/>
      <c r="MVJ20" s="9"/>
      <c r="MVK20" s="9"/>
      <c r="MVL20" s="9"/>
      <c r="MVM20" s="9"/>
      <c r="MVN20" s="9"/>
      <c r="MVO20" s="9"/>
      <c r="MVP20" s="9"/>
      <c r="MVQ20" s="9"/>
      <c r="MVR20" s="9"/>
      <c r="MVS20" s="9"/>
      <c r="MVT20" s="9"/>
      <c r="MVU20" s="9"/>
      <c r="MVV20" s="9"/>
      <c r="MVW20" s="9"/>
      <c r="MVX20" s="9"/>
      <c r="MVY20" s="9"/>
      <c r="MVZ20" s="9"/>
      <c r="MWA20" s="9"/>
      <c r="MWB20" s="9"/>
      <c r="MWC20" s="9"/>
      <c r="MWD20" s="9"/>
      <c r="MWE20" s="9"/>
      <c r="MWF20" s="9"/>
      <c r="MWG20" s="9"/>
      <c r="MWH20" s="9"/>
      <c r="MWI20" s="9"/>
      <c r="MWJ20" s="9"/>
      <c r="MWK20" s="9"/>
      <c r="MWL20" s="9"/>
      <c r="MWM20" s="9"/>
      <c r="MWN20" s="9"/>
      <c r="MWO20" s="9"/>
      <c r="MWP20" s="9"/>
      <c r="MWQ20" s="9"/>
      <c r="MWR20" s="9"/>
      <c r="MWS20" s="9"/>
      <c r="MWT20" s="9"/>
      <c r="MWU20" s="9"/>
      <c r="MWV20" s="9"/>
      <c r="MWW20" s="9"/>
      <c r="MWX20" s="9"/>
      <c r="MWY20" s="9"/>
      <c r="MWZ20" s="9"/>
      <c r="MXA20" s="9"/>
      <c r="MXB20" s="9"/>
      <c r="MXC20" s="9"/>
      <c r="MXD20" s="9"/>
      <c r="MXE20" s="9"/>
      <c r="MXF20" s="9"/>
      <c r="MXG20" s="9"/>
      <c r="MXH20" s="9"/>
      <c r="MXI20" s="9"/>
      <c r="MXJ20" s="9"/>
      <c r="MXK20" s="9"/>
      <c r="MXL20" s="9"/>
      <c r="MXM20" s="9"/>
      <c r="MXN20" s="9"/>
      <c r="MXO20" s="9"/>
      <c r="MXP20" s="9"/>
      <c r="MXQ20" s="9"/>
      <c r="MXR20" s="9"/>
      <c r="MXS20" s="9"/>
      <c r="MXT20" s="9"/>
      <c r="MXU20" s="9"/>
      <c r="MXV20" s="9"/>
      <c r="MXW20" s="9"/>
      <c r="MXX20" s="9"/>
      <c r="MXY20" s="9"/>
      <c r="MXZ20" s="9"/>
      <c r="MYA20" s="9"/>
      <c r="MYB20" s="9"/>
      <c r="MYC20" s="9"/>
      <c r="MYD20" s="9"/>
      <c r="MYE20" s="9"/>
      <c r="MYF20" s="9"/>
      <c r="MYG20" s="9"/>
      <c r="MYH20" s="9"/>
      <c r="MYI20" s="9"/>
      <c r="MYJ20" s="9"/>
      <c r="MYK20" s="9"/>
      <c r="MYL20" s="9"/>
      <c r="MYM20" s="9"/>
      <c r="MYN20" s="9"/>
      <c r="MYO20" s="9"/>
      <c r="MYP20" s="9"/>
      <c r="MYQ20" s="9"/>
      <c r="MYR20" s="9"/>
      <c r="MYS20" s="9"/>
      <c r="MYT20" s="9"/>
      <c r="MYU20" s="9"/>
      <c r="MYV20" s="9"/>
      <c r="MYW20" s="9"/>
      <c r="MYX20" s="9"/>
      <c r="MYY20" s="9"/>
      <c r="MYZ20" s="9"/>
      <c r="MZA20" s="9"/>
      <c r="MZB20" s="9"/>
      <c r="MZC20" s="9"/>
      <c r="MZD20" s="9"/>
      <c r="MZE20" s="9"/>
      <c r="MZF20" s="9"/>
      <c r="MZG20" s="9"/>
      <c r="MZH20" s="9"/>
      <c r="MZI20" s="9"/>
      <c r="MZJ20" s="9"/>
      <c r="MZK20" s="9"/>
      <c r="MZL20" s="9"/>
      <c r="MZM20" s="9"/>
      <c r="MZN20" s="9"/>
      <c r="MZO20" s="9"/>
      <c r="MZP20" s="9"/>
      <c r="MZQ20" s="9"/>
      <c r="MZR20" s="9"/>
      <c r="MZS20" s="9"/>
      <c r="MZT20" s="9"/>
      <c r="MZU20" s="9"/>
      <c r="MZV20" s="9"/>
      <c r="MZW20" s="9"/>
      <c r="MZX20" s="9"/>
      <c r="MZY20" s="9"/>
      <c r="MZZ20" s="9"/>
      <c r="NAA20" s="9"/>
      <c r="NAB20" s="9"/>
      <c r="NAC20" s="9"/>
      <c r="NAD20" s="9"/>
      <c r="NAE20" s="9"/>
      <c r="NAF20" s="9"/>
      <c r="NAG20" s="9"/>
      <c r="NAH20" s="9"/>
      <c r="NAI20" s="9"/>
      <c r="NAJ20" s="9"/>
      <c r="NAK20" s="9"/>
      <c r="NAL20" s="9"/>
      <c r="NAM20" s="9"/>
      <c r="NAN20" s="9"/>
      <c r="NAO20" s="9"/>
      <c r="NAP20" s="9"/>
      <c r="NAQ20" s="9"/>
      <c r="NAR20" s="9"/>
      <c r="NAS20" s="9"/>
      <c r="NAT20" s="9"/>
      <c r="NAU20" s="9"/>
      <c r="NAV20" s="9"/>
      <c r="NAW20" s="9"/>
      <c r="NAX20" s="9"/>
      <c r="NAY20" s="9"/>
      <c r="NAZ20" s="9"/>
      <c r="NBA20" s="9"/>
      <c r="NBB20" s="9"/>
      <c r="NBC20" s="9"/>
      <c r="NBD20" s="9"/>
      <c r="NBE20" s="9"/>
      <c r="NBF20" s="9"/>
      <c r="NBG20" s="9"/>
      <c r="NBH20" s="9"/>
      <c r="NBI20" s="9"/>
      <c r="NBJ20" s="9"/>
      <c r="NBK20" s="9"/>
      <c r="NBL20" s="9"/>
      <c r="NBM20" s="9"/>
      <c r="NBN20" s="9"/>
      <c r="NBO20" s="9"/>
      <c r="NBP20" s="9"/>
      <c r="NBQ20" s="9"/>
      <c r="NBR20" s="9"/>
      <c r="NBS20" s="9"/>
      <c r="NBT20" s="9"/>
      <c r="NBU20" s="9"/>
      <c r="NBV20" s="9"/>
      <c r="NBW20" s="9"/>
      <c r="NBX20" s="9"/>
      <c r="NBY20" s="9"/>
      <c r="NBZ20" s="9"/>
      <c r="NCA20" s="9"/>
      <c r="NCB20" s="9"/>
      <c r="NCC20" s="9"/>
      <c r="NCD20" s="9"/>
      <c r="NCE20" s="9"/>
      <c r="NCF20" s="9"/>
      <c r="NCG20" s="9"/>
      <c r="NCH20" s="9"/>
      <c r="NCI20" s="9"/>
      <c r="NCJ20" s="9"/>
      <c r="NCK20" s="9"/>
      <c r="NCL20" s="9"/>
      <c r="NCM20" s="9"/>
      <c r="NCN20" s="9"/>
      <c r="NCO20" s="9"/>
      <c r="NCP20" s="9"/>
      <c r="NCQ20" s="9"/>
      <c r="NCR20" s="9"/>
      <c r="NCS20" s="9"/>
      <c r="NCT20" s="9"/>
      <c r="NCU20" s="9"/>
      <c r="NCV20" s="9"/>
      <c r="NCW20" s="9"/>
      <c r="NCX20" s="9"/>
      <c r="NCY20" s="9"/>
      <c r="NCZ20" s="9"/>
      <c r="NDA20" s="9"/>
      <c r="NDB20" s="9"/>
      <c r="NDC20" s="9"/>
      <c r="NDD20" s="9"/>
      <c r="NDE20" s="9"/>
      <c r="NDF20" s="9"/>
      <c r="NDG20" s="9"/>
      <c r="NDH20" s="9"/>
      <c r="NDI20" s="9"/>
      <c r="NDJ20" s="9"/>
      <c r="NDK20" s="9"/>
      <c r="NDL20" s="9"/>
      <c r="NDM20" s="9"/>
      <c r="NDN20" s="9"/>
      <c r="NDO20" s="9"/>
      <c r="NDP20" s="9"/>
      <c r="NDQ20" s="9"/>
      <c r="NDR20" s="9"/>
      <c r="NDS20" s="9"/>
      <c r="NDT20" s="9"/>
      <c r="NDU20" s="9"/>
      <c r="NDV20" s="9"/>
      <c r="NDW20" s="9"/>
      <c r="NDX20" s="9"/>
      <c r="NDY20" s="9"/>
      <c r="NDZ20" s="9"/>
      <c r="NEA20" s="9"/>
      <c r="NEB20" s="9"/>
      <c r="NEC20" s="9"/>
      <c r="NED20" s="9"/>
      <c r="NEE20" s="9"/>
      <c r="NEF20" s="9"/>
      <c r="NEG20" s="9"/>
      <c r="NEH20" s="9"/>
      <c r="NEI20" s="9"/>
      <c r="NEJ20" s="9"/>
      <c r="NEK20" s="9"/>
      <c r="NEL20" s="9"/>
      <c r="NEM20" s="9"/>
      <c r="NEN20" s="9"/>
      <c r="NEO20" s="9"/>
      <c r="NEP20" s="9"/>
      <c r="NEQ20" s="9"/>
      <c r="NER20" s="9"/>
      <c r="NES20" s="9"/>
      <c r="NET20" s="9"/>
      <c r="NEU20" s="9"/>
      <c r="NEV20" s="9"/>
      <c r="NEW20" s="9"/>
      <c r="NEX20" s="9"/>
      <c r="NEY20" s="9"/>
      <c r="NEZ20" s="9"/>
      <c r="NFA20" s="9"/>
      <c r="NFB20" s="9"/>
      <c r="NFC20" s="9"/>
      <c r="NFD20" s="9"/>
      <c r="NFE20" s="9"/>
      <c r="NFF20" s="9"/>
      <c r="NFG20" s="9"/>
      <c r="NFH20" s="9"/>
      <c r="NFI20" s="9"/>
      <c r="NFJ20" s="9"/>
      <c r="NFK20" s="9"/>
      <c r="NFL20" s="9"/>
      <c r="NFM20" s="9"/>
      <c r="NFN20" s="9"/>
      <c r="NFO20" s="9"/>
      <c r="NFP20" s="9"/>
      <c r="NFQ20" s="9"/>
      <c r="NFR20" s="9"/>
      <c r="NFS20" s="9"/>
      <c r="NFT20" s="9"/>
      <c r="NFU20" s="9"/>
      <c r="NFV20" s="9"/>
      <c r="NFW20" s="9"/>
      <c r="NFX20" s="9"/>
      <c r="NFY20" s="9"/>
      <c r="NFZ20" s="9"/>
      <c r="NGA20" s="9"/>
      <c r="NGB20" s="9"/>
      <c r="NGC20" s="9"/>
      <c r="NGD20" s="9"/>
      <c r="NGE20" s="9"/>
      <c r="NGF20" s="9"/>
      <c r="NGG20" s="9"/>
      <c r="NGH20" s="9"/>
      <c r="NGI20" s="9"/>
      <c r="NGJ20" s="9"/>
      <c r="NGK20" s="9"/>
      <c r="NGL20" s="9"/>
      <c r="NGM20" s="9"/>
      <c r="NGN20" s="9"/>
      <c r="NGO20" s="9"/>
      <c r="NGP20" s="9"/>
      <c r="NGQ20" s="9"/>
      <c r="NGR20" s="9"/>
      <c r="NGS20" s="9"/>
      <c r="NGT20" s="9"/>
      <c r="NGU20" s="9"/>
      <c r="NGV20" s="9"/>
      <c r="NGW20" s="9"/>
      <c r="NGX20" s="9"/>
      <c r="NGY20" s="9"/>
      <c r="NGZ20" s="9"/>
      <c r="NHA20" s="9"/>
      <c r="NHB20" s="9"/>
      <c r="NHC20" s="9"/>
      <c r="NHD20" s="9"/>
      <c r="NHE20" s="9"/>
      <c r="NHF20" s="9"/>
      <c r="NHG20" s="9"/>
      <c r="NHH20" s="9"/>
      <c r="NHI20" s="9"/>
      <c r="NHJ20" s="9"/>
      <c r="NHK20" s="9"/>
      <c r="NHL20" s="9"/>
      <c r="NHM20" s="9"/>
      <c r="NHN20" s="9"/>
      <c r="NHO20" s="9"/>
      <c r="NHP20" s="9"/>
      <c r="NHQ20" s="9"/>
      <c r="NHR20" s="9"/>
      <c r="NHS20" s="9"/>
      <c r="NHT20" s="9"/>
      <c r="NHU20" s="9"/>
      <c r="NHV20" s="9"/>
      <c r="NHW20" s="9"/>
      <c r="NHX20" s="9"/>
      <c r="NHY20" s="9"/>
      <c r="NHZ20" s="9"/>
      <c r="NIA20" s="9"/>
      <c r="NIB20" s="9"/>
      <c r="NIC20" s="9"/>
      <c r="NID20" s="9"/>
      <c r="NIE20" s="9"/>
      <c r="NIF20" s="9"/>
      <c r="NIG20" s="9"/>
      <c r="NIH20" s="9"/>
      <c r="NII20" s="9"/>
      <c r="NIJ20" s="9"/>
      <c r="NIK20" s="9"/>
      <c r="NIL20" s="9"/>
      <c r="NIM20" s="9"/>
      <c r="NIN20" s="9"/>
      <c r="NIO20" s="9"/>
      <c r="NIP20" s="9"/>
      <c r="NIQ20" s="9"/>
      <c r="NIR20" s="9"/>
      <c r="NIS20" s="9"/>
      <c r="NIT20" s="9"/>
      <c r="NIU20" s="9"/>
      <c r="NIV20" s="9"/>
      <c r="NIW20" s="9"/>
      <c r="NIX20" s="9"/>
      <c r="NIY20" s="9"/>
      <c r="NIZ20" s="9"/>
      <c r="NJA20" s="9"/>
      <c r="NJB20" s="9"/>
      <c r="NJC20" s="9"/>
      <c r="NJD20" s="9"/>
      <c r="NJE20" s="9"/>
      <c r="NJF20" s="9"/>
      <c r="NJG20" s="9"/>
      <c r="NJH20" s="9"/>
      <c r="NJI20" s="9"/>
      <c r="NJJ20" s="9"/>
      <c r="NJK20" s="9"/>
      <c r="NJL20" s="9"/>
      <c r="NJM20" s="9"/>
      <c r="NJN20" s="9"/>
      <c r="NJO20" s="9"/>
      <c r="NJP20" s="9"/>
      <c r="NJQ20" s="9"/>
      <c r="NJR20" s="9"/>
      <c r="NJS20" s="9"/>
      <c r="NJT20" s="9"/>
      <c r="NJU20" s="9"/>
      <c r="NJV20" s="9"/>
      <c r="NJW20" s="9"/>
      <c r="NJX20" s="9"/>
      <c r="NJY20" s="9"/>
      <c r="NJZ20" s="9"/>
      <c r="NKA20" s="9"/>
      <c r="NKB20" s="9"/>
      <c r="NKC20" s="9"/>
      <c r="NKD20" s="9"/>
      <c r="NKE20" s="9"/>
      <c r="NKF20" s="9"/>
      <c r="NKG20" s="9"/>
      <c r="NKH20" s="9"/>
      <c r="NKI20" s="9"/>
      <c r="NKJ20" s="9"/>
      <c r="NKK20" s="9"/>
      <c r="NKL20" s="9"/>
      <c r="NKM20" s="9"/>
      <c r="NKN20" s="9"/>
      <c r="NKO20" s="9"/>
      <c r="NKP20" s="9"/>
      <c r="NKQ20" s="9"/>
      <c r="NKR20" s="9"/>
      <c r="NKS20" s="9"/>
      <c r="NKT20" s="9"/>
      <c r="NKU20" s="9"/>
      <c r="NKV20" s="9"/>
      <c r="NKW20" s="9"/>
      <c r="NKX20" s="9"/>
      <c r="NKY20" s="9"/>
      <c r="NKZ20" s="9"/>
      <c r="NLA20" s="9"/>
      <c r="NLB20" s="9"/>
      <c r="NLC20" s="9"/>
      <c r="NLD20" s="9"/>
      <c r="NLE20" s="9"/>
      <c r="NLF20" s="9"/>
      <c r="NLG20" s="9"/>
      <c r="NLH20" s="9"/>
      <c r="NLI20" s="9"/>
      <c r="NLJ20" s="9"/>
      <c r="NLK20" s="9"/>
      <c r="NLL20" s="9"/>
      <c r="NLM20" s="9"/>
      <c r="NLN20" s="9"/>
      <c r="NLO20" s="9"/>
      <c r="NLP20" s="9"/>
      <c r="NLQ20" s="9"/>
      <c r="NLR20" s="9"/>
      <c r="NLS20" s="9"/>
      <c r="NLT20" s="9"/>
      <c r="NLU20" s="9"/>
      <c r="NLV20" s="9"/>
      <c r="NLW20" s="9"/>
      <c r="NLX20" s="9"/>
      <c r="NLY20" s="9"/>
      <c r="NLZ20" s="9"/>
      <c r="NMA20" s="9"/>
      <c r="NMB20" s="9"/>
      <c r="NMC20" s="9"/>
      <c r="NMD20" s="9"/>
      <c r="NME20" s="9"/>
      <c r="NMF20" s="9"/>
      <c r="NMG20" s="9"/>
      <c r="NMH20" s="9"/>
      <c r="NMI20" s="9"/>
      <c r="NMJ20" s="9"/>
      <c r="NMK20" s="9"/>
      <c r="NML20" s="9"/>
      <c r="NMM20" s="9"/>
      <c r="NMN20" s="9"/>
      <c r="NMO20" s="9"/>
      <c r="NMP20" s="9"/>
      <c r="NMQ20" s="9"/>
      <c r="NMR20" s="9"/>
      <c r="NMS20" s="9"/>
      <c r="NMT20" s="9"/>
      <c r="NMU20" s="9"/>
      <c r="NMV20" s="9"/>
      <c r="NMW20" s="9"/>
      <c r="NMX20" s="9"/>
      <c r="NMY20" s="9"/>
      <c r="NMZ20" s="9"/>
      <c r="NNA20" s="9"/>
      <c r="NNB20" s="9"/>
      <c r="NNC20" s="9"/>
      <c r="NND20" s="9"/>
      <c r="NNE20" s="9"/>
      <c r="NNF20" s="9"/>
      <c r="NNG20" s="9"/>
      <c r="NNH20" s="9"/>
      <c r="NNI20" s="9"/>
      <c r="NNJ20" s="9"/>
      <c r="NNK20" s="9"/>
      <c r="NNL20" s="9"/>
      <c r="NNM20" s="9"/>
      <c r="NNN20" s="9"/>
      <c r="NNO20" s="9"/>
      <c r="NNP20" s="9"/>
      <c r="NNQ20" s="9"/>
      <c r="NNR20" s="9"/>
      <c r="NNS20" s="9"/>
      <c r="NNT20" s="9"/>
      <c r="NNU20" s="9"/>
      <c r="NNV20" s="9"/>
      <c r="NNW20" s="9"/>
      <c r="NNX20" s="9"/>
      <c r="NNY20" s="9"/>
      <c r="NNZ20" s="9"/>
      <c r="NOA20" s="9"/>
      <c r="NOB20" s="9"/>
      <c r="NOC20" s="9"/>
      <c r="NOD20" s="9"/>
      <c r="NOE20" s="9"/>
      <c r="NOF20" s="9"/>
      <c r="NOG20" s="9"/>
      <c r="NOH20" s="9"/>
      <c r="NOI20" s="9"/>
      <c r="NOJ20" s="9"/>
      <c r="NOK20" s="9"/>
      <c r="NOL20" s="9"/>
      <c r="NOM20" s="9"/>
      <c r="NON20" s="9"/>
      <c r="NOO20" s="9"/>
      <c r="NOP20" s="9"/>
      <c r="NOQ20" s="9"/>
      <c r="NOR20" s="9"/>
      <c r="NOS20" s="9"/>
      <c r="NOT20" s="9"/>
      <c r="NOU20" s="9"/>
      <c r="NOV20" s="9"/>
      <c r="NOW20" s="9"/>
      <c r="NOX20" s="9"/>
      <c r="NOY20" s="9"/>
      <c r="NOZ20" s="9"/>
      <c r="NPA20" s="9"/>
      <c r="NPB20" s="9"/>
      <c r="NPC20" s="9"/>
      <c r="NPD20" s="9"/>
      <c r="NPE20" s="9"/>
      <c r="NPF20" s="9"/>
      <c r="NPG20" s="9"/>
      <c r="NPH20" s="9"/>
      <c r="NPI20" s="9"/>
      <c r="NPJ20" s="9"/>
      <c r="NPK20" s="9"/>
      <c r="NPL20" s="9"/>
      <c r="NPM20" s="9"/>
      <c r="NPN20" s="9"/>
      <c r="NPO20" s="9"/>
      <c r="NPP20" s="9"/>
      <c r="NPQ20" s="9"/>
      <c r="NPR20" s="9"/>
      <c r="NPS20" s="9"/>
      <c r="NPT20" s="9"/>
      <c r="NPU20" s="9"/>
      <c r="NPV20" s="9"/>
      <c r="NPW20" s="9"/>
      <c r="NPX20" s="9"/>
      <c r="NPY20" s="9"/>
      <c r="NPZ20" s="9"/>
      <c r="NQA20" s="9"/>
      <c r="NQB20" s="9"/>
      <c r="NQC20" s="9"/>
      <c r="NQD20" s="9"/>
      <c r="NQE20" s="9"/>
      <c r="NQF20" s="9"/>
      <c r="NQG20" s="9"/>
      <c r="NQH20" s="9"/>
      <c r="NQI20" s="9"/>
      <c r="NQJ20" s="9"/>
      <c r="NQK20" s="9"/>
      <c r="NQL20" s="9"/>
      <c r="NQM20" s="9"/>
      <c r="NQN20" s="9"/>
      <c r="NQO20" s="9"/>
      <c r="NQP20" s="9"/>
      <c r="NQQ20" s="9"/>
      <c r="NQR20" s="9"/>
      <c r="NQS20" s="9"/>
      <c r="NQT20" s="9"/>
      <c r="NQU20" s="9"/>
      <c r="NQV20" s="9"/>
      <c r="NQW20" s="9"/>
      <c r="NQX20" s="9"/>
      <c r="NQY20" s="9"/>
      <c r="NQZ20" s="9"/>
      <c r="NRA20" s="9"/>
      <c r="NRB20" s="9"/>
      <c r="NRC20" s="9"/>
      <c r="NRD20" s="9"/>
      <c r="NRE20" s="9"/>
      <c r="NRF20" s="9"/>
      <c r="NRG20" s="9"/>
      <c r="NRH20" s="9"/>
      <c r="NRI20" s="9"/>
      <c r="NRJ20" s="9"/>
      <c r="NRK20" s="9"/>
      <c r="NRL20" s="9"/>
      <c r="NRM20" s="9"/>
      <c r="NRN20" s="9"/>
      <c r="NRO20" s="9"/>
      <c r="NRP20" s="9"/>
      <c r="NRQ20" s="9"/>
      <c r="NRR20" s="9"/>
      <c r="NRS20" s="9"/>
      <c r="NRT20" s="9"/>
      <c r="NRU20" s="9"/>
      <c r="NRV20" s="9"/>
      <c r="NRW20" s="9"/>
      <c r="NRX20" s="9"/>
      <c r="NRY20" s="9"/>
      <c r="NRZ20" s="9"/>
      <c r="NSA20" s="9"/>
      <c r="NSB20" s="9"/>
      <c r="NSC20" s="9"/>
      <c r="NSD20" s="9"/>
      <c r="NSE20" s="9"/>
      <c r="NSF20" s="9"/>
      <c r="NSG20" s="9"/>
      <c r="NSH20" s="9"/>
      <c r="NSI20" s="9"/>
      <c r="NSJ20" s="9"/>
      <c r="NSK20" s="9"/>
      <c r="NSL20" s="9"/>
      <c r="NSM20" s="9"/>
      <c r="NSN20" s="9"/>
      <c r="NSO20" s="9"/>
      <c r="NSP20" s="9"/>
      <c r="NSQ20" s="9"/>
      <c r="NSR20" s="9"/>
      <c r="NSS20" s="9"/>
      <c r="NST20" s="9"/>
      <c r="NSU20" s="9"/>
      <c r="NSV20" s="9"/>
      <c r="NSW20" s="9"/>
      <c r="NSX20" s="9"/>
      <c r="NSY20" s="9"/>
      <c r="NSZ20" s="9"/>
      <c r="NTA20" s="9"/>
      <c r="NTB20" s="9"/>
      <c r="NTC20" s="9"/>
      <c r="NTD20" s="9"/>
      <c r="NTE20" s="9"/>
      <c r="NTF20" s="9"/>
      <c r="NTG20" s="9"/>
      <c r="NTH20" s="9"/>
      <c r="NTI20" s="9"/>
      <c r="NTJ20" s="9"/>
      <c r="NTK20" s="9"/>
      <c r="NTL20" s="9"/>
      <c r="NTM20" s="9"/>
      <c r="NTN20" s="9"/>
      <c r="NTO20" s="9"/>
      <c r="NTP20" s="9"/>
      <c r="NTQ20" s="9"/>
      <c r="NTR20" s="9"/>
      <c r="NTS20" s="9"/>
      <c r="NTT20" s="9"/>
      <c r="NTU20" s="9"/>
      <c r="NTV20" s="9"/>
      <c r="NTW20" s="9"/>
      <c r="NTX20" s="9"/>
      <c r="NTY20" s="9"/>
      <c r="NTZ20" s="9"/>
      <c r="NUA20" s="9"/>
      <c r="NUB20" s="9"/>
      <c r="NUC20" s="9"/>
      <c r="NUD20" s="9"/>
      <c r="NUE20" s="9"/>
      <c r="NUF20" s="9"/>
      <c r="NUG20" s="9"/>
      <c r="NUH20" s="9"/>
      <c r="NUI20" s="9"/>
      <c r="NUJ20" s="9"/>
      <c r="NUK20" s="9"/>
      <c r="NUL20" s="9"/>
      <c r="NUM20" s="9"/>
      <c r="NUN20" s="9"/>
      <c r="NUO20" s="9"/>
      <c r="NUP20" s="9"/>
      <c r="NUQ20" s="9"/>
      <c r="NUR20" s="9"/>
      <c r="NUS20" s="9"/>
      <c r="NUT20" s="9"/>
      <c r="NUU20" s="9"/>
      <c r="NUV20" s="9"/>
      <c r="NUW20" s="9"/>
      <c r="NUX20" s="9"/>
      <c r="NUY20" s="9"/>
      <c r="NUZ20" s="9"/>
      <c r="NVA20" s="9"/>
      <c r="NVB20" s="9"/>
      <c r="NVC20" s="9"/>
      <c r="NVD20" s="9"/>
      <c r="NVE20" s="9"/>
      <c r="NVF20" s="9"/>
      <c r="NVG20" s="9"/>
      <c r="NVH20" s="9"/>
      <c r="NVI20" s="9"/>
      <c r="NVJ20" s="9"/>
      <c r="NVK20" s="9"/>
      <c r="NVL20" s="9"/>
      <c r="NVM20" s="9"/>
      <c r="NVN20" s="9"/>
      <c r="NVO20" s="9"/>
      <c r="NVP20" s="9"/>
      <c r="NVQ20" s="9"/>
      <c r="NVR20" s="9"/>
      <c r="NVS20" s="9"/>
      <c r="NVT20" s="9"/>
      <c r="NVU20" s="9"/>
      <c r="NVV20" s="9"/>
      <c r="NVW20" s="9"/>
      <c r="NVX20" s="9"/>
      <c r="NVY20" s="9"/>
      <c r="NVZ20" s="9"/>
      <c r="NWA20" s="9"/>
      <c r="NWB20" s="9"/>
      <c r="NWC20" s="9"/>
      <c r="NWD20" s="9"/>
      <c r="NWE20" s="9"/>
      <c r="NWF20" s="9"/>
      <c r="NWG20" s="9"/>
      <c r="NWH20" s="9"/>
      <c r="NWI20" s="9"/>
      <c r="NWJ20" s="9"/>
      <c r="NWK20" s="9"/>
      <c r="NWL20" s="9"/>
      <c r="NWM20" s="9"/>
      <c r="NWN20" s="9"/>
      <c r="NWO20" s="9"/>
      <c r="NWP20" s="9"/>
      <c r="NWQ20" s="9"/>
      <c r="NWR20" s="9"/>
      <c r="NWS20" s="9"/>
      <c r="NWT20" s="9"/>
      <c r="NWU20" s="9"/>
      <c r="NWV20" s="9"/>
      <c r="NWW20" s="9"/>
      <c r="NWX20" s="9"/>
      <c r="NWY20" s="9"/>
      <c r="NWZ20" s="9"/>
      <c r="NXA20" s="9"/>
      <c r="NXB20" s="9"/>
      <c r="NXC20" s="9"/>
      <c r="NXD20" s="9"/>
      <c r="NXE20" s="9"/>
      <c r="NXF20" s="9"/>
      <c r="NXG20" s="9"/>
      <c r="NXH20" s="9"/>
      <c r="NXI20" s="9"/>
      <c r="NXJ20" s="9"/>
      <c r="NXK20" s="9"/>
      <c r="NXL20" s="9"/>
      <c r="NXM20" s="9"/>
      <c r="NXN20" s="9"/>
      <c r="NXO20" s="9"/>
      <c r="NXP20" s="9"/>
      <c r="NXQ20" s="9"/>
      <c r="NXR20" s="9"/>
      <c r="NXS20" s="9"/>
      <c r="NXT20" s="9"/>
      <c r="NXU20" s="9"/>
      <c r="NXV20" s="9"/>
      <c r="NXW20" s="9"/>
      <c r="NXX20" s="9"/>
      <c r="NXY20" s="9"/>
      <c r="NXZ20" s="9"/>
      <c r="NYA20" s="9"/>
      <c r="NYB20" s="9"/>
      <c r="NYC20" s="9"/>
      <c r="NYD20" s="9"/>
      <c r="NYE20" s="9"/>
      <c r="NYF20" s="9"/>
      <c r="NYG20" s="9"/>
      <c r="NYH20" s="9"/>
      <c r="NYI20" s="9"/>
      <c r="NYJ20" s="9"/>
      <c r="NYK20" s="9"/>
      <c r="NYL20" s="9"/>
      <c r="NYM20" s="9"/>
      <c r="NYN20" s="9"/>
      <c r="NYO20" s="9"/>
      <c r="NYP20" s="9"/>
      <c r="NYQ20" s="9"/>
      <c r="NYR20" s="9"/>
      <c r="NYS20" s="9"/>
      <c r="NYT20" s="9"/>
      <c r="NYU20" s="9"/>
      <c r="NYV20" s="9"/>
      <c r="NYW20" s="9"/>
      <c r="NYX20" s="9"/>
      <c r="NYY20" s="9"/>
      <c r="NYZ20" s="9"/>
      <c r="NZA20" s="9"/>
      <c r="NZB20" s="9"/>
      <c r="NZC20" s="9"/>
      <c r="NZD20" s="9"/>
      <c r="NZE20" s="9"/>
      <c r="NZF20" s="9"/>
      <c r="NZG20" s="9"/>
      <c r="NZH20" s="9"/>
      <c r="NZI20" s="9"/>
      <c r="NZJ20" s="9"/>
      <c r="NZK20" s="9"/>
      <c r="NZL20" s="9"/>
      <c r="NZM20" s="9"/>
      <c r="NZN20" s="9"/>
      <c r="NZO20" s="9"/>
      <c r="NZP20" s="9"/>
      <c r="NZQ20" s="9"/>
      <c r="NZR20" s="9"/>
      <c r="NZS20" s="9"/>
      <c r="NZT20" s="9"/>
      <c r="NZU20" s="9"/>
      <c r="NZV20" s="9"/>
      <c r="NZW20" s="9"/>
      <c r="NZX20" s="9"/>
      <c r="NZY20" s="9"/>
      <c r="NZZ20" s="9"/>
      <c r="OAA20" s="9"/>
      <c r="OAB20" s="9"/>
      <c r="OAC20" s="9"/>
      <c r="OAD20" s="9"/>
      <c r="OAE20" s="9"/>
      <c r="OAF20" s="9"/>
      <c r="OAG20" s="9"/>
      <c r="OAH20" s="9"/>
      <c r="OAI20" s="9"/>
      <c r="OAJ20" s="9"/>
      <c r="OAK20" s="9"/>
      <c r="OAL20" s="9"/>
      <c r="OAM20" s="9"/>
      <c r="OAN20" s="9"/>
      <c r="OAO20" s="9"/>
      <c r="OAP20" s="9"/>
      <c r="OAQ20" s="9"/>
      <c r="OAR20" s="9"/>
      <c r="OAS20" s="9"/>
      <c r="OAT20" s="9"/>
      <c r="OAU20" s="9"/>
      <c r="OAV20" s="9"/>
      <c r="OAW20" s="9"/>
      <c r="OAX20" s="9"/>
      <c r="OAY20" s="9"/>
      <c r="OAZ20" s="9"/>
      <c r="OBA20" s="9"/>
      <c r="OBB20" s="9"/>
      <c r="OBC20" s="9"/>
      <c r="OBD20" s="9"/>
      <c r="OBE20" s="9"/>
      <c r="OBF20" s="9"/>
      <c r="OBG20" s="9"/>
      <c r="OBH20" s="9"/>
      <c r="OBI20" s="9"/>
      <c r="OBJ20" s="9"/>
      <c r="OBK20" s="9"/>
      <c r="OBL20" s="9"/>
      <c r="OBM20" s="9"/>
      <c r="OBN20" s="9"/>
      <c r="OBO20" s="9"/>
      <c r="OBP20" s="9"/>
      <c r="OBQ20" s="9"/>
      <c r="OBR20" s="9"/>
      <c r="OBS20" s="9"/>
      <c r="OBT20" s="9"/>
      <c r="OBU20" s="9"/>
      <c r="OBV20" s="9"/>
      <c r="OBW20" s="9"/>
      <c r="OBX20" s="9"/>
      <c r="OBY20" s="9"/>
      <c r="OBZ20" s="9"/>
      <c r="OCA20" s="9"/>
      <c r="OCB20" s="9"/>
      <c r="OCC20" s="9"/>
      <c r="OCD20" s="9"/>
      <c r="OCE20" s="9"/>
      <c r="OCF20" s="9"/>
      <c r="OCG20" s="9"/>
      <c r="OCH20" s="9"/>
      <c r="OCI20" s="9"/>
      <c r="OCJ20" s="9"/>
      <c r="OCK20" s="9"/>
      <c r="OCL20" s="9"/>
      <c r="OCM20" s="9"/>
      <c r="OCN20" s="9"/>
      <c r="OCO20" s="9"/>
      <c r="OCP20" s="9"/>
      <c r="OCQ20" s="9"/>
      <c r="OCR20" s="9"/>
      <c r="OCS20" s="9"/>
      <c r="OCT20" s="9"/>
      <c r="OCU20" s="9"/>
      <c r="OCV20" s="9"/>
      <c r="OCW20" s="9"/>
      <c r="OCX20" s="9"/>
      <c r="OCY20" s="9"/>
      <c r="OCZ20" s="9"/>
      <c r="ODA20" s="9"/>
      <c r="ODB20" s="9"/>
      <c r="ODC20" s="9"/>
      <c r="ODD20" s="9"/>
      <c r="ODE20" s="9"/>
      <c r="ODF20" s="9"/>
      <c r="ODG20" s="9"/>
      <c r="ODH20" s="9"/>
      <c r="ODI20" s="9"/>
      <c r="ODJ20" s="9"/>
      <c r="ODK20" s="9"/>
      <c r="ODL20" s="9"/>
      <c r="ODM20" s="9"/>
      <c r="ODN20" s="9"/>
      <c r="ODO20" s="9"/>
      <c r="ODP20" s="9"/>
      <c r="ODQ20" s="9"/>
      <c r="ODR20" s="9"/>
      <c r="ODS20" s="9"/>
      <c r="ODT20" s="9"/>
      <c r="ODU20" s="9"/>
      <c r="ODV20" s="9"/>
      <c r="ODW20" s="9"/>
      <c r="ODX20" s="9"/>
      <c r="ODY20" s="9"/>
      <c r="ODZ20" s="9"/>
      <c r="OEA20" s="9"/>
      <c r="OEB20" s="9"/>
      <c r="OEC20" s="9"/>
      <c r="OED20" s="9"/>
      <c r="OEE20" s="9"/>
      <c r="OEF20" s="9"/>
      <c r="OEG20" s="9"/>
      <c r="OEH20" s="9"/>
      <c r="OEI20" s="9"/>
      <c r="OEJ20" s="9"/>
      <c r="OEK20" s="9"/>
      <c r="OEL20" s="9"/>
      <c r="OEM20" s="9"/>
      <c r="OEN20" s="9"/>
      <c r="OEO20" s="9"/>
      <c r="OEP20" s="9"/>
      <c r="OEQ20" s="9"/>
      <c r="OER20" s="9"/>
      <c r="OES20" s="9"/>
      <c r="OET20" s="9"/>
      <c r="OEU20" s="9"/>
      <c r="OEV20" s="9"/>
      <c r="OEW20" s="9"/>
      <c r="OEX20" s="9"/>
      <c r="OEY20" s="9"/>
      <c r="OEZ20" s="9"/>
      <c r="OFA20" s="9"/>
      <c r="OFB20" s="9"/>
      <c r="OFC20" s="9"/>
      <c r="OFD20" s="9"/>
      <c r="OFE20" s="9"/>
      <c r="OFF20" s="9"/>
      <c r="OFG20" s="9"/>
      <c r="OFH20" s="9"/>
      <c r="OFI20" s="9"/>
      <c r="OFJ20" s="9"/>
      <c r="OFK20" s="9"/>
      <c r="OFL20" s="9"/>
      <c r="OFM20" s="9"/>
      <c r="OFN20" s="9"/>
      <c r="OFO20" s="9"/>
      <c r="OFP20" s="9"/>
      <c r="OFQ20" s="9"/>
      <c r="OFR20" s="9"/>
      <c r="OFS20" s="9"/>
      <c r="OFT20" s="9"/>
      <c r="OFU20" s="9"/>
      <c r="OFV20" s="9"/>
      <c r="OFW20" s="9"/>
      <c r="OFX20" s="9"/>
      <c r="OFY20" s="9"/>
      <c r="OFZ20" s="9"/>
      <c r="OGA20" s="9"/>
      <c r="OGB20" s="9"/>
      <c r="OGC20" s="9"/>
      <c r="OGD20" s="9"/>
      <c r="OGE20" s="9"/>
      <c r="OGF20" s="9"/>
      <c r="OGG20" s="9"/>
      <c r="OGH20" s="9"/>
      <c r="OGI20" s="9"/>
      <c r="OGJ20" s="9"/>
      <c r="OGK20" s="9"/>
      <c r="OGL20" s="9"/>
      <c r="OGM20" s="9"/>
      <c r="OGN20" s="9"/>
      <c r="OGO20" s="9"/>
      <c r="OGP20" s="9"/>
      <c r="OGQ20" s="9"/>
      <c r="OGR20" s="9"/>
      <c r="OGS20" s="9"/>
      <c r="OGT20" s="9"/>
      <c r="OGU20" s="9"/>
      <c r="OGV20" s="9"/>
      <c r="OGW20" s="9"/>
      <c r="OGX20" s="9"/>
      <c r="OGY20" s="9"/>
      <c r="OGZ20" s="9"/>
      <c r="OHA20" s="9"/>
      <c r="OHB20" s="9"/>
      <c r="OHC20" s="9"/>
      <c r="OHD20" s="9"/>
      <c r="OHE20" s="9"/>
      <c r="OHF20" s="9"/>
      <c r="OHG20" s="9"/>
      <c r="OHH20" s="9"/>
      <c r="OHI20" s="9"/>
      <c r="OHJ20" s="9"/>
      <c r="OHK20" s="9"/>
      <c r="OHL20" s="9"/>
      <c r="OHM20" s="9"/>
      <c r="OHN20" s="9"/>
      <c r="OHO20" s="9"/>
      <c r="OHP20" s="9"/>
      <c r="OHQ20" s="9"/>
      <c r="OHR20" s="9"/>
      <c r="OHS20" s="9"/>
      <c r="OHT20" s="9"/>
      <c r="OHU20" s="9"/>
      <c r="OHV20" s="9"/>
      <c r="OHW20" s="9"/>
      <c r="OHX20" s="9"/>
      <c r="OHY20" s="9"/>
      <c r="OHZ20" s="9"/>
      <c r="OIA20" s="9"/>
      <c r="OIB20" s="9"/>
      <c r="OIC20" s="9"/>
      <c r="OID20" s="9"/>
      <c r="OIE20" s="9"/>
      <c r="OIF20" s="9"/>
      <c r="OIG20" s="9"/>
      <c r="OIH20" s="9"/>
      <c r="OII20" s="9"/>
      <c r="OIJ20" s="9"/>
      <c r="OIK20" s="9"/>
      <c r="OIL20" s="9"/>
      <c r="OIM20" s="9"/>
      <c r="OIN20" s="9"/>
      <c r="OIO20" s="9"/>
      <c r="OIP20" s="9"/>
      <c r="OIQ20" s="9"/>
      <c r="OIR20" s="9"/>
      <c r="OIS20" s="9"/>
      <c r="OIT20" s="9"/>
      <c r="OIU20" s="9"/>
      <c r="OIV20" s="9"/>
      <c r="OIW20" s="9"/>
      <c r="OIX20" s="9"/>
      <c r="OIY20" s="9"/>
      <c r="OIZ20" s="9"/>
      <c r="OJA20" s="9"/>
      <c r="OJB20" s="9"/>
      <c r="OJC20" s="9"/>
      <c r="OJD20" s="9"/>
      <c r="OJE20" s="9"/>
      <c r="OJF20" s="9"/>
      <c r="OJG20" s="9"/>
      <c r="OJH20" s="9"/>
      <c r="OJI20" s="9"/>
      <c r="OJJ20" s="9"/>
      <c r="OJK20" s="9"/>
      <c r="OJL20" s="9"/>
      <c r="OJM20" s="9"/>
      <c r="OJN20" s="9"/>
      <c r="OJO20" s="9"/>
      <c r="OJP20" s="9"/>
      <c r="OJQ20" s="9"/>
      <c r="OJR20" s="9"/>
      <c r="OJS20" s="9"/>
      <c r="OJT20" s="9"/>
      <c r="OJU20" s="9"/>
      <c r="OJV20" s="9"/>
      <c r="OJW20" s="9"/>
      <c r="OJX20" s="9"/>
      <c r="OJY20" s="9"/>
      <c r="OJZ20" s="9"/>
      <c r="OKA20" s="9"/>
      <c r="OKB20" s="9"/>
      <c r="OKC20" s="9"/>
      <c r="OKD20" s="9"/>
      <c r="OKE20" s="9"/>
      <c r="OKF20" s="9"/>
      <c r="OKG20" s="9"/>
      <c r="OKH20" s="9"/>
      <c r="OKI20" s="9"/>
      <c r="OKJ20" s="9"/>
      <c r="OKK20" s="9"/>
      <c r="OKL20" s="9"/>
      <c r="OKM20" s="9"/>
      <c r="OKN20" s="9"/>
      <c r="OKO20" s="9"/>
      <c r="OKP20" s="9"/>
      <c r="OKQ20" s="9"/>
      <c r="OKR20" s="9"/>
      <c r="OKS20" s="9"/>
      <c r="OKT20" s="9"/>
      <c r="OKU20" s="9"/>
      <c r="OKV20" s="9"/>
      <c r="OKW20" s="9"/>
      <c r="OKX20" s="9"/>
      <c r="OKY20" s="9"/>
      <c r="OKZ20" s="9"/>
      <c r="OLA20" s="9"/>
      <c r="OLB20" s="9"/>
      <c r="OLC20" s="9"/>
      <c r="OLD20" s="9"/>
      <c r="OLE20" s="9"/>
      <c r="OLF20" s="9"/>
      <c r="OLG20" s="9"/>
      <c r="OLH20" s="9"/>
      <c r="OLI20" s="9"/>
      <c r="OLJ20" s="9"/>
      <c r="OLK20" s="9"/>
      <c r="OLL20" s="9"/>
      <c r="OLM20" s="9"/>
      <c r="OLN20" s="9"/>
      <c r="OLO20" s="9"/>
      <c r="OLP20" s="9"/>
      <c r="OLQ20" s="9"/>
      <c r="OLR20" s="9"/>
      <c r="OLS20" s="9"/>
      <c r="OLT20" s="9"/>
      <c r="OLU20" s="9"/>
      <c r="OLV20" s="9"/>
      <c r="OLW20" s="9"/>
      <c r="OLX20" s="9"/>
      <c r="OLY20" s="9"/>
      <c r="OLZ20" s="9"/>
      <c r="OMA20" s="9"/>
      <c r="OMB20" s="9"/>
      <c r="OMC20" s="9"/>
      <c r="OMD20" s="9"/>
      <c r="OME20" s="9"/>
      <c r="OMF20" s="9"/>
      <c r="OMG20" s="9"/>
      <c r="OMH20" s="9"/>
      <c r="OMI20" s="9"/>
      <c r="OMJ20" s="9"/>
      <c r="OMK20" s="9"/>
      <c r="OML20" s="9"/>
      <c r="OMM20" s="9"/>
      <c r="OMN20" s="9"/>
      <c r="OMO20" s="9"/>
      <c r="OMP20" s="9"/>
      <c r="OMQ20" s="9"/>
      <c r="OMR20" s="9"/>
      <c r="OMS20" s="9"/>
      <c r="OMT20" s="9"/>
      <c r="OMU20" s="9"/>
      <c r="OMV20" s="9"/>
      <c r="OMW20" s="9"/>
      <c r="OMX20" s="9"/>
      <c r="OMY20" s="9"/>
      <c r="OMZ20" s="9"/>
      <c r="ONA20" s="9"/>
      <c r="ONB20" s="9"/>
      <c r="ONC20" s="9"/>
      <c r="OND20" s="9"/>
      <c r="ONE20" s="9"/>
      <c r="ONF20" s="9"/>
      <c r="ONG20" s="9"/>
      <c r="ONH20" s="9"/>
      <c r="ONI20" s="9"/>
      <c r="ONJ20" s="9"/>
      <c r="ONK20" s="9"/>
      <c r="ONL20" s="9"/>
      <c r="ONM20" s="9"/>
      <c r="ONN20" s="9"/>
      <c r="ONO20" s="9"/>
      <c r="ONP20" s="9"/>
      <c r="ONQ20" s="9"/>
      <c r="ONR20" s="9"/>
      <c r="ONS20" s="9"/>
      <c r="ONT20" s="9"/>
      <c r="ONU20" s="9"/>
      <c r="ONV20" s="9"/>
      <c r="ONW20" s="9"/>
      <c r="ONX20" s="9"/>
      <c r="ONY20" s="9"/>
      <c r="ONZ20" s="9"/>
      <c r="OOA20" s="9"/>
      <c r="OOB20" s="9"/>
      <c r="OOC20" s="9"/>
      <c r="OOD20" s="9"/>
      <c r="OOE20" s="9"/>
      <c r="OOF20" s="9"/>
      <c r="OOG20" s="9"/>
      <c r="OOH20" s="9"/>
      <c r="OOI20" s="9"/>
      <c r="OOJ20" s="9"/>
      <c r="OOK20" s="9"/>
      <c r="OOL20" s="9"/>
      <c r="OOM20" s="9"/>
      <c r="OON20" s="9"/>
      <c r="OOO20" s="9"/>
      <c r="OOP20" s="9"/>
      <c r="OOQ20" s="9"/>
      <c r="OOR20" s="9"/>
      <c r="OOS20" s="9"/>
      <c r="OOT20" s="9"/>
      <c r="OOU20" s="9"/>
      <c r="OOV20" s="9"/>
      <c r="OOW20" s="9"/>
      <c r="OOX20" s="9"/>
      <c r="OOY20" s="9"/>
      <c r="OOZ20" s="9"/>
      <c r="OPA20" s="9"/>
      <c r="OPB20" s="9"/>
      <c r="OPC20" s="9"/>
      <c r="OPD20" s="9"/>
      <c r="OPE20" s="9"/>
      <c r="OPF20" s="9"/>
      <c r="OPG20" s="9"/>
      <c r="OPH20" s="9"/>
      <c r="OPI20" s="9"/>
      <c r="OPJ20" s="9"/>
      <c r="OPK20" s="9"/>
      <c r="OPL20" s="9"/>
      <c r="OPM20" s="9"/>
      <c r="OPN20" s="9"/>
      <c r="OPO20" s="9"/>
      <c r="OPP20" s="9"/>
      <c r="OPQ20" s="9"/>
      <c r="OPR20" s="9"/>
      <c r="OPS20" s="9"/>
      <c r="OPT20" s="9"/>
      <c r="OPU20" s="9"/>
      <c r="OPV20" s="9"/>
      <c r="OPW20" s="9"/>
      <c r="OPX20" s="9"/>
      <c r="OPY20" s="9"/>
      <c r="OPZ20" s="9"/>
      <c r="OQA20" s="9"/>
      <c r="OQB20" s="9"/>
      <c r="OQC20" s="9"/>
      <c r="OQD20" s="9"/>
      <c r="OQE20" s="9"/>
      <c r="OQF20" s="9"/>
      <c r="OQG20" s="9"/>
      <c r="OQH20" s="9"/>
      <c r="OQI20" s="9"/>
      <c r="OQJ20" s="9"/>
      <c r="OQK20" s="9"/>
      <c r="OQL20" s="9"/>
      <c r="OQM20" s="9"/>
      <c r="OQN20" s="9"/>
      <c r="OQO20" s="9"/>
      <c r="OQP20" s="9"/>
      <c r="OQQ20" s="9"/>
      <c r="OQR20" s="9"/>
      <c r="OQS20" s="9"/>
      <c r="OQT20" s="9"/>
      <c r="OQU20" s="9"/>
      <c r="OQV20" s="9"/>
      <c r="OQW20" s="9"/>
      <c r="OQX20" s="9"/>
      <c r="OQY20" s="9"/>
      <c r="OQZ20" s="9"/>
      <c r="ORA20" s="9"/>
      <c r="ORB20" s="9"/>
      <c r="ORC20" s="9"/>
      <c r="ORD20" s="9"/>
      <c r="ORE20" s="9"/>
      <c r="ORF20" s="9"/>
      <c r="ORG20" s="9"/>
      <c r="ORH20" s="9"/>
      <c r="ORI20" s="9"/>
      <c r="ORJ20" s="9"/>
      <c r="ORK20" s="9"/>
      <c r="ORL20" s="9"/>
      <c r="ORM20" s="9"/>
      <c r="ORN20" s="9"/>
      <c r="ORO20" s="9"/>
      <c r="ORP20" s="9"/>
      <c r="ORQ20" s="9"/>
      <c r="ORR20" s="9"/>
      <c r="ORS20" s="9"/>
      <c r="ORT20" s="9"/>
      <c r="ORU20" s="9"/>
      <c r="ORV20" s="9"/>
      <c r="ORW20" s="9"/>
      <c r="ORX20" s="9"/>
      <c r="ORY20" s="9"/>
      <c r="ORZ20" s="9"/>
      <c r="OSA20" s="9"/>
      <c r="OSB20" s="9"/>
      <c r="OSC20" s="9"/>
      <c r="OSD20" s="9"/>
      <c r="OSE20" s="9"/>
      <c r="OSF20" s="9"/>
      <c r="OSG20" s="9"/>
      <c r="OSH20" s="9"/>
      <c r="OSI20" s="9"/>
      <c r="OSJ20" s="9"/>
      <c r="OSK20" s="9"/>
      <c r="OSL20" s="9"/>
      <c r="OSM20" s="9"/>
      <c r="OSN20" s="9"/>
      <c r="OSO20" s="9"/>
      <c r="OSP20" s="9"/>
      <c r="OSQ20" s="9"/>
      <c r="OSR20" s="9"/>
      <c r="OSS20" s="9"/>
      <c r="OST20" s="9"/>
      <c r="OSU20" s="9"/>
      <c r="OSV20" s="9"/>
      <c r="OSW20" s="9"/>
      <c r="OSX20" s="9"/>
      <c r="OSY20" s="9"/>
      <c r="OSZ20" s="9"/>
      <c r="OTA20" s="9"/>
      <c r="OTB20" s="9"/>
      <c r="OTC20" s="9"/>
      <c r="OTD20" s="9"/>
      <c r="OTE20" s="9"/>
      <c r="OTF20" s="9"/>
      <c r="OTG20" s="9"/>
      <c r="OTH20" s="9"/>
      <c r="OTI20" s="9"/>
      <c r="OTJ20" s="9"/>
      <c r="OTK20" s="9"/>
      <c r="OTL20" s="9"/>
      <c r="OTM20" s="9"/>
      <c r="OTN20" s="9"/>
      <c r="OTO20" s="9"/>
      <c r="OTP20" s="9"/>
      <c r="OTQ20" s="9"/>
      <c r="OTR20" s="9"/>
      <c r="OTS20" s="9"/>
      <c r="OTT20" s="9"/>
      <c r="OTU20" s="9"/>
      <c r="OTV20" s="9"/>
      <c r="OTW20" s="9"/>
      <c r="OTX20" s="9"/>
      <c r="OTY20" s="9"/>
      <c r="OTZ20" s="9"/>
      <c r="OUA20" s="9"/>
      <c r="OUB20" s="9"/>
      <c r="OUC20" s="9"/>
      <c r="OUD20" s="9"/>
      <c r="OUE20" s="9"/>
      <c r="OUF20" s="9"/>
      <c r="OUG20" s="9"/>
      <c r="OUH20" s="9"/>
      <c r="OUI20" s="9"/>
      <c r="OUJ20" s="9"/>
      <c r="OUK20" s="9"/>
      <c r="OUL20" s="9"/>
      <c r="OUM20" s="9"/>
      <c r="OUN20" s="9"/>
      <c r="OUO20" s="9"/>
      <c r="OUP20" s="9"/>
      <c r="OUQ20" s="9"/>
      <c r="OUR20" s="9"/>
      <c r="OUS20" s="9"/>
      <c r="OUT20" s="9"/>
      <c r="OUU20" s="9"/>
      <c r="OUV20" s="9"/>
      <c r="OUW20" s="9"/>
      <c r="OUX20" s="9"/>
      <c r="OUY20" s="9"/>
      <c r="OUZ20" s="9"/>
      <c r="OVA20" s="9"/>
      <c r="OVB20" s="9"/>
      <c r="OVC20" s="9"/>
      <c r="OVD20" s="9"/>
      <c r="OVE20" s="9"/>
      <c r="OVF20" s="9"/>
      <c r="OVG20" s="9"/>
      <c r="OVH20" s="9"/>
      <c r="OVI20" s="9"/>
      <c r="OVJ20" s="9"/>
      <c r="OVK20" s="9"/>
      <c r="OVL20" s="9"/>
      <c r="OVM20" s="9"/>
      <c r="OVN20" s="9"/>
      <c r="OVO20" s="9"/>
      <c r="OVP20" s="9"/>
      <c r="OVQ20" s="9"/>
      <c r="OVR20" s="9"/>
      <c r="OVS20" s="9"/>
      <c r="OVT20" s="9"/>
      <c r="OVU20" s="9"/>
      <c r="OVV20" s="9"/>
      <c r="OVW20" s="9"/>
      <c r="OVX20" s="9"/>
      <c r="OVY20" s="9"/>
      <c r="OVZ20" s="9"/>
      <c r="OWA20" s="9"/>
      <c r="OWB20" s="9"/>
      <c r="OWC20" s="9"/>
      <c r="OWD20" s="9"/>
      <c r="OWE20" s="9"/>
      <c r="OWF20" s="9"/>
      <c r="OWG20" s="9"/>
      <c r="OWH20" s="9"/>
      <c r="OWI20" s="9"/>
      <c r="OWJ20" s="9"/>
      <c r="OWK20" s="9"/>
      <c r="OWL20" s="9"/>
      <c r="OWM20" s="9"/>
      <c r="OWN20" s="9"/>
      <c r="OWO20" s="9"/>
      <c r="OWP20" s="9"/>
      <c r="OWQ20" s="9"/>
      <c r="OWR20" s="9"/>
      <c r="OWS20" s="9"/>
      <c r="OWT20" s="9"/>
      <c r="OWU20" s="9"/>
      <c r="OWV20" s="9"/>
      <c r="OWW20" s="9"/>
      <c r="OWX20" s="9"/>
      <c r="OWY20" s="9"/>
      <c r="OWZ20" s="9"/>
      <c r="OXA20" s="9"/>
      <c r="OXB20" s="9"/>
      <c r="OXC20" s="9"/>
      <c r="OXD20" s="9"/>
      <c r="OXE20" s="9"/>
      <c r="OXF20" s="9"/>
      <c r="OXG20" s="9"/>
      <c r="OXH20" s="9"/>
      <c r="OXI20" s="9"/>
      <c r="OXJ20" s="9"/>
      <c r="OXK20" s="9"/>
      <c r="OXL20" s="9"/>
      <c r="OXM20" s="9"/>
      <c r="OXN20" s="9"/>
      <c r="OXO20" s="9"/>
      <c r="OXP20" s="9"/>
      <c r="OXQ20" s="9"/>
      <c r="OXR20" s="9"/>
      <c r="OXS20" s="9"/>
      <c r="OXT20" s="9"/>
      <c r="OXU20" s="9"/>
      <c r="OXV20" s="9"/>
      <c r="OXW20" s="9"/>
      <c r="OXX20" s="9"/>
      <c r="OXY20" s="9"/>
      <c r="OXZ20" s="9"/>
      <c r="OYA20" s="9"/>
      <c r="OYB20" s="9"/>
      <c r="OYC20" s="9"/>
      <c r="OYD20" s="9"/>
      <c r="OYE20" s="9"/>
      <c r="OYF20" s="9"/>
      <c r="OYG20" s="9"/>
      <c r="OYH20" s="9"/>
      <c r="OYI20" s="9"/>
      <c r="OYJ20" s="9"/>
      <c r="OYK20" s="9"/>
      <c r="OYL20" s="9"/>
      <c r="OYM20" s="9"/>
      <c r="OYN20" s="9"/>
      <c r="OYO20" s="9"/>
      <c r="OYP20" s="9"/>
      <c r="OYQ20" s="9"/>
      <c r="OYR20" s="9"/>
      <c r="OYS20" s="9"/>
      <c r="OYT20" s="9"/>
      <c r="OYU20" s="9"/>
      <c r="OYV20" s="9"/>
      <c r="OYW20" s="9"/>
      <c r="OYX20" s="9"/>
      <c r="OYY20" s="9"/>
      <c r="OYZ20" s="9"/>
      <c r="OZA20" s="9"/>
      <c r="OZB20" s="9"/>
      <c r="OZC20" s="9"/>
      <c r="OZD20" s="9"/>
      <c r="OZE20" s="9"/>
      <c r="OZF20" s="9"/>
      <c r="OZG20" s="9"/>
      <c r="OZH20" s="9"/>
      <c r="OZI20" s="9"/>
      <c r="OZJ20" s="9"/>
      <c r="OZK20" s="9"/>
      <c r="OZL20" s="9"/>
      <c r="OZM20" s="9"/>
      <c r="OZN20" s="9"/>
      <c r="OZO20" s="9"/>
      <c r="OZP20" s="9"/>
      <c r="OZQ20" s="9"/>
      <c r="OZR20" s="9"/>
      <c r="OZS20" s="9"/>
      <c r="OZT20" s="9"/>
      <c r="OZU20" s="9"/>
      <c r="OZV20" s="9"/>
      <c r="OZW20" s="9"/>
      <c r="OZX20" s="9"/>
      <c r="OZY20" s="9"/>
      <c r="OZZ20" s="9"/>
      <c r="PAA20" s="9"/>
      <c r="PAB20" s="9"/>
      <c r="PAC20" s="9"/>
      <c r="PAD20" s="9"/>
      <c r="PAE20" s="9"/>
      <c r="PAF20" s="9"/>
      <c r="PAG20" s="9"/>
      <c r="PAH20" s="9"/>
      <c r="PAI20" s="9"/>
      <c r="PAJ20" s="9"/>
      <c r="PAK20" s="9"/>
      <c r="PAL20" s="9"/>
      <c r="PAM20" s="9"/>
      <c r="PAN20" s="9"/>
      <c r="PAO20" s="9"/>
      <c r="PAP20" s="9"/>
      <c r="PAQ20" s="9"/>
      <c r="PAR20" s="9"/>
      <c r="PAS20" s="9"/>
      <c r="PAT20" s="9"/>
      <c r="PAU20" s="9"/>
      <c r="PAV20" s="9"/>
      <c r="PAW20" s="9"/>
      <c r="PAX20" s="9"/>
      <c r="PAY20" s="9"/>
      <c r="PAZ20" s="9"/>
      <c r="PBA20" s="9"/>
      <c r="PBB20" s="9"/>
      <c r="PBC20" s="9"/>
      <c r="PBD20" s="9"/>
      <c r="PBE20" s="9"/>
      <c r="PBF20" s="9"/>
      <c r="PBG20" s="9"/>
      <c r="PBH20" s="9"/>
      <c r="PBI20" s="9"/>
      <c r="PBJ20" s="9"/>
      <c r="PBK20" s="9"/>
      <c r="PBL20" s="9"/>
      <c r="PBM20" s="9"/>
      <c r="PBN20" s="9"/>
      <c r="PBO20" s="9"/>
      <c r="PBP20" s="9"/>
      <c r="PBQ20" s="9"/>
      <c r="PBR20" s="9"/>
      <c r="PBS20" s="9"/>
      <c r="PBT20" s="9"/>
      <c r="PBU20" s="9"/>
      <c r="PBV20" s="9"/>
      <c r="PBW20" s="9"/>
      <c r="PBX20" s="9"/>
      <c r="PBY20" s="9"/>
      <c r="PBZ20" s="9"/>
      <c r="PCA20" s="9"/>
      <c r="PCB20" s="9"/>
      <c r="PCC20" s="9"/>
      <c r="PCD20" s="9"/>
      <c r="PCE20" s="9"/>
      <c r="PCF20" s="9"/>
      <c r="PCG20" s="9"/>
      <c r="PCH20" s="9"/>
      <c r="PCI20" s="9"/>
      <c r="PCJ20" s="9"/>
      <c r="PCK20" s="9"/>
      <c r="PCL20" s="9"/>
      <c r="PCM20" s="9"/>
      <c r="PCN20" s="9"/>
      <c r="PCO20" s="9"/>
      <c r="PCP20" s="9"/>
      <c r="PCQ20" s="9"/>
      <c r="PCR20" s="9"/>
      <c r="PCS20" s="9"/>
      <c r="PCT20" s="9"/>
      <c r="PCU20" s="9"/>
      <c r="PCV20" s="9"/>
      <c r="PCW20" s="9"/>
      <c r="PCX20" s="9"/>
      <c r="PCY20" s="9"/>
      <c r="PCZ20" s="9"/>
      <c r="PDA20" s="9"/>
      <c r="PDB20" s="9"/>
      <c r="PDC20" s="9"/>
      <c r="PDD20" s="9"/>
      <c r="PDE20" s="9"/>
      <c r="PDF20" s="9"/>
      <c r="PDG20" s="9"/>
      <c r="PDH20" s="9"/>
      <c r="PDI20" s="9"/>
      <c r="PDJ20" s="9"/>
      <c r="PDK20" s="9"/>
      <c r="PDL20" s="9"/>
      <c r="PDM20" s="9"/>
      <c r="PDN20" s="9"/>
      <c r="PDO20" s="9"/>
      <c r="PDP20" s="9"/>
      <c r="PDQ20" s="9"/>
      <c r="PDR20" s="9"/>
      <c r="PDS20" s="9"/>
      <c r="PDT20" s="9"/>
      <c r="PDU20" s="9"/>
      <c r="PDV20" s="9"/>
      <c r="PDW20" s="9"/>
      <c r="PDX20" s="9"/>
      <c r="PDY20" s="9"/>
      <c r="PDZ20" s="9"/>
      <c r="PEA20" s="9"/>
      <c r="PEB20" s="9"/>
      <c r="PEC20" s="9"/>
      <c r="PED20" s="9"/>
      <c r="PEE20" s="9"/>
      <c r="PEF20" s="9"/>
      <c r="PEG20" s="9"/>
      <c r="PEH20" s="9"/>
      <c r="PEI20" s="9"/>
      <c r="PEJ20" s="9"/>
      <c r="PEK20" s="9"/>
      <c r="PEL20" s="9"/>
      <c r="PEM20" s="9"/>
      <c r="PEN20" s="9"/>
      <c r="PEO20" s="9"/>
      <c r="PEP20" s="9"/>
      <c r="PEQ20" s="9"/>
      <c r="PER20" s="9"/>
      <c r="PES20" s="9"/>
      <c r="PET20" s="9"/>
      <c r="PEU20" s="9"/>
      <c r="PEV20" s="9"/>
      <c r="PEW20" s="9"/>
      <c r="PEX20" s="9"/>
      <c r="PEY20" s="9"/>
      <c r="PEZ20" s="9"/>
      <c r="PFA20" s="9"/>
      <c r="PFB20" s="9"/>
      <c r="PFC20" s="9"/>
      <c r="PFD20" s="9"/>
      <c r="PFE20" s="9"/>
      <c r="PFF20" s="9"/>
      <c r="PFG20" s="9"/>
      <c r="PFH20" s="9"/>
      <c r="PFI20" s="9"/>
      <c r="PFJ20" s="9"/>
      <c r="PFK20" s="9"/>
      <c r="PFL20" s="9"/>
      <c r="PFM20" s="9"/>
      <c r="PFN20" s="9"/>
      <c r="PFO20" s="9"/>
      <c r="PFP20" s="9"/>
      <c r="PFQ20" s="9"/>
      <c r="PFR20" s="9"/>
      <c r="PFS20" s="9"/>
      <c r="PFT20" s="9"/>
      <c r="PFU20" s="9"/>
      <c r="PFV20" s="9"/>
      <c r="PFW20" s="9"/>
      <c r="PFX20" s="9"/>
      <c r="PFY20" s="9"/>
      <c r="PFZ20" s="9"/>
      <c r="PGA20" s="9"/>
      <c r="PGB20" s="9"/>
      <c r="PGC20" s="9"/>
      <c r="PGD20" s="9"/>
      <c r="PGE20" s="9"/>
      <c r="PGF20" s="9"/>
      <c r="PGG20" s="9"/>
      <c r="PGH20" s="9"/>
      <c r="PGI20" s="9"/>
      <c r="PGJ20" s="9"/>
      <c r="PGK20" s="9"/>
      <c r="PGL20" s="9"/>
      <c r="PGM20" s="9"/>
      <c r="PGN20" s="9"/>
      <c r="PGO20" s="9"/>
      <c r="PGP20" s="9"/>
      <c r="PGQ20" s="9"/>
      <c r="PGR20" s="9"/>
      <c r="PGS20" s="9"/>
      <c r="PGT20" s="9"/>
      <c r="PGU20" s="9"/>
      <c r="PGV20" s="9"/>
      <c r="PGW20" s="9"/>
      <c r="PGX20" s="9"/>
      <c r="PGY20" s="9"/>
      <c r="PGZ20" s="9"/>
      <c r="PHA20" s="9"/>
      <c r="PHB20" s="9"/>
      <c r="PHC20" s="9"/>
      <c r="PHD20" s="9"/>
      <c r="PHE20" s="9"/>
      <c r="PHF20" s="9"/>
      <c r="PHG20" s="9"/>
      <c r="PHH20" s="9"/>
      <c r="PHI20" s="9"/>
      <c r="PHJ20" s="9"/>
      <c r="PHK20" s="9"/>
      <c r="PHL20" s="9"/>
      <c r="PHM20" s="9"/>
      <c r="PHN20" s="9"/>
      <c r="PHO20" s="9"/>
      <c r="PHP20" s="9"/>
      <c r="PHQ20" s="9"/>
      <c r="PHR20" s="9"/>
      <c r="PHS20" s="9"/>
      <c r="PHT20" s="9"/>
      <c r="PHU20" s="9"/>
      <c r="PHV20" s="9"/>
      <c r="PHW20" s="9"/>
      <c r="PHX20" s="9"/>
      <c r="PHY20" s="9"/>
      <c r="PHZ20" s="9"/>
      <c r="PIA20" s="9"/>
      <c r="PIB20" s="9"/>
      <c r="PIC20" s="9"/>
      <c r="PID20" s="9"/>
      <c r="PIE20" s="9"/>
      <c r="PIF20" s="9"/>
      <c r="PIG20" s="9"/>
      <c r="PIH20" s="9"/>
      <c r="PII20" s="9"/>
      <c r="PIJ20" s="9"/>
      <c r="PIK20" s="9"/>
      <c r="PIL20" s="9"/>
      <c r="PIM20" s="9"/>
      <c r="PIN20" s="9"/>
      <c r="PIO20" s="9"/>
      <c r="PIP20" s="9"/>
      <c r="PIQ20" s="9"/>
      <c r="PIR20" s="9"/>
      <c r="PIS20" s="9"/>
      <c r="PIT20" s="9"/>
      <c r="PIU20" s="9"/>
      <c r="PIV20" s="9"/>
      <c r="PIW20" s="9"/>
      <c r="PIX20" s="9"/>
      <c r="PIY20" s="9"/>
      <c r="PIZ20" s="9"/>
      <c r="PJA20" s="9"/>
      <c r="PJB20" s="9"/>
      <c r="PJC20" s="9"/>
      <c r="PJD20" s="9"/>
      <c r="PJE20" s="9"/>
      <c r="PJF20" s="9"/>
      <c r="PJG20" s="9"/>
      <c r="PJH20" s="9"/>
      <c r="PJI20" s="9"/>
      <c r="PJJ20" s="9"/>
      <c r="PJK20" s="9"/>
      <c r="PJL20" s="9"/>
      <c r="PJM20" s="9"/>
      <c r="PJN20" s="9"/>
      <c r="PJO20" s="9"/>
      <c r="PJP20" s="9"/>
      <c r="PJQ20" s="9"/>
      <c r="PJR20" s="9"/>
      <c r="PJS20" s="9"/>
      <c r="PJT20" s="9"/>
      <c r="PJU20" s="9"/>
      <c r="PJV20" s="9"/>
      <c r="PJW20" s="9"/>
      <c r="PJX20" s="9"/>
      <c r="PJY20" s="9"/>
      <c r="PJZ20" s="9"/>
      <c r="PKA20" s="9"/>
      <c r="PKB20" s="9"/>
      <c r="PKC20" s="9"/>
      <c r="PKD20" s="9"/>
      <c r="PKE20" s="9"/>
      <c r="PKF20" s="9"/>
      <c r="PKG20" s="9"/>
      <c r="PKH20" s="9"/>
      <c r="PKI20" s="9"/>
      <c r="PKJ20" s="9"/>
      <c r="PKK20" s="9"/>
      <c r="PKL20" s="9"/>
      <c r="PKM20" s="9"/>
      <c r="PKN20" s="9"/>
      <c r="PKO20" s="9"/>
      <c r="PKP20" s="9"/>
      <c r="PKQ20" s="9"/>
      <c r="PKR20" s="9"/>
      <c r="PKS20" s="9"/>
      <c r="PKT20" s="9"/>
      <c r="PKU20" s="9"/>
      <c r="PKV20" s="9"/>
      <c r="PKW20" s="9"/>
      <c r="PKX20" s="9"/>
      <c r="PKY20" s="9"/>
      <c r="PKZ20" s="9"/>
      <c r="PLA20" s="9"/>
      <c r="PLB20" s="9"/>
      <c r="PLC20" s="9"/>
      <c r="PLD20" s="9"/>
      <c r="PLE20" s="9"/>
      <c r="PLF20" s="9"/>
      <c r="PLG20" s="9"/>
      <c r="PLH20" s="9"/>
      <c r="PLI20" s="9"/>
      <c r="PLJ20" s="9"/>
      <c r="PLK20" s="9"/>
      <c r="PLL20" s="9"/>
      <c r="PLM20" s="9"/>
      <c r="PLN20" s="9"/>
      <c r="PLO20" s="9"/>
      <c r="PLP20" s="9"/>
      <c r="PLQ20" s="9"/>
      <c r="PLR20" s="9"/>
      <c r="PLS20" s="9"/>
      <c r="PLT20" s="9"/>
      <c r="PLU20" s="9"/>
      <c r="PLV20" s="9"/>
      <c r="PLW20" s="9"/>
      <c r="PLX20" s="9"/>
      <c r="PLY20" s="9"/>
      <c r="PLZ20" s="9"/>
      <c r="PMA20" s="9"/>
      <c r="PMB20" s="9"/>
      <c r="PMC20" s="9"/>
      <c r="PMD20" s="9"/>
      <c r="PME20" s="9"/>
      <c r="PMF20" s="9"/>
      <c r="PMG20" s="9"/>
      <c r="PMH20" s="9"/>
      <c r="PMI20" s="9"/>
      <c r="PMJ20" s="9"/>
      <c r="PMK20" s="9"/>
      <c r="PML20" s="9"/>
      <c r="PMM20" s="9"/>
      <c r="PMN20" s="9"/>
      <c r="PMO20" s="9"/>
      <c r="PMP20" s="9"/>
      <c r="PMQ20" s="9"/>
      <c r="PMR20" s="9"/>
      <c r="PMS20" s="9"/>
      <c r="PMT20" s="9"/>
      <c r="PMU20" s="9"/>
      <c r="PMV20" s="9"/>
      <c r="PMW20" s="9"/>
      <c r="PMX20" s="9"/>
      <c r="PMY20" s="9"/>
      <c r="PMZ20" s="9"/>
      <c r="PNA20" s="9"/>
      <c r="PNB20" s="9"/>
      <c r="PNC20" s="9"/>
      <c r="PND20" s="9"/>
      <c r="PNE20" s="9"/>
      <c r="PNF20" s="9"/>
      <c r="PNG20" s="9"/>
      <c r="PNH20" s="9"/>
      <c r="PNI20" s="9"/>
      <c r="PNJ20" s="9"/>
      <c r="PNK20" s="9"/>
      <c r="PNL20" s="9"/>
      <c r="PNM20" s="9"/>
      <c r="PNN20" s="9"/>
      <c r="PNO20" s="9"/>
      <c r="PNP20" s="9"/>
      <c r="PNQ20" s="9"/>
      <c r="PNR20" s="9"/>
      <c r="PNS20" s="9"/>
      <c r="PNT20" s="9"/>
      <c r="PNU20" s="9"/>
      <c r="PNV20" s="9"/>
      <c r="PNW20" s="9"/>
      <c r="PNX20" s="9"/>
      <c r="PNY20" s="9"/>
      <c r="PNZ20" s="9"/>
      <c r="POA20" s="9"/>
      <c r="POB20" s="9"/>
      <c r="POC20" s="9"/>
      <c r="POD20" s="9"/>
      <c r="POE20" s="9"/>
      <c r="POF20" s="9"/>
      <c r="POG20" s="9"/>
      <c r="POH20" s="9"/>
      <c r="POI20" s="9"/>
      <c r="POJ20" s="9"/>
      <c r="POK20" s="9"/>
      <c r="POL20" s="9"/>
      <c r="POM20" s="9"/>
      <c r="PON20" s="9"/>
      <c r="POO20" s="9"/>
      <c r="POP20" s="9"/>
      <c r="POQ20" s="9"/>
      <c r="POR20" s="9"/>
      <c r="POS20" s="9"/>
      <c r="POT20" s="9"/>
      <c r="POU20" s="9"/>
      <c r="POV20" s="9"/>
      <c r="POW20" s="9"/>
      <c r="POX20" s="9"/>
      <c r="POY20" s="9"/>
      <c r="POZ20" s="9"/>
      <c r="PPA20" s="9"/>
      <c r="PPB20" s="9"/>
      <c r="PPC20" s="9"/>
      <c r="PPD20" s="9"/>
      <c r="PPE20" s="9"/>
      <c r="PPF20" s="9"/>
      <c r="PPG20" s="9"/>
      <c r="PPH20" s="9"/>
      <c r="PPI20" s="9"/>
      <c r="PPJ20" s="9"/>
      <c r="PPK20" s="9"/>
      <c r="PPL20" s="9"/>
      <c r="PPM20" s="9"/>
      <c r="PPN20" s="9"/>
      <c r="PPO20" s="9"/>
      <c r="PPP20" s="9"/>
      <c r="PPQ20" s="9"/>
      <c r="PPR20" s="9"/>
      <c r="PPS20" s="9"/>
      <c r="PPT20" s="9"/>
      <c r="PPU20" s="9"/>
      <c r="PPV20" s="9"/>
      <c r="PPW20" s="9"/>
      <c r="PPX20" s="9"/>
      <c r="PPY20" s="9"/>
      <c r="PPZ20" s="9"/>
      <c r="PQA20" s="9"/>
      <c r="PQB20" s="9"/>
      <c r="PQC20" s="9"/>
      <c r="PQD20" s="9"/>
      <c r="PQE20" s="9"/>
      <c r="PQF20" s="9"/>
      <c r="PQG20" s="9"/>
      <c r="PQH20" s="9"/>
      <c r="PQI20" s="9"/>
      <c r="PQJ20" s="9"/>
      <c r="PQK20" s="9"/>
      <c r="PQL20" s="9"/>
      <c r="PQM20" s="9"/>
      <c r="PQN20" s="9"/>
      <c r="PQO20" s="9"/>
      <c r="PQP20" s="9"/>
      <c r="PQQ20" s="9"/>
      <c r="PQR20" s="9"/>
      <c r="PQS20" s="9"/>
      <c r="PQT20" s="9"/>
      <c r="PQU20" s="9"/>
      <c r="PQV20" s="9"/>
      <c r="PQW20" s="9"/>
      <c r="PQX20" s="9"/>
      <c r="PQY20" s="9"/>
      <c r="PQZ20" s="9"/>
      <c r="PRA20" s="9"/>
      <c r="PRB20" s="9"/>
      <c r="PRC20" s="9"/>
      <c r="PRD20" s="9"/>
      <c r="PRE20" s="9"/>
      <c r="PRF20" s="9"/>
      <c r="PRG20" s="9"/>
      <c r="PRH20" s="9"/>
      <c r="PRI20" s="9"/>
      <c r="PRJ20" s="9"/>
      <c r="PRK20" s="9"/>
      <c r="PRL20" s="9"/>
      <c r="PRM20" s="9"/>
      <c r="PRN20" s="9"/>
      <c r="PRO20" s="9"/>
      <c r="PRP20" s="9"/>
      <c r="PRQ20" s="9"/>
      <c r="PRR20" s="9"/>
      <c r="PRS20" s="9"/>
      <c r="PRT20" s="9"/>
      <c r="PRU20" s="9"/>
      <c r="PRV20" s="9"/>
      <c r="PRW20" s="9"/>
      <c r="PRX20" s="9"/>
      <c r="PRY20" s="9"/>
      <c r="PRZ20" s="9"/>
      <c r="PSA20" s="9"/>
      <c r="PSB20" s="9"/>
      <c r="PSC20" s="9"/>
      <c r="PSD20" s="9"/>
      <c r="PSE20" s="9"/>
      <c r="PSF20" s="9"/>
      <c r="PSG20" s="9"/>
      <c r="PSH20" s="9"/>
      <c r="PSI20" s="9"/>
      <c r="PSJ20" s="9"/>
      <c r="PSK20" s="9"/>
      <c r="PSL20" s="9"/>
      <c r="PSM20" s="9"/>
      <c r="PSN20" s="9"/>
      <c r="PSO20" s="9"/>
      <c r="PSP20" s="9"/>
      <c r="PSQ20" s="9"/>
      <c r="PSR20" s="9"/>
      <c r="PSS20" s="9"/>
      <c r="PST20" s="9"/>
      <c r="PSU20" s="9"/>
      <c r="PSV20" s="9"/>
      <c r="PSW20" s="9"/>
      <c r="PSX20" s="9"/>
      <c r="PSY20" s="9"/>
      <c r="PSZ20" s="9"/>
      <c r="PTA20" s="9"/>
      <c r="PTB20" s="9"/>
      <c r="PTC20" s="9"/>
      <c r="PTD20" s="9"/>
      <c r="PTE20" s="9"/>
      <c r="PTF20" s="9"/>
      <c r="PTG20" s="9"/>
      <c r="PTH20" s="9"/>
      <c r="PTI20" s="9"/>
      <c r="PTJ20" s="9"/>
      <c r="PTK20" s="9"/>
      <c r="PTL20" s="9"/>
      <c r="PTM20" s="9"/>
      <c r="PTN20" s="9"/>
      <c r="PTO20" s="9"/>
      <c r="PTP20" s="9"/>
      <c r="PTQ20" s="9"/>
      <c r="PTR20" s="9"/>
      <c r="PTS20" s="9"/>
      <c r="PTT20" s="9"/>
      <c r="PTU20" s="9"/>
      <c r="PTV20" s="9"/>
      <c r="PTW20" s="9"/>
      <c r="PTX20" s="9"/>
      <c r="PTY20" s="9"/>
      <c r="PTZ20" s="9"/>
      <c r="PUA20" s="9"/>
      <c r="PUB20" s="9"/>
      <c r="PUC20" s="9"/>
      <c r="PUD20" s="9"/>
      <c r="PUE20" s="9"/>
      <c r="PUF20" s="9"/>
      <c r="PUG20" s="9"/>
      <c r="PUH20" s="9"/>
      <c r="PUI20" s="9"/>
      <c r="PUJ20" s="9"/>
      <c r="PUK20" s="9"/>
      <c r="PUL20" s="9"/>
      <c r="PUM20" s="9"/>
      <c r="PUN20" s="9"/>
      <c r="PUO20" s="9"/>
      <c r="PUP20" s="9"/>
      <c r="PUQ20" s="9"/>
      <c r="PUR20" s="9"/>
      <c r="PUS20" s="9"/>
      <c r="PUT20" s="9"/>
      <c r="PUU20" s="9"/>
      <c r="PUV20" s="9"/>
      <c r="PUW20" s="9"/>
      <c r="PUX20" s="9"/>
      <c r="PUY20" s="9"/>
      <c r="PUZ20" s="9"/>
      <c r="PVA20" s="9"/>
      <c r="PVB20" s="9"/>
      <c r="PVC20" s="9"/>
      <c r="PVD20" s="9"/>
      <c r="PVE20" s="9"/>
      <c r="PVF20" s="9"/>
      <c r="PVG20" s="9"/>
      <c r="PVH20" s="9"/>
      <c r="PVI20" s="9"/>
      <c r="PVJ20" s="9"/>
      <c r="PVK20" s="9"/>
      <c r="PVL20" s="9"/>
      <c r="PVM20" s="9"/>
      <c r="PVN20" s="9"/>
      <c r="PVO20" s="9"/>
      <c r="PVP20" s="9"/>
      <c r="PVQ20" s="9"/>
      <c r="PVR20" s="9"/>
      <c r="PVS20" s="9"/>
      <c r="PVT20" s="9"/>
      <c r="PVU20" s="9"/>
      <c r="PVV20" s="9"/>
      <c r="PVW20" s="9"/>
      <c r="PVX20" s="9"/>
      <c r="PVY20" s="9"/>
      <c r="PVZ20" s="9"/>
      <c r="PWA20" s="9"/>
      <c r="PWB20" s="9"/>
      <c r="PWC20" s="9"/>
      <c r="PWD20" s="9"/>
      <c r="PWE20" s="9"/>
      <c r="PWF20" s="9"/>
      <c r="PWG20" s="9"/>
      <c r="PWH20" s="9"/>
      <c r="PWI20" s="9"/>
      <c r="PWJ20" s="9"/>
      <c r="PWK20" s="9"/>
      <c r="PWL20" s="9"/>
      <c r="PWM20" s="9"/>
      <c r="PWN20" s="9"/>
      <c r="PWO20" s="9"/>
      <c r="PWP20" s="9"/>
      <c r="PWQ20" s="9"/>
      <c r="PWR20" s="9"/>
      <c r="PWS20" s="9"/>
      <c r="PWT20" s="9"/>
      <c r="PWU20" s="9"/>
      <c r="PWV20" s="9"/>
      <c r="PWW20" s="9"/>
      <c r="PWX20" s="9"/>
      <c r="PWY20" s="9"/>
      <c r="PWZ20" s="9"/>
      <c r="PXA20" s="9"/>
      <c r="PXB20" s="9"/>
      <c r="PXC20" s="9"/>
      <c r="PXD20" s="9"/>
      <c r="PXE20" s="9"/>
      <c r="PXF20" s="9"/>
      <c r="PXG20" s="9"/>
      <c r="PXH20" s="9"/>
      <c r="PXI20" s="9"/>
      <c r="PXJ20" s="9"/>
      <c r="PXK20" s="9"/>
      <c r="PXL20" s="9"/>
      <c r="PXM20" s="9"/>
      <c r="PXN20" s="9"/>
      <c r="PXO20" s="9"/>
      <c r="PXP20" s="9"/>
      <c r="PXQ20" s="9"/>
      <c r="PXR20" s="9"/>
      <c r="PXS20" s="9"/>
      <c r="PXT20" s="9"/>
      <c r="PXU20" s="9"/>
      <c r="PXV20" s="9"/>
      <c r="PXW20" s="9"/>
      <c r="PXX20" s="9"/>
      <c r="PXY20" s="9"/>
      <c r="PXZ20" s="9"/>
      <c r="PYA20" s="9"/>
      <c r="PYB20" s="9"/>
      <c r="PYC20" s="9"/>
      <c r="PYD20" s="9"/>
      <c r="PYE20" s="9"/>
      <c r="PYF20" s="9"/>
      <c r="PYG20" s="9"/>
      <c r="PYH20" s="9"/>
      <c r="PYI20" s="9"/>
      <c r="PYJ20" s="9"/>
      <c r="PYK20" s="9"/>
      <c r="PYL20" s="9"/>
      <c r="PYM20" s="9"/>
      <c r="PYN20" s="9"/>
      <c r="PYO20" s="9"/>
      <c r="PYP20" s="9"/>
      <c r="PYQ20" s="9"/>
      <c r="PYR20" s="9"/>
      <c r="PYS20" s="9"/>
      <c r="PYT20" s="9"/>
      <c r="PYU20" s="9"/>
      <c r="PYV20" s="9"/>
      <c r="PYW20" s="9"/>
      <c r="PYX20" s="9"/>
      <c r="PYY20" s="9"/>
      <c r="PYZ20" s="9"/>
      <c r="PZA20" s="9"/>
      <c r="PZB20" s="9"/>
      <c r="PZC20" s="9"/>
      <c r="PZD20" s="9"/>
      <c r="PZE20" s="9"/>
      <c r="PZF20" s="9"/>
      <c r="PZG20" s="9"/>
      <c r="PZH20" s="9"/>
      <c r="PZI20" s="9"/>
      <c r="PZJ20" s="9"/>
      <c r="PZK20" s="9"/>
      <c r="PZL20" s="9"/>
      <c r="PZM20" s="9"/>
      <c r="PZN20" s="9"/>
      <c r="PZO20" s="9"/>
      <c r="PZP20" s="9"/>
      <c r="PZQ20" s="9"/>
      <c r="PZR20" s="9"/>
      <c r="PZS20" s="9"/>
      <c r="PZT20" s="9"/>
      <c r="PZU20" s="9"/>
      <c r="PZV20" s="9"/>
      <c r="PZW20" s="9"/>
      <c r="PZX20" s="9"/>
      <c r="PZY20" s="9"/>
      <c r="PZZ20" s="9"/>
      <c r="QAA20" s="9"/>
      <c r="QAB20" s="9"/>
      <c r="QAC20" s="9"/>
      <c r="QAD20" s="9"/>
      <c r="QAE20" s="9"/>
      <c r="QAF20" s="9"/>
      <c r="QAG20" s="9"/>
      <c r="QAH20" s="9"/>
      <c r="QAI20" s="9"/>
      <c r="QAJ20" s="9"/>
      <c r="QAK20" s="9"/>
      <c r="QAL20" s="9"/>
      <c r="QAM20" s="9"/>
      <c r="QAN20" s="9"/>
      <c r="QAO20" s="9"/>
      <c r="QAP20" s="9"/>
      <c r="QAQ20" s="9"/>
      <c r="QAR20" s="9"/>
      <c r="QAS20" s="9"/>
      <c r="QAT20" s="9"/>
      <c r="QAU20" s="9"/>
      <c r="QAV20" s="9"/>
      <c r="QAW20" s="9"/>
      <c r="QAX20" s="9"/>
      <c r="QAY20" s="9"/>
      <c r="QAZ20" s="9"/>
      <c r="QBA20" s="9"/>
      <c r="QBB20" s="9"/>
      <c r="QBC20" s="9"/>
      <c r="QBD20" s="9"/>
      <c r="QBE20" s="9"/>
      <c r="QBF20" s="9"/>
      <c r="QBG20" s="9"/>
      <c r="QBH20" s="9"/>
      <c r="QBI20" s="9"/>
      <c r="QBJ20" s="9"/>
      <c r="QBK20" s="9"/>
      <c r="QBL20" s="9"/>
      <c r="QBM20" s="9"/>
      <c r="QBN20" s="9"/>
      <c r="QBO20" s="9"/>
      <c r="QBP20" s="9"/>
      <c r="QBQ20" s="9"/>
      <c r="QBR20" s="9"/>
      <c r="QBS20" s="9"/>
      <c r="QBT20" s="9"/>
      <c r="QBU20" s="9"/>
      <c r="QBV20" s="9"/>
      <c r="QBW20" s="9"/>
      <c r="QBX20" s="9"/>
      <c r="QBY20" s="9"/>
      <c r="QBZ20" s="9"/>
      <c r="QCA20" s="9"/>
      <c r="QCB20" s="9"/>
      <c r="QCC20" s="9"/>
      <c r="QCD20" s="9"/>
      <c r="QCE20" s="9"/>
      <c r="QCF20" s="9"/>
      <c r="QCG20" s="9"/>
      <c r="QCH20" s="9"/>
      <c r="QCI20" s="9"/>
      <c r="QCJ20" s="9"/>
      <c r="QCK20" s="9"/>
      <c r="QCL20" s="9"/>
      <c r="QCM20" s="9"/>
      <c r="QCN20" s="9"/>
      <c r="QCO20" s="9"/>
      <c r="QCP20" s="9"/>
      <c r="QCQ20" s="9"/>
      <c r="QCR20" s="9"/>
      <c r="QCS20" s="9"/>
      <c r="QCT20" s="9"/>
      <c r="QCU20" s="9"/>
      <c r="QCV20" s="9"/>
      <c r="QCW20" s="9"/>
      <c r="QCX20" s="9"/>
      <c r="QCY20" s="9"/>
      <c r="QCZ20" s="9"/>
      <c r="QDA20" s="9"/>
      <c r="QDB20" s="9"/>
      <c r="QDC20" s="9"/>
      <c r="QDD20" s="9"/>
      <c r="QDE20" s="9"/>
      <c r="QDF20" s="9"/>
      <c r="QDG20" s="9"/>
      <c r="QDH20" s="9"/>
      <c r="QDI20" s="9"/>
      <c r="QDJ20" s="9"/>
      <c r="QDK20" s="9"/>
      <c r="QDL20" s="9"/>
      <c r="QDM20" s="9"/>
      <c r="QDN20" s="9"/>
      <c r="QDO20" s="9"/>
      <c r="QDP20" s="9"/>
      <c r="QDQ20" s="9"/>
      <c r="QDR20" s="9"/>
      <c r="QDS20" s="9"/>
      <c r="QDT20" s="9"/>
      <c r="QDU20" s="9"/>
      <c r="QDV20" s="9"/>
      <c r="QDW20" s="9"/>
      <c r="QDX20" s="9"/>
      <c r="QDY20" s="9"/>
      <c r="QDZ20" s="9"/>
      <c r="QEA20" s="9"/>
      <c r="QEB20" s="9"/>
      <c r="QEC20" s="9"/>
      <c r="QED20" s="9"/>
      <c r="QEE20" s="9"/>
      <c r="QEF20" s="9"/>
      <c r="QEG20" s="9"/>
      <c r="QEH20" s="9"/>
      <c r="QEI20" s="9"/>
      <c r="QEJ20" s="9"/>
      <c r="QEK20" s="9"/>
      <c r="QEL20" s="9"/>
      <c r="QEM20" s="9"/>
      <c r="QEN20" s="9"/>
      <c r="QEO20" s="9"/>
      <c r="QEP20" s="9"/>
      <c r="QEQ20" s="9"/>
      <c r="QER20" s="9"/>
      <c r="QES20" s="9"/>
      <c r="QET20" s="9"/>
      <c r="QEU20" s="9"/>
      <c r="QEV20" s="9"/>
      <c r="QEW20" s="9"/>
      <c r="QEX20" s="9"/>
      <c r="QEY20" s="9"/>
      <c r="QEZ20" s="9"/>
      <c r="QFA20" s="9"/>
      <c r="QFB20" s="9"/>
      <c r="QFC20" s="9"/>
      <c r="QFD20" s="9"/>
      <c r="QFE20" s="9"/>
      <c r="QFF20" s="9"/>
      <c r="QFG20" s="9"/>
      <c r="QFH20" s="9"/>
      <c r="QFI20" s="9"/>
      <c r="QFJ20" s="9"/>
      <c r="QFK20" s="9"/>
      <c r="QFL20" s="9"/>
      <c r="QFM20" s="9"/>
      <c r="QFN20" s="9"/>
      <c r="QFO20" s="9"/>
      <c r="QFP20" s="9"/>
      <c r="QFQ20" s="9"/>
      <c r="QFR20" s="9"/>
      <c r="QFS20" s="9"/>
      <c r="QFT20" s="9"/>
      <c r="QFU20" s="9"/>
      <c r="QFV20" s="9"/>
      <c r="QFW20" s="9"/>
      <c r="QFX20" s="9"/>
      <c r="QFY20" s="9"/>
      <c r="QFZ20" s="9"/>
      <c r="QGA20" s="9"/>
      <c r="QGB20" s="9"/>
      <c r="QGC20" s="9"/>
      <c r="QGD20" s="9"/>
      <c r="QGE20" s="9"/>
      <c r="QGF20" s="9"/>
      <c r="QGG20" s="9"/>
      <c r="QGH20" s="9"/>
      <c r="QGI20" s="9"/>
      <c r="QGJ20" s="9"/>
      <c r="QGK20" s="9"/>
      <c r="QGL20" s="9"/>
      <c r="QGM20" s="9"/>
      <c r="QGN20" s="9"/>
      <c r="QGO20" s="9"/>
      <c r="QGP20" s="9"/>
      <c r="QGQ20" s="9"/>
      <c r="QGR20" s="9"/>
      <c r="QGS20" s="9"/>
      <c r="QGT20" s="9"/>
      <c r="QGU20" s="9"/>
      <c r="QGV20" s="9"/>
      <c r="QGW20" s="9"/>
      <c r="QGX20" s="9"/>
      <c r="QGY20" s="9"/>
      <c r="QGZ20" s="9"/>
      <c r="QHA20" s="9"/>
      <c r="QHB20" s="9"/>
      <c r="QHC20" s="9"/>
      <c r="QHD20" s="9"/>
      <c r="QHE20" s="9"/>
      <c r="QHF20" s="9"/>
      <c r="QHG20" s="9"/>
      <c r="QHH20" s="9"/>
      <c r="QHI20" s="9"/>
      <c r="QHJ20" s="9"/>
      <c r="QHK20" s="9"/>
      <c r="QHL20" s="9"/>
      <c r="QHM20" s="9"/>
      <c r="QHN20" s="9"/>
      <c r="QHO20" s="9"/>
      <c r="QHP20" s="9"/>
      <c r="QHQ20" s="9"/>
      <c r="QHR20" s="9"/>
      <c r="QHS20" s="9"/>
      <c r="QHT20" s="9"/>
      <c r="QHU20" s="9"/>
      <c r="QHV20" s="9"/>
      <c r="QHW20" s="9"/>
      <c r="QHX20" s="9"/>
      <c r="QHY20" s="9"/>
      <c r="QHZ20" s="9"/>
      <c r="QIA20" s="9"/>
      <c r="QIB20" s="9"/>
      <c r="QIC20" s="9"/>
      <c r="QID20" s="9"/>
      <c r="QIE20" s="9"/>
      <c r="QIF20" s="9"/>
      <c r="QIG20" s="9"/>
      <c r="QIH20" s="9"/>
      <c r="QII20" s="9"/>
      <c r="QIJ20" s="9"/>
      <c r="QIK20" s="9"/>
      <c r="QIL20" s="9"/>
      <c r="QIM20" s="9"/>
      <c r="QIN20" s="9"/>
      <c r="QIO20" s="9"/>
      <c r="QIP20" s="9"/>
      <c r="QIQ20" s="9"/>
      <c r="QIR20" s="9"/>
      <c r="QIS20" s="9"/>
      <c r="QIT20" s="9"/>
      <c r="QIU20" s="9"/>
      <c r="QIV20" s="9"/>
      <c r="QIW20" s="9"/>
      <c r="QIX20" s="9"/>
      <c r="QIY20" s="9"/>
      <c r="QIZ20" s="9"/>
      <c r="QJA20" s="9"/>
      <c r="QJB20" s="9"/>
      <c r="QJC20" s="9"/>
      <c r="QJD20" s="9"/>
      <c r="QJE20" s="9"/>
      <c r="QJF20" s="9"/>
      <c r="QJG20" s="9"/>
      <c r="QJH20" s="9"/>
      <c r="QJI20" s="9"/>
      <c r="QJJ20" s="9"/>
      <c r="QJK20" s="9"/>
      <c r="QJL20" s="9"/>
      <c r="QJM20" s="9"/>
      <c r="QJN20" s="9"/>
      <c r="QJO20" s="9"/>
      <c r="QJP20" s="9"/>
      <c r="QJQ20" s="9"/>
      <c r="QJR20" s="9"/>
      <c r="QJS20" s="9"/>
      <c r="QJT20" s="9"/>
      <c r="QJU20" s="9"/>
      <c r="QJV20" s="9"/>
      <c r="QJW20" s="9"/>
      <c r="QJX20" s="9"/>
      <c r="QJY20" s="9"/>
      <c r="QJZ20" s="9"/>
      <c r="QKA20" s="9"/>
      <c r="QKB20" s="9"/>
      <c r="QKC20" s="9"/>
      <c r="QKD20" s="9"/>
      <c r="QKE20" s="9"/>
      <c r="QKF20" s="9"/>
      <c r="QKG20" s="9"/>
      <c r="QKH20" s="9"/>
      <c r="QKI20" s="9"/>
      <c r="QKJ20" s="9"/>
      <c r="QKK20" s="9"/>
      <c r="QKL20" s="9"/>
      <c r="QKM20" s="9"/>
      <c r="QKN20" s="9"/>
      <c r="QKO20" s="9"/>
      <c r="QKP20" s="9"/>
      <c r="QKQ20" s="9"/>
      <c r="QKR20" s="9"/>
      <c r="QKS20" s="9"/>
      <c r="QKT20" s="9"/>
      <c r="QKU20" s="9"/>
      <c r="QKV20" s="9"/>
      <c r="QKW20" s="9"/>
      <c r="QKX20" s="9"/>
      <c r="QKY20" s="9"/>
      <c r="QKZ20" s="9"/>
      <c r="QLA20" s="9"/>
      <c r="QLB20" s="9"/>
      <c r="QLC20" s="9"/>
      <c r="QLD20" s="9"/>
      <c r="QLE20" s="9"/>
      <c r="QLF20" s="9"/>
      <c r="QLG20" s="9"/>
      <c r="QLH20" s="9"/>
      <c r="QLI20" s="9"/>
      <c r="QLJ20" s="9"/>
      <c r="QLK20" s="9"/>
      <c r="QLL20" s="9"/>
      <c r="QLM20" s="9"/>
      <c r="QLN20" s="9"/>
      <c r="QLO20" s="9"/>
      <c r="QLP20" s="9"/>
      <c r="QLQ20" s="9"/>
      <c r="QLR20" s="9"/>
      <c r="QLS20" s="9"/>
      <c r="QLT20" s="9"/>
      <c r="QLU20" s="9"/>
      <c r="QLV20" s="9"/>
      <c r="QLW20" s="9"/>
      <c r="QLX20" s="9"/>
      <c r="QLY20" s="9"/>
      <c r="QLZ20" s="9"/>
      <c r="QMA20" s="9"/>
      <c r="QMB20" s="9"/>
      <c r="QMC20" s="9"/>
      <c r="QMD20" s="9"/>
      <c r="QME20" s="9"/>
      <c r="QMF20" s="9"/>
      <c r="QMG20" s="9"/>
      <c r="QMH20" s="9"/>
      <c r="QMI20" s="9"/>
      <c r="QMJ20" s="9"/>
      <c r="QMK20" s="9"/>
      <c r="QML20" s="9"/>
      <c r="QMM20" s="9"/>
      <c r="QMN20" s="9"/>
      <c r="QMO20" s="9"/>
      <c r="QMP20" s="9"/>
      <c r="QMQ20" s="9"/>
      <c r="QMR20" s="9"/>
      <c r="QMS20" s="9"/>
      <c r="QMT20" s="9"/>
      <c r="QMU20" s="9"/>
      <c r="QMV20" s="9"/>
      <c r="QMW20" s="9"/>
      <c r="QMX20" s="9"/>
      <c r="QMY20" s="9"/>
      <c r="QMZ20" s="9"/>
      <c r="QNA20" s="9"/>
      <c r="QNB20" s="9"/>
      <c r="QNC20" s="9"/>
      <c r="QND20" s="9"/>
      <c r="QNE20" s="9"/>
      <c r="QNF20" s="9"/>
      <c r="QNG20" s="9"/>
      <c r="QNH20" s="9"/>
      <c r="QNI20" s="9"/>
      <c r="QNJ20" s="9"/>
      <c r="QNK20" s="9"/>
      <c r="QNL20" s="9"/>
      <c r="QNM20" s="9"/>
      <c r="QNN20" s="9"/>
      <c r="QNO20" s="9"/>
      <c r="QNP20" s="9"/>
      <c r="QNQ20" s="9"/>
      <c r="QNR20" s="9"/>
      <c r="QNS20" s="9"/>
      <c r="QNT20" s="9"/>
      <c r="QNU20" s="9"/>
      <c r="QNV20" s="9"/>
      <c r="QNW20" s="9"/>
      <c r="QNX20" s="9"/>
      <c r="QNY20" s="9"/>
      <c r="QNZ20" s="9"/>
      <c r="QOA20" s="9"/>
      <c r="QOB20" s="9"/>
      <c r="QOC20" s="9"/>
      <c r="QOD20" s="9"/>
      <c r="QOE20" s="9"/>
      <c r="QOF20" s="9"/>
      <c r="QOG20" s="9"/>
      <c r="QOH20" s="9"/>
      <c r="QOI20" s="9"/>
      <c r="QOJ20" s="9"/>
      <c r="QOK20" s="9"/>
      <c r="QOL20" s="9"/>
      <c r="QOM20" s="9"/>
      <c r="QON20" s="9"/>
      <c r="QOO20" s="9"/>
      <c r="QOP20" s="9"/>
      <c r="QOQ20" s="9"/>
      <c r="QOR20" s="9"/>
      <c r="QOS20" s="9"/>
      <c r="QOT20" s="9"/>
      <c r="QOU20" s="9"/>
      <c r="QOV20" s="9"/>
      <c r="QOW20" s="9"/>
      <c r="QOX20" s="9"/>
      <c r="QOY20" s="9"/>
      <c r="QOZ20" s="9"/>
      <c r="QPA20" s="9"/>
      <c r="QPB20" s="9"/>
      <c r="QPC20" s="9"/>
      <c r="QPD20" s="9"/>
      <c r="QPE20" s="9"/>
      <c r="QPF20" s="9"/>
      <c r="QPG20" s="9"/>
      <c r="QPH20" s="9"/>
      <c r="QPI20" s="9"/>
      <c r="QPJ20" s="9"/>
      <c r="QPK20" s="9"/>
      <c r="QPL20" s="9"/>
      <c r="QPM20" s="9"/>
      <c r="QPN20" s="9"/>
      <c r="QPO20" s="9"/>
      <c r="QPP20" s="9"/>
      <c r="QPQ20" s="9"/>
      <c r="QPR20" s="9"/>
      <c r="QPS20" s="9"/>
      <c r="QPT20" s="9"/>
      <c r="QPU20" s="9"/>
      <c r="QPV20" s="9"/>
      <c r="QPW20" s="9"/>
      <c r="QPX20" s="9"/>
      <c r="QPY20" s="9"/>
      <c r="QPZ20" s="9"/>
      <c r="QQA20" s="9"/>
      <c r="QQB20" s="9"/>
      <c r="QQC20" s="9"/>
      <c r="QQD20" s="9"/>
      <c r="QQE20" s="9"/>
      <c r="QQF20" s="9"/>
      <c r="QQG20" s="9"/>
      <c r="QQH20" s="9"/>
      <c r="QQI20" s="9"/>
      <c r="QQJ20" s="9"/>
      <c r="QQK20" s="9"/>
      <c r="QQL20" s="9"/>
      <c r="QQM20" s="9"/>
      <c r="QQN20" s="9"/>
      <c r="QQO20" s="9"/>
      <c r="QQP20" s="9"/>
      <c r="QQQ20" s="9"/>
      <c r="QQR20" s="9"/>
      <c r="QQS20" s="9"/>
      <c r="QQT20" s="9"/>
      <c r="QQU20" s="9"/>
      <c r="QQV20" s="9"/>
      <c r="QQW20" s="9"/>
      <c r="QQX20" s="9"/>
      <c r="QQY20" s="9"/>
      <c r="QQZ20" s="9"/>
      <c r="QRA20" s="9"/>
      <c r="QRB20" s="9"/>
      <c r="QRC20" s="9"/>
      <c r="QRD20" s="9"/>
      <c r="QRE20" s="9"/>
      <c r="QRF20" s="9"/>
      <c r="QRG20" s="9"/>
      <c r="QRH20" s="9"/>
      <c r="QRI20" s="9"/>
      <c r="QRJ20" s="9"/>
      <c r="QRK20" s="9"/>
      <c r="QRL20" s="9"/>
      <c r="QRM20" s="9"/>
      <c r="QRN20" s="9"/>
      <c r="QRO20" s="9"/>
      <c r="QRP20" s="9"/>
      <c r="QRQ20" s="9"/>
      <c r="QRR20" s="9"/>
      <c r="QRS20" s="9"/>
      <c r="QRT20" s="9"/>
      <c r="QRU20" s="9"/>
      <c r="QRV20" s="9"/>
      <c r="QRW20" s="9"/>
      <c r="QRX20" s="9"/>
      <c r="QRY20" s="9"/>
      <c r="QRZ20" s="9"/>
      <c r="QSA20" s="9"/>
      <c r="QSB20" s="9"/>
      <c r="QSC20" s="9"/>
      <c r="QSD20" s="9"/>
      <c r="QSE20" s="9"/>
      <c r="QSF20" s="9"/>
      <c r="QSG20" s="9"/>
      <c r="QSH20" s="9"/>
      <c r="QSI20" s="9"/>
      <c r="QSJ20" s="9"/>
      <c r="QSK20" s="9"/>
      <c r="QSL20" s="9"/>
      <c r="QSM20" s="9"/>
      <c r="QSN20" s="9"/>
      <c r="QSO20" s="9"/>
      <c r="QSP20" s="9"/>
      <c r="QSQ20" s="9"/>
      <c r="QSR20" s="9"/>
      <c r="QSS20" s="9"/>
      <c r="QST20" s="9"/>
      <c r="QSU20" s="9"/>
      <c r="QSV20" s="9"/>
      <c r="QSW20" s="9"/>
      <c r="QSX20" s="9"/>
      <c r="QSY20" s="9"/>
      <c r="QSZ20" s="9"/>
      <c r="QTA20" s="9"/>
      <c r="QTB20" s="9"/>
      <c r="QTC20" s="9"/>
      <c r="QTD20" s="9"/>
      <c r="QTE20" s="9"/>
      <c r="QTF20" s="9"/>
      <c r="QTG20" s="9"/>
      <c r="QTH20" s="9"/>
      <c r="QTI20" s="9"/>
      <c r="QTJ20" s="9"/>
      <c r="QTK20" s="9"/>
      <c r="QTL20" s="9"/>
      <c r="QTM20" s="9"/>
      <c r="QTN20" s="9"/>
      <c r="QTO20" s="9"/>
      <c r="QTP20" s="9"/>
      <c r="QTQ20" s="9"/>
      <c r="QTR20" s="9"/>
      <c r="QTS20" s="9"/>
      <c r="QTT20" s="9"/>
      <c r="QTU20" s="9"/>
      <c r="QTV20" s="9"/>
      <c r="QTW20" s="9"/>
      <c r="QTX20" s="9"/>
      <c r="QTY20" s="9"/>
      <c r="QTZ20" s="9"/>
      <c r="QUA20" s="9"/>
      <c r="QUB20" s="9"/>
      <c r="QUC20" s="9"/>
      <c r="QUD20" s="9"/>
      <c r="QUE20" s="9"/>
      <c r="QUF20" s="9"/>
      <c r="QUG20" s="9"/>
      <c r="QUH20" s="9"/>
      <c r="QUI20" s="9"/>
      <c r="QUJ20" s="9"/>
      <c r="QUK20" s="9"/>
      <c r="QUL20" s="9"/>
      <c r="QUM20" s="9"/>
      <c r="QUN20" s="9"/>
      <c r="QUO20" s="9"/>
      <c r="QUP20" s="9"/>
      <c r="QUQ20" s="9"/>
      <c r="QUR20" s="9"/>
      <c r="QUS20" s="9"/>
      <c r="QUT20" s="9"/>
      <c r="QUU20" s="9"/>
      <c r="QUV20" s="9"/>
      <c r="QUW20" s="9"/>
      <c r="QUX20" s="9"/>
      <c r="QUY20" s="9"/>
      <c r="QUZ20" s="9"/>
      <c r="QVA20" s="9"/>
      <c r="QVB20" s="9"/>
      <c r="QVC20" s="9"/>
      <c r="QVD20" s="9"/>
      <c r="QVE20" s="9"/>
      <c r="QVF20" s="9"/>
      <c r="QVG20" s="9"/>
      <c r="QVH20" s="9"/>
      <c r="QVI20" s="9"/>
      <c r="QVJ20" s="9"/>
      <c r="QVK20" s="9"/>
      <c r="QVL20" s="9"/>
      <c r="QVM20" s="9"/>
      <c r="QVN20" s="9"/>
      <c r="QVO20" s="9"/>
      <c r="QVP20" s="9"/>
      <c r="QVQ20" s="9"/>
      <c r="QVR20" s="9"/>
      <c r="QVS20" s="9"/>
      <c r="QVT20" s="9"/>
      <c r="QVU20" s="9"/>
      <c r="QVV20" s="9"/>
      <c r="QVW20" s="9"/>
      <c r="QVX20" s="9"/>
      <c r="QVY20" s="9"/>
      <c r="QVZ20" s="9"/>
      <c r="QWA20" s="9"/>
      <c r="QWB20" s="9"/>
      <c r="QWC20" s="9"/>
      <c r="QWD20" s="9"/>
      <c r="QWE20" s="9"/>
      <c r="QWF20" s="9"/>
      <c r="QWG20" s="9"/>
      <c r="QWH20" s="9"/>
      <c r="QWI20" s="9"/>
      <c r="QWJ20" s="9"/>
      <c r="QWK20" s="9"/>
      <c r="QWL20" s="9"/>
      <c r="QWM20" s="9"/>
      <c r="QWN20" s="9"/>
      <c r="QWO20" s="9"/>
      <c r="QWP20" s="9"/>
      <c r="QWQ20" s="9"/>
      <c r="QWR20" s="9"/>
      <c r="QWS20" s="9"/>
      <c r="QWT20" s="9"/>
      <c r="QWU20" s="9"/>
      <c r="QWV20" s="9"/>
      <c r="QWW20" s="9"/>
      <c r="QWX20" s="9"/>
      <c r="QWY20" s="9"/>
      <c r="QWZ20" s="9"/>
      <c r="QXA20" s="9"/>
      <c r="QXB20" s="9"/>
      <c r="QXC20" s="9"/>
      <c r="QXD20" s="9"/>
      <c r="QXE20" s="9"/>
      <c r="QXF20" s="9"/>
      <c r="QXG20" s="9"/>
      <c r="QXH20" s="9"/>
      <c r="QXI20" s="9"/>
      <c r="QXJ20" s="9"/>
      <c r="QXK20" s="9"/>
      <c r="QXL20" s="9"/>
      <c r="QXM20" s="9"/>
      <c r="QXN20" s="9"/>
      <c r="QXO20" s="9"/>
      <c r="QXP20" s="9"/>
      <c r="QXQ20" s="9"/>
      <c r="QXR20" s="9"/>
      <c r="QXS20" s="9"/>
      <c r="QXT20" s="9"/>
      <c r="QXU20" s="9"/>
      <c r="QXV20" s="9"/>
      <c r="QXW20" s="9"/>
      <c r="QXX20" s="9"/>
      <c r="QXY20" s="9"/>
      <c r="QXZ20" s="9"/>
      <c r="QYA20" s="9"/>
      <c r="QYB20" s="9"/>
      <c r="QYC20" s="9"/>
      <c r="QYD20" s="9"/>
      <c r="QYE20" s="9"/>
      <c r="QYF20" s="9"/>
      <c r="QYG20" s="9"/>
      <c r="QYH20" s="9"/>
      <c r="QYI20" s="9"/>
      <c r="QYJ20" s="9"/>
      <c r="QYK20" s="9"/>
      <c r="QYL20" s="9"/>
      <c r="QYM20" s="9"/>
      <c r="QYN20" s="9"/>
      <c r="QYO20" s="9"/>
      <c r="QYP20" s="9"/>
      <c r="QYQ20" s="9"/>
      <c r="QYR20" s="9"/>
      <c r="QYS20" s="9"/>
      <c r="QYT20" s="9"/>
      <c r="QYU20" s="9"/>
      <c r="QYV20" s="9"/>
      <c r="QYW20" s="9"/>
      <c r="QYX20" s="9"/>
      <c r="QYY20" s="9"/>
      <c r="QYZ20" s="9"/>
      <c r="QZA20" s="9"/>
      <c r="QZB20" s="9"/>
      <c r="QZC20" s="9"/>
      <c r="QZD20" s="9"/>
      <c r="QZE20" s="9"/>
      <c r="QZF20" s="9"/>
      <c r="QZG20" s="9"/>
      <c r="QZH20" s="9"/>
      <c r="QZI20" s="9"/>
      <c r="QZJ20" s="9"/>
      <c r="QZK20" s="9"/>
      <c r="QZL20" s="9"/>
      <c r="QZM20" s="9"/>
      <c r="QZN20" s="9"/>
      <c r="QZO20" s="9"/>
      <c r="QZP20" s="9"/>
      <c r="QZQ20" s="9"/>
      <c r="QZR20" s="9"/>
      <c r="QZS20" s="9"/>
      <c r="QZT20" s="9"/>
      <c r="QZU20" s="9"/>
      <c r="QZV20" s="9"/>
      <c r="QZW20" s="9"/>
      <c r="QZX20" s="9"/>
      <c r="QZY20" s="9"/>
      <c r="QZZ20" s="9"/>
      <c r="RAA20" s="9"/>
      <c r="RAB20" s="9"/>
      <c r="RAC20" s="9"/>
      <c r="RAD20" s="9"/>
      <c r="RAE20" s="9"/>
      <c r="RAF20" s="9"/>
      <c r="RAG20" s="9"/>
      <c r="RAH20" s="9"/>
      <c r="RAI20" s="9"/>
      <c r="RAJ20" s="9"/>
      <c r="RAK20" s="9"/>
      <c r="RAL20" s="9"/>
      <c r="RAM20" s="9"/>
      <c r="RAN20" s="9"/>
      <c r="RAO20" s="9"/>
      <c r="RAP20" s="9"/>
      <c r="RAQ20" s="9"/>
      <c r="RAR20" s="9"/>
      <c r="RAS20" s="9"/>
      <c r="RAT20" s="9"/>
      <c r="RAU20" s="9"/>
      <c r="RAV20" s="9"/>
      <c r="RAW20" s="9"/>
      <c r="RAX20" s="9"/>
      <c r="RAY20" s="9"/>
      <c r="RAZ20" s="9"/>
      <c r="RBA20" s="9"/>
      <c r="RBB20" s="9"/>
      <c r="RBC20" s="9"/>
      <c r="RBD20" s="9"/>
      <c r="RBE20" s="9"/>
      <c r="RBF20" s="9"/>
      <c r="RBG20" s="9"/>
      <c r="RBH20" s="9"/>
      <c r="RBI20" s="9"/>
      <c r="RBJ20" s="9"/>
      <c r="RBK20" s="9"/>
      <c r="RBL20" s="9"/>
      <c r="RBM20" s="9"/>
      <c r="RBN20" s="9"/>
      <c r="RBO20" s="9"/>
      <c r="RBP20" s="9"/>
      <c r="RBQ20" s="9"/>
      <c r="RBR20" s="9"/>
      <c r="RBS20" s="9"/>
      <c r="RBT20" s="9"/>
      <c r="RBU20" s="9"/>
      <c r="RBV20" s="9"/>
      <c r="RBW20" s="9"/>
      <c r="RBX20" s="9"/>
      <c r="RBY20" s="9"/>
      <c r="RBZ20" s="9"/>
      <c r="RCA20" s="9"/>
      <c r="RCB20" s="9"/>
      <c r="RCC20" s="9"/>
      <c r="RCD20" s="9"/>
      <c r="RCE20" s="9"/>
      <c r="RCF20" s="9"/>
      <c r="RCG20" s="9"/>
      <c r="RCH20" s="9"/>
      <c r="RCI20" s="9"/>
      <c r="RCJ20" s="9"/>
      <c r="RCK20" s="9"/>
      <c r="RCL20" s="9"/>
      <c r="RCM20" s="9"/>
      <c r="RCN20" s="9"/>
      <c r="RCO20" s="9"/>
      <c r="RCP20" s="9"/>
      <c r="RCQ20" s="9"/>
      <c r="RCR20" s="9"/>
      <c r="RCS20" s="9"/>
      <c r="RCT20" s="9"/>
      <c r="RCU20" s="9"/>
      <c r="RCV20" s="9"/>
      <c r="RCW20" s="9"/>
      <c r="RCX20" s="9"/>
      <c r="RCY20" s="9"/>
      <c r="RCZ20" s="9"/>
      <c r="RDA20" s="9"/>
      <c r="RDB20" s="9"/>
      <c r="RDC20" s="9"/>
      <c r="RDD20" s="9"/>
      <c r="RDE20" s="9"/>
      <c r="RDF20" s="9"/>
      <c r="RDG20" s="9"/>
      <c r="RDH20" s="9"/>
      <c r="RDI20" s="9"/>
      <c r="RDJ20" s="9"/>
      <c r="RDK20" s="9"/>
      <c r="RDL20" s="9"/>
      <c r="RDM20" s="9"/>
      <c r="RDN20" s="9"/>
      <c r="RDO20" s="9"/>
      <c r="RDP20" s="9"/>
      <c r="RDQ20" s="9"/>
      <c r="RDR20" s="9"/>
      <c r="RDS20" s="9"/>
      <c r="RDT20" s="9"/>
      <c r="RDU20" s="9"/>
      <c r="RDV20" s="9"/>
      <c r="RDW20" s="9"/>
      <c r="RDX20" s="9"/>
      <c r="RDY20" s="9"/>
      <c r="RDZ20" s="9"/>
      <c r="REA20" s="9"/>
      <c r="REB20" s="9"/>
      <c r="REC20" s="9"/>
      <c r="RED20" s="9"/>
      <c r="REE20" s="9"/>
      <c r="REF20" s="9"/>
      <c r="REG20" s="9"/>
      <c r="REH20" s="9"/>
      <c r="REI20" s="9"/>
      <c r="REJ20" s="9"/>
      <c r="REK20" s="9"/>
      <c r="REL20" s="9"/>
      <c r="REM20" s="9"/>
      <c r="REN20" s="9"/>
      <c r="REO20" s="9"/>
      <c r="REP20" s="9"/>
      <c r="REQ20" s="9"/>
      <c r="RER20" s="9"/>
      <c r="RES20" s="9"/>
      <c r="RET20" s="9"/>
      <c r="REU20" s="9"/>
      <c r="REV20" s="9"/>
      <c r="REW20" s="9"/>
      <c r="REX20" s="9"/>
      <c r="REY20" s="9"/>
      <c r="REZ20" s="9"/>
      <c r="RFA20" s="9"/>
      <c r="RFB20" s="9"/>
      <c r="RFC20" s="9"/>
      <c r="RFD20" s="9"/>
      <c r="RFE20" s="9"/>
      <c r="RFF20" s="9"/>
      <c r="RFG20" s="9"/>
      <c r="RFH20" s="9"/>
      <c r="RFI20" s="9"/>
      <c r="RFJ20" s="9"/>
      <c r="RFK20" s="9"/>
      <c r="RFL20" s="9"/>
      <c r="RFM20" s="9"/>
      <c r="RFN20" s="9"/>
      <c r="RFO20" s="9"/>
      <c r="RFP20" s="9"/>
      <c r="RFQ20" s="9"/>
      <c r="RFR20" s="9"/>
      <c r="RFS20" s="9"/>
      <c r="RFT20" s="9"/>
      <c r="RFU20" s="9"/>
      <c r="RFV20" s="9"/>
      <c r="RFW20" s="9"/>
      <c r="RFX20" s="9"/>
      <c r="RFY20" s="9"/>
      <c r="RFZ20" s="9"/>
      <c r="RGA20" s="9"/>
      <c r="RGB20" s="9"/>
      <c r="RGC20" s="9"/>
      <c r="RGD20" s="9"/>
      <c r="RGE20" s="9"/>
      <c r="RGF20" s="9"/>
      <c r="RGG20" s="9"/>
      <c r="RGH20" s="9"/>
      <c r="RGI20" s="9"/>
      <c r="RGJ20" s="9"/>
      <c r="RGK20" s="9"/>
      <c r="RGL20" s="9"/>
      <c r="RGM20" s="9"/>
      <c r="RGN20" s="9"/>
      <c r="RGO20" s="9"/>
      <c r="RGP20" s="9"/>
      <c r="RGQ20" s="9"/>
      <c r="RGR20" s="9"/>
      <c r="RGS20" s="9"/>
      <c r="RGT20" s="9"/>
      <c r="RGU20" s="9"/>
      <c r="RGV20" s="9"/>
      <c r="RGW20" s="9"/>
      <c r="RGX20" s="9"/>
      <c r="RGY20" s="9"/>
      <c r="RGZ20" s="9"/>
      <c r="RHA20" s="9"/>
      <c r="RHB20" s="9"/>
      <c r="RHC20" s="9"/>
      <c r="RHD20" s="9"/>
      <c r="RHE20" s="9"/>
      <c r="RHF20" s="9"/>
      <c r="RHG20" s="9"/>
      <c r="RHH20" s="9"/>
      <c r="RHI20" s="9"/>
      <c r="RHJ20" s="9"/>
      <c r="RHK20" s="9"/>
      <c r="RHL20" s="9"/>
      <c r="RHM20" s="9"/>
      <c r="RHN20" s="9"/>
      <c r="RHO20" s="9"/>
      <c r="RHP20" s="9"/>
      <c r="RHQ20" s="9"/>
      <c r="RHR20" s="9"/>
      <c r="RHS20" s="9"/>
      <c r="RHT20" s="9"/>
      <c r="RHU20" s="9"/>
      <c r="RHV20" s="9"/>
      <c r="RHW20" s="9"/>
      <c r="RHX20" s="9"/>
      <c r="RHY20" s="9"/>
      <c r="RHZ20" s="9"/>
      <c r="RIA20" s="9"/>
      <c r="RIB20" s="9"/>
      <c r="RIC20" s="9"/>
      <c r="RID20" s="9"/>
      <c r="RIE20" s="9"/>
      <c r="RIF20" s="9"/>
      <c r="RIG20" s="9"/>
      <c r="RIH20" s="9"/>
      <c r="RII20" s="9"/>
      <c r="RIJ20" s="9"/>
      <c r="RIK20" s="9"/>
      <c r="RIL20" s="9"/>
      <c r="RIM20" s="9"/>
      <c r="RIN20" s="9"/>
      <c r="RIO20" s="9"/>
      <c r="RIP20" s="9"/>
      <c r="RIQ20" s="9"/>
      <c r="RIR20" s="9"/>
      <c r="RIS20" s="9"/>
      <c r="RIT20" s="9"/>
      <c r="RIU20" s="9"/>
      <c r="RIV20" s="9"/>
      <c r="RIW20" s="9"/>
      <c r="RIX20" s="9"/>
      <c r="RIY20" s="9"/>
      <c r="RIZ20" s="9"/>
      <c r="RJA20" s="9"/>
      <c r="RJB20" s="9"/>
      <c r="RJC20" s="9"/>
      <c r="RJD20" s="9"/>
      <c r="RJE20" s="9"/>
      <c r="RJF20" s="9"/>
      <c r="RJG20" s="9"/>
      <c r="RJH20" s="9"/>
      <c r="RJI20" s="9"/>
      <c r="RJJ20" s="9"/>
      <c r="RJK20" s="9"/>
      <c r="RJL20" s="9"/>
      <c r="RJM20" s="9"/>
      <c r="RJN20" s="9"/>
      <c r="RJO20" s="9"/>
      <c r="RJP20" s="9"/>
      <c r="RJQ20" s="9"/>
      <c r="RJR20" s="9"/>
      <c r="RJS20" s="9"/>
      <c r="RJT20" s="9"/>
      <c r="RJU20" s="9"/>
      <c r="RJV20" s="9"/>
      <c r="RJW20" s="9"/>
      <c r="RJX20" s="9"/>
      <c r="RJY20" s="9"/>
      <c r="RJZ20" s="9"/>
      <c r="RKA20" s="9"/>
      <c r="RKB20" s="9"/>
      <c r="RKC20" s="9"/>
      <c r="RKD20" s="9"/>
      <c r="RKE20" s="9"/>
      <c r="RKF20" s="9"/>
      <c r="RKG20" s="9"/>
      <c r="RKH20" s="9"/>
      <c r="RKI20" s="9"/>
      <c r="RKJ20" s="9"/>
      <c r="RKK20" s="9"/>
      <c r="RKL20" s="9"/>
      <c r="RKM20" s="9"/>
      <c r="RKN20" s="9"/>
      <c r="RKO20" s="9"/>
      <c r="RKP20" s="9"/>
      <c r="RKQ20" s="9"/>
      <c r="RKR20" s="9"/>
      <c r="RKS20" s="9"/>
      <c r="RKT20" s="9"/>
      <c r="RKU20" s="9"/>
      <c r="RKV20" s="9"/>
      <c r="RKW20" s="9"/>
      <c r="RKX20" s="9"/>
      <c r="RKY20" s="9"/>
      <c r="RKZ20" s="9"/>
      <c r="RLA20" s="9"/>
      <c r="RLB20" s="9"/>
      <c r="RLC20" s="9"/>
      <c r="RLD20" s="9"/>
      <c r="RLE20" s="9"/>
      <c r="RLF20" s="9"/>
      <c r="RLG20" s="9"/>
      <c r="RLH20" s="9"/>
      <c r="RLI20" s="9"/>
      <c r="RLJ20" s="9"/>
      <c r="RLK20" s="9"/>
      <c r="RLL20" s="9"/>
      <c r="RLM20" s="9"/>
      <c r="RLN20" s="9"/>
      <c r="RLO20" s="9"/>
      <c r="RLP20" s="9"/>
      <c r="RLQ20" s="9"/>
      <c r="RLR20" s="9"/>
      <c r="RLS20" s="9"/>
      <c r="RLT20" s="9"/>
      <c r="RLU20" s="9"/>
      <c r="RLV20" s="9"/>
      <c r="RLW20" s="9"/>
      <c r="RLX20" s="9"/>
      <c r="RLY20" s="9"/>
      <c r="RLZ20" s="9"/>
      <c r="RMA20" s="9"/>
      <c r="RMB20" s="9"/>
      <c r="RMC20" s="9"/>
      <c r="RMD20" s="9"/>
      <c r="RME20" s="9"/>
      <c r="RMF20" s="9"/>
      <c r="RMG20" s="9"/>
      <c r="RMH20" s="9"/>
      <c r="RMI20" s="9"/>
      <c r="RMJ20" s="9"/>
      <c r="RMK20" s="9"/>
      <c r="RML20" s="9"/>
      <c r="RMM20" s="9"/>
      <c r="RMN20" s="9"/>
      <c r="RMO20" s="9"/>
      <c r="RMP20" s="9"/>
      <c r="RMQ20" s="9"/>
      <c r="RMR20" s="9"/>
      <c r="RMS20" s="9"/>
      <c r="RMT20" s="9"/>
      <c r="RMU20" s="9"/>
      <c r="RMV20" s="9"/>
      <c r="RMW20" s="9"/>
      <c r="RMX20" s="9"/>
      <c r="RMY20" s="9"/>
      <c r="RMZ20" s="9"/>
      <c r="RNA20" s="9"/>
      <c r="RNB20" s="9"/>
      <c r="RNC20" s="9"/>
      <c r="RND20" s="9"/>
      <c r="RNE20" s="9"/>
      <c r="RNF20" s="9"/>
      <c r="RNG20" s="9"/>
      <c r="RNH20" s="9"/>
      <c r="RNI20" s="9"/>
      <c r="RNJ20" s="9"/>
      <c r="RNK20" s="9"/>
      <c r="RNL20" s="9"/>
      <c r="RNM20" s="9"/>
      <c r="RNN20" s="9"/>
      <c r="RNO20" s="9"/>
      <c r="RNP20" s="9"/>
      <c r="RNQ20" s="9"/>
      <c r="RNR20" s="9"/>
      <c r="RNS20" s="9"/>
      <c r="RNT20" s="9"/>
      <c r="RNU20" s="9"/>
      <c r="RNV20" s="9"/>
      <c r="RNW20" s="9"/>
      <c r="RNX20" s="9"/>
      <c r="RNY20" s="9"/>
      <c r="RNZ20" s="9"/>
      <c r="ROA20" s="9"/>
      <c r="ROB20" s="9"/>
      <c r="ROC20" s="9"/>
      <c r="ROD20" s="9"/>
      <c r="ROE20" s="9"/>
      <c r="ROF20" s="9"/>
      <c r="ROG20" s="9"/>
      <c r="ROH20" s="9"/>
      <c r="ROI20" s="9"/>
      <c r="ROJ20" s="9"/>
      <c r="ROK20" s="9"/>
      <c r="ROL20" s="9"/>
      <c r="ROM20" s="9"/>
      <c r="RON20" s="9"/>
      <c r="ROO20" s="9"/>
      <c r="ROP20" s="9"/>
      <c r="ROQ20" s="9"/>
      <c r="ROR20" s="9"/>
      <c r="ROS20" s="9"/>
      <c r="ROT20" s="9"/>
      <c r="ROU20" s="9"/>
      <c r="ROV20" s="9"/>
      <c r="ROW20" s="9"/>
      <c r="ROX20" s="9"/>
      <c r="ROY20" s="9"/>
      <c r="ROZ20" s="9"/>
      <c r="RPA20" s="9"/>
      <c r="RPB20" s="9"/>
      <c r="RPC20" s="9"/>
      <c r="RPD20" s="9"/>
      <c r="RPE20" s="9"/>
      <c r="RPF20" s="9"/>
      <c r="RPG20" s="9"/>
      <c r="RPH20" s="9"/>
      <c r="RPI20" s="9"/>
      <c r="RPJ20" s="9"/>
      <c r="RPK20" s="9"/>
      <c r="RPL20" s="9"/>
      <c r="RPM20" s="9"/>
      <c r="RPN20" s="9"/>
      <c r="RPO20" s="9"/>
      <c r="RPP20" s="9"/>
      <c r="RPQ20" s="9"/>
      <c r="RPR20" s="9"/>
      <c r="RPS20" s="9"/>
      <c r="RPT20" s="9"/>
      <c r="RPU20" s="9"/>
      <c r="RPV20" s="9"/>
      <c r="RPW20" s="9"/>
      <c r="RPX20" s="9"/>
      <c r="RPY20" s="9"/>
      <c r="RPZ20" s="9"/>
      <c r="RQA20" s="9"/>
      <c r="RQB20" s="9"/>
      <c r="RQC20" s="9"/>
      <c r="RQD20" s="9"/>
      <c r="RQE20" s="9"/>
      <c r="RQF20" s="9"/>
      <c r="RQG20" s="9"/>
      <c r="RQH20" s="9"/>
      <c r="RQI20" s="9"/>
      <c r="RQJ20" s="9"/>
      <c r="RQK20" s="9"/>
      <c r="RQL20" s="9"/>
      <c r="RQM20" s="9"/>
      <c r="RQN20" s="9"/>
      <c r="RQO20" s="9"/>
      <c r="RQP20" s="9"/>
      <c r="RQQ20" s="9"/>
      <c r="RQR20" s="9"/>
      <c r="RQS20" s="9"/>
      <c r="RQT20" s="9"/>
      <c r="RQU20" s="9"/>
      <c r="RQV20" s="9"/>
      <c r="RQW20" s="9"/>
      <c r="RQX20" s="9"/>
      <c r="RQY20" s="9"/>
      <c r="RQZ20" s="9"/>
      <c r="RRA20" s="9"/>
      <c r="RRB20" s="9"/>
      <c r="RRC20" s="9"/>
      <c r="RRD20" s="9"/>
      <c r="RRE20" s="9"/>
      <c r="RRF20" s="9"/>
      <c r="RRG20" s="9"/>
      <c r="RRH20" s="9"/>
      <c r="RRI20" s="9"/>
      <c r="RRJ20" s="9"/>
      <c r="RRK20" s="9"/>
      <c r="RRL20" s="9"/>
      <c r="RRM20" s="9"/>
      <c r="RRN20" s="9"/>
      <c r="RRO20" s="9"/>
      <c r="RRP20" s="9"/>
      <c r="RRQ20" s="9"/>
      <c r="RRR20" s="9"/>
      <c r="RRS20" s="9"/>
      <c r="RRT20" s="9"/>
      <c r="RRU20" s="9"/>
      <c r="RRV20" s="9"/>
      <c r="RRW20" s="9"/>
      <c r="RRX20" s="9"/>
      <c r="RRY20" s="9"/>
      <c r="RRZ20" s="9"/>
      <c r="RSA20" s="9"/>
      <c r="RSB20" s="9"/>
      <c r="RSC20" s="9"/>
      <c r="RSD20" s="9"/>
      <c r="RSE20" s="9"/>
      <c r="RSF20" s="9"/>
      <c r="RSG20" s="9"/>
      <c r="RSH20" s="9"/>
      <c r="RSI20" s="9"/>
      <c r="RSJ20" s="9"/>
      <c r="RSK20" s="9"/>
      <c r="RSL20" s="9"/>
      <c r="RSM20" s="9"/>
      <c r="RSN20" s="9"/>
      <c r="RSO20" s="9"/>
      <c r="RSP20" s="9"/>
      <c r="RSQ20" s="9"/>
      <c r="RSR20" s="9"/>
      <c r="RSS20" s="9"/>
      <c r="RST20" s="9"/>
      <c r="RSU20" s="9"/>
      <c r="RSV20" s="9"/>
      <c r="RSW20" s="9"/>
      <c r="RSX20" s="9"/>
      <c r="RSY20" s="9"/>
      <c r="RSZ20" s="9"/>
      <c r="RTA20" s="9"/>
      <c r="RTB20" s="9"/>
      <c r="RTC20" s="9"/>
      <c r="RTD20" s="9"/>
      <c r="RTE20" s="9"/>
      <c r="RTF20" s="9"/>
      <c r="RTG20" s="9"/>
      <c r="RTH20" s="9"/>
      <c r="RTI20" s="9"/>
      <c r="RTJ20" s="9"/>
      <c r="RTK20" s="9"/>
      <c r="RTL20" s="9"/>
      <c r="RTM20" s="9"/>
      <c r="RTN20" s="9"/>
      <c r="RTO20" s="9"/>
      <c r="RTP20" s="9"/>
      <c r="RTQ20" s="9"/>
      <c r="RTR20" s="9"/>
      <c r="RTS20" s="9"/>
      <c r="RTT20" s="9"/>
      <c r="RTU20" s="9"/>
      <c r="RTV20" s="9"/>
      <c r="RTW20" s="9"/>
      <c r="RTX20" s="9"/>
      <c r="RTY20" s="9"/>
      <c r="RTZ20" s="9"/>
      <c r="RUA20" s="9"/>
      <c r="RUB20" s="9"/>
      <c r="RUC20" s="9"/>
      <c r="RUD20" s="9"/>
      <c r="RUE20" s="9"/>
      <c r="RUF20" s="9"/>
      <c r="RUG20" s="9"/>
      <c r="RUH20" s="9"/>
      <c r="RUI20" s="9"/>
      <c r="RUJ20" s="9"/>
      <c r="RUK20" s="9"/>
      <c r="RUL20" s="9"/>
      <c r="RUM20" s="9"/>
      <c r="RUN20" s="9"/>
      <c r="RUO20" s="9"/>
      <c r="RUP20" s="9"/>
      <c r="RUQ20" s="9"/>
      <c r="RUR20" s="9"/>
      <c r="RUS20" s="9"/>
      <c r="RUT20" s="9"/>
      <c r="RUU20" s="9"/>
      <c r="RUV20" s="9"/>
      <c r="RUW20" s="9"/>
      <c r="RUX20" s="9"/>
      <c r="RUY20" s="9"/>
      <c r="RUZ20" s="9"/>
      <c r="RVA20" s="9"/>
      <c r="RVB20" s="9"/>
      <c r="RVC20" s="9"/>
      <c r="RVD20" s="9"/>
      <c r="RVE20" s="9"/>
      <c r="RVF20" s="9"/>
      <c r="RVG20" s="9"/>
      <c r="RVH20" s="9"/>
      <c r="RVI20" s="9"/>
      <c r="RVJ20" s="9"/>
      <c r="RVK20" s="9"/>
      <c r="RVL20" s="9"/>
      <c r="RVM20" s="9"/>
      <c r="RVN20" s="9"/>
      <c r="RVO20" s="9"/>
      <c r="RVP20" s="9"/>
      <c r="RVQ20" s="9"/>
      <c r="RVR20" s="9"/>
      <c r="RVS20" s="9"/>
      <c r="RVT20" s="9"/>
      <c r="RVU20" s="9"/>
      <c r="RVV20" s="9"/>
      <c r="RVW20" s="9"/>
      <c r="RVX20" s="9"/>
      <c r="RVY20" s="9"/>
      <c r="RVZ20" s="9"/>
      <c r="RWA20" s="9"/>
      <c r="RWB20" s="9"/>
      <c r="RWC20" s="9"/>
      <c r="RWD20" s="9"/>
      <c r="RWE20" s="9"/>
      <c r="RWF20" s="9"/>
      <c r="RWG20" s="9"/>
      <c r="RWH20" s="9"/>
      <c r="RWI20" s="9"/>
      <c r="RWJ20" s="9"/>
      <c r="RWK20" s="9"/>
      <c r="RWL20" s="9"/>
      <c r="RWM20" s="9"/>
      <c r="RWN20" s="9"/>
      <c r="RWO20" s="9"/>
      <c r="RWP20" s="9"/>
      <c r="RWQ20" s="9"/>
      <c r="RWR20" s="9"/>
      <c r="RWS20" s="9"/>
      <c r="RWT20" s="9"/>
      <c r="RWU20" s="9"/>
      <c r="RWV20" s="9"/>
      <c r="RWW20" s="9"/>
      <c r="RWX20" s="9"/>
      <c r="RWY20" s="9"/>
      <c r="RWZ20" s="9"/>
      <c r="RXA20" s="9"/>
      <c r="RXB20" s="9"/>
      <c r="RXC20" s="9"/>
      <c r="RXD20" s="9"/>
      <c r="RXE20" s="9"/>
      <c r="RXF20" s="9"/>
      <c r="RXG20" s="9"/>
      <c r="RXH20" s="9"/>
      <c r="RXI20" s="9"/>
      <c r="RXJ20" s="9"/>
      <c r="RXK20" s="9"/>
      <c r="RXL20" s="9"/>
      <c r="RXM20" s="9"/>
      <c r="RXN20" s="9"/>
      <c r="RXO20" s="9"/>
      <c r="RXP20" s="9"/>
      <c r="RXQ20" s="9"/>
      <c r="RXR20" s="9"/>
      <c r="RXS20" s="9"/>
      <c r="RXT20" s="9"/>
      <c r="RXU20" s="9"/>
      <c r="RXV20" s="9"/>
      <c r="RXW20" s="9"/>
      <c r="RXX20" s="9"/>
      <c r="RXY20" s="9"/>
      <c r="RXZ20" s="9"/>
      <c r="RYA20" s="9"/>
      <c r="RYB20" s="9"/>
      <c r="RYC20" s="9"/>
      <c r="RYD20" s="9"/>
      <c r="RYE20" s="9"/>
      <c r="RYF20" s="9"/>
      <c r="RYG20" s="9"/>
      <c r="RYH20" s="9"/>
      <c r="RYI20" s="9"/>
      <c r="RYJ20" s="9"/>
      <c r="RYK20" s="9"/>
      <c r="RYL20" s="9"/>
      <c r="RYM20" s="9"/>
      <c r="RYN20" s="9"/>
      <c r="RYO20" s="9"/>
      <c r="RYP20" s="9"/>
      <c r="RYQ20" s="9"/>
      <c r="RYR20" s="9"/>
      <c r="RYS20" s="9"/>
      <c r="RYT20" s="9"/>
      <c r="RYU20" s="9"/>
      <c r="RYV20" s="9"/>
      <c r="RYW20" s="9"/>
      <c r="RYX20" s="9"/>
      <c r="RYY20" s="9"/>
      <c r="RYZ20" s="9"/>
      <c r="RZA20" s="9"/>
      <c r="RZB20" s="9"/>
      <c r="RZC20" s="9"/>
      <c r="RZD20" s="9"/>
      <c r="RZE20" s="9"/>
      <c r="RZF20" s="9"/>
      <c r="RZG20" s="9"/>
      <c r="RZH20" s="9"/>
      <c r="RZI20" s="9"/>
      <c r="RZJ20" s="9"/>
      <c r="RZK20" s="9"/>
      <c r="RZL20" s="9"/>
      <c r="RZM20" s="9"/>
      <c r="RZN20" s="9"/>
      <c r="RZO20" s="9"/>
      <c r="RZP20" s="9"/>
      <c r="RZQ20" s="9"/>
      <c r="RZR20" s="9"/>
      <c r="RZS20" s="9"/>
      <c r="RZT20" s="9"/>
      <c r="RZU20" s="9"/>
      <c r="RZV20" s="9"/>
      <c r="RZW20" s="9"/>
      <c r="RZX20" s="9"/>
      <c r="RZY20" s="9"/>
      <c r="RZZ20" s="9"/>
      <c r="SAA20" s="9"/>
      <c r="SAB20" s="9"/>
      <c r="SAC20" s="9"/>
      <c r="SAD20" s="9"/>
      <c r="SAE20" s="9"/>
      <c r="SAF20" s="9"/>
      <c r="SAG20" s="9"/>
      <c r="SAH20" s="9"/>
      <c r="SAI20" s="9"/>
      <c r="SAJ20" s="9"/>
      <c r="SAK20" s="9"/>
      <c r="SAL20" s="9"/>
      <c r="SAM20" s="9"/>
      <c r="SAN20" s="9"/>
      <c r="SAO20" s="9"/>
      <c r="SAP20" s="9"/>
      <c r="SAQ20" s="9"/>
      <c r="SAR20" s="9"/>
      <c r="SAS20" s="9"/>
      <c r="SAT20" s="9"/>
      <c r="SAU20" s="9"/>
      <c r="SAV20" s="9"/>
      <c r="SAW20" s="9"/>
      <c r="SAX20" s="9"/>
      <c r="SAY20" s="9"/>
      <c r="SAZ20" s="9"/>
      <c r="SBA20" s="9"/>
      <c r="SBB20" s="9"/>
      <c r="SBC20" s="9"/>
      <c r="SBD20" s="9"/>
      <c r="SBE20" s="9"/>
      <c r="SBF20" s="9"/>
      <c r="SBG20" s="9"/>
      <c r="SBH20" s="9"/>
      <c r="SBI20" s="9"/>
      <c r="SBJ20" s="9"/>
      <c r="SBK20" s="9"/>
      <c r="SBL20" s="9"/>
      <c r="SBM20" s="9"/>
      <c r="SBN20" s="9"/>
      <c r="SBO20" s="9"/>
      <c r="SBP20" s="9"/>
      <c r="SBQ20" s="9"/>
      <c r="SBR20" s="9"/>
      <c r="SBS20" s="9"/>
      <c r="SBT20" s="9"/>
      <c r="SBU20" s="9"/>
      <c r="SBV20" s="9"/>
      <c r="SBW20" s="9"/>
      <c r="SBX20" s="9"/>
      <c r="SBY20" s="9"/>
      <c r="SBZ20" s="9"/>
      <c r="SCA20" s="9"/>
      <c r="SCB20" s="9"/>
      <c r="SCC20" s="9"/>
      <c r="SCD20" s="9"/>
      <c r="SCE20" s="9"/>
      <c r="SCF20" s="9"/>
      <c r="SCG20" s="9"/>
      <c r="SCH20" s="9"/>
      <c r="SCI20" s="9"/>
      <c r="SCJ20" s="9"/>
      <c r="SCK20" s="9"/>
      <c r="SCL20" s="9"/>
      <c r="SCM20" s="9"/>
      <c r="SCN20" s="9"/>
      <c r="SCO20" s="9"/>
      <c r="SCP20" s="9"/>
      <c r="SCQ20" s="9"/>
      <c r="SCR20" s="9"/>
      <c r="SCS20" s="9"/>
      <c r="SCT20" s="9"/>
      <c r="SCU20" s="9"/>
      <c r="SCV20" s="9"/>
      <c r="SCW20" s="9"/>
      <c r="SCX20" s="9"/>
      <c r="SCY20" s="9"/>
      <c r="SCZ20" s="9"/>
      <c r="SDA20" s="9"/>
      <c r="SDB20" s="9"/>
      <c r="SDC20" s="9"/>
      <c r="SDD20" s="9"/>
      <c r="SDE20" s="9"/>
      <c r="SDF20" s="9"/>
      <c r="SDG20" s="9"/>
      <c r="SDH20" s="9"/>
      <c r="SDI20" s="9"/>
      <c r="SDJ20" s="9"/>
      <c r="SDK20" s="9"/>
      <c r="SDL20" s="9"/>
      <c r="SDM20" s="9"/>
      <c r="SDN20" s="9"/>
      <c r="SDO20" s="9"/>
      <c r="SDP20" s="9"/>
      <c r="SDQ20" s="9"/>
      <c r="SDR20" s="9"/>
      <c r="SDS20" s="9"/>
      <c r="SDT20" s="9"/>
      <c r="SDU20" s="9"/>
      <c r="SDV20" s="9"/>
      <c r="SDW20" s="9"/>
      <c r="SDX20" s="9"/>
      <c r="SDY20" s="9"/>
      <c r="SDZ20" s="9"/>
      <c r="SEA20" s="9"/>
      <c r="SEB20" s="9"/>
      <c r="SEC20" s="9"/>
      <c r="SED20" s="9"/>
      <c r="SEE20" s="9"/>
      <c r="SEF20" s="9"/>
      <c r="SEG20" s="9"/>
      <c r="SEH20" s="9"/>
      <c r="SEI20" s="9"/>
      <c r="SEJ20" s="9"/>
      <c r="SEK20" s="9"/>
      <c r="SEL20" s="9"/>
      <c r="SEM20" s="9"/>
      <c r="SEN20" s="9"/>
      <c r="SEO20" s="9"/>
      <c r="SEP20" s="9"/>
      <c r="SEQ20" s="9"/>
      <c r="SER20" s="9"/>
      <c r="SES20" s="9"/>
      <c r="SET20" s="9"/>
      <c r="SEU20" s="9"/>
      <c r="SEV20" s="9"/>
      <c r="SEW20" s="9"/>
      <c r="SEX20" s="9"/>
      <c r="SEY20" s="9"/>
      <c r="SEZ20" s="9"/>
      <c r="SFA20" s="9"/>
      <c r="SFB20" s="9"/>
      <c r="SFC20" s="9"/>
      <c r="SFD20" s="9"/>
      <c r="SFE20" s="9"/>
      <c r="SFF20" s="9"/>
      <c r="SFG20" s="9"/>
      <c r="SFH20" s="9"/>
      <c r="SFI20" s="9"/>
      <c r="SFJ20" s="9"/>
      <c r="SFK20" s="9"/>
      <c r="SFL20" s="9"/>
      <c r="SFM20" s="9"/>
      <c r="SFN20" s="9"/>
      <c r="SFO20" s="9"/>
      <c r="SFP20" s="9"/>
      <c r="SFQ20" s="9"/>
      <c r="SFR20" s="9"/>
      <c r="SFS20" s="9"/>
      <c r="SFT20" s="9"/>
      <c r="SFU20" s="9"/>
      <c r="SFV20" s="9"/>
      <c r="SFW20" s="9"/>
      <c r="SFX20" s="9"/>
      <c r="SFY20" s="9"/>
      <c r="SFZ20" s="9"/>
      <c r="SGA20" s="9"/>
      <c r="SGB20" s="9"/>
      <c r="SGC20" s="9"/>
      <c r="SGD20" s="9"/>
      <c r="SGE20" s="9"/>
      <c r="SGF20" s="9"/>
      <c r="SGG20" s="9"/>
      <c r="SGH20" s="9"/>
      <c r="SGI20" s="9"/>
      <c r="SGJ20" s="9"/>
      <c r="SGK20" s="9"/>
      <c r="SGL20" s="9"/>
      <c r="SGM20" s="9"/>
      <c r="SGN20" s="9"/>
      <c r="SGO20" s="9"/>
      <c r="SGP20" s="9"/>
      <c r="SGQ20" s="9"/>
      <c r="SGR20" s="9"/>
      <c r="SGS20" s="9"/>
      <c r="SGT20" s="9"/>
      <c r="SGU20" s="9"/>
      <c r="SGV20" s="9"/>
      <c r="SGW20" s="9"/>
      <c r="SGX20" s="9"/>
      <c r="SGY20" s="9"/>
      <c r="SGZ20" s="9"/>
      <c r="SHA20" s="9"/>
      <c r="SHB20" s="9"/>
      <c r="SHC20" s="9"/>
      <c r="SHD20" s="9"/>
      <c r="SHE20" s="9"/>
      <c r="SHF20" s="9"/>
      <c r="SHG20" s="9"/>
      <c r="SHH20" s="9"/>
      <c r="SHI20" s="9"/>
      <c r="SHJ20" s="9"/>
      <c r="SHK20" s="9"/>
      <c r="SHL20" s="9"/>
      <c r="SHM20" s="9"/>
      <c r="SHN20" s="9"/>
      <c r="SHO20" s="9"/>
      <c r="SHP20" s="9"/>
      <c r="SHQ20" s="9"/>
      <c r="SHR20" s="9"/>
      <c r="SHS20" s="9"/>
      <c r="SHT20" s="9"/>
      <c r="SHU20" s="9"/>
      <c r="SHV20" s="9"/>
      <c r="SHW20" s="9"/>
      <c r="SHX20" s="9"/>
      <c r="SHY20" s="9"/>
      <c r="SHZ20" s="9"/>
      <c r="SIA20" s="9"/>
      <c r="SIB20" s="9"/>
      <c r="SIC20" s="9"/>
      <c r="SID20" s="9"/>
      <c r="SIE20" s="9"/>
      <c r="SIF20" s="9"/>
      <c r="SIG20" s="9"/>
      <c r="SIH20" s="9"/>
      <c r="SII20" s="9"/>
      <c r="SIJ20" s="9"/>
      <c r="SIK20" s="9"/>
      <c r="SIL20" s="9"/>
      <c r="SIM20" s="9"/>
      <c r="SIN20" s="9"/>
      <c r="SIO20" s="9"/>
      <c r="SIP20" s="9"/>
      <c r="SIQ20" s="9"/>
      <c r="SIR20" s="9"/>
      <c r="SIS20" s="9"/>
      <c r="SIT20" s="9"/>
      <c r="SIU20" s="9"/>
      <c r="SIV20" s="9"/>
      <c r="SIW20" s="9"/>
      <c r="SIX20" s="9"/>
      <c r="SIY20" s="9"/>
      <c r="SIZ20" s="9"/>
      <c r="SJA20" s="9"/>
      <c r="SJB20" s="9"/>
      <c r="SJC20" s="9"/>
      <c r="SJD20" s="9"/>
      <c r="SJE20" s="9"/>
      <c r="SJF20" s="9"/>
      <c r="SJG20" s="9"/>
      <c r="SJH20" s="9"/>
      <c r="SJI20" s="9"/>
      <c r="SJJ20" s="9"/>
      <c r="SJK20" s="9"/>
      <c r="SJL20" s="9"/>
      <c r="SJM20" s="9"/>
      <c r="SJN20" s="9"/>
      <c r="SJO20" s="9"/>
      <c r="SJP20" s="9"/>
      <c r="SJQ20" s="9"/>
      <c r="SJR20" s="9"/>
      <c r="SJS20" s="9"/>
      <c r="SJT20" s="9"/>
      <c r="SJU20" s="9"/>
      <c r="SJV20" s="9"/>
      <c r="SJW20" s="9"/>
      <c r="SJX20" s="9"/>
      <c r="SJY20" s="9"/>
      <c r="SJZ20" s="9"/>
      <c r="SKA20" s="9"/>
      <c r="SKB20" s="9"/>
      <c r="SKC20" s="9"/>
      <c r="SKD20" s="9"/>
      <c r="SKE20" s="9"/>
      <c r="SKF20" s="9"/>
      <c r="SKG20" s="9"/>
      <c r="SKH20" s="9"/>
      <c r="SKI20" s="9"/>
      <c r="SKJ20" s="9"/>
      <c r="SKK20" s="9"/>
      <c r="SKL20" s="9"/>
      <c r="SKM20" s="9"/>
      <c r="SKN20" s="9"/>
      <c r="SKO20" s="9"/>
      <c r="SKP20" s="9"/>
      <c r="SKQ20" s="9"/>
      <c r="SKR20" s="9"/>
      <c r="SKS20" s="9"/>
      <c r="SKT20" s="9"/>
      <c r="SKU20" s="9"/>
      <c r="SKV20" s="9"/>
      <c r="SKW20" s="9"/>
      <c r="SKX20" s="9"/>
      <c r="SKY20" s="9"/>
      <c r="SKZ20" s="9"/>
      <c r="SLA20" s="9"/>
      <c r="SLB20" s="9"/>
      <c r="SLC20" s="9"/>
      <c r="SLD20" s="9"/>
      <c r="SLE20" s="9"/>
      <c r="SLF20" s="9"/>
      <c r="SLG20" s="9"/>
      <c r="SLH20" s="9"/>
      <c r="SLI20" s="9"/>
      <c r="SLJ20" s="9"/>
      <c r="SLK20" s="9"/>
      <c r="SLL20" s="9"/>
      <c r="SLM20" s="9"/>
      <c r="SLN20" s="9"/>
      <c r="SLO20" s="9"/>
      <c r="SLP20" s="9"/>
      <c r="SLQ20" s="9"/>
      <c r="SLR20" s="9"/>
      <c r="SLS20" s="9"/>
      <c r="SLT20" s="9"/>
      <c r="SLU20" s="9"/>
      <c r="SLV20" s="9"/>
      <c r="SLW20" s="9"/>
      <c r="SLX20" s="9"/>
      <c r="SLY20" s="9"/>
      <c r="SLZ20" s="9"/>
      <c r="SMA20" s="9"/>
      <c r="SMB20" s="9"/>
      <c r="SMC20" s="9"/>
      <c r="SMD20" s="9"/>
      <c r="SME20" s="9"/>
      <c r="SMF20" s="9"/>
      <c r="SMG20" s="9"/>
      <c r="SMH20" s="9"/>
      <c r="SMI20" s="9"/>
      <c r="SMJ20" s="9"/>
      <c r="SMK20" s="9"/>
      <c r="SML20" s="9"/>
      <c r="SMM20" s="9"/>
      <c r="SMN20" s="9"/>
      <c r="SMO20" s="9"/>
      <c r="SMP20" s="9"/>
      <c r="SMQ20" s="9"/>
      <c r="SMR20" s="9"/>
      <c r="SMS20" s="9"/>
      <c r="SMT20" s="9"/>
      <c r="SMU20" s="9"/>
      <c r="SMV20" s="9"/>
      <c r="SMW20" s="9"/>
      <c r="SMX20" s="9"/>
      <c r="SMY20" s="9"/>
      <c r="SMZ20" s="9"/>
      <c r="SNA20" s="9"/>
      <c r="SNB20" s="9"/>
      <c r="SNC20" s="9"/>
      <c r="SND20" s="9"/>
      <c r="SNE20" s="9"/>
      <c r="SNF20" s="9"/>
      <c r="SNG20" s="9"/>
      <c r="SNH20" s="9"/>
      <c r="SNI20" s="9"/>
      <c r="SNJ20" s="9"/>
      <c r="SNK20" s="9"/>
      <c r="SNL20" s="9"/>
      <c r="SNM20" s="9"/>
      <c r="SNN20" s="9"/>
      <c r="SNO20" s="9"/>
      <c r="SNP20" s="9"/>
      <c r="SNQ20" s="9"/>
      <c r="SNR20" s="9"/>
      <c r="SNS20" s="9"/>
      <c r="SNT20" s="9"/>
      <c r="SNU20" s="9"/>
      <c r="SNV20" s="9"/>
      <c r="SNW20" s="9"/>
      <c r="SNX20" s="9"/>
      <c r="SNY20" s="9"/>
      <c r="SNZ20" s="9"/>
      <c r="SOA20" s="9"/>
      <c r="SOB20" s="9"/>
      <c r="SOC20" s="9"/>
      <c r="SOD20" s="9"/>
      <c r="SOE20" s="9"/>
      <c r="SOF20" s="9"/>
      <c r="SOG20" s="9"/>
      <c r="SOH20" s="9"/>
      <c r="SOI20" s="9"/>
      <c r="SOJ20" s="9"/>
      <c r="SOK20" s="9"/>
      <c r="SOL20" s="9"/>
      <c r="SOM20" s="9"/>
      <c r="SON20" s="9"/>
      <c r="SOO20" s="9"/>
      <c r="SOP20" s="9"/>
      <c r="SOQ20" s="9"/>
      <c r="SOR20" s="9"/>
      <c r="SOS20" s="9"/>
      <c r="SOT20" s="9"/>
      <c r="SOU20" s="9"/>
      <c r="SOV20" s="9"/>
      <c r="SOW20" s="9"/>
      <c r="SOX20" s="9"/>
      <c r="SOY20" s="9"/>
      <c r="SOZ20" s="9"/>
      <c r="SPA20" s="9"/>
      <c r="SPB20" s="9"/>
      <c r="SPC20" s="9"/>
      <c r="SPD20" s="9"/>
      <c r="SPE20" s="9"/>
      <c r="SPF20" s="9"/>
      <c r="SPG20" s="9"/>
      <c r="SPH20" s="9"/>
      <c r="SPI20" s="9"/>
      <c r="SPJ20" s="9"/>
      <c r="SPK20" s="9"/>
      <c r="SPL20" s="9"/>
      <c r="SPM20" s="9"/>
      <c r="SPN20" s="9"/>
      <c r="SPO20" s="9"/>
      <c r="SPP20" s="9"/>
      <c r="SPQ20" s="9"/>
      <c r="SPR20" s="9"/>
      <c r="SPS20" s="9"/>
      <c r="SPT20" s="9"/>
      <c r="SPU20" s="9"/>
      <c r="SPV20" s="9"/>
      <c r="SPW20" s="9"/>
      <c r="SPX20" s="9"/>
      <c r="SPY20" s="9"/>
      <c r="SPZ20" s="9"/>
      <c r="SQA20" s="9"/>
      <c r="SQB20" s="9"/>
      <c r="SQC20" s="9"/>
      <c r="SQD20" s="9"/>
      <c r="SQE20" s="9"/>
      <c r="SQF20" s="9"/>
      <c r="SQG20" s="9"/>
      <c r="SQH20" s="9"/>
      <c r="SQI20" s="9"/>
      <c r="SQJ20" s="9"/>
      <c r="SQK20" s="9"/>
      <c r="SQL20" s="9"/>
      <c r="SQM20" s="9"/>
      <c r="SQN20" s="9"/>
      <c r="SQO20" s="9"/>
      <c r="SQP20" s="9"/>
      <c r="SQQ20" s="9"/>
      <c r="SQR20" s="9"/>
      <c r="SQS20" s="9"/>
      <c r="SQT20" s="9"/>
      <c r="SQU20" s="9"/>
      <c r="SQV20" s="9"/>
      <c r="SQW20" s="9"/>
      <c r="SQX20" s="9"/>
      <c r="SQY20" s="9"/>
      <c r="SQZ20" s="9"/>
      <c r="SRA20" s="9"/>
      <c r="SRB20" s="9"/>
      <c r="SRC20" s="9"/>
      <c r="SRD20" s="9"/>
      <c r="SRE20" s="9"/>
      <c r="SRF20" s="9"/>
      <c r="SRG20" s="9"/>
      <c r="SRH20" s="9"/>
      <c r="SRI20" s="9"/>
      <c r="SRJ20" s="9"/>
      <c r="SRK20" s="9"/>
      <c r="SRL20" s="9"/>
      <c r="SRM20" s="9"/>
      <c r="SRN20" s="9"/>
      <c r="SRO20" s="9"/>
      <c r="SRP20" s="9"/>
      <c r="SRQ20" s="9"/>
      <c r="SRR20" s="9"/>
      <c r="SRS20" s="9"/>
      <c r="SRT20" s="9"/>
      <c r="SRU20" s="9"/>
      <c r="SRV20" s="9"/>
      <c r="SRW20" s="9"/>
      <c r="SRX20" s="9"/>
      <c r="SRY20" s="9"/>
      <c r="SRZ20" s="9"/>
      <c r="SSA20" s="9"/>
      <c r="SSB20" s="9"/>
      <c r="SSC20" s="9"/>
      <c r="SSD20" s="9"/>
      <c r="SSE20" s="9"/>
      <c r="SSF20" s="9"/>
      <c r="SSG20" s="9"/>
      <c r="SSH20" s="9"/>
      <c r="SSI20" s="9"/>
      <c r="SSJ20" s="9"/>
      <c r="SSK20" s="9"/>
      <c r="SSL20" s="9"/>
      <c r="SSM20" s="9"/>
      <c r="SSN20" s="9"/>
      <c r="SSO20" s="9"/>
      <c r="SSP20" s="9"/>
      <c r="SSQ20" s="9"/>
      <c r="SSR20" s="9"/>
      <c r="SSS20" s="9"/>
      <c r="SST20" s="9"/>
      <c r="SSU20" s="9"/>
      <c r="SSV20" s="9"/>
      <c r="SSW20" s="9"/>
      <c r="SSX20" s="9"/>
      <c r="SSY20" s="9"/>
      <c r="SSZ20" s="9"/>
      <c r="STA20" s="9"/>
      <c r="STB20" s="9"/>
      <c r="STC20" s="9"/>
      <c r="STD20" s="9"/>
      <c r="STE20" s="9"/>
      <c r="STF20" s="9"/>
      <c r="STG20" s="9"/>
      <c r="STH20" s="9"/>
      <c r="STI20" s="9"/>
      <c r="STJ20" s="9"/>
      <c r="STK20" s="9"/>
      <c r="STL20" s="9"/>
      <c r="STM20" s="9"/>
      <c r="STN20" s="9"/>
      <c r="STO20" s="9"/>
      <c r="STP20" s="9"/>
      <c r="STQ20" s="9"/>
      <c r="STR20" s="9"/>
      <c r="STS20" s="9"/>
      <c r="STT20" s="9"/>
      <c r="STU20" s="9"/>
      <c r="STV20" s="9"/>
      <c r="STW20" s="9"/>
      <c r="STX20" s="9"/>
      <c r="STY20" s="9"/>
      <c r="STZ20" s="9"/>
      <c r="SUA20" s="9"/>
      <c r="SUB20" s="9"/>
      <c r="SUC20" s="9"/>
      <c r="SUD20" s="9"/>
      <c r="SUE20" s="9"/>
      <c r="SUF20" s="9"/>
      <c r="SUG20" s="9"/>
      <c r="SUH20" s="9"/>
      <c r="SUI20" s="9"/>
      <c r="SUJ20" s="9"/>
      <c r="SUK20" s="9"/>
      <c r="SUL20" s="9"/>
      <c r="SUM20" s="9"/>
      <c r="SUN20" s="9"/>
      <c r="SUO20" s="9"/>
      <c r="SUP20" s="9"/>
      <c r="SUQ20" s="9"/>
      <c r="SUR20" s="9"/>
      <c r="SUS20" s="9"/>
      <c r="SUT20" s="9"/>
      <c r="SUU20" s="9"/>
      <c r="SUV20" s="9"/>
      <c r="SUW20" s="9"/>
      <c r="SUX20" s="9"/>
      <c r="SUY20" s="9"/>
      <c r="SUZ20" s="9"/>
      <c r="SVA20" s="9"/>
      <c r="SVB20" s="9"/>
      <c r="SVC20" s="9"/>
      <c r="SVD20" s="9"/>
      <c r="SVE20" s="9"/>
      <c r="SVF20" s="9"/>
      <c r="SVG20" s="9"/>
      <c r="SVH20" s="9"/>
      <c r="SVI20" s="9"/>
      <c r="SVJ20" s="9"/>
      <c r="SVK20" s="9"/>
      <c r="SVL20" s="9"/>
      <c r="SVM20" s="9"/>
      <c r="SVN20" s="9"/>
      <c r="SVO20" s="9"/>
      <c r="SVP20" s="9"/>
      <c r="SVQ20" s="9"/>
      <c r="SVR20" s="9"/>
      <c r="SVS20" s="9"/>
      <c r="SVT20" s="9"/>
      <c r="SVU20" s="9"/>
      <c r="SVV20" s="9"/>
      <c r="SVW20" s="9"/>
      <c r="SVX20" s="9"/>
      <c r="SVY20" s="9"/>
      <c r="SVZ20" s="9"/>
      <c r="SWA20" s="9"/>
      <c r="SWB20" s="9"/>
      <c r="SWC20" s="9"/>
      <c r="SWD20" s="9"/>
      <c r="SWE20" s="9"/>
      <c r="SWF20" s="9"/>
      <c r="SWG20" s="9"/>
      <c r="SWH20" s="9"/>
      <c r="SWI20" s="9"/>
      <c r="SWJ20" s="9"/>
      <c r="SWK20" s="9"/>
      <c r="SWL20" s="9"/>
      <c r="SWM20" s="9"/>
      <c r="SWN20" s="9"/>
      <c r="SWO20" s="9"/>
      <c r="SWP20" s="9"/>
      <c r="SWQ20" s="9"/>
      <c r="SWR20" s="9"/>
      <c r="SWS20" s="9"/>
      <c r="SWT20" s="9"/>
      <c r="SWU20" s="9"/>
      <c r="SWV20" s="9"/>
      <c r="SWW20" s="9"/>
      <c r="SWX20" s="9"/>
      <c r="SWY20" s="9"/>
      <c r="SWZ20" s="9"/>
      <c r="SXA20" s="9"/>
      <c r="SXB20" s="9"/>
      <c r="SXC20" s="9"/>
      <c r="SXD20" s="9"/>
      <c r="SXE20" s="9"/>
      <c r="SXF20" s="9"/>
      <c r="SXG20" s="9"/>
      <c r="SXH20" s="9"/>
      <c r="SXI20" s="9"/>
      <c r="SXJ20" s="9"/>
      <c r="SXK20" s="9"/>
      <c r="SXL20" s="9"/>
      <c r="SXM20" s="9"/>
      <c r="SXN20" s="9"/>
      <c r="SXO20" s="9"/>
      <c r="SXP20" s="9"/>
      <c r="SXQ20" s="9"/>
      <c r="SXR20" s="9"/>
      <c r="SXS20" s="9"/>
      <c r="SXT20" s="9"/>
      <c r="SXU20" s="9"/>
      <c r="SXV20" s="9"/>
      <c r="SXW20" s="9"/>
      <c r="SXX20" s="9"/>
      <c r="SXY20" s="9"/>
      <c r="SXZ20" s="9"/>
      <c r="SYA20" s="9"/>
      <c r="SYB20" s="9"/>
      <c r="SYC20" s="9"/>
      <c r="SYD20" s="9"/>
      <c r="SYE20" s="9"/>
      <c r="SYF20" s="9"/>
      <c r="SYG20" s="9"/>
      <c r="SYH20" s="9"/>
      <c r="SYI20" s="9"/>
      <c r="SYJ20" s="9"/>
      <c r="SYK20" s="9"/>
      <c r="SYL20" s="9"/>
      <c r="SYM20" s="9"/>
      <c r="SYN20" s="9"/>
      <c r="SYO20" s="9"/>
      <c r="SYP20" s="9"/>
      <c r="SYQ20" s="9"/>
      <c r="SYR20" s="9"/>
      <c r="SYS20" s="9"/>
      <c r="SYT20" s="9"/>
      <c r="SYU20" s="9"/>
      <c r="SYV20" s="9"/>
      <c r="SYW20" s="9"/>
      <c r="SYX20" s="9"/>
      <c r="SYY20" s="9"/>
      <c r="SYZ20" s="9"/>
      <c r="SZA20" s="9"/>
      <c r="SZB20" s="9"/>
      <c r="SZC20" s="9"/>
      <c r="SZD20" s="9"/>
      <c r="SZE20" s="9"/>
      <c r="SZF20" s="9"/>
      <c r="SZG20" s="9"/>
      <c r="SZH20" s="9"/>
      <c r="SZI20" s="9"/>
      <c r="SZJ20" s="9"/>
      <c r="SZK20" s="9"/>
      <c r="SZL20" s="9"/>
      <c r="SZM20" s="9"/>
      <c r="SZN20" s="9"/>
      <c r="SZO20" s="9"/>
      <c r="SZP20" s="9"/>
      <c r="SZQ20" s="9"/>
      <c r="SZR20" s="9"/>
      <c r="SZS20" s="9"/>
      <c r="SZT20" s="9"/>
      <c r="SZU20" s="9"/>
      <c r="SZV20" s="9"/>
      <c r="SZW20" s="9"/>
      <c r="SZX20" s="9"/>
      <c r="SZY20" s="9"/>
      <c r="SZZ20" s="9"/>
      <c r="TAA20" s="9"/>
      <c r="TAB20" s="9"/>
      <c r="TAC20" s="9"/>
      <c r="TAD20" s="9"/>
      <c r="TAE20" s="9"/>
      <c r="TAF20" s="9"/>
      <c r="TAG20" s="9"/>
      <c r="TAH20" s="9"/>
      <c r="TAI20" s="9"/>
      <c r="TAJ20" s="9"/>
      <c r="TAK20" s="9"/>
      <c r="TAL20" s="9"/>
      <c r="TAM20" s="9"/>
      <c r="TAN20" s="9"/>
      <c r="TAO20" s="9"/>
      <c r="TAP20" s="9"/>
      <c r="TAQ20" s="9"/>
      <c r="TAR20" s="9"/>
      <c r="TAS20" s="9"/>
      <c r="TAT20" s="9"/>
      <c r="TAU20" s="9"/>
      <c r="TAV20" s="9"/>
      <c r="TAW20" s="9"/>
      <c r="TAX20" s="9"/>
      <c r="TAY20" s="9"/>
      <c r="TAZ20" s="9"/>
      <c r="TBA20" s="9"/>
      <c r="TBB20" s="9"/>
      <c r="TBC20" s="9"/>
      <c r="TBD20" s="9"/>
      <c r="TBE20" s="9"/>
      <c r="TBF20" s="9"/>
      <c r="TBG20" s="9"/>
      <c r="TBH20" s="9"/>
      <c r="TBI20" s="9"/>
      <c r="TBJ20" s="9"/>
      <c r="TBK20" s="9"/>
      <c r="TBL20" s="9"/>
      <c r="TBM20" s="9"/>
      <c r="TBN20" s="9"/>
      <c r="TBO20" s="9"/>
      <c r="TBP20" s="9"/>
      <c r="TBQ20" s="9"/>
      <c r="TBR20" s="9"/>
      <c r="TBS20" s="9"/>
      <c r="TBT20" s="9"/>
      <c r="TBU20" s="9"/>
      <c r="TBV20" s="9"/>
      <c r="TBW20" s="9"/>
      <c r="TBX20" s="9"/>
      <c r="TBY20" s="9"/>
      <c r="TBZ20" s="9"/>
      <c r="TCA20" s="9"/>
      <c r="TCB20" s="9"/>
      <c r="TCC20" s="9"/>
      <c r="TCD20" s="9"/>
      <c r="TCE20" s="9"/>
      <c r="TCF20" s="9"/>
      <c r="TCG20" s="9"/>
      <c r="TCH20" s="9"/>
      <c r="TCI20" s="9"/>
      <c r="TCJ20" s="9"/>
      <c r="TCK20" s="9"/>
      <c r="TCL20" s="9"/>
      <c r="TCM20" s="9"/>
      <c r="TCN20" s="9"/>
      <c r="TCO20" s="9"/>
      <c r="TCP20" s="9"/>
      <c r="TCQ20" s="9"/>
      <c r="TCR20" s="9"/>
      <c r="TCS20" s="9"/>
      <c r="TCT20" s="9"/>
      <c r="TCU20" s="9"/>
      <c r="TCV20" s="9"/>
      <c r="TCW20" s="9"/>
      <c r="TCX20" s="9"/>
      <c r="TCY20" s="9"/>
      <c r="TCZ20" s="9"/>
      <c r="TDA20" s="9"/>
      <c r="TDB20" s="9"/>
      <c r="TDC20" s="9"/>
      <c r="TDD20" s="9"/>
      <c r="TDE20" s="9"/>
      <c r="TDF20" s="9"/>
      <c r="TDG20" s="9"/>
      <c r="TDH20" s="9"/>
      <c r="TDI20" s="9"/>
      <c r="TDJ20" s="9"/>
      <c r="TDK20" s="9"/>
      <c r="TDL20" s="9"/>
      <c r="TDM20" s="9"/>
      <c r="TDN20" s="9"/>
      <c r="TDO20" s="9"/>
      <c r="TDP20" s="9"/>
      <c r="TDQ20" s="9"/>
      <c r="TDR20" s="9"/>
      <c r="TDS20" s="9"/>
      <c r="TDT20" s="9"/>
      <c r="TDU20" s="9"/>
      <c r="TDV20" s="9"/>
      <c r="TDW20" s="9"/>
      <c r="TDX20" s="9"/>
      <c r="TDY20" s="9"/>
      <c r="TDZ20" s="9"/>
      <c r="TEA20" s="9"/>
      <c r="TEB20" s="9"/>
      <c r="TEC20" s="9"/>
      <c r="TED20" s="9"/>
      <c r="TEE20" s="9"/>
      <c r="TEF20" s="9"/>
      <c r="TEG20" s="9"/>
      <c r="TEH20" s="9"/>
      <c r="TEI20" s="9"/>
      <c r="TEJ20" s="9"/>
      <c r="TEK20" s="9"/>
      <c r="TEL20" s="9"/>
      <c r="TEM20" s="9"/>
      <c r="TEN20" s="9"/>
      <c r="TEO20" s="9"/>
      <c r="TEP20" s="9"/>
      <c r="TEQ20" s="9"/>
      <c r="TER20" s="9"/>
      <c r="TES20" s="9"/>
      <c r="TET20" s="9"/>
      <c r="TEU20" s="9"/>
      <c r="TEV20" s="9"/>
      <c r="TEW20" s="9"/>
      <c r="TEX20" s="9"/>
      <c r="TEY20" s="9"/>
      <c r="TEZ20" s="9"/>
      <c r="TFA20" s="9"/>
      <c r="TFB20" s="9"/>
      <c r="TFC20" s="9"/>
      <c r="TFD20" s="9"/>
      <c r="TFE20" s="9"/>
      <c r="TFF20" s="9"/>
      <c r="TFG20" s="9"/>
      <c r="TFH20" s="9"/>
      <c r="TFI20" s="9"/>
      <c r="TFJ20" s="9"/>
      <c r="TFK20" s="9"/>
      <c r="TFL20" s="9"/>
      <c r="TFM20" s="9"/>
      <c r="TFN20" s="9"/>
      <c r="TFO20" s="9"/>
      <c r="TFP20" s="9"/>
      <c r="TFQ20" s="9"/>
      <c r="TFR20" s="9"/>
      <c r="TFS20" s="9"/>
      <c r="TFT20" s="9"/>
      <c r="TFU20" s="9"/>
      <c r="TFV20" s="9"/>
      <c r="TFW20" s="9"/>
      <c r="TFX20" s="9"/>
      <c r="TFY20" s="9"/>
      <c r="TFZ20" s="9"/>
      <c r="TGA20" s="9"/>
      <c r="TGB20" s="9"/>
      <c r="TGC20" s="9"/>
      <c r="TGD20" s="9"/>
      <c r="TGE20" s="9"/>
      <c r="TGF20" s="9"/>
      <c r="TGG20" s="9"/>
      <c r="TGH20" s="9"/>
      <c r="TGI20" s="9"/>
      <c r="TGJ20" s="9"/>
      <c r="TGK20" s="9"/>
      <c r="TGL20" s="9"/>
      <c r="TGM20" s="9"/>
      <c r="TGN20" s="9"/>
      <c r="TGO20" s="9"/>
      <c r="TGP20" s="9"/>
      <c r="TGQ20" s="9"/>
      <c r="TGR20" s="9"/>
      <c r="TGS20" s="9"/>
      <c r="TGT20" s="9"/>
      <c r="TGU20" s="9"/>
      <c r="TGV20" s="9"/>
      <c r="TGW20" s="9"/>
      <c r="TGX20" s="9"/>
      <c r="TGY20" s="9"/>
      <c r="TGZ20" s="9"/>
      <c r="THA20" s="9"/>
      <c r="THB20" s="9"/>
      <c r="THC20" s="9"/>
      <c r="THD20" s="9"/>
      <c r="THE20" s="9"/>
      <c r="THF20" s="9"/>
      <c r="THG20" s="9"/>
      <c r="THH20" s="9"/>
      <c r="THI20" s="9"/>
      <c r="THJ20" s="9"/>
      <c r="THK20" s="9"/>
      <c r="THL20" s="9"/>
      <c r="THM20" s="9"/>
      <c r="THN20" s="9"/>
      <c r="THO20" s="9"/>
      <c r="THP20" s="9"/>
      <c r="THQ20" s="9"/>
      <c r="THR20" s="9"/>
      <c r="THS20" s="9"/>
      <c r="THT20" s="9"/>
      <c r="THU20" s="9"/>
      <c r="THV20" s="9"/>
      <c r="THW20" s="9"/>
      <c r="THX20" s="9"/>
      <c r="THY20" s="9"/>
      <c r="THZ20" s="9"/>
      <c r="TIA20" s="9"/>
      <c r="TIB20" s="9"/>
      <c r="TIC20" s="9"/>
      <c r="TID20" s="9"/>
      <c r="TIE20" s="9"/>
      <c r="TIF20" s="9"/>
      <c r="TIG20" s="9"/>
      <c r="TIH20" s="9"/>
      <c r="TII20" s="9"/>
      <c r="TIJ20" s="9"/>
      <c r="TIK20" s="9"/>
      <c r="TIL20" s="9"/>
      <c r="TIM20" s="9"/>
      <c r="TIN20" s="9"/>
      <c r="TIO20" s="9"/>
      <c r="TIP20" s="9"/>
      <c r="TIQ20" s="9"/>
      <c r="TIR20" s="9"/>
      <c r="TIS20" s="9"/>
      <c r="TIT20" s="9"/>
      <c r="TIU20" s="9"/>
      <c r="TIV20" s="9"/>
      <c r="TIW20" s="9"/>
      <c r="TIX20" s="9"/>
      <c r="TIY20" s="9"/>
      <c r="TIZ20" s="9"/>
      <c r="TJA20" s="9"/>
      <c r="TJB20" s="9"/>
      <c r="TJC20" s="9"/>
      <c r="TJD20" s="9"/>
      <c r="TJE20" s="9"/>
      <c r="TJF20" s="9"/>
      <c r="TJG20" s="9"/>
      <c r="TJH20" s="9"/>
      <c r="TJI20" s="9"/>
      <c r="TJJ20" s="9"/>
      <c r="TJK20" s="9"/>
      <c r="TJL20" s="9"/>
      <c r="TJM20" s="9"/>
      <c r="TJN20" s="9"/>
      <c r="TJO20" s="9"/>
      <c r="TJP20" s="9"/>
      <c r="TJQ20" s="9"/>
      <c r="TJR20" s="9"/>
      <c r="TJS20" s="9"/>
      <c r="TJT20" s="9"/>
      <c r="TJU20" s="9"/>
      <c r="TJV20" s="9"/>
      <c r="TJW20" s="9"/>
      <c r="TJX20" s="9"/>
      <c r="TJY20" s="9"/>
      <c r="TJZ20" s="9"/>
      <c r="TKA20" s="9"/>
      <c r="TKB20" s="9"/>
      <c r="TKC20" s="9"/>
      <c r="TKD20" s="9"/>
      <c r="TKE20" s="9"/>
      <c r="TKF20" s="9"/>
      <c r="TKG20" s="9"/>
      <c r="TKH20" s="9"/>
      <c r="TKI20" s="9"/>
      <c r="TKJ20" s="9"/>
      <c r="TKK20" s="9"/>
      <c r="TKL20" s="9"/>
      <c r="TKM20" s="9"/>
      <c r="TKN20" s="9"/>
      <c r="TKO20" s="9"/>
      <c r="TKP20" s="9"/>
      <c r="TKQ20" s="9"/>
      <c r="TKR20" s="9"/>
      <c r="TKS20" s="9"/>
      <c r="TKT20" s="9"/>
      <c r="TKU20" s="9"/>
      <c r="TKV20" s="9"/>
      <c r="TKW20" s="9"/>
      <c r="TKX20" s="9"/>
      <c r="TKY20" s="9"/>
      <c r="TKZ20" s="9"/>
      <c r="TLA20" s="9"/>
      <c r="TLB20" s="9"/>
      <c r="TLC20" s="9"/>
      <c r="TLD20" s="9"/>
      <c r="TLE20" s="9"/>
      <c r="TLF20" s="9"/>
      <c r="TLG20" s="9"/>
      <c r="TLH20" s="9"/>
      <c r="TLI20" s="9"/>
      <c r="TLJ20" s="9"/>
      <c r="TLK20" s="9"/>
      <c r="TLL20" s="9"/>
      <c r="TLM20" s="9"/>
      <c r="TLN20" s="9"/>
      <c r="TLO20" s="9"/>
      <c r="TLP20" s="9"/>
      <c r="TLQ20" s="9"/>
      <c r="TLR20" s="9"/>
      <c r="TLS20" s="9"/>
      <c r="TLT20" s="9"/>
      <c r="TLU20" s="9"/>
      <c r="TLV20" s="9"/>
      <c r="TLW20" s="9"/>
      <c r="TLX20" s="9"/>
      <c r="TLY20" s="9"/>
      <c r="TLZ20" s="9"/>
      <c r="TMA20" s="9"/>
      <c r="TMB20" s="9"/>
      <c r="TMC20" s="9"/>
      <c r="TMD20" s="9"/>
      <c r="TME20" s="9"/>
      <c r="TMF20" s="9"/>
      <c r="TMG20" s="9"/>
      <c r="TMH20" s="9"/>
      <c r="TMI20" s="9"/>
      <c r="TMJ20" s="9"/>
      <c r="TMK20" s="9"/>
      <c r="TML20" s="9"/>
      <c r="TMM20" s="9"/>
      <c r="TMN20" s="9"/>
      <c r="TMO20" s="9"/>
      <c r="TMP20" s="9"/>
      <c r="TMQ20" s="9"/>
      <c r="TMR20" s="9"/>
      <c r="TMS20" s="9"/>
      <c r="TMT20" s="9"/>
      <c r="TMU20" s="9"/>
      <c r="TMV20" s="9"/>
      <c r="TMW20" s="9"/>
      <c r="TMX20" s="9"/>
      <c r="TMY20" s="9"/>
      <c r="TMZ20" s="9"/>
      <c r="TNA20" s="9"/>
      <c r="TNB20" s="9"/>
      <c r="TNC20" s="9"/>
      <c r="TND20" s="9"/>
      <c r="TNE20" s="9"/>
      <c r="TNF20" s="9"/>
      <c r="TNG20" s="9"/>
      <c r="TNH20" s="9"/>
      <c r="TNI20" s="9"/>
      <c r="TNJ20" s="9"/>
      <c r="TNK20" s="9"/>
      <c r="TNL20" s="9"/>
      <c r="TNM20" s="9"/>
      <c r="TNN20" s="9"/>
      <c r="TNO20" s="9"/>
      <c r="TNP20" s="9"/>
      <c r="TNQ20" s="9"/>
      <c r="TNR20" s="9"/>
      <c r="TNS20" s="9"/>
      <c r="TNT20" s="9"/>
      <c r="TNU20" s="9"/>
      <c r="TNV20" s="9"/>
      <c r="TNW20" s="9"/>
      <c r="TNX20" s="9"/>
      <c r="TNY20" s="9"/>
      <c r="TNZ20" s="9"/>
      <c r="TOA20" s="9"/>
      <c r="TOB20" s="9"/>
      <c r="TOC20" s="9"/>
      <c r="TOD20" s="9"/>
      <c r="TOE20" s="9"/>
      <c r="TOF20" s="9"/>
      <c r="TOG20" s="9"/>
      <c r="TOH20" s="9"/>
      <c r="TOI20" s="9"/>
      <c r="TOJ20" s="9"/>
      <c r="TOK20" s="9"/>
      <c r="TOL20" s="9"/>
      <c r="TOM20" s="9"/>
      <c r="TON20" s="9"/>
      <c r="TOO20" s="9"/>
      <c r="TOP20" s="9"/>
      <c r="TOQ20" s="9"/>
      <c r="TOR20" s="9"/>
      <c r="TOS20" s="9"/>
      <c r="TOT20" s="9"/>
      <c r="TOU20" s="9"/>
      <c r="TOV20" s="9"/>
      <c r="TOW20" s="9"/>
      <c r="TOX20" s="9"/>
      <c r="TOY20" s="9"/>
      <c r="TOZ20" s="9"/>
      <c r="TPA20" s="9"/>
      <c r="TPB20" s="9"/>
      <c r="TPC20" s="9"/>
      <c r="TPD20" s="9"/>
      <c r="TPE20" s="9"/>
      <c r="TPF20" s="9"/>
      <c r="TPG20" s="9"/>
      <c r="TPH20" s="9"/>
      <c r="TPI20" s="9"/>
      <c r="TPJ20" s="9"/>
      <c r="TPK20" s="9"/>
      <c r="TPL20" s="9"/>
      <c r="TPM20" s="9"/>
      <c r="TPN20" s="9"/>
      <c r="TPO20" s="9"/>
      <c r="TPP20" s="9"/>
      <c r="TPQ20" s="9"/>
      <c r="TPR20" s="9"/>
      <c r="TPS20" s="9"/>
      <c r="TPT20" s="9"/>
      <c r="TPU20" s="9"/>
      <c r="TPV20" s="9"/>
      <c r="TPW20" s="9"/>
      <c r="TPX20" s="9"/>
      <c r="TPY20" s="9"/>
      <c r="TPZ20" s="9"/>
      <c r="TQA20" s="9"/>
      <c r="TQB20" s="9"/>
      <c r="TQC20" s="9"/>
      <c r="TQD20" s="9"/>
      <c r="TQE20" s="9"/>
      <c r="TQF20" s="9"/>
      <c r="TQG20" s="9"/>
      <c r="TQH20" s="9"/>
      <c r="TQI20" s="9"/>
      <c r="TQJ20" s="9"/>
      <c r="TQK20" s="9"/>
      <c r="TQL20" s="9"/>
      <c r="TQM20" s="9"/>
      <c r="TQN20" s="9"/>
      <c r="TQO20" s="9"/>
      <c r="TQP20" s="9"/>
      <c r="TQQ20" s="9"/>
      <c r="TQR20" s="9"/>
      <c r="TQS20" s="9"/>
      <c r="TQT20" s="9"/>
      <c r="TQU20" s="9"/>
      <c r="TQV20" s="9"/>
      <c r="TQW20" s="9"/>
      <c r="TQX20" s="9"/>
      <c r="TQY20" s="9"/>
      <c r="TQZ20" s="9"/>
      <c r="TRA20" s="9"/>
      <c r="TRB20" s="9"/>
      <c r="TRC20" s="9"/>
      <c r="TRD20" s="9"/>
      <c r="TRE20" s="9"/>
      <c r="TRF20" s="9"/>
      <c r="TRG20" s="9"/>
      <c r="TRH20" s="9"/>
      <c r="TRI20" s="9"/>
      <c r="TRJ20" s="9"/>
      <c r="TRK20" s="9"/>
      <c r="TRL20" s="9"/>
      <c r="TRM20" s="9"/>
      <c r="TRN20" s="9"/>
      <c r="TRO20" s="9"/>
      <c r="TRP20" s="9"/>
      <c r="TRQ20" s="9"/>
      <c r="TRR20" s="9"/>
      <c r="TRS20" s="9"/>
      <c r="TRT20" s="9"/>
      <c r="TRU20" s="9"/>
      <c r="TRV20" s="9"/>
      <c r="TRW20" s="9"/>
      <c r="TRX20" s="9"/>
      <c r="TRY20" s="9"/>
      <c r="TRZ20" s="9"/>
      <c r="TSA20" s="9"/>
      <c r="TSB20" s="9"/>
      <c r="TSC20" s="9"/>
      <c r="TSD20" s="9"/>
      <c r="TSE20" s="9"/>
      <c r="TSF20" s="9"/>
      <c r="TSG20" s="9"/>
      <c r="TSH20" s="9"/>
      <c r="TSI20" s="9"/>
      <c r="TSJ20" s="9"/>
      <c r="TSK20" s="9"/>
      <c r="TSL20" s="9"/>
      <c r="TSM20" s="9"/>
      <c r="TSN20" s="9"/>
      <c r="TSO20" s="9"/>
      <c r="TSP20" s="9"/>
      <c r="TSQ20" s="9"/>
      <c r="TSR20" s="9"/>
      <c r="TSS20" s="9"/>
      <c r="TST20" s="9"/>
      <c r="TSU20" s="9"/>
      <c r="TSV20" s="9"/>
      <c r="TSW20" s="9"/>
      <c r="TSX20" s="9"/>
      <c r="TSY20" s="9"/>
      <c r="TSZ20" s="9"/>
      <c r="TTA20" s="9"/>
      <c r="TTB20" s="9"/>
      <c r="TTC20" s="9"/>
      <c r="TTD20" s="9"/>
      <c r="TTE20" s="9"/>
      <c r="TTF20" s="9"/>
      <c r="TTG20" s="9"/>
      <c r="TTH20" s="9"/>
      <c r="TTI20" s="9"/>
      <c r="TTJ20" s="9"/>
      <c r="TTK20" s="9"/>
      <c r="TTL20" s="9"/>
      <c r="TTM20" s="9"/>
      <c r="TTN20" s="9"/>
      <c r="TTO20" s="9"/>
      <c r="TTP20" s="9"/>
      <c r="TTQ20" s="9"/>
      <c r="TTR20" s="9"/>
      <c r="TTS20" s="9"/>
      <c r="TTT20" s="9"/>
      <c r="TTU20" s="9"/>
      <c r="TTV20" s="9"/>
      <c r="TTW20" s="9"/>
      <c r="TTX20" s="9"/>
      <c r="TTY20" s="9"/>
      <c r="TTZ20" s="9"/>
      <c r="TUA20" s="9"/>
      <c r="TUB20" s="9"/>
      <c r="TUC20" s="9"/>
      <c r="TUD20" s="9"/>
      <c r="TUE20" s="9"/>
      <c r="TUF20" s="9"/>
      <c r="TUG20" s="9"/>
      <c r="TUH20" s="9"/>
      <c r="TUI20" s="9"/>
      <c r="TUJ20" s="9"/>
      <c r="TUK20" s="9"/>
      <c r="TUL20" s="9"/>
      <c r="TUM20" s="9"/>
      <c r="TUN20" s="9"/>
      <c r="TUO20" s="9"/>
      <c r="TUP20" s="9"/>
      <c r="TUQ20" s="9"/>
      <c r="TUR20" s="9"/>
      <c r="TUS20" s="9"/>
      <c r="TUT20" s="9"/>
      <c r="TUU20" s="9"/>
      <c r="TUV20" s="9"/>
      <c r="TUW20" s="9"/>
      <c r="TUX20" s="9"/>
      <c r="TUY20" s="9"/>
      <c r="TUZ20" s="9"/>
      <c r="TVA20" s="9"/>
      <c r="TVB20" s="9"/>
      <c r="TVC20" s="9"/>
      <c r="TVD20" s="9"/>
      <c r="TVE20" s="9"/>
      <c r="TVF20" s="9"/>
      <c r="TVG20" s="9"/>
      <c r="TVH20" s="9"/>
      <c r="TVI20" s="9"/>
      <c r="TVJ20" s="9"/>
      <c r="TVK20" s="9"/>
      <c r="TVL20" s="9"/>
      <c r="TVM20" s="9"/>
      <c r="TVN20" s="9"/>
      <c r="TVO20" s="9"/>
      <c r="TVP20" s="9"/>
      <c r="TVQ20" s="9"/>
      <c r="TVR20" s="9"/>
      <c r="TVS20" s="9"/>
      <c r="TVT20" s="9"/>
      <c r="TVU20" s="9"/>
      <c r="TVV20" s="9"/>
      <c r="TVW20" s="9"/>
      <c r="TVX20" s="9"/>
      <c r="TVY20" s="9"/>
      <c r="TVZ20" s="9"/>
      <c r="TWA20" s="9"/>
      <c r="TWB20" s="9"/>
      <c r="TWC20" s="9"/>
      <c r="TWD20" s="9"/>
      <c r="TWE20" s="9"/>
      <c r="TWF20" s="9"/>
      <c r="TWG20" s="9"/>
      <c r="TWH20" s="9"/>
      <c r="TWI20" s="9"/>
      <c r="TWJ20" s="9"/>
      <c r="TWK20" s="9"/>
      <c r="TWL20" s="9"/>
      <c r="TWM20" s="9"/>
      <c r="TWN20" s="9"/>
      <c r="TWO20" s="9"/>
      <c r="TWP20" s="9"/>
      <c r="TWQ20" s="9"/>
      <c r="TWR20" s="9"/>
      <c r="TWS20" s="9"/>
      <c r="TWT20" s="9"/>
      <c r="TWU20" s="9"/>
      <c r="TWV20" s="9"/>
      <c r="TWW20" s="9"/>
      <c r="TWX20" s="9"/>
      <c r="TWY20" s="9"/>
      <c r="TWZ20" s="9"/>
      <c r="TXA20" s="9"/>
      <c r="TXB20" s="9"/>
      <c r="TXC20" s="9"/>
      <c r="TXD20" s="9"/>
      <c r="TXE20" s="9"/>
      <c r="TXF20" s="9"/>
      <c r="TXG20" s="9"/>
      <c r="TXH20" s="9"/>
      <c r="TXI20" s="9"/>
      <c r="TXJ20" s="9"/>
      <c r="TXK20" s="9"/>
      <c r="TXL20" s="9"/>
      <c r="TXM20" s="9"/>
      <c r="TXN20" s="9"/>
      <c r="TXO20" s="9"/>
      <c r="TXP20" s="9"/>
      <c r="TXQ20" s="9"/>
      <c r="TXR20" s="9"/>
      <c r="TXS20" s="9"/>
      <c r="TXT20" s="9"/>
      <c r="TXU20" s="9"/>
      <c r="TXV20" s="9"/>
      <c r="TXW20" s="9"/>
      <c r="TXX20" s="9"/>
      <c r="TXY20" s="9"/>
      <c r="TXZ20" s="9"/>
      <c r="TYA20" s="9"/>
      <c r="TYB20" s="9"/>
      <c r="TYC20" s="9"/>
      <c r="TYD20" s="9"/>
      <c r="TYE20" s="9"/>
      <c r="TYF20" s="9"/>
      <c r="TYG20" s="9"/>
      <c r="TYH20" s="9"/>
      <c r="TYI20" s="9"/>
      <c r="TYJ20" s="9"/>
      <c r="TYK20" s="9"/>
      <c r="TYL20" s="9"/>
      <c r="TYM20" s="9"/>
      <c r="TYN20" s="9"/>
      <c r="TYO20" s="9"/>
      <c r="TYP20" s="9"/>
      <c r="TYQ20" s="9"/>
      <c r="TYR20" s="9"/>
      <c r="TYS20" s="9"/>
      <c r="TYT20" s="9"/>
      <c r="TYU20" s="9"/>
      <c r="TYV20" s="9"/>
      <c r="TYW20" s="9"/>
      <c r="TYX20" s="9"/>
      <c r="TYY20" s="9"/>
      <c r="TYZ20" s="9"/>
      <c r="TZA20" s="9"/>
      <c r="TZB20" s="9"/>
      <c r="TZC20" s="9"/>
      <c r="TZD20" s="9"/>
      <c r="TZE20" s="9"/>
      <c r="TZF20" s="9"/>
      <c r="TZG20" s="9"/>
      <c r="TZH20" s="9"/>
      <c r="TZI20" s="9"/>
      <c r="TZJ20" s="9"/>
      <c r="TZK20" s="9"/>
      <c r="TZL20" s="9"/>
      <c r="TZM20" s="9"/>
      <c r="TZN20" s="9"/>
      <c r="TZO20" s="9"/>
      <c r="TZP20" s="9"/>
      <c r="TZQ20" s="9"/>
      <c r="TZR20" s="9"/>
      <c r="TZS20" s="9"/>
      <c r="TZT20" s="9"/>
      <c r="TZU20" s="9"/>
      <c r="TZV20" s="9"/>
      <c r="TZW20" s="9"/>
      <c r="TZX20" s="9"/>
      <c r="TZY20" s="9"/>
      <c r="TZZ20" s="9"/>
      <c r="UAA20" s="9"/>
      <c r="UAB20" s="9"/>
      <c r="UAC20" s="9"/>
      <c r="UAD20" s="9"/>
      <c r="UAE20" s="9"/>
      <c r="UAF20" s="9"/>
      <c r="UAG20" s="9"/>
      <c r="UAH20" s="9"/>
      <c r="UAI20" s="9"/>
      <c r="UAJ20" s="9"/>
      <c r="UAK20" s="9"/>
      <c r="UAL20" s="9"/>
      <c r="UAM20" s="9"/>
      <c r="UAN20" s="9"/>
      <c r="UAO20" s="9"/>
      <c r="UAP20" s="9"/>
      <c r="UAQ20" s="9"/>
      <c r="UAR20" s="9"/>
      <c r="UAS20" s="9"/>
      <c r="UAT20" s="9"/>
      <c r="UAU20" s="9"/>
      <c r="UAV20" s="9"/>
      <c r="UAW20" s="9"/>
      <c r="UAX20" s="9"/>
      <c r="UAY20" s="9"/>
      <c r="UAZ20" s="9"/>
      <c r="UBA20" s="9"/>
      <c r="UBB20" s="9"/>
      <c r="UBC20" s="9"/>
      <c r="UBD20" s="9"/>
      <c r="UBE20" s="9"/>
      <c r="UBF20" s="9"/>
      <c r="UBG20" s="9"/>
      <c r="UBH20" s="9"/>
      <c r="UBI20" s="9"/>
      <c r="UBJ20" s="9"/>
      <c r="UBK20" s="9"/>
      <c r="UBL20" s="9"/>
      <c r="UBM20" s="9"/>
      <c r="UBN20" s="9"/>
      <c r="UBO20" s="9"/>
      <c r="UBP20" s="9"/>
      <c r="UBQ20" s="9"/>
      <c r="UBR20" s="9"/>
      <c r="UBS20" s="9"/>
      <c r="UBT20" s="9"/>
      <c r="UBU20" s="9"/>
      <c r="UBV20" s="9"/>
      <c r="UBW20" s="9"/>
      <c r="UBX20" s="9"/>
      <c r="UBY20" s="9"/>
      <c r="UBZ20" s="9"/>
      <c r="UCA20" s="9"/>
      <c r="UCB20" s="9"/>
      <c r="UCC20" s="9"/>
      <c r="UCD20" s="9"/>
      <c r="UCE20" s="9"/>
      <c r="UCF20" s="9"/>
      <c r="UCG20" s="9"/>
      <c r="UCH20" s="9"/>
      <c r="UCI20" s="9"/>
      <c r="UCJ20" s="9"/>
      <c r="UCK20" s="9"/>
      <c r="UCL20" s="9"/>
      <c r="UCM20" s="9"/>
      <c r="UCN20" s="9"/>
      <c r="UCO20" s="9"/>
      <c r="UCP20" s="9"/>
      <c r="UCQ20" s="9"/>
      <c r="UCR20" s="9"/>
      <c r="UCS20" s="9"/>
      <c r="UCT20" s="9"/>
      <c r="UCU20" s="9"/>
      <c r="UCV20" s="9"/>
      <c r="UCW20" s="9"/>
      <c r="UCX20" s="9"/>
      <c r="UCY20" s="9"/>
      <c r="UCZ20" s="9"/>
      <c r="UDA20" s="9"/>
      <c r="UDB20" s="9"/>
      <c r="UDC20" s="9"/>
      <c r="UDD20" s="9"/>
      <c r="UDE20" s="9"/>
      <c r="UDF20" s="9"/>
      <c r="UDG20" s="9"/>
      <c r="UDH20" s="9"/>
      <c r="UDI20" s="9"/>
      <c r="UDJ20" s="9"/>
      <c r="UDK20" s="9"/>
      <c r="UDL20" s="9"/>
      <c r="UDM20" s="9"/>
      <c r="UDN20" s="9"/>
      <c r="UDO20" s="9"/>
      <c r="UDP20" s="9"/>
      <c r="UDQ20" s="9"/>
      <c r="UDR20" s="9"/>
      <c r="UDS20" s="9"/>
      <c r="UDT20" s="9"/>
      <c r="UDU20" s="9"/>
      <c r="UDV20" s="9"/>
      <c r="UDW20" s="9"/>
      <c r="UDX20" s="9"/>
      <c r="UDY20" s="9"/>
      <c r="UDZ20" s="9"/>
      <c r="UEA20" s="9"/>
      <c r="UEB20" s="9"/>
      <c r="UEC20" s="9"/>
      <c r="UED20" s="9"/>
      <c r="UEE20" s="9"/>
      <c r="UEF20" s="9"/>
      <c r="UEG20" s="9"/>
      <c r="UEH20" s="9"/>
      <c r="UEI20" s="9"/>
      <c r="UEJ20" s="9"/>
      <c r="UEK20" s="9"/>
      <c r="UEL20" s="9"/>
      <c r="UEM20" s="9"/>
      <c r="UEN20" s="9"/>
      <c r="UEO20" s="9"/>
      <c r="UEP20" s="9"/>
      <c r="UEQ20" s="9"/>
      <c r="UER20" s="9"/>
      <c r="UES20" s="9"/>
      <c r="UET20" s="9"/>
      <c r="UEU20" s="9"/>
      <c r="UEV20" s="9"/>
      <c r="UEW20" s="9"/>
      <c r="UEX20" s="9"/>
      <c r="UEY20" s="9"/>
      <c r="UEZ20" s="9"/>
      <c r="UFA20" s="9"/>
      <c r="UFB20" s="9"/>
      <c r="UFC20" s="9"/>
      <c r="UFD20" s="9"/>
      <c r="UFE20" s="9"/>
      <c r="UFF20" s="9"/>
      <c r="UFG20" s="9"/>
      <c r="UFH20" s="9"/>
      <c r="UFI20" s="9"/>
      <c r="UFJ20" s="9"/>
      <c r="UFK20" s="9"/>
      <c r="UFL20" s="9"/>
      <c r="UFM20" s="9"/>
      <c r="UFN20" s="9"/>
      <c r="UFO20" s="9"/>
      <c r="UFP20" s="9"/>
      <c r="UFQ20" s="9"/>
      <c r="UFR20" s="9"/>
      <c r="UFS20" s="9"/>
      <c r="UFT20" s="9"/>
      <c r="UFU20" s="9"/>
      <c r="UFV20" s="9"/>
      <c r="UFW20" s="9"/>
      <c r="UFX20" s="9"/>
      <c r="UFY20" s="9"/>
      <c r="UFZ20" s="9"/>
      <c r="UGA20" s="9"/>
      <c r="UGB20" s="9"/>
      <c r="UGC20" s="9"/>
      <c r="UGD20" s="9"/>
      <c r="UGE20" s="9"/>
      <c r="UGF20" s="9"/>
      <c r="UGG20" s="9"/>
      <c r="UGH20" s="9"/>
      <c r="UGI20" s="9"/>
      <c r="UGJ20" s="9"/>
      <c r="UGK20" s="9"/>
      <c r="UGL20" s="9"/>
      <c r="UGM20" s="9"/>
      <c r="UGN20" s="9"/>
      <c r="UGO20" s="9"/>
      <c r="UGP20" s="9"/>
      <c r="UGQ20" s="9"/>
      <c r="UGR20" s="9"/>
      <c r="UGS20" s="9"/>
      <c r="UGT20" s="9"/>
      <c r="UGU20" s="9"/>
      <c r="UGV20" s="9"/>
      <c r="UGW20" s="9"/>
      <c r="UGX20" s="9"/>
      <c r="UGY20" s="9"/>
      <c r="UGZ20" s="9"/>
      <c r="UHA20" s="9"/>
      <c r="UHB20" s="9"/>
      <c r="UHC20" s="9"/>
      <c r="UHD20" s="9"/>
      <c r="UHE20" s="9"/>
      <c r="UHF20" s="9"/>
      <c r="UHG20" s="9"/>
      <c r="UHH20" s="9"/>
      <c r="UHI20" s="9"/>
      <c r="UHJ20" s="9"/>
      <c r="UHK20" s="9"/>
      <c r="UHL20" s="9"/>
      <c r="UHM20" s="9"/>
      <c r="UHN20" s="9"/>
      <c r="UHO20" s="9"/>
      <c r="UHP20" s="9"/>
      <c r="UHQ20" s="9"/>
      <c r="UHR20" s="9"/>
      <c r="UHS20" s="9"/>
      <c r="UHT20" s="9"/>
      <c r="UHU20" s="9"/>
      <c r="UHV20" s="9"/>
      <c r="UHW20" s="9"/>
      <c r="UHX20" s="9"/>
      <c r="UHY20" s="9"/>
      <c r="UHZ20" s="9"/>
      <c r="UIA20" s="9"/>
      <c r="UIB20" s="9"/>
      <c r="UIC20" s="9"/>
      <c r="UID20" s="9"/>
      <c r="UIE20" s="9"/>
      <c r="UIF20" s="9"/>
      <c r="UIG20" s="9"/>
      <c r="UIH20" s="9"/>
      <c r="UII20" s="9"/>
      <c r="UIJ20" s="9"/>
      <c r="UIK20" s="9"/>
      <c r="UIL20" s="9"/>
      <c r="UIM20" s="9"/>
      <c r="UIN20" s="9"/>
      <c r="UIO20" s="9"/>
      <c r="UIP20" s="9"/>
      <c r="UIQ20" s="9"/>
      <c r="UIR20" s="9"/>
      <c r="UIS20" s="9"/>
      <c r="UIT20" s="9"/>
      <c r="UIU20" s="9"/>
      <c r="UIV20" s="9"/>
      <c r="UIW20" s="9"/>
      <c r="UIX20" s="9"/>
      <c r="UIY20" s="9"/>
      <c r="UIZ20" s="9"/>
      <c r="UJA20" s="9"/>
      <c r="UJB20" s="9"/>
      <c r="UJC20" s="9"/>
      <c r="UJD20" s="9"/>
      <c r="UJE20" s="9"/>
      <c r="UJF20" s="9"/>
      <c r="UJG20" s="9"/>
      <c r="UJH20" s="9"/>
      <c r="UJI20" s="9"/>
      <c r="UJJ20" s="9"/>
      <c r="UJK20" s="9"/>
      <c r="UJL20" s="9"/>
      <c r="UJM20" s="9"/>
      <c r="UJN20" s="9"/>
      <c r="UJO20" s="9"/>
      <c r="UJP20" s="9"/>
      <c r="UJQ20" s="9"/>
      <c r="UJR20" s="9"/>
      <c r="UJS20" s="9"/>
      <c r="UJT20" s="9"/>
      <c r="UJU20" s="9"/>
      <c r="UJV20" s="9"/>
      <c r="UJW20" s="9"/>
      <c r="UJX20" s="9"/>
      <c r="UJY20" s="9"/>
      <c r="UJZ20" s="9"/>
      <c r="UKA20" s="9"/>
      <c r="UKB20" s="9"/>
      <c r="UKC20" s="9"/>
      <c r="UKD20" s="9"/>
      <c r="UKE20" s="9"/>
      <c r="UKF20" s="9"/>
      <c r="UKG20" s="9"/>
      <c r="UKH20" s="9"/>
      <c r="UKI20" s="9"/>
      <c r="UKJ20" s="9"/>
      <c r="UKK20" s="9"/>
      <c r="UKL20" s="9"/>
      <c r="UKM20" s="9"/>
      <c r="UKN20" s="9"/>
      <c r="UKO20" s="9"/>
      <c r="UKP20" s="9"/>
      <c r="UKQ20" s="9"/>
      <c r="UKR20" s="9"/>
      <c r="UKS20" s="9"/>
      <c r="UKT20" s="9"/>
      <c r="UKU20" s="9"/>
      <c r="UKV20" s="9"/>
      <c r="UKW20" s="9"/>
      <c r="UKX20" s="9"/>
      <c r="UKY20" s="9"/>
      <c r="UKZ20" s="9"/>
      <c r="ULA20" s="9"/>
      <c r="ULB20" s="9"/>
      <c r="ULC20" s="9"/>
      <c r="ULD20" s="9"/>
      <c r="ULE20" s="9"/>
      <c r="ULF20" s="9"/>
      <c r="ULG20" s="9"/>
      <c r="ULH20" s="9"/>
      <c r="ULI20" s="9"/>
      <c r="ULJ20" s="9"/>
      <c r="ULK20" s="9"/>
      <c r="ULL20" s="9"/>
      <c r="ULM20" s="9"/>
      <c r="ULN20" s="9"/>
      <c r="ULO20" s="9"/>
      <c r="ULP20" s="9"/>
      <c r="ULQ20" s="9"/>
      <c r="ULR20" s="9"/>
      <c r="ULS20" s="9"/>
      <c r="ULT20" s="9"/>
      <c r="ULU20" s="9"/>
      <c r="ULV20" s="9"/>
      <c r="ULW20" s="9"/>
      <c r="ULX20" s="9"/>
      <c r="ULY20" s="9"/>
      <c r="ULZ20" s="9"/>
      <c r="UMA20" s="9"/>
      <c r="UMB20" s="9"/>
      <c r="UMC20" s="9"/>
      <c r="UMD20" s="9"/>
      <c r="UME20" s="9"/>
      <c r="UMF20" s="9"/>
      <c r="UMG20" s="9"/>
      <c r="UMH20" s="9"/>
      <c r="UMI20" s="9"/>
      <c r="UMJ20" s="9"/>
      <c r="UMK20" s="9"/>
      <c r="UML20" s="9"/>
      <c r="UMM20" s="9"/>
      <c r="UMN20" s="9"/>
      <c r="UMO20" s="9"/>
      <c r="UMP20" s="9"/>
      <c r="UMQ20" s="9"/>
      <c r="UMR20" s="9"/>
      <c r="UMS20" s="9"/>
      <c r="UMT20" s="9"/>
      <c r="UMU20" s="9"/>
      <c r="UMV20" s="9"/>
      <c r="UMW20" s="9"/>
      <c r="UMX20" s="9"/>
      <c r="UMY20" s="9"/>
      <c r="UMZ20" s="9"/>
      <c r="UNA20" s="9"/>
      <c r="UNB20" s="9"/>
      <c r="UNC20" s="9"/>
      <c r="UND20" s="9"/>
      <c r="UNE20" s="9"/>
      <c r="UNF20" s="9"/>
      <c r="UNG20" s="9"/>
      <c r="UNH20" s="9"/>
      <c r="UNI20" s="9"/>
      <c r="UNJ20" s="9"/>
      <c r="UNK20" s="9"/>
      <c r="UNL20" s="9"/>
      <c r="UNM20" s="9"/>
      <c r="UNN20" s="9"/>
      <c r="UNO20" s="9"/>
      <c r="UNP20" s="9"/>
      <c r="UNQ20" s="9"/>
      <c r="UNR20" s="9"/>
      <c r="UNS20" s="9"/>
      <c r="UNT20" s="9"/>
      <c r="UNU20" s="9"/>
      <c r="UNV20" s="9"/>
      <c r="UNW20" s="9"/>
      <c r="UNX20" s="9"/>
      <c r="UNY20" s="9"/>
      <c r="UNZ20" s="9"/>
      <c r="UOA20" s="9"/>
      <c r="UOB20" s="9"/>
      <c r="UOC20" s="9"/>
      <c r="UOD20" s="9"/>
      <c r="UOE20" s="9"/>
      <c r="UOF20" s="9"/>
      <c r="UOG20" s="9"/>
      <c r="UOH20" s="9"/>
      <c r="UOI20" s="9"/>
      <c r="UOJ20" s="9"/>
      <c r="UOK20" s="9"/>
      <c r="UOL20" s="9"/>
      <c r="UOM20" s="9"/>
      <c r="UON20" s="9"/>
      <c r="UOO20" s="9"/>
      <c r="UOP20" s="9"/>
      <c r="UOQ20" s="9"/>
      <c r="UOR20" s="9"/>
      <c r="UOS20" s="9"/>
      <c r="UOT20" s="9"/>
      <c r="UOU20" s="9"/>
      <c r="UOV20" s="9"/>
      <c r="UOW20" s="9"/>
      <c r="UOX20" s="9"/>
      <c r="UOY20" s="9"/>
      <c r="UOZ20" s="9"/>
      <c r="UPA20" s="9"/>
      <c r="UPB20" s="9"/>
      <c r="UPC20" s="9"/>
      <c r="UPD20" s="9"/>
      <c r="UPE20" s="9"/>
      <c r="UPF20" s="9"/>
      <c r="UPG20" s="9"/>
      <c r="UPH20" s="9"/>
      <c r="UPI20" s="9"/>
      <c r="UPJ20" s="9"/>
      <c r="UPK20" s="9"/>
      <c r="UPL20" s="9"/>
      <c r="UPM20" s="9"/>
      <c r="UPN20" s="9"/>
      <c r="UPO20" s="9"/>
      <c r="UPP20" s="9"/>
      <c r="UPQ20" s="9"/>
      <c r="UPR20" s="9"/>
      <c r="UPS20" s="9"/>
      <c r="UPT20" s="9"/>
      <c r="UPU20" s="9"/>
      <c r="UPV20" s="9"/>
      <c r="UPW20" s="9"/>
      <c r="UPX20" s="9"/>
      <c r="UPY20" s="9"/>
      <c r="UPZ20" s="9"/>
      <c r="UQA20" s="9"/>
      <c r="UQB20" s="9"/>
      <c r="UQC20" s="9"/>
      <c r="UQD20" s="9"/>
      <c r="UQE20" s="9"/>
      <c r="UQF20" s="9"/>
      <c r="UQG20" s="9"/>
      <c r="UQH20" s="9"/>
      <c r="UQI20" s="9"/>
      <c r="UQJ20" s="9"/>
      <c r="UQK20" s="9"/>
      <c r="UQL20" s="9"/>
      <c r="UQM20" s="9"/>
      <c r="UQN20" s="9"/>
      <c r="UQO20" s="9"/>
      <c r="UQP20" s="9"/>
      <c r="UQQ20" s="9"/>
      <c r="UQR20" s="9"/>
      <c r="UQS20" s="9"/>
      <c r="UQT20" s="9"/>
      <c r="UQU20" s="9"/>
      <c r="UQV20" s="9"/>
      <c r="UQW20" s="9"/>
      <c r="UQX20" s="9"/>
      <c r="UQY20" s="9"/>
      <c r="UQZ20" s="9"/>
      <c r="URA20" s="9"/>
      <c r="URB20" s="9"/>
      <c r="URC20" s="9"/>
      <c r="URD20" s="9"/>
      <c r="URE20" s="9"/>
      <c r="URF20" s="9"/>
      <c r="URG20" s="9"/>
      <c r="URH20" s="9"/>
      <c r="URI20" s="9"/>
      <c r="URJ20" s="9"/>
      <c r="URK20" s="9"/>
      <c r="URL20" s="9"/>
      <c r="URM20" s="9"/>
      <c r="URN20" s="9"/>
      <c r="URO20" s="9"/>
      <c r="URP20" s="9"/>
      <c r="URQ20" s="9"/>
      <c r="URR20" s="9"/>
      <c r="URS20" s="9"/>
      <c r="URT20" s="9"/>
      <c r="URU20" s="9"/>
      <c r="URV20" s="9"/>
      <c r="URW20" s="9"/>
      <c r="URX20" s="9"/>
      <c r="URY20" s="9"/>
      <c r="URZ20" s="9"/>
      <c r="USA20" s="9"/>
      <c r="USB20" s="9"/>
      <c r="USC20" s="9"/>
      <c r="USD20" s="9"/>
      <c r="USE20" s="9"/>
      <c r="USF20" s="9"/>
      <c r="USG20" s="9"/>
      <c r="USH20" s="9"/>
      <c r="USI20" s="9"/>
      <c r="USJ20" s="9"/>
      <c r="USK20" s="9"/>
      <c r="USL20" s="9"/>
      <c r="USM20" s="9"/>
      <c r="USN20" s="9"/>
      <c r="USO20" s="9"/>
      <c r="USP20" s="9"/>
      <c r="USQ20" s="9"/>
      <c r="USR20" s="9"/>
      <c r="USS20" s="9"/>
      <c r="UST20" s="9"/>
      <c r="USU20" s="9"/>
      <c r="USV20" s="9"/>
      <c r="USW20" s="9"/>
      <c r="USX20" s="9"/>
      <c r="USY20" s="9"/>
      <c r="USZ20" s="9"/>
      <c r="UTA20" s="9"/>
      <c r="UTB20" s="9"/>
      <c r="UTC20" s="9"/>
      <c r="UTD20" s="9"/>
      <c r="UTE20" s="9"/>
      <c r="UTF20" s="9"/>
      <c r="UTG20" s="9"/>
      <c r="UTH20" s="9"/>
      <c r="UTI20" s="9"/>
      <c r="UTJ20" s="9"/>
      <c r="UTK20" s="9"/>
      <c r="UTL20" s="9"/>
      <c r="UTM20" s="9"/>
      <c r="UTN20" s="9"/>
      <c r="UTO20" s="9"/>
      <c r="UTP20" s="9"/>
      <c r="UTQ20" s="9"/>
      <c r="UTR20" s="9"/>
      <c r="UTS20" s="9"/>
      <c r="UTT20" s="9"/>
      <c r="UTU20" s="9"/>
      <c r="UTV20" s="9"/>
      <c r="UTW20" s="9"/>
      <c r="UTX20" s="9"/>
      <c r="UTY20" s="9"/>
      <c r="UTZ20" s="9"/>
      <c r="UUA20" s="9"/>
      <c r="UUB20" s="9"/>
      <c r="UUC20" s="9"/>
      <c r="UUD20" s="9"/>
      <c r="UUE20" s="9"/>
      <c r="UUF20" s="9"/>
      <c r="UUG20" s="9"/>
      <c r="UUH20" s="9"/>
      <c r="UUI20" s="9"/>
      <c r="UUJ20" s="9"/>
      <c r="UUK20" s="9"/>
      <c r="UUL20" s="9"/>
      <c r="UUM20" s="9"/>
      <c r="UUN20" s="9"/>
      <c r="UUO20" s="9"/>
      <c r="UUP20" s="9"/>
      <c r="UUQ20" s="9"/>
      <c r="UUR20" s="9"/>
      <c r="UUS20" s="9"/>
      <c r="UUT20" s="9"/>
      <c r="UUU20" s="9"/>
      <c r="UUV20" s="9"/>
      <c r="UUW20" s="9"/>
      <c r="UUX20" s="9"/>
      <c r="UUY20" s="9"/>
      <c r="UUZ20" s="9"/>
      <c r="UVA20" s="9"/>
      <c r="UVB20" s="9"/>
      <c r="UVC20" s="9"/>
      <c r="UVD20" s="9"/>
      <c r="UVE20" s="9"/>
      <c r="UVF20" s="9"/>
      <c r="UVG20" s="9"/>
      <c r="UVH20" s="9"/>
      <c r="UVI20" s="9"/>
      <c r="UVJ20" s="9"/>
      <c r="UVK20" s="9"/>
      <c r="UVL20" s="9"/>
      <c r="UVM20" s="9"/>
      <c r="UVN20" s="9"/>
      <c r="UVO20" s="9"/>
      <c r="UVP20" s="9"/>
      <c r="UVQ20" s="9"/>
      <c r="UVR20" s="9"/>
      <c r="UVS20" s="9"/>
      <c r="UVT20" s="9"/>
      <c r="UVU20" s="9"/>
      <c r="UVV20" s="9"/>
      <c r="UVW20" s="9"/>
      <c r="UVX20" s="9"/>
      <c r="UVY20" s="9"/>
      <c r="UVZ20" s="9"/>
      <c r="UWA20" s="9"/>
      <c r="UWB20" s="9"/>
      <c r="UWC20" s="9"/>
      <c r="UWD20" s="9"/>
      <c r="UWE20" s="9"/>
      <c r="UWF20" s="9"/>
      <c r="UWG20" s="9"/>
      <c r="UWH20" s="9"/>
      <c r="UWI20" s="9"/>
      <c r="UWJ20" s="9"/>
      <c r="UWK20" s="9"/>
      <c r="UWL20" s="9"/>
      <c r="UWM20" s="9"/>
      <c r="UWN20" s="9"/>
      <c r="UWO20" s="9"/>
      <c r="UWP20" s="9"/>
      <c r="UWQ20" s="9"/>
      <c r="UWR20" s="9"/>
      <c r="UWS20" s="9"/>
      <c r="UWT20" s="9"/>
      <c r="UWU20" s="9"/>
      <c r="UWV20" s="9"/>
      <c r="UWW20" s="9"/>
      <c r="UWX20" s="9"/>
      <c r="UWY20" s="9"/>
      <c r="UWZ20" s="9"/>
      <c r="UXA20" s="9"/>
      <c r="UXB20" s="9"/>
      <c r="UXC20" s="9"/>
      <c r="UXD20" s="9"/>
      <c r="UXE20" s="9"/>
      <c r="UXF20" s="9"/>
      <c r="UXG20" s="9"/>
      <c r="UXH20" s="9"/>
      <c r="UXI20" s="9"/>
      <c r="UXJ20" s="9"/>
      <c r="UXK20" s="9"/>
      <c r="UXL20" s="9"/>
      <c r="UXM20" s="9"/>
      <c r="UXN20" s="9"/>
      <c r="UXO20" s="9"/>
      <c r="UXP20" s="9"/>
      <c r="UXQ20" s="9"/>
      <c r="UXR20" s="9"/>
      <c r="UXS20" s="9"/>
      <c r="UXT20" s="9"/>
      <c r="UXU20" s="9"/>
      <c r="UXV20" s="9"/>
      <c r="UXW20" s="9"/>
      <c r="UXX20" s="9"/>
      <c r="UXY20" s="9"/>
      <c r="UXZ20" s="9"/>
      <c r="UYA20" s="9"/>
      <c r="UYB20" s="9"/>
      <c r="UYC20" s="9"/>
      <c r="UYD20" s="9"/>
      <c r="UYE20" s="9"/>
      <c r="UYF20" s="9"/>
      <c r="UYG20" s="9"/>
      <c r="UYH20" s="9"/>
      <c r="UYI20" s="9"/>
      <c r="UYJ20" s="9"/>
      <c r="UYK20" s="9"/>
      <c r="UYL20" s="9"/>
      <c r="UYM20" s="9"/>
      <c r="UYN20" s="9"/>
      <c r="UYO20" s="9"/>
      <c r="UYP20" s="9"/>
      <c r="UYQ20" s="9"/>
      <c r="UYR20" s="9"/>
      <c r="UYS20" s="9"/>
      <c r="UYT20" s="9"/>
      <c r="UYU20" s="9"/>
      <c r="UYV20" s="9"/>
      <c r="UYW20" s="9"/>
      <c r="UYX20" s="9"/>
      <c r="UYY20" s="9"/>
      <c r="UYZ20" s="9"/>
      <c r="UZA20" s="9"/>
      <c r="UZB20" s="9"/>
      <c r="UZC20" s="9"/>
      <c r="UZD20" s="9"/>
      <c r="UZE20" s="9"/>
      <c r="UZF20" s="9"/>
      <c r="UZG20" s="9"/>
      <c r="UZH20" s="9"/>
      <c r="UZI20" s="9"/>
      <c r="UZJ20" s="9"/>
      <c r="UZK20" s="9"/>
      <c r="UZL20" s="9"/>
      <c r="UZM20" s="9"/>
      <c r="UZN20" s="9"/>
      <c r="UZO20" s="9"/>
      <c r="UZP20" s="9"/>
      <c r="UZQ20" s="9"/>
      <c r="UZR20" s="9"/>
      <c r="UZS20" s="9"/>
      <c r="UZT20" s="9"/>
      <c r="UZU20" s="9"/>
      <c r="UZV20" s="9"/>
      <c r="UZW20" s="9"/>
      <c r="UZX20" s="9"/>
      <c r="UZY20" s="9"/>
      <c r="UZZ20" s="9"/>
      <c r="VAA20" s="9"/>
      <c r="VAB20" s="9"/>
      <c r="VAC20" s="9"/>
      <c r="VAD20" s="9"/>
      <c r="VAE20" s="9"/>
      <c r="VAF20" s="9"/>
      <c r="VAG20" s="9"/>
      <c r="VAH20" s="9"/>
      <c r="VAI20" s="9"/>
      <c r="VAJ20" s="9"/>
      <c r="VAK20" s="9"/>
      <c r="VAL20" s="9"/>
      <c r="VAM20" s="9"/>
      <c r="VAN20" s="9"/>
      <c r="VAO20" s="9"/>
      <c r="VAP20" s="9"/>
      <c r="VAQ20" s="9"/>
      <c r="VAR20" s="9"/>
      <c r="VAS20" s="9"/>
      <c r="VAT20" s="9"/>
      <c r="VAU20" s="9"/>
      <c r="VAV20" s="9"/>
      <c r="VAW20" s="9"/>
      <c r="VAX20" s="9"/>
      <c r="VAY20" s="9"/>
      <c r="VAZ20" s="9"/>
      <c r="VBA20" s="9"/>
      <c r="VBB20" s="9"/>
      <c r="VBC20" s="9"/>
      <c r="VBD20" s="9"/>
      <c r="VBE20" s="9"/>
      <c r="VBF20" s="9"/>
      <c r="VBG20" s="9"/>
      <c r="VBH20" s="9"/>
      <c r="VBI20" s="9"/>
      <c r="VBJ20" s="9"/>
      <c r="VBK20" s="9"/>
      <c r="VBL20" s="9"/>
      <c r="VBM20" s="9"/>
      <c r="VBN20" s="9"/>
      <c r="VBO20" s="9"/>
      <c r="VBP20" s="9"/>
      <c r="VBQ20" s="9"/>
      <c r="VBR20" s="9"/>
      <c r="VBS20" s="9"/>
      <c r="VBT20" s="9"/>
      <c r="VBU20" s="9"/>
      <c r="VBV20" s="9"/>
      <c r="VBW20" s="9"/>
      <c r="VBX20" s="9"/>
      <c r="VBY20" s="9"/>
      <c r="VBZ20" s="9"/>
      <c r="VCA20" s="9"/>
      <c r="VCB20" s="9"/>
      <c r="VCC20" s="9"/>
      <c r="VCD20" s="9"/>
      <c r="VCE20" s="9"/>
      <c r="VCF20" s="9"/>
      <c r="VCG20" s="9"/>
      <c r="VCH20" s="9"/>
      <c r="VCI20" s="9"/>
      <c r="VCJ20" s="9"/>
      <c r="VCK20" s="9"/>
      <c r="VCL20" s="9"/>
      <c r="VCM20" s="9"/>
      <c r="VCN20" s="9"/>
      <c r="VCO20" s="9"/>
      <c r="VCP20" s="9"/>
      <c r="VCQ20" s="9"/>
      <c r="VCR20" s="9"/>
      <c r="VCS20" s="9"/>
      <c r="VCT20" s="9"/>
      <c r="VCU20" s="9"/>
      <c r="VCV20" s="9"/>
      <c r="VCW20" s="9"/>
      <c r="VCX20" s="9"/>
      <c r="VCY20" s="9"/>
      <c r="VCZ20" s="9"/>
      <c r="VDA20" s="9"/>
      <c r="VDB20" s="9"/>
      <c r="VDC20" s="9"/>
      <c r="VDD20" s="9"/>
      <c r="VDE20" s="9"/>
      <c r="VDF20" s="9"/>
      <c r="VDG20" s="9"/>
      <c r="VDH20" s="9"/>
      <c r="VDI20" s="9"/>
      <c r="VDJ20" s="9"/>
      <c r="VDK20" s="9"/>
      <c r="VDL20" s="9"/>
      <c r="VDM20" s="9"/>
      <c r="VDN20" s="9"/>
      <c r="VDO20" s="9"/>
      <c r="VDP20" s="9"/>
      <c r="VDQ20" s="9"/>
      <c r="VDR20" s="9"/>
      <c r="VDS20" s="9"/>
      <c r="VDT20" s="9"/>
      <c r="VDU20" s="9"/>
      <c r="VDV20" s="9"/>
      <c r="VDW20" s="9"/>
      <c r="VDX20" s="9"/>
      <c r="VDY20" s="9"/>
      <c r="VDZ20" s="9"/>
      <c r="VEA20" s="9"/>
      <c r="VEB20" s="9"/>
      <c r="VEC20" s="9"/>
      <c r="VED20" s="9"/>
      <c r="VEE20" s="9"/>
      <c r="VEF20" s="9"/>
      <c r="VEG20" s="9"/>
      <c r="VEH20" s="9"/>
      <c r="VEI20" s="9"/>
      <c r="VEJ20" s="9"/>
      <c r="VEK20" s="9"/>
      <c r="VEL20" s="9"/>
      <c r="VEM20" s="9"/>
      <c r="VEN20" s="9"/>
      <c r="VEO20" s="9"/>
      <c r="VEP20" s="9"/>
      <c r="VEQ20" s="9"/>
      <c r="VER20" s="9"/>
      <c r="VES20" s="9"/>
      <c r="VET20" s="9"/>
      <c r="VEU20" s="9"/>
      <c r="VEV20" s="9"/>
      <c r="VEW20" s="9"/>
      <c r="VEX20" s="9"/>
      <c r="VEY20" s="9"/>
      <c r="VEZ20" s="9"/>
      <c r="VFA20" s="9"/>
      <c r="VFB20" s="9"/>
      <c r="VFC20" s="9"/>
      <c r="VFD20" s="9"/>
      <c r="VFE20" s="9"/>
      <c r="VFF20" s="9"/>
      <c r="VFG20" s="9"/>
      <c r="VFH20" s="9"/>
      <c r="VFI20" s="9"/>
      <c r="VFJ20" s="9"/>
      <c r="VFK20" s="9"/>
      <c r="VFL20" s="9"/>
      <c r="VFM20" s="9"/>
      <c r="VFN20" s="9"/>
      <c r="VFO20" s="9"/>
      <c r="VFP20" s="9"/>
      <c r="VFQ20" s="9"/>
      <c r="VFR20" s="9"/>
      <c r="VFS20" s="9"/>
      <c r="VFT20" s="9"/>
      <c r="VFU20" s="9"/>
      <c r="VFV20" s="9"/>
      <c r="VFW20" s="9"/>
      <c r="VFX20" s="9"/>
      <c r="VFY20" s="9"/>
      <c r="VFZ20" s="9"/>
      <c r="VGA20" s="9"/>
      <c r="VGB20" s="9"/>
      <c r="VGC20" s="9"/>
      <c r="VGD20" s="9"/>
      <c r="VGE20" s="9"/>
      <c r="VGF20" s="9"/>
      <c r="VGG20" s="9"/>
      <c r="VGH20" s="9"/>
      <c r="VGI20" s="9"/>
      <c r="VGJ20" s="9"/>
      <c r="VGK20" s="9"/>
      <c r="VGL20" s="9"/>
      <c r="VGM20" s="9"/>
      <c r="VGN20" s="9"/>
      <c r="VGO20" s="9"/>
      <c r="VGP20" s="9"/>
      <c r="VGQ20" s="9"/>
      <c r="VGR20" s="9"/>
      <c r="VGS20" s="9"/>
      <c r="VGT20" s="9"/>
      <c r="VGU20" s="9"/>
      <c r="VGV20" s="9"/>
      <c r="VGW20" s="9"/>
      <c r="VGX20" s="9"/>
      <c r="VGY20" s="9"/>
      <c r="VGZ20" s="9"/>
      <c r="VHA20" s="9"/>
      <c r="VHB20" s="9"/>
      <c r="VHC20" s="9"/>
      <c r="VHD20" s="9"/>
      <c r="VHE20" s="9"/>
      <c r="VHF20" s="9"/>
      <c r="VHG20" s="9"/>
      <c r="VHH20" s="9"/>
      <c r="VHI20" s="9"/>
      <c r="VHJ20" s="9"/>
      <c r="VHK20" s="9"/>
      <c r="VHL20" s="9"/>
      <c r="VHM20" s="9"/>
      <c r="VHN20" s="9"/>
      <c r="VHO20" s="9"/>
      <c r="VHP20" s="9"/>
      <c r="VHQ20" s="9"/>
      <c r="VHR20" s="9"/>
      <c r="VHS20" s="9"/>
      <c r="VHT20" s="9"/>
      <c r="VHU20" s="9"/>
      <c r="VHV20" s="9"/>
      <c r="VHW20" s="9"/>
      <c r="VHX20" s="9"/>
      <c r="VHY20" s="9"/>
      <c r="VHZ20" s="9"/>
      <c r="VIA20" s="9"/>
      <c r="VIB20" s="9"/>
      <c r="VIC20" s="9"/>
      <c r="VID20" s="9"/>
      <c r="VIE20" s="9"/>
      <c r="VIF20" s="9"/>
      <c r="VIG20" s="9"/>
      <c r="VIH20" s="9"/>
      <c r="VII20" s="9"/>
      <c r="VIJ20" s="9"/>
      <c r="VIK20" s="9"/>
      <c r="VIL20" s="9"/>
      <c r="VIM20" s="9"/>
      <c r="VIN20" s="9"/>
      <c r="VIO20" s="9"/>
      <c r="VIP20" s="9"/>
      <c r="VIQ20" s="9"/>
      <c r="VIR20" s="9"/>
      <c r="VIS20" s="9"/>
      <c r="VIT20" s="9"/>
      <c r="VIU20" s="9"/>
      <c r="VIV20" s="9"/>
      <c r="VIW20" s="9"/>
      <c r="VIX20" s="9"/>
      <c r="VIY20" s="9"/>
      <c r="VIZ20" s="9"/>
      <c r="VJA20" s="9"/>
      <c r="VJB20" s="9"/>
      <c r="VJC20" s="9"/>
      <c r="VJD20" s="9"/>
      <c r="VJE20" s="9"/>
      <c r="VJF20" s="9"/>
      <c r="VJG20" s="9"/>
      <c r="VJH20" s="9"/>
      <c r="VJI20" s="9"/>
      <c r="VJJ20" s="9"/>
      <c r="VJK20" s="9"/>
      <c r="VJL20" s="9"/>
      <c r="VJM20" s="9"/>
      <c r="VJN20" s="9"/>
      <c r="VJO20" s="9"/>
      <c r="VJP20" s="9"/>
      <c r="VJQ20" s="9"/>
      <c r="VJR20" s="9"/>
      <c r="VJS20" s="9"/>
      <c r="VJT20" s="9"/>
      <c r="VJU20" s="9"/>
      <c r="VJV20" s="9"/>
      <c r="VJW20" s="9"/>
      <c r="VJX20" s="9"/>
      <c r="VJY20" s="9"/>
      <c r="VJZ20" s="9"/>
      <c r="VKA20" s="9"/>
      <c r="VKB20" s="9"/>
      <c r="VKC20" s="9"/>
      <c r="VKD20" s="9"/>
      <c r="VKE20" s="9"/>
      <c r="VKF20" s="9"/>
      <c r="VKG20" s="9"/>
      <c r="VKH20" s="9"/>
      <c r="VKI20" s="9"/>
      <c r="VKJ20" s="9"/>
      <c r="VKK20" s="9"/>
      <c r="VKL20" s="9"/>
      <c r="VKM20" s="9"/>
      <c r="VKN20" s="9"/>
      <c r="VKO20" s="9"/>
      <c r="VKP20" s="9"/>
      <c r="VKQ20" s="9"/>
      <c r="VKR20" s="9"/>
      <c r="VKS20" s="9"/>
      <c r="VKT20" s="9"/>
      <c r="VKU20" s="9"/>
      <c r="VKV20" s="9"/>
      <c r="VKW20" s="9"/>
      <c r="VKX20" s="9"/>
      <c r="VKY20" s="9"/>
      <c r="VKZ20" s="9"/>
      <c r="VLA20" s="9"/>
      <c r="VLB20" s="9"/>
      <c r="VLC20" s="9"/>
      <c r="VLD20" s="9"/>
      <c r="VLE20" s="9"/>
      <c r="VLF20" s="9"/>
      <c r="VLG20" s="9"/>
      <c r="VLH20" s="9"/>
      <c r="VLI20" s="9"/>
      <c r="VLJ20" s="9"/>
      <c r="VLK20" s="9"/>
      <c r="VLL20" s="9"/>
      <c r="VLM20" s="9"/>
      <c r="VLN20" s="9"/>
      <c r="VLO20" s="9"/>
      <c r="VLP20" s="9"/>
      <c r="VLQ20" s="9"/>
      <c r="VLR20" s="9"/>
      <c r="VLS20" s="9"/>
      <c r="VLT20" s="9"/>
      <c r="VLU20" s="9"/>
      <c r="VLV20" s="9"/>
      <c r="VLW20" s="9"/>
      <c r="VLX20" s="9"/>
      <c r="VLY20" s="9"/>
      <c r="VLZ20" s="9"/>
      <c r="VMA20" s="9"/>
      <c r="VMB20" s="9"/>
      <c r="VMC20" s="9"/>
      <c r="VMD20" s="9"/>
      <c r="VME20" s="9"/>
      <c r="VMF20" s="9"/>
      <c r="VMG20" s="9"/>
      <c r="VMH20" s="9"/>
      <c r="VMI20" s="9"/>
      <c r="VMJ20" s="9"/>
      <c r="VMK20" s="9"/>
      <c r="VML20" s="9"/>
      <c r="VMM20" s="9"/>
      <c r="VMN20" s="9"/>
      <c r="VMO20" s="9"/>
      <c r="VMP20" s="9"/>
      <c r="VMQ20" s="9"/>
      <c r="VMR20" s="9"/>
      <c r="VMS20" s="9"/>
      <c r="VMT20" s="9"/>
      <c r="VMU20" s="9"/>
      <c r="VMV20" s="9"/>
      <c r="VMW20" s="9"/>
      <c r="VMX20" s="9"/>
      <c r="VMY20" s="9"/>
      <c r="VMZ20" s="9"/>
      <c r="VNA20" s="9"/>
      <c r="VNB20" s="9"/>
      <c r="VNC20" s="9"/>
      <c r="VND20" s="9"/>
      <c r="VNE20" s="9"/>
      <c r="VNF20" s="9"/>
      <c r="VNG20" s="9"/>
      <c r="VNH20" s="9"/>
      <c r="VNI20" s="9"/>
      <c r="VNJ20" s="9"/>
      <c r="VNK20" s="9"/>
      <c r="VNL20" s="9"/>
      <c r="VNM20" s="9"/>
      <c r="VNN20" s="9"/>
      <c r="VNO20" s="9"/>
      <c r="VNP20" s="9"/>
      <c r="VNQ20" s="9"/>
      <c r="VNR20" s="9"/>
      <c r="VNS20" s="9"/>
      <c r="VNT20" s="9"/>
      <c r="VNU20" s="9"/>
      <c r="VNV20" s="9"/>
      <c r="VNW20" s="9"/>
      <c r="VNX20" s="9"/>
      <c r="VNY20" s="9"/>
      <c r="VNZ20" s="9"/>
      <c r="VOA20" s="9"/>
      <c r="VOB20" s="9"/>
      <c r="VOC20" s="9"/>
      <c r="VOD20" s="9"/>
      <c r="VOE20" s="9"/>
      <c r="VOF20" s="9"/>
      <c r="VOG20" s="9"/>
      <c r="VOH20" s="9"/>
      <c r="VOI20" s="9"/>
      <c r="VOJ20" s="9"/>
      <c r="VOK20" s="9"/>
      <c r="VOL20" s="9"/>
      <c r="VOM20" s="9"/>
      <c r="VON20" s="9"/>
      <c r="VOO20" s="9"/>
      <c r="VOP20" s="9"/>
      <c r="VOQ20" s="9"/>
      <c r="VOR20" s="9"/>
      <c r="VOS20" s="9"/>
      <c r="VOT20" s="9"/>
      <c r="VOU20" s="9"/>
      <c r="VOV20" s="9"/>
      <c r="VOW20" s="9"/>
      <c r="VOX20" s="9"/>
      <c r="VOY20" s="9"/>
      <c r="VOZ20" s="9"/>
      <c r="VPA20" s="9"/>
      <c r="VPB20" s="9"/>
      <c r="VPC20" s="9"/>
      <c r="VPD20" s="9"/>
      <c r="VPE20" s="9"/>
      <c r="VPF20" s="9"/>
      <c r="VPG20" s="9"/>
      <c r="VPH20" s="9"/>
      <c r="VPI20" s="9"/>
      <c r="VPJ20" s="9"/>
      <c r="VPK20" s="9"/>
      <c r="VPL20" s="9"/>
      <c r="VPM20" s="9"/>
      <c r="VPN20" s="9"/>
      <c r="VPO20" s="9"/>
      <c r="VPP20" s="9"/>
      <c r="VPQ20" s="9"/>
      <c r="VPR20" s="9"/>
      <c r="VPS20" s="9"/>
      <c r="VPT20" s="9"/>
      <c r="VPU20" s="9"/>
      <c r="VPV20" s="9"/>
      <c r="VPW20" s="9"/>
      <c r="VPX20" s="9"/>
      <c r="VPY20" s="9"/>
      <c r="VPZ20" s="9"/>
      <c r="VQA20" s="9"/>
      <c r="VQB20" s="9"/>
      <c r="VQC20" s="9"/>
      <c r="VQD20" s="9"/>
      <c r="VQE20" s="9"/>
      <c r="VQF20" s="9"/>
      <c r="VQG20" s="9"/>
      <c r="VQH20" s="9"/>
      <c r="VQI20" s="9"/>
      <c r="VQJ20" s="9"/>
      <c r="VQK20" s="9"/>
      <c r="VQL20" s="9"/>
      <c r="VQM20" s="9"/>
      <c r="VQN20" s="9"/>
      <c r="VQO20" s="9"/>
      <c r="VQP20" s="9"/>
      <c r="VQQ20" s="9"/>
      <c r="VQR20" s="9"/>
      <c r="VQS20" s="9"/>
      <c r="VQT20" s="9"/>
      <c r="VQU20" s="9"/>
      <c r="VQV20" s="9"/>
      <c r="VQW20" s="9"/>
      <c r="VQX20" s="9"/>
      <c r="VQY20" s="9"/>
      <c r="VQZ20" s="9"/>
      <c r="VRA20" s="9"/>
      <c r="VRB20" s="9"/>
      <c r="VRC20" s="9"/>
      <c r="VRD20" s="9"/>
      <c r="VRE20" s="9"/>
      <c r="VRF20" s="9"/>
      <c r="VRG20" s="9"/>
      <c r="VRH20" s="9"/>
      <c r="VRI20" s="9"/>
      <c r="VRJ20" s="9"/>
      <c r="VRK20" s="9"/>
      <c r="VRL20" s="9"/>
      <c r="VRM20" s="9"/>
      <c r="VRN20" s="9"/>
      <c r="VRO20" s="9"/>
      <c r="VRP20" s="9"/>
      <c r="VRQ20" s="9"/>
      <c r="VRR20" s="9"/>
      <c r="VRS20" s="9"/>
      <c r="VRT20" s="9"/>
      <c r="VRU20" s="9"/>
      <c r="VRV20" s="9"/>
      <c r="VRW20" s="9"/>
      <c r="VRX20" s="9"/>
      <c r="VRY20" s="9"/>
      <c r="VRZ20" s="9"/>
      <c r="VSA20" s="9"/>
      <c r="VSB20" s="9"/>
      <c r="VSC20" s="9"/>
      <c r="VSD20" s="9"/>
      <c r="VSE20" s="9"/>
      <c r="VSF20" s="9"/>
      <c r="VSG20" s="9"/>
      <c r="VSH20" s="9"/>
      <c r="VSI20" s="9"/>
      <c r="VSJ20" s="9"/>
      <c r="VSK20" s="9"/>
      <c r="VSL20" s="9"/>
      <c r="VSM20" s="9"/>
      <c r="VSN20" s="9"/>
      <c r="VSO20" s="9"/>
      <c r="VSP20" s="9"/>
      <c r="VSQ20" s="9"/>
      <c r="VSR20" s="9"/>
      <c r="VSS20" s="9"/>
      <c r="VST20" s="9"/>
      <c r="VSU20" s="9"/>
      <c r="VSV20" s="9"/>
      <c r="VSW20" s="9"/>
      <c r="VSX20" s="9"/>
      <c r="VSY20" s="9"/>
      <c r="VSZ20" s="9"/>
      <c r="VTA20" s="9"/>
      <c r="VTB20" s="9"/>
      <c r="VTC20" s="9"/>
      <c r="VTD20" s="9"/>
      <c r="VTE20" s="9"/>
      <c r="VTF20" s="9"/>
      <c r="VTG20" s="9"/>
      <c r="VTH20" s="9"/>
      <c r="VTI20" s="9"/>
      <c r="VTJ20" s="9"/>
      <c r="VTK20" s="9"/>
      <c r="VTL20" s="9"/>
      <c r="VTM20" s="9"/>
      <c r="VTN20" s="9"/>
      <c r="VTO20" s="9"/>
      <c r="VTP20" s="9"/>
      <c r="VTQ20" s="9"/>
      <c r="VTR20" s="9"/>
      <c r="VTS20" s="9"/>
      <c r="VTT20" s="9"/>
      <c r="VTU20" s="9"/>
      <c r="VTV20" s="9"/>
      <c r="VTW20" s="9"/>
      <c r="VTX20" s="9"/>
      <c r="VTY20" s="9"/>
      <c r="VTZ20" s="9"/>
      <c r="VUA20" s="9"/>
      <c r="VUB20" s="9"/>
      <c r="VUC20" s="9"/>
      <c r="VUD20" s="9"/>
      <c r="VUE20" s="9"/>
      <c r="VUF20" s="9"/>
      <c r="VUG20" s="9"/>
      <c r="VUH20" s="9"/>
      <c r="VUI20" s="9"/>
      <c r="VUJ20" s="9"/>
      <c r="VUK20" s="9"/>
      <c r="VUL20" s="9"/>
      <c r="VUM20" s="9"/>
      <c r="VUN20" s="9"/>
      <c r="VUO20" s="9"/>
      <c r="VUP20" s="9"/>
      <c r="VUQ20" s="9"/>
      <c r="VUR20" s="9"/>
      <c r="VUS20" s="9"/>
      <c r="VUT20" s="9"/>
      <c r="VUU20" s="9"/>
      <c r="VUV20" s="9"/>
      <c r="VUW20" s="9"/>
      <c r="VUX20" s="9"/>
      <c r="VUY20" s="9"/>
      <c r="VUZ20" s="9"/>
      <c r="VVA20" s="9"/>
      <c r="VVB20" s="9"/>
      <c r="VVC20" s="9"/>
      <c r="VVD20" s="9"/>
      <c r="VVE20" s="9"/>
      <c r="VVF20" s="9"/>
      <c r="VVG20" s="9"/>
      <c r="VVH20" s="9"/>
      <c r="VVI20" s="9"/>
      <c r="VVJ20" s="9"/>
      <c r="VVK20" s="9"/>
      <c r="VVL20" s="9"/>
      <c r="VVM20" s="9"/>
      <c r="VVN20" s="9"/>
      <c r="VVO20" s="9"/>
      <c r="VVP20" s="9"/>
      <c r="VVQ20" s="9"/>
      <c r="VVR20" s="9"/>
      <c r="VVS20" s="9"/>
      <c r="VVT20" s="9"/>
      <c r="VVU20" s="9"/>
      <c r="VVV20" s="9"/>
      <c r="VVW20" s="9"/>
      <c r="VVX20" s="9"/>
      <c r="VVY20" s="9"/>
      <c r="VVZ20" s="9"/>
      <c r="VWA20" s="9"/>
      <c r="VWB20" s="9"/>
      <c r="VWC20" s="9"/>
      <c r="VWD20" s="9"/>
      <c r="VWE20" s="9"/>
      <c r="VWF20" s="9"/>
      <c r="VWG20" s="9"/>
      <c r="VWH20" s="9"/>
      <c r="VWI20" s="9"/>
      <c r="VWJ20" s="9"/>
      <c r="VWK20" s="9"/>
      <c r="VWL20" s="9"/>
      <c r="VWM20" s="9"/>
      <c r="VWN20" s="9"/>
      <c r="VWO20" s="9"/>
      <c r="VWP20" s="9"/>
      <c r="VWQ20" s="9"/>
      <c r="VWR20" s="9"/>
      <c r="VWS20" s="9"/>
      <c r="VWT20" s="9"/>
      <c r="VWU20" s="9"/>
      <c r="VWV20" s="9"/>
      <c r="VWW20" s="9"/>
      <c r="VWX20" s="9"/>
      <c r="VWY20" s="9"/>
      <c r="VWZ20" s="9"/>
      <c r="VXA20" s="9"/>
      <c r="VXB20" s="9"/>
      <c r="VXC20" s="9"/>
      <c r="VXD20" s="9"/>
      <c r="VXE20" s="9"/>
      <c r="VXF20" s="9"/>
      <c r="VXG20" s="9"/>
      <c r="VXH20" s="9"/>
      <c r="VXI20" s="9"/>
      <c r="VXJ20" s="9"/>
      <c r="VXK20" s="9"/>
      <c r="VXL20" s="9"/>
      <c r="VXM20" s="9"/>
      <c r="VXN20" s="9"/>
      <c r="VXO20" s="9"/>
      <c r="VXP20" s="9"/>
      <c r="VXQ20" s="9"/>
      <c r="VXR20" s="9"/>
      <c r="VXS20" s="9"/>
      <c r="VXT20" s="9"/>
      <c r="VXU20" s="9"/>
      <c r="VXV20" s="9"/>
      <c r="VXW20" s="9"/>
      <c r="VXX20" s="9"/>
      <c r="VXY20" s="9"/>
      <c r="VXZ20" s="9"/>
      <c r="VYA20" s="9"/>
      <c r="VYB20" s="9"/>
      <c r="VYC20" s="9"/>
      <c r="VYD20" s="9"/>
      <c r="VYE20" s="9"/>
      <c r="VYF20" s="9"/>
      <c r="VYG20" s="9"/>
      <c r="VYH20" s="9"/>
      <c r="VYI20" s="9"/>
      <c r="VYJ20" s="9"/>
      <c r="VYK20" s="9"/>
      <c r="VYL20" s="9"/>
      <c r="VYM20" s="9"/>
      <c r="VYN20" s="9"/>
      <c r="VYO20" s="9"/>
      <c r="VYP20" s="9"/>
      <c r="VYQ20" s="9"/>
      <c r="VYR20" s="9"/>
      <c r="VYS20" s="9"/>
      <c r="VYT20" s="9"/>
      <c r="VYU20" s="9"/>
      <c r="VYV20" s="9"/>
      <c r="VYW20" s="9"/>
      <c r="VYX20" s="9"/>
      <c r="VYY20" s="9"/>
      <c r="VYZ20" s="9"/>
      <c r="VZA20" s="9"/>
      <c r="VZB20" s="9"/>
      <c r="VZC20" s="9"/>
      <c r="VZD20" s="9"/>
      <c r="VZE20" s="9"/>
      <c r="VZF20" s="9"/>
      <c r="VZG20" s="9"/>
      <c r="VZH20" s="9"/>
      <c r="VZI20" s="9"/>
      <c r="VZJ20" s="9"/>
      <c r="VZK20" s="9"/>
      <c r="VZL20" s="9"/>
      <c r="VZM20" s="9"/>
      <c r="VZN20" s="9"/>
      <c r="VZO20" s="9"/>
      <c r="VZP20" s="9"/>
      <c r="VZQ20" s="9"/>
      <c r="VZR20" s="9"/>
      <c r="VZS20" s="9"/>
      <c r="VZT20" s="9"/>
      <c r="VZU20" s="9"/>
      <c r="VZV20" s="9"/>
      <c r="VZW20" s="9"/>
      <c r="VZX20" s="9"/>
      <c r="VZY20" s="9"/>
      <c r="VZZ20" s="9"/>
      <c r="WAA20" s="9"/>
      <c r="WAB20" s="9"/>
      <c r="WAC20" s="9"/>
      <c r="WAD20" s="9"/>
      <c r="WAE20" s="9"/>
      <c r="WAF20" s="9"/>
      <c r="WAG20" s="9"/>
      <c r="WAH20" s="9"/>
      <c r="WAI20" s="9"/>
      <c r="WAJ20" s="9"/>
      <c r="WAK20" s="9"/>
      <c r="WAL20" s="9"/>
      <c r="WAM20" s="9"/>
      <c r="WAN20" s="9"/>
      <c r="WAO20" s="9"/>
      <c r="WAP20" s="9"/>
      <c r="WAQ20" s="9"/>
      <c r="WAR20" s="9"/>
      <c r="WAS20" s="9"/>
      <c r="WAT20" s="9"/>
      <c r="WAU20" s="9"/>
      <c r="WAV20" s="9"/>
      <c r="WAW20" s="9"/>
      <c r="WAX20" s="9"/>
      <c r="WAY20" s="9"/>
      <c r="WAZ20" s="9"/>
      <c r="WBA20" s="9"/>
      <c r="WBB20" s="9"/>
      <c r="WBC20" s="9"/>
      <c r="WBD20" s="9"/>
      <c r="WBE20" s="9"/>
      <c r="WBF20" s="9"/>
      <c r="WBG20" s="9"/>
      <c r="WBH20" s="9"/>
      <c r="WBI20" s="9"/>
      <c r="WBJ20" s="9"/>
      <c r="WBK20" s="9"/>
      <c r="WBL20" s="9"/>
      <c r="WBM20" s="9"/>
      <c r="WBN20" s="9"/>
      <c r="WBO20" s="9"/>
      <c r="WBP20" s="9"/>
      <c r="WBQ20" s="9"/>
      <c r="WBR20" s="9"/>
      <c r="WBS20" s="9"/>
      <c r="WBT20" s="9"/>
      <c r="WBU20" s="9"/>
      <c r="WBV20" s="9"/>
      <c r="WBW20" s="9"/>
      <c r="WBX20" s="9"/>
      <c r="WBY20" s="9"/>
      <c r="WBZ20" s="9"/>
      <c r="WCA20" s="9"/>
      <c r="WCB20" s="9"/>
      <c r="WCC20" s="9"/>
      <c r="WCD20" s="9"/>
      <c r="WCE20" s="9"/>
      <c r="WCF20" s="9"/>
      <c r="WCG20" s="9"/>
      <c r="WCH20" s="9"/>
      <c r="WCI20" s="9"/>
      <c r="WCJ20" s="9"/>
      <c r="WCK20" s="9"/>
      <c r="WCL20" s="9"/>
      <c r="WCM20" s="9"/>
      <c r="WCN20" s="9"/>
      <c r="WCO20" s="9"/>
      <c r="WCP20" s="9"/>
      <c r="WCQ20" s="9"/>
      <c r="WCR20" s="9"/>
      <c r="WCS20" s="9"/>
      <c r="WCT20" s="9"/>
      <c r="WCU20" s="9"/>
      <c r="WCV20" s="9"/>
      <c r="WCW20" s="9"/>
      <c r="WCX20" s="9"/>
      <c r="WCY20" s="9"/>
      <c r="WCZ20" s="9"/>
      <c r="WDA20" s="9"/>
      <c r="WDB20" s="9"/>
      <c r="WDC20" s="9"/>
      <c r="WDD20" s="9"/>
      <c r="WDE20" s="9"/>
      <c r="WDF20" s="9"/>
      <c r="WDG20" s="9"/>
      <c r="WDH20" s="9"/>
      <c r="WDI20" s="9"/>
      <c r="WDJ20" s="9"/>
      <c r="WDK20" s="9"/>
      <c r="WDL20" s="9"/>
      <c r="WDM20" s="9"/>
      <c r="WDN20" s="9"/>
      <c r="WDO20" s="9"/>
      <c r="WDP20" s="9"/>
      <c r="WDQ20" s="9"/>
      <c r="WDR20" s="9"/>
      <c r="WDS20" s="9"/>
      <c r="WDT20" s="9"/>
      <c r="WDU20" s="9"/>
      <c r="WDV20" s="9"/>
      <c r="WDW20" s="9"/>
      <c r="WDX20" s="9"/>
      <c r="WDY20" s="9"/>
      <c r="WDZ20" s="9"/>
      <c r="WEA20" s="9"/>
      <c r="WEB20" s="9"/>
      <c r="WEC20" s="9"/>
      <c r="WED20" s="9"/>
      <c r="WEE20" s="9"/>
      <c r="WEF20" s="9"/>
      <c r="WEG20" s="9"/>
      <c r="WEH20" s="9"/>
      <c r="WEI20" s="9"/>
      <c r="WEJ20" s="9"/>
      <c r="WEK20" s="9"/>
      <c r="WEL20" s="9"/>
      <c r="WEM20" s="9"/>
      <c r="WEN20" s="9"/>
      <c r="WEO20" s="9"/>
      <c r="WEP20" s="9"/>
      <c r="WEQ20" s="9"/>
      <c r="WER20" s="9"/>
      <c r="WES20" s="9"/>
      <c r="WET20" s="9"/>
      <c r="WEU20" s="9"/>
      <c r="WEV20" s="9"/>
      <c r="WEW20" s="9"/>
      <c r="WEX20" s="9"/>
      <c r="WEY20" s="9"/>
      <c r="WEZ20" s="9"/>
      <c r="WFA20" s="9"/>
      <c r="WFB20" s="9"/>
      <c r="WFC20" s="9"/>
      <c r="WFD20" s="9"/>
      <c r="WFE20" s="9"/>
      <c r="WFF20" s="9"/>
      <c r="WFG20" s="9"/>
      <c r="WFH20" s="9"/>
      <c r="WFI20" s="9"/>
      <c r="WFJ20" s="9"/>
      <c r="WFK20" s="9"/>
      <c r="WFL20" s="9"/>
      <c r="WFM20" s="9"/>
      <c r="WFN20" s="9"/>
      <c r="WFO20" s="9"/>
      <c r="WFP20" s="9"/>
      <c r="WFQ20" s="9"/>
      <c r="WFR20" s="9"/>
      <c r="WFS20" s="9"/>
      <c r="WFT20" s="9"/>
      <c r="WFU20" s="9"/>
      <c r="WFV20" s="9"/>
      <c r="WFW20" s="9"/>
      <c r="WFX20" s="9"/>
      <c r="WFY20" s="9"/>
      <c r="WFZ20" s="9"/>
      <c r="WGA20" s="9"/>
      <c r="WGB20" s="9"/>
      <c r="WGC20" s="9"/>
      <c r="WGD20" s="9"/>
      <c r="WGE20" s="9"/>
      <c r="WGF20" s="9"/>
      <c r="WGG20" s="9"/>
      <c r="WGH20" s="9"/>
      <c r="WGI20" s="9"/>
      <c r="WGJ20" s="9"/>
      <c r="WGK20" s="9"/>
      <c r="WGL20" s="9"/>
      <c r="WGM20" s="9"/>
      <c r="WGN20" s="9"/>
      <c r="WGO20" s="9"/>
      <c r="WGP20" s="9"/>
      <c r="WGQ20" s="9"/>
      <c r="WGR20" s="9"/>
      <c r="WGS20" s="9"/>
      <c r="WGT20" s="9"/>
      <c r="WGU20" s="9"/>
      <c r="WGV20" s="9"/>
      <c r="WGW20" s="9"/>
      <c r="WGX20" s="9"/>
      <c r="WGY20" s="9"/>
      <c r="WGZ20" s="9"/>
      <c r="WHA20" s="9"/>
      <c r="WHB20" s="9"/>
      <c r="WHC20" s="9"/>
      <c r="WHD20" s="9"/>
      <c r="WHE20" s="9"/>
      <c r="WHF20" s="9"/>
      <c r="WHG20" s="9"/>
      <c r="WHH20" s="9"/>
      <c r="WHI20" s="9"/>
      <c r="WHJ20" s="9"/>
      <c r="WHK20" s="9"/>
      <c r="WHL20" s="9"/>
      <c r="WHM20" s="9"/>
      <c r="WHN20" s="9"/>
      <c r="WHO20" s="9"/>
      <c r="WHP20" s="9"/>
      <c r="WHQ20" s="9"/>
      <c r="WHR20" s="9"/>
      <c r="WHS20" s="9"/>
      <c r="WHT20" s="9"/>
      <c r="WHU20" s="9"/>
      <c r="WHV20" s="9"/>
      <c r="WHW20" s="9"/>
      <c r="WHX20" s="9"/>
      <c r="WHY20" s="9"/>
      <c r="WHZ20" s="9"/>
      <c r="WIA20" s="9"/>
      <c r="WIB20" s="9"/>
      <c r="WIC20" s="9"/>
      <c r="WID20" s="9"/>
      <c r="WIE20" s="9"/>
      <c r="WIF20" s="9"/>
      <c r="WIG20" s="9"/>
      <c r="WIH20" s="9"/>
      <c r="WII20" s="9"/>
      <c r="WIJ20" s="9"/>
      <c r="WIK20" s="9"/>
      <c r="WIL20" s="9"/>
      <c r="WIM20" s="9"/>
      <c r="WIN20" s="9"/>
      <c r="WIO20" s="9"/>
      <c r="WIP20" s="9"/>
      <c r="WIQ20" s="9"/>
      <c r="WIR20" s="9"/>
      <c r="WIS20" s="9"/>
      <c r="WIT20" s="9"/>
      <c r="WIU20" s="9"/>
      <c r="WIV20" s="9"/>
      <c r="WIW20" s="9"/>
      <c r="WIX20" s="9"/>
      <c r="WIY20" s="9"/>
      <c r="WIZ20" s="9"/>
      <c r="WJA20" s="9"/>
      <c r="WJB20" s="9"/>
      <c r="WJC20" s="9"/>
      <c r="WJD20" s="9"/>
      <c r="WJE20" s="9"/>
      <c r="WJF20" s="9"/>
      <c r="WJG20" s="9"/>
      <c r="WJH20" s="9"/>
      <c r="WJI20" s="9"/>
      <c r="WJJ20" s="9"/>
      <c r="WJK20" s="9"/>
      <c r="WJL20" s="9"/>
      <c r="WJM20" s="9"/>
      <c r="WJN20" s="9"/>
      <c r="WJO20" s="9"/>
      <c r="WJP20" s="9"/>
      <c r="WJQ20" s="9"/>
      <c r="WJR20" s="9"/>
      <c r="WJS20" s="9"/>
      <c r="WJT20" s="9"/>
      <c r="WJU20" s="9"/>
      <c r="WJV20" s="9"/>
      <c r="WJW20" s="9"/>
      <c r="WJX20" s="9"/>
      <c r="WJY20" s="9"/>
      <c r="WJZ20" s="9"/>
      <c r="WKA20" s="9"/>
      <c r="WKB20" s="9"/>
      <c r="WKC20" s="9"/>
      <c r="WKD20" s="9"/>
      <c r="WKE20" s="9"/>
      <c r="WKF20" s="9"/>
      <c r="WKG20" s="9"/>
      <c r="WKH20" s="9"/>
      <c r="WKI20" s="9"/>
      <c r="WKJ20" s="9"/>
      <c r="WKK20" s="9"/>
      <c r="WKL20" s="9"/>
      <c r="WKM20" s="9"/>
      <c r="WKN20" s="9"/>
      <c r="WKO20" s="9"/>
      <c r="WKP20" s="9"/>
      <c r="WKQ20" s="9"/>
      <c r="WKR20" s="9"/>
      <c r="WKS20" s="9"/>
      <c r="WKT20" s="9"/>
      <c r="WKU20" s="9"/>
      <c r="WKV20" s="9"/>
      <c r="WKW20" s="9"/>
      <c r="WKX20" s="9"/>
      <c r="WKY20" s="9"/>
      <c r="WKZ20" s="9"/>
      <c r="WLA20" s="9"/>
      <c r="WLB20" s="9"/>
      <c r="WLC20" s="9"/>
      <c r="WLD20" s="9"/>
      <c r="WLE20" s="9"/>
      <c r="WLF20" s="9"/>
      <c r="WLG20" s="9"/>
      <c r="WLH20" s="9"/>
      <c r="WLI20" s="9"/>
      <c r="WLJ20" s="9"/>
      <c r="WLK20" s="9"/>
      <c r="WLL20" s="9"/>
      <c r="WLM20" s="9"/>
      <c r="WLN20" s="9"/>
      <c r="WLO20" s="9"/>
      <c r="WLP20" s="9"/>
      <c r="WLQ20" s="9"/>
      <c r="WLR20" s="9"/>
      <c r="WLS20" s="9"/>
      <c r="WLT20" s="9"/>
      <c r="WLU20" s="9"/>
      <c r="WLV20" s="9"/>
      <c r="WLW20" s="9"/>
      <c r="WLX20" s="9"/>
      <c r="WLY20" s="9"/>
      <c r="WLZ20" s="9"/>
      <c r="WMA20" s="9"/>
      <c r="WMB20" s="9"/>
      <c r="WMC20" s="9"/>
      <c r="WMD20" s="9"/>
      <c r="WME20" s="9"/>
      <c r="WMF20" s="9"/>
      <c r="WMG20" s="9"/>
      <c r="WMH20" s="9"/>
      <c r="WMI20" s="9"/>
      <c r="WMJ20" s="9"/>
      <c r="WMK20" s="9"/>
      <c r="WML20" s="9"/>
      <c r="WMM20" s="9"/>
      <c r="WMN20" s="9"/>
      <c r="WMO20" s="9"/>
      <c r="WMP20" s="9"/>
      <c r="WMQ20" s="9"/>
      <c r="WMR20" s="9"/>
      <c r="WMS20" s="9"/>
      <c r="WMT20" s="9"/>
      <c r="WMU20" s="9"/>
      <c r="WMV20" s="9"/>
      <c r="WMW20" s="9"/>
      <c r="WMX20" s="9"/>
      <c r="WMY20" s="9"/>
      <c r="WMZ20" s="9"/>
      <c r="WNA20" s="9"/>
      <c r="WNB20" s="9"/>
      <c r="WNC20" s="9"/>
      <c r="WND20" s="9"/>
      <c r="WNE20" s="9"/>
      <c r="WNF20" s="9"/>
      <c r="WNG20" s="9"/>
      <c r="WNH20" s="9"/>
      <c r="WNI20" s="9"/>
      <c r="WNJ20" s="9"/>
      <c r="WNK20" s="9"/>
      <c r="WNL20" s="9"/>
      <c r="WNM20" s="9"/>
      <c r="WNN20" s="9"/>
      <c r="WNO20" s="9"/>
      <c r="WNP20" s="9"/>
      <c r="WNQ20" s="9"/>
      <c r="WNR20" s="9"/>
      <c r="WNS20" s="9"/>
      <c r="WNT20" s="9"/>
      <c r="WNU20" s="9"/>
      <c r="WNV20" s="9"/>
      <c r="WNW20" s="9"/>
      <c r="WNX20" s="9"/>
      <c r="WNY20" s="9"/>
      <c r="WNZ20" s="9"/>
      <c r="WOA20" s="9"/>
      <c r="WOB20" s="9"/>
      <c r="WOC20" s="9"/>
      <c r="WOD20" s="9"/>
      <c r="WOE20" s="9"/>
      <c r="WOF20" s="9"/>
      <c r="WOG20" s="9"/>
      <c r="WOH20" s="9"/>
      <c r="WOI20" s="9"/>
      <c r="WOJ20" s="9"/>
      <c r="WOK20" s="9"/>
      <c r="WOL20" s="9"/>
      <c r="WOM20" s="9"/>
      <c r="WON20" s="9"/>
      <c r="WOO20" s="9"/>
      <c r="WOP20" s="9"/>
      <c r="WOQ20" s="9"/>
      <c r="WOR20" s="9"/>
      <c r="WOS20" s="9"/>
      <c r="WOT20" s="9"/>
      <c r="WOU20" s="9"/>
      <c r="WOV20" s="9"/>
      <c r="WOW20" s="9"/>
      <c r="WOX20" s="9"/>
      <c r="WOY20" s="9"/>
      <c r="WOZ20" s="9"/>
      <c r="WPA20" s="9"/>
      <c r="WPB20" s="9"/>
      <c r="WPC20" s="9"/>
      <c r="WPD20" s="9"/>
      <c r="WPE20" s="9"/>
      <c r="WPF20" s="9"/>
      <c r="WPG20" s="9"/>
      <c r="WPH20" s="9"/>
      <c r="WPI20" s="9"/>
      <c r="WPJ20" s="9"/>
      <c r="WPK20" s="9"/>
      <c r="WPL20" s="9"/>
      <c r="WPM20" s="9"/>
      <c r="WPN20" s="9"/>
      <c r="WPO20" s="9"/>
      <c r="WPP20" s="9"/>
      <c r="WPQ20" s="9"/>
      <c r="WPR20" s="9"/>
      <c r="WPS20" s="9"/>
      <c r="WPT20" s="9"/>
      <c r="WPU20" s="9"/>
      <c r="WPV20" s="9"/>
      <c r="WPW20" s="9"/>
      <c r="WPX20" s="9"/>
      <c r="WPY20" s="9"/>
      <c r="WPZ20" s="9"/>
      <c r="WQA20" s="9"/>
      <c r="WQB20" s="9"/>
      <c r="WQC20" s="9"/>
      <c r="WQD20" s="9"/>
      <c r="WQE20" s="9"/>
      <c r="WQF20" s="9"/>
      <c r="WQG20" s="9"/>
      <c r="WQH20" s="9"/>
      <c r="WQI20" s="9"/>
      <c r="WQJ20" s="9"/>
      <c r="WQK20" s="9"/>
      <c r="WQL20" s="9"/>
      <c r="WQM20" s="9"/>
      <c r="WQN20" s="9"/>
      <c r="WQO20" s="9"/>
      <c r="WQP20" s="9"/>
      <c r="WQQ20" s="9"/>
      <c r="WQR20" s="9"/>
      <c r="WQS20" s="9"/>
      <c r="WQT20" s="9"/>
      <c r="WQU20" s="9"/>
      <c r="WQV20" s="9"/>
      <c r="WQW20" s="9"/>
      <c r="WQX20" s="9"/>
      <c r="WQY20" s="9"/>
      <c r="WQZ20" s="9"/>
      <c r="WRA20" s="9"/>
      <c r="WRB20" s="9"/>
      <c r="WRC20" s="9"/>
      <c r="WRD20" s="9"/>
      <c r="WRE20" s="9"/>
      <c r="WRF20" s="9"/>
      <c r="WRG20" s="9"/>
      <c r="WRH20" s="9"/>
      <c r="WRI20" s="9"/>
      <c r="WRJ20" s="9"/>
      <c r="WRK20" s="9"/>
      <c r="WRL20" s="9"/>
      <c r="WRM20" s="9"/>
      <c r="WRN20" s="9"/>
      <c r="WRO20" s="9"/>
      <c r="WRP20" s="9"/>
      <c r="WRQ20" s="9"/>
      <c r="WRR20" s="9"/>
      <c r="WRS20" s="9"/>
      <c r="WRT20" s="9"/>
      <c r="WRU20" s="9"/>
      <c r="WRV20" s="9"/>
      <c r="WRW20" s="9"/>
      <c r="WRX20" s="9"/>
      <c r="WRY20" s="9"/>
      <c r="WRZ20" s="9"/>
      <c r="WSA20" s="9"/>
      <c r="WSB20" s="9"/>
      <c r="WSC20" s="9"/>
      <c r="WSD20" s="9"/>
      <c r="WSE20" s="9"/>
      <c r="WSF20" s="9"/>
      <c r="WSG20" s="9"/>
      <c r="WSH20" s="9"/>
      <c r="WSI20" s="9"/>
      <c r="WSJ20" s="9"/>
      <c r="WSK20" s="9"/>
      <c r="WSL20" s="9"/>
      <c r="WSM20" s="9"/>
      <c r="WSN20" s="9"/>
      <c r="WSO20" s="9"/>
      <c r="WSP20" s="9"/>
      <c r="WSQ20" s="9"/>
      <c r="WSR20" s="9"/>
      <c r="WSS20" s="9"/>
      <c r="WST20" s="9"/>
      <c r="WSU20" s="9"/>
      <c r="WSV20" s="9"/>
      <c r="WSW20" s="9"/>
      <c r="WSX20" s="9"/>
      <c r="WSY20" s="9"/>
      <c r="WSZ20" s="9"/>
      <c r="WTA20" s="9"/>
      <c r="WTB20" s="9"/>
      <c r="WTC20" s="9"/>
      <c r="WTD20" s="9"/>
      <c r="WTE20" s="9"/>
      <c r="WTF20" s="9"/>
      <c r="WTG20" s="9"/>
      <c r="WTH20" s="9"/>
      <c r="WTI20" s="9"/>
      <c r="WTJ20" s="9"/>
      <c r="WTK20" s="9"/>
      <c r="WTL20" s="9"/>
      <c r="WTM20" s="9"/>
      <c r="WTN20" s="9"/>
      <c r="WTO20" s="9"/>
      <c r="WTP20" s="9"/>
      <c r="WTQ20" s="9"/>
      <c r="WTR20" s="9"/>
      <c r="WTS20" s="9"/>
      <c r="WTT20" s="9"/>
      <c r="WTU20" s="9"/>
      <c r="WTV20" s="9"/>
      <c r="WTW20" s="9"/>
      <c r="WTX20" s="9"/>
      <c r="WTY20" s="9"/>
      <c r="WTZ20" s="9"/>
      <c r="WUA20" s="9"/>
      <c r="WUB20" s="9"/>
      <c r="WUC20" s="9"/>
      <c r="WUD20" s="9"/>
      <c r="WUE20" s="9"/>
      <c r="WUF20" s="9"/>
      <c r="WUG20" s="9"/>
      <c r="WUH20" s="9"/>
      <c r="WUI20" s="9"/>
      <c r="WUJ20" s="9"/>
      <c r="WUK20" s="9"/>
      <c r="WUL20" s="9"/>
      <c r="WUM20" s="9"/>
      <c r="WUN20" s="9"/>
      <c r="WUO20" s="9"/>
      <c r="WUP20" s="9"/>
      <c r="WUQ20" s="9"/>
      <c r="WUR20" s="9"/>
      <c r="WUS20" s="9"/>
      <c r="WUT20" s="9"/>
      <c r="WUU20" s="9"/>
      <c r="WUV20" s="9"/>
      <c r="WUW20" s="9"/>
      <c r="WUX20" s="9"/>
      <c r="WUY20" s="9"/>
      <c r="WUZ20" s="9"/>
      <c r="WVA20" s="9"/>
      <c r="WVB20" s="9"/>
      <c r="WVC20" s="9"/>
      <c r="WVD20" s="9"/>
      <c r="WVE20" s="9"/>
      <c r="WVF20" s="9"/>
      <c r="WVG20" s="9"/>
      <c r="WVH20" s="9"/>
      <c r="WVI20" s="9"/>
      <c r="WVJ20" s="9"/>
      <c r="WVK20" s="9"/>
      <c r="WVL20" s="9"/>
      <c r="WVM20" s="9"/>
      <c r="WVN20" s="9"/>
      <c r="WVO20" s="9"/>
      <c r="WVP20" s="9"/>
      <c r="WVQ20" s="9"/>
      <c r="WVR20" s="9"/>
      <c r="WVS20" s="9"/>
      <c r="WVT20" s="9"/>
      <c r="WVU20" s="9"/>
      <c r="WVV20" s="9"/>
      <c r="WVW20" s="9"/>
      <c r="WVX20" s="9"/>
      <c r="WVY20" s="9"/>
      <c r="WVZ20" s="9"/>
      <c r="WWA20" s="9"/>
      <c r="WWB20" s="9"/>
      <c r="WWC20" s="9"/>
    </row>
    <row r="21" spans="1:16149" s="148" customFormat="1" ht="41.4" x14ac:dyDescent="0.3">
      <c r="A21" s="5" t="s">
        <v>1</v>
      </c>
      <c r="B21" s="5"/>
      <c r="C21" s="5"/>
      <c r="R21" s="149"/>
      <c r="S21" s="149"/>
      <c r="AN21" s="5"/>
      <c r="AO21" s="5"/>
      <c r="BD21" s="149"/>
      <c r="BE21" s="149"/>
      <c r="BZ21" s="5"/>
      <c r="CA21" s="5"/>
      <c r="CP21" s="149"/>
      <c r="CQ21" s="149"/>
    </row>
    <row r="22" spans="1:16149" s="148" customFormat="1" ht="86.4" customHeight="1" x14ac:dyDescent="0.3">
      <c r="A22" s="5" t="s">
        <v>94</v>
      </c>
      <c r="B22" s="5"/>
      <c r="C22" s="5"/>
      <c r="R22" s="149"/>
      <c r="S22" s="149"/>
      <c r="AN22" s="5"/>
      <c r="AO22" s="5"/>
      <c r="BD22" s="149"/>
      <c r="BE22" s="149"/>
      <c r="BZ22" s="5"/>
      <c r="CA22" s="5"/>
      <c r="CP22" s="149"/>
      <c r="CQ22" s="149"/>
    </row>
    <row r="23" spans="1:16149" x14ac:dyDescent="0.3">
      <c r="K23" s="146"/>
      <c r="AW23" s="146"/>
      <c r="CI23" s="146"/>
    </row>
    <row r="24" spans="1:16149" x14ac:dyDescent="0.3">
      <c r="K24" s="146"/>
      <c r="AW24" s="146"/>
      <c r="CI24" s="146"/>
    </row>
    <row r="25" spans="1:16149" x14ac:dyDescent="0.3">
      <c r="K25" s="146"/>
      <c r="AW25" s="146"/>
      <c r="CI25" s="146"/>
    </row>
    <row r="26" spans="1:16149" x14ac:dyDescent="0.3">
      <c r="K26" s="146"/>
      <c r="AW26" s="146"/>
      <c r="CI26" s="146"/>
    </row>
    <row r="27" spans="1:16149" x14ac:dyDescent="0.3">
      <c r="K27" s="146"/>
      <c r="AW27" s="146"/>
      <c r="CI27" s="146"/>
    </row>
    <row r="28" spans="1:16149" x14ac:dyDescent="0.3">
      <c r="K28" s="146"/>
      <c r="AW28" s="146"/>
      <c r="CI28" s="146"/>
    </row>
    <row r="29" spans="1:16149" x14ac:dyDescent="0.3">
      <c r="K29" s="146"/>
      <c r="AW29" s="146"/>
      <c r="CI29" s="146"/>
    </row>
    <row r="30" spans="1:16149" x14ac:dyDescent="0.3">
      <c r="K30" s="146"/>
      <c r="AW30" s="146"/>
      <c r="CI30" s="146"/>
    </row>
    <row r="31" spans="1:16149" x14ac:dyDescent="0.3">
      <c r="K31" s="146"/>
      <c r="AW31" s="146"/>
      <c r="CI31" s="146"/>
    </row>
    <row r="32" spans="1:16149" x14ac:dyDescent="0.3">
      <c r="K32" s="146"/>
      <c r="AW32" s="146"/>
      <c r="CI32" s="146"/>
    </row>
    <row r="33" spans="11:87" x14ac:dyDescent="0.3">
      <c r="K33" s="146"/>
      <c r="AW33" s="146"/>
      <c r="CI33" s="146"/>
    </row>
    <row r="102" spans="1:1" x14ac:dyDescent="0.3">
      <c r="A102" s="145" t="s">
        <v>122</v>
      </c>
    </row>
    <row r="103" spans="1:1" x14ac:dyDescent="0.3">
      <c r="A103" s="145" t="s">
        <v>123</v>
      </c>
    </row>
    <row r="104" spans="1:1" x14ac:dyDescent="0.3">
      <c r="A104" s="145" t="s">
        <v>124</v>
      </c>
    </row>
    <row r="105" spans="1:1" x14ac:dyDescent="0.3">
      <c r="A105" s="145" t="s">
        <v>125</v>
      </c>
    </row>
    <row r="106" spans="1:1" x14ac:dyDescent="0.3">
      <c r="A106" s="145" t="s">
        <v>126</v>
      </c>
    </row>
    <row r="107" spans="1:1" x14ac:dyDescent="0.3">
      <c r="A107" s="145" t="s">
        <v>127</v>
      </c>
    </row>
    <row r="108" spans="1:1" x14ac:dyDescent="0.3">
      <c r="A108" s="145" t="s">
        <v>128</v>
      </c>
    </row>
    <row r="109" spans="1:1" x14ac:dyDescent="0.3">
      <c r="A109" s="145" t="s">
        <v>129</v>
      </c>
    </row>
    <row r="110" spans="1:1" x14ac:dyDescent="0.3">
      <c r="A110" s="145" t="s">
        <v>136</v>
      </c>
    </row>
  </sheetData>
  <autoFilter ref="A3:DK3"/>
  <dataConsolidate/>
  <mergeCells count="109">
    <mergeCell ref="AM2:AM4"/>
    <mergeCell ref="A2:A4"/>
    <mergeCell ref="B2:B4"/>
    <mergeCell ref="C2:C4"/>
    <mergeCell ref="D2:D4"/>
    <mergeCell ref="E2:E4"/>
    <mergeCell ref="S2:U2"/>
    <mergeCell ref="V2:AC2"/>
    <mergeCell ref="V3:W3"/>
    <mergeCell ref="X3:Y3"/>
    <mergeCell ref="Z3:AA3"/>
    <mergeCell ref="AB3:AC3"/>
    <mergeCell ref="U3:U4"/>
    <mergeCell ref="S3:S4"/>
    <mergeCell ref="T3:T4"/>
    <mergeCell ref="F2:F4"/>
    <mergeCell ref="G2:G4"/>
    <mergeCell ref="H2:H4"/>
    <mergeCell ref="I2:I4"/>
    <mergeCell ref="J2:J4"/>
    <mergeCell ref="K2:K4"/>
    <mergeCell ref="L3:L4"/>
    <mergeCell ref="N3:N4"/>
    <mergeCell ref="O3:O4"/>
    <mergeCell ref="AN1:BX1"/>
    <mergeCell ref="AN2:AN4"/>
    <mergeCell ref="AO2:AO4"/>
    <mergeCell ref="AP2:AP4"/>
    <mergeCell ref="AQ2:AQ4"/>
    <mergeCell ref="AR2:AR4"/>
    <mergeCell ref="AS2:AS4"/>
    <mergeCell ref="AT2:AT4"/>
    <mergeCell ref="AU2:AU4"/>
    <mergeCell ref="AV2:AV4"/>
    <mergeCell ref="AW2:AW4"/>
    <mergeCell ref="AX2:AZ2"/>
    <mergeCell ref="BA2:BD2"/>
    <mergeCell ref="BE2:BG2"/>
    <mergeCell ref="BH2:BO2"/>
    <mergeCell ref="BX2:BX4"/>
    <mergeCell ref="AX3:AX4"/>
    <mergeCell ref="AY3:AY4"/>
    <mergeCell ref="BP3:BQ3"/>
    <mergeCell ref="BR3:BS3"/>
    <mergeCell ref="BT3:BU3"/>
    <mergeCell ref="BN3:BO3"/>
    <mergeCell ref="AZ3:AZ4"/>
    <mergeCell ref="BA3:BA4"/>
    <mergeCell ref="DB3:DC3"/>
    <mergeCell ref="DD3:DE3"/>
    <mergeCell ref="DF3:DG3"/>
    <mergeCell ref="DH3:DI3"/>
    <mergeCell ref="O2:R2"/>
    <mergeCell ref="L2:N2"/>
    <mergeCell ref="P3:P4"/>
    <mergeCell ref="Q3:Q4"/>
    <mergeCell ref="R3:R4"/>
    <mergeCell ref="AL2:AL4"/>
    <mergeCell ref="AD2:AK2"/>
    <mergeCell ref="AD3:AE3"/>
    <mergeCell ref="AF3:AG3"/>
    <mergeCell ref="AH3:AI3"/>
    <mergeCell ref="AJ3:AK3"/>
    <mergeCell ref="BB3:BB4"/>
    <mergeCell ref="BC3:BC4"/>
    <mergeCell ref="BD3:BD4"/>
    <mergeCell ref="BE3:BE4"/>
    <mergeCell ref="BF3:BF4"/>
    <mergeCell ref="BG3:BG4"/>
    <mergeCell ref="M3:M4"/>
    <mergeCell ref="BH3:BI3"/>
    <mergeCell ref="BJ3:BK3"/>
    <mergeCell ref="BL3:BM3"/>
    <mergeCell ref="CJ2:CL2"/>
    <mergeCell ref="CM2:CP2"/>
    <mergeCell ref="CQ3:CQ4"/>
    <mergeCell ref="CR3:CR4"/>
    <mergeCell ref="CS3:CS4"/>
    <mergeCell ref="CL3:CL4"/>
    <mergeCell ref="CM3:CM4"/>
    <mergeCell ref="CN3:CN4"/>
    <mergeCell ref="CO3:CO4"/>
    <mergeCell ref="CP3:CP4"/>
    <mergeCell ref="BV3:BW3"/>
    <mergeCell ref="BP2:BW2"/>
    <mergeCell ref="B1:AM1"/>
    <mergeCell ref="BY2:BY4"/>
    <mergeCell ref="CJ3:CJ4"/>
    <mergeCell ref="CK3:CK4"/>
    <mergeCell ref="BZ1:DK1"/>
    <mergeCell ref="BZ2:BZ4"/>
    <mergeCell ref="CA2:CA4"/>
    <mergeCell ref="CB2:CB4"/>
    <mergeCell ref="CC2:CC4"/>
    <mergeCell ref="CD2:CD4"/>
    <mergeCell ref="CE2:CE4"/>
    <mergeCell ref="CF2:CF4"/>
    <mergeCell ref="CG2:CG4"/>
    <mergeCell ref="CH2:CH4"/>
    <mergeCell ref="CI2:CI4"/>
    <mergeCell ref="DK2:DK4"/>
    <mergeCell ref="DJ2:DJ4"/>
    <mergeCell ref="CX3:CY3"/>
    <mergeCell ref="CZ3:DA3"/>
    <mergeCell ref="CQ2:CS2"/>
    <mergeCell ref="CT2:DA2"/>
    <mergeCell ref="CT3:CU3"/>
    <mergeCell ref="CV3:CW3"/>
    <mergeCell ref="DB2:DI2"/>
  </mergeCells>
  <dataValidations count="2">
    <dataValidation type="list" allowBlank="1" showInputMessage="1" showErrorMessage="1" sqref="CA5:CA14 C5:C14 AO5:AO14">
      <formula1>$A$102:$A$110</formula1>
    </dataValidation>
    <dataValidation type="list" allowBlank="1" showInputMessage="1" showErrorMessage="1" sqref="AR5:AR14 CD5:CD14">
      <formula1>$B$24:$B$26</formula1>
    </dataValidation>
  </dataValidations>
  <pageMargins left="0.25" right="0.25" top="0.75" bottom="0.75" header="0.3" footer="0.3"/>
  <pageSetup paperSize="9" scale="27" fitToHeight="0" orientation="landscape" r:id="rId1"/>
  <headerFooter>
    <oddHeader>&amp;C&amp;8STRATEGIC PROJECTS 2018
Application</oddHeader>
  </headerFooter>
  <colBreaks count="2" manualBreakCount="2">
    <brk id="39" max="19" man="1"/>
    <brk id="77" max="19" man="1"/>
  </colBreaks>
  <ignoredErrors>
    <ignoredError sqref="U15" formula="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Media plan external</vt:lpstr>
      <vt:lpstr>Media plan internal</vt:lpstr>
      <vt:lpstr>Application</vt:lpstr>
      <vt:lpstr>Airline 2016-2018</vt:lpstr>
      <vt:lpstr>Touroperator 2016-2018</vt:lpstr>
      <vt:lpstr>'Airline 2016-2018'!Print_Area</vt:lpstr>
      <vt:lpstr>Application!Print_Area</vt:lpstr>
      <vt:lpstr>'Media plan external'!Print_Area</vt:lpstr>
      <vt:lpstr>'Media plan internal'!Print_Area</vt:lpstr>
      <vt:lpstr>'Touroperator 2016-2018'!Print_Area</vt:lpstr>
      <vt:lpstr>'Airline 2016-2018'!Print_Titles</vt:lpstr>
      <vt:lpstr>'Media plan external'!Print_Titles</vt:lpstr>
      <vt:lpstr>'Media plan internal'!Print_Titles</vt:lpstr>
      <vt:lpstr>'Touroperator 2016-2018'!Print_Titles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Ivana Curić Čabraja</dc:creator>
  <cp:lastModifiedBy>Ivana Curić Čabraja</cp:lastModifiedBy>
  <cp:lastPrinted>2017-07-25T12:16:08Z</cp:lastPrinted>
  <dcterms:created xsi:type="dcterms:W3CDTF">2016-07-13T19:04:04Z</dcterms:created>
  <dcterms:modified xsi:type="dcterms:W3CDTF">2017-08-04T13:32:07Z</dcterms:modified>
</cp:coreProperties>
</file>