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130" yWindow="0" windowWidth="14130" windowHeight="10950"/>
  </bookViews>
  <sheets>
    <sheet name="HTZ" sheetId="2" r:id="rId1"/>
  </sheets>
  <calcPr calcId="145621"/>
</workbook>
</file>

<file path=xl/calcChain.xml><?xml version="1.0" encoding="utf-8"?>
<calcChain xmlns="http://schemas.openxmlformats.org/spreadsheetml/2006/main">
  <c r="A9" i="2" l="1"/>
  <c r="A11" i="2" s="1"/>
  <c r="A13" i="2" s="1"/>
  <c r="A15" i="2" s="1"/>
  <c r="A17" i="2" s="1"/>
  <c r="A19" i="2" s="1"/>
  <c r="A21" i="2" s="1"/>
  <c r="A23" i="2" s="1"/>
  <c r="A25" i="2" s="1"/>
  <c r="A27" i="2" s="1"/>
  <c r="A29" i="2" s="1"/>
  <c r="A31" i="2" s="1"/>
  <c r="A33" i="2" l="1"/>
  <c r="A35" i="2" s="1"/>
  <c r="A37" i="2" s="1"/>
  <c r="A39" i="2" s="1"/>
  <c r="A43" i="2" s="1"/>
  <c r="A45" i="2" s="1"/>
  <c r="A47" i="2" s="1"/>
  <c r="A49" i="2" s="1"/>
  <c r="A51" i="2" s="1"/>
  <c r="A55" i="2" l="1"/>
  <c r="A57" i="2" s="1"/>
  <c r="A59" i="2" s="1"/>
  <c r="A61" i="2" s="1"/>
  <c r="A70" i="2" s="1"/>
</calcChain>
</file>

<file path=xl/sharedStrings.xml><?xml version="1.0" encoding="utf-8"?>
<sst xmlns="http://schemas.openxmlformats.org/spreadsheetml/2006/main" count="284" uniqueCount="173">
  <si>
    <t>RB.</t>
  </si>
  <si>
    <t>SAJAM</t>
  </si>
  <si>
    <t>HOTEL</t>
  </si>
  <si>
    <t xml:space="preserve">DATUM </t>
  </si>
  <si>
    <t>USL.</t>
  </si>
  <si>
    <t>KOL.</t>
  </si>
  <si>
    <t>n/d</t>
  </si>
  <si>
    <t>1/1.</t>
  </si>
  <si>
    <t>1/2.</t>
  </si>
  <si>
    <t>LONDON</t>
  </si>
  <si>
    <t>1/2</t>
  </si>
  <si>
    <t>UTRECHT</t>
  </si>
  <si>
    <t>Vakantiebeurs</t>
  </si>
  <si>
    <t>BEČ</t>
  </si>
  <si>
    <t>Ferienmesse</t>
  </si>
  <si>
    <t xml:space="preserve">n/d </t>
  </si>
  <si>
    <t>STUTTGART</t>
  </si>
  <si>
    <t>CMT</t>
  </si>
  <si>
    <t>HELSINKI</t>
  </si>
  <si>
    <t>Matka</t>
  </si>
  <si>
    <t>DUSSELDORF</t>
  </si>
  <si>
    <t>BOOT</t>
  </si>
  <si>
    <t>BRATISLAVA</t>
  </si>
  <si>
    <t>Slovakiatour</t>
  </si>
  <si>
    <t>LJUBLJANA</t>
  </si>
  <si>
    <t>Alpe - Adria</t>
  </si>
  <si>
    <t>Vacances</t>
  </si>
  <si>
    <t>MADRID</t>
  </si>
  <si>
    <t>FITUR</t>
  </si>
  <si>
    <t>ZURICH</t>
  </si>
  <si>
    <t>FESPO</t>
  </si>
  <si>
    <t>HAMBURG</t>
  </si>
  <si>
    <t>Reisen</t>
  </si>
  <si>
    <t>INTERCITY</t>
  </si>
  <si>
    <t>BRUSSELS</t>
  </si>
  <si>
    <t>1/1</t>
  </si>
  <si>
    <t>PRAG</t>
  </si>
  <si>
    <t>Holiday World</t>
  </si>
  <si>
    <t>MILANO</t>
  </si>
  <si>
    <t>BIT</t>
  </si>
  <si>
    <t>HERNING</t>
  </si>
  <si>
    <t>Holiday for</t>
  </si>
  <si>
    <t>everyone</t>
  </si>
  <si>
    <t>ESSEN</t>
  </si>
  <si>
    <t>Camp &amp; Car</t>
  </si>
  <si>
    <t>MUNCHEN</t>
  </si>
  <si>
    <t>f.re.e.</t>
  </si>
  <si>
    <t>NÜRNBERG</t>
  </si>
  <si>
    <t>Freizeit</t>
  </si>
  <si>
    <t>TULLN</t>
  </si>
  <si>
    <t>BERLIN</t>
  </si>
  <si>
    <t>ITB</t>
  </si>
  <si>
    <t>PARIS</t>
  </si>
  <si>
    <t>MAP</t>
  </si>
  <si>
    <t>MOSCOW</t>
  </si>
  <si>
    <t>MITT</t>
  </si>
  <si>
    <t>GÖTHEBORG</t>
  </si>
  <si>
    <t>TUR</t>
  </si>
  <si>
    <t>BARCELONA</t>
  </si>
  <si>
    <t>WTM</t>
  </si>
  <si>
    <t>LEIPZIG</t>
  </si>
  <si>
    <t>TC</t>
  </si>
  <si>
    <t>UKUPNO</t>
  </si>
  <si>
    <t>IMEX</t>
  </si>
  <si>
    <t>EIBTM</t>
  </si>
  <si>
    <t>PROCIJENJENA VRIJEDNOST USLUGA</t>
  </si>
  <si>
    <t>noćenje i doručak</t>
  </si>
  <si>
    <t>jednokrevetna soba</t>
  </si>
  <si>
    <t>dvokrevetna soba</t>
  </si>
  <si>
    <t>količina</t>
  </si>
  <si>
    <t>SVEUKUPNI TROŠKOVI  SMJEŠTAJA u EURO (slovima)</t>
  </si>
  <si>
    <t>LEUWAARDEN</t>
  </si>
  <si>
    <t>CARAVANA</t>
  </si>
  <si>
    <t>NH CENTRE 4*</t>
  </si>
  <si>
    <t>MERCURE CENTRUM 4*</t>
  </si>
  <si>
    <t>ROOM MATE MARIO 3*</t>
  </si>
  <si>
    <t>SOKOS PRESIDENTI 4*</t>
  </si>
  <si>
    <t>BW SLON 4*</t>
  </si>
  <si>
    <t>EDEN ORANJE 4*</t>
  </si>
  <si>
    <t>BW CITY CENTRE 4*</t>
  </si>
  <si>
    <t>HOLIDAY INN 3*</t>
  </si>
  <si>
    <t>SCANDIC REGINA 4*</t>
  </si>
  <si>
    <t>NIBERLUNGENHOF 3*</t>
  </si>
  <si>
    <t>ALL SEASONS Lafayette</t>
  </si>
  <si>
    <t>SCANDIC OPALEN 4*</t>
  </si>
  <si>
    <t>HOTEL AVANCE</t>
  </si>
  <si>
    <t>HOTEL CITY</t>
  </si>
  <si>
    <t>ST GILES HOTEL</t>
  </si>
  <si>
    <t>HOLIDAY INN</t>
  </si>
  <si>
    <t xml:space="preserve">MERCURE </t>
  </si>
  <si>
    <t>CITY CENTRE 4*</t>
  </si>
  <si>
    <t xml:space="preserve">NH DEUTSCHER </t>
  </si>
  <si>
    <t>KAISER 4*</t>
  </si>
  <si>
    <t>BROJ DANA</t>
  </si>
  <si>
    <t>TIP SOBE</t>
  </si>
  <si>
    <t>KOLIČINA</t>
  </si>
  <si>
    <t xml:space="preserve">JEDINIČ. CIJENA SOBE U € </t>
  </si>
  <si>
    <t xml:space="preserve">UKUPNA CIJENA SOBE U €(6*8*9) </t>
  </si>
  <si>
    <t>KIJEV</t>
  </si>
  <si>
    <t>UITT</t>
  </si>
  <si>
    <t>STRAND PALACE</t>
  </si>
  <si>
    <t xml:space="preserve">HOTEL UKRAINE KIEV  </t>
  </si>
  <si>
    <t>4, Institutska Str.</t>
  </si>
  <si>
    <t xml:space="preserve"> </t>
  </si>
  <si>
    <t xml:space="preserve"> HOTELSKI SMJEŠTAJ U INOZEMSTVU  ZA KOJI TRENUTNO NEMAMO INFORMACIJE O  MJESTU, VREMENU I KOLIČINI  USLUGA</t>
  </si>
  <si>
    <t>BEOGRAD</t>
  </si>
  <si>
    <t>I F T</t>
  </si>
  <si>
    <t>Kronenstrasse 17</t>
  </si>
  <si>
    <t xml:space="preserve">Hotel UNGER </t>
  </si>
  <si>
    <t xml:space="preserve"> NOVOTEL BERLIN MITTE</t>
  </si>
  <si>
    <t>Fischerinsel 12</t>
  </si>
  <si>
    <t>Covent garden</t>
  </si>
  <si>
    <t>1/3</t>
  </si>
  <si>
    <t>trokrevetna soba</t>
  </si>
  <si>
    <t>ADI Hotel Poliziano Fiera****</t>
  </si>
  <si>
    <t xml:space="preserve">Via Poliziano 11, Sempione, </t>
  </si>
  <si>
    <t xml:space="preserve">Hotel Belgrade City, </t>
  </si>
  <si>
    <t>Savski trg 7, Stari grad</t>
  </si>
  <si>
    <t>PRILOG 1.- HOTELSKI SMJEŠTAJ U INOZEMSTVU U 2014. GODINI</t>
  </si>
  <si>
    <t>ISTANBUL</t>
  </si>
  <si>
    <t>EMITT</t>
  </si>
  <si>
    <t>Holiday Inn Express Essen</t>
  </si>
  <si>
    <t xml:space="preserve"> 
Thea-Leymann-Straße 11, 45127 Essen 
</t>
  </si>
  <si>
    <t>14.-20.1.</t>
  </si>
  <si>
    <t>9.-20.1.</t>
  </si>
  <si>
    <t>16.-27.1.</t>
  </si>
  <si>
    <t>28.1.-3.2.</t>
  </si>
  <si>
    <t>PROTON</t>
  </si>
  <si>
    <t>12.-20.1.</t>
  </si>
  <si>
    <t>21.-29.1.</t>
  </si>
  <si>
    <t>27.1.-2.2.</t>
  </si>
  <si>
    <t>20.-27.1.</t>
  </si>
  <si>
    <t>4.-11.2.</t>
  </si>
  <si>
    <t>3.-10.2.</t>
  </si>
  <si>
    <t>18.-24.2.</t>
  </si>
  <si>
    <t>11.-16.2.</t>
  </si>
  <si>
    <t>17.-24.2.</t>
  </si>
  <si>
    <t>25.2.-3.3.</t>
  </si>
  <si>
    <t>19.-24.2.</t>
  </si>
  <si>
    <t>24.2.-3.3.</t>
  </si>
  <si>
    <t>4.-10.3.</t>
  </si>
  <si>
    <t>4.-7.3.</t>
  </si>
  <si>
    <t>17.-23.3.</t>
  </si>
  <si>
    <t>18.-24.3.</t>
  </si>
  <si>
    <t>24.-29.3.</t>
  </si>
  <si>
    <t>1.-7.11.</t>
  </si>
  <si>
    <t>17.-24.11.</t>
  </si>
  <si>
    <t>NH Deutscher Kaiser</t>
  </si>
  <si>
    <t xml:space="preserve">HOTEL PROTON MOSKVA - obavezno rezervirati doručak  </t>
  </si>
  <si>
    <t xml:space="preserve"> 1/2.</t>
  </si>
  <si>
    <t>2.-5.11.</t>
  </si>
  <si>
    <t>HOTEL BELGRADE CITY - rezervirati sobe u obnovljenom djelu hotela</t>
  </si>
  <si>
    <r>
      <t xml:space="preserve">Mercure Hotel Kaiserhof Frankfurt City Center 4*, </t>
    </r>
    <r>
      <rPr>
        <sz val="10"/>
        <rFont val="Tahoma"/>
        <family val="2"/>
      </rPr>
      <t>Kaiserstr 62</t>
    </r>
  </si>
  <si>
    <t>FRANKFURT</t>
  </si>
  <si>
    <t>18.-23.05.</t>
  </si>
  <si>
    <t>Gran Vía Corts Catalanes 647</t>
  </si>
  <si>
    <t>Silken Gran Havana 4*</t>
  </si>
  <si>
    <t>RAMADA KAYA PLAZA HOTEL</t>
  </si>
  <si>
    <t>E5 Otoyolu Hadimkoy Sapagi, Tuyap Fair</t>
  </si>
  <si>
    <t>Ringhotel Loew's Merkur 4*</t>
  </si>
  <si>
    <t>Pillenreuther Str 1.</t>
  </si>
  <si>
    <t>16.-21.11.</t>
  </si>
  <si>
    <t>2. - 5.11.</t>
  </si>
  <si>
    <t>18.-21.2.</t>
  </si>
  <si>
    <t>17. 20.2.</t>
  </si>
  <si>
    <t>* Tabelu u elektronskom obliku radi lakšeg izračuna možete primiti putem e maila, molimo da se javite na: dive.zuber@htz.hr</t>
  </si>
  <si>
    <t>1. HOTELSKI SMJEŠTAJ ZA SAJMOVE</t>
  </si>
  <si>
    <t>2.</t>
  </si>
  <si>
    <t>SVEUKUPNI TROŠKOVI SMJEŠTAJA u EURO                                                                   (1+2)</t>
  </si>
  <si>
    <t>HOTEL MERCURE KAISERHOF CITY CENTER Frankfurt potrebno je rezervirati klimatizirane sobe.</t>
  </si>
  <si>
    <t xml:space="preserve">HOTEL CITY ZURICH - obavezno tražiti STANDARD SOBE      </t>
  </si>
  <si>
    <t>AGENCIJSKA USLUGA %</t>
  </si>
  <si>
    <r>
      <rPr>
        <b/>
        <sz val="11"/>
        <rFont val="Tahoma"/>
        <family val="2"/>
      </rPr>
      <t>NAPOMENE</t>
    </r>
    <r>
      <rPr>
        <sz val="11"/>
        <rFont val="Tahoma"/>
        <family val="2"/>
        <charset val="238"/>
      </rPr>
      <t xml:space="preserve">: 1/2 - obavezno rezervirati dvokrevetne TWIN sobe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</si>
</sst>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€-1];[Red]\-#,##0\ [$€-1]"/>
    <numFmt numFmtId="165" formatCode="#,##0.00\ [$€-1]"/>
  </numFmts>
  <fonts count="23" x14ac:knownFonts="1">
    <font>
      <sz val="10"/>
      <name val="Arial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8"/>
      <name val="Tahoma"/>
      <family val="2"/>
      <charset val="238"/>
    </font>
    <font>
      <b/>
      <sz val="9"/>
      <name val="Tahoma"/>
      <family val="2"/>
      <charset val="238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name val="Tahoma"/>
      <family val="2"/>
      <charset val="238"/>
    </font>
    <font>
      <b/>
      <sz val="10"/>
      <name val="Arial"/>
      <family val="2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8.5"/>
      <name val="Tahoma"/>
      <family val="2"/>
      <charset val="238"/>
    </font>
    <font>
      <sz val="8.5"/>
      <name val="Arial"/>
      <family val="2"/>
    </font>
    <font>
      <sz val="10"/>
      <color rgb="FF00B050"/>
      <name val="Tahoma"/>
      <family val="2"/>
      <charset val="238"/>
    </font>
    <font>
      <sz val="9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1"/>
      <name val="Tahoma"/>
      <family val="2"/>
      <charset val="238"/>
    </font>
    <font>
      <sz val="11"/>
      <name val="Arial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/>
    <xf numFmtId="0" fontId="1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4" fontId="2" fillId="0" borderId="0" xfId="0" applyNumberFormat="1" applyFont="1" applyFill="1" applyAlignment="1">
      <alignment horizontal="right"/>
    </xf>
    <xf numFmtId="1" fontId="2" fillId="0" borderId="4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/>
    <xf numFmtId="0" fontId="1" fillId="0" borderId="12" xfId="0" applyFont="1" applyFill="1" applyBorder="1" applyAlignment="1">
      <alignment horizontal="center"/>
    </xf>
    <xf numFmtId="0" fontId="2" fillId="0" borderId="7" xfId="0" applyFont="1" applyFill="1" applyBorder="1"/>
    <xf numFmtId="0" fontId="1" fillId="0" borderId="1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0" fillId="0" borderId="0" xfId="0" applyBorder="1"/>
    <xf numFmtId="4" fontId="1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5" fillId="0" borderId="0" xfId="0" applyFont="1"/>
    <xf numFmtId="16" fontId="2" fillId="0" borderId="5" xfId="0" applyNumberFormat="1" applyFont="1" applyFill="1" applyBorder="1" applyAlignment="1">
      <alignment horizontal="center"/>
    </xf>
    <xf numFmtId="0" fontId="2" fillId="0" borderId="5" xfId="0" quotePrefix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7" fillId="0" borderId="6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/>
    <xf numFmtId="165" fontId="2" fillId="0" borderId="0" xfId="0" applyNumberFormat="1" applyFont="1" applyFill="1" applyBorder="1" applyAlignment="1">
      <alignment horizontal="right"/>
    </xf>
    <xf numFmtId="165" fontId="1" fillId="0" borderId="5" xfId="0" applyNumberFormat="1" applyFont="1" applyFill="1" applyBorder="1" applyAlignment="1">
      <alignment horizontal="center"/>
    </xf>
    <xf numFmtId="165" fontId="1" fillId="0" borderId="5" xfId="0" applyNumberFormat="1" applyFont="1" applyFill="1" applyBorder="1" applyAlignment="1">
      <alignment horizontal="right"/>
    </xf>
    <xf numFmtId="165" fontId="1" fillId="0" borderId="4" xfId="0" applyNumberFormat="1" applyFont="1" applyFill="1" applyBorder="1" applyAlignment="1">
      <alignment horizontal="center"/>
    </xf>
    <xf numFmtId="165" fontId="1" fillId="0" borderId="13" xfId="0" applyNumberFormat="1" applyFont="1" applyFill="1" applyBorder="1" applyAlignment="1">
      <alignment horizontal="center"/>
    </xf>
    <xf numFmtId="165" fontId="1" fillId="0" borderId="11" xfId="0" applyNumberFormat="1" applyFont="1" applyFill="1" applyBorder="1"/>
    <xf numFmtId="165" fontId="1" fillId="0" borderId="15" xfId="0" applyNumberFormat="1" applyFont="1" applyFill="1" applyBorder="1" applyAlignment="1">
      <alignment horizontal="right"/>
    </xf>
    <xf numFmtId="165" fontId="1" fillId="0" borderId="0" xfId="0" applyNumberFormat="1" applyFont="1" applyFill="1"/>
    <xf numFmtId="165" fontId="2" fillId="0" borderId="0" xfId="0" applyNumberFormat="1" applyFont="1" applyFill="1" applyAlignment="1">
      <alignment horizontal="right"/>
    </xf>
    <xf numFmtId="165" fontId="0" fillId="0" borderId="0" xfId="0" applyNumberFormat="1"/>
    <xf numFmtId="0" fontId="1" fillId="0" borderId="5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65" fontId="1" fillId="2" borderId="5" xfId="0" applyNumberFormat="1" applyFont="1" applyFill="1" applyBorder="1" applyAlignment="1">
      <alignment horizontal="center"/>
    </xf>
    <xf numFmtId="165" fontId="1" fillId="2" borderId="13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2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1" fillId="0" borderId="4" xfId="0" applyFont="1" applyFill="1" applyBorder="1" applyAlignment="1"/>
    <xf numFmtId="0" fontId="2" fillId="0" borderId="3" xfId="0" applyFont="1" applyFill="1" applyBorder="1" applyAlignment="1"/>
    <xf numFmtId="0" fontId="1" fillId="0" borderId="2" xfId="0" applyFont="1" applyFill="1" applyBorder="1" applyAlignment="1">
      <alignment vertical="center"/>
    </xf>
    <xf numFmtId="1" fontId="1" fillId="0" borderId="2" xfId="0" applyNumberFormat="1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1" fontId="7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10" fillId="0" borderId="11" xfId="0" applyFont="1" applyFill="1" applyBorder="1" applyAlignment="1">
      <alignment horizontal="left" vertical="top"/>
    </xf>
    <xf numFmtId="0" fontId="11" fillId="0" borderId="3" xfId="0" applyFont="1" applyFill="1" applyBorder="1" applyAlignment="1">
      <alignment horizontal="center" vertical="top"/>
    </xf>
    <xf numFmtId="1" fontId="1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1" fontId="7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1" fillId="0" borderId="4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0" borderId="4" xfId="0" applyFont="1" applyFill="1" applyBorder="1" applyAlignment="1">
      <alignment vertical="top"/>
    </xf>
    <xf numFmtId="0" fontId="1" fillId="0" borderId="3" xfId="0" applyFont="1" applyFill="1" applyBorder="1" applyAlignment="1">
      <alignment vertical="top"/>
    </xf>
    <xf numFmtId="0" fontId="1" fillId="0" borderId="4" xfId="0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1" fillId="0" borderId="8" xfId="0" applyNumberFormat="1" applyFont="1" applyFill="1" applyBorder="1" applyAlignment="1">
      <alignment horizontal="center"/>
    </xf>
    <xf numFmtId="165" fontId="1" fillId="0" borderId="4" xfId="0" applyNumberFormat="1" applyFont="1" applyFill="1" applyBorder="1" applyAlignment="1">
      <alignment horizontal="right"/>
    </xf>
    <xf numFmtId="1" fontId="2" fillId="0" borderId="7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Alignment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1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165" fontId="1" fillId="0" borderId="4" xfId="0" applyNumberFormat="1" applyFont="1" applyFill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top"/>
    </xf>
    <xf numFmtId="0" fontId="19" fillId="0" borderId="0" xfId="0" applyFont="1" applyAlignment="1"/>
    <xf numFmtId="0" fontId="18" fillId="0" borderId="0" xfId="0" applyFont="1" applyFill="1" applyAlignment="1"/>
    <xf numFmtId="0" fontId="19" fillId="0" borderId="0" xfId="0" applyFont="1" applyAlignment="1"/>
    <xf numFmtId="0" fontId="19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/>
    <xf numFmtId="165" fontId="8" fillId="0" borderId="0" xfId="0" applyNumberFormat="1" applyFont="1" applyFill="1" applyBorder="1"/>
    <xf numFmtId="165" fontId="8" fillId="0" borderId="0" xfId="0" applyNumberFormat="1" applyFont="1" applyFill="1" applyBorder="1" applyAlignment="1">
      <alignment horizontal="right"/>
    </xf>
    <xf numFmtId="0" fontId="17" fillId="0" borderId="0" xfId="0" applyFont="1" applyAlignment="1">
      <alignment horizontal="center"/>
    </xf>
    <xf numFmtId="0" fontId="18" fillId="0" borderId="0" xfId="0" applyFont="1" applyFill="1" applyAlignment="1">
      <alignment horizontal="left"/>
    </xf>
    <xf numFmtId="0" fontId="18" fillId="0" borderId="0" xfId="0" applyFont="1" applyFill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/>
    </xf>
    <xf numFmtId="4" fontId="18" fillId="0" borderId="1" xfId="0" applyNumberFormat="1" applyFont="1" applyFill="1" applyBorder="1" applyAlignment="1">
      <alignment horizontal="right"/>
    </xf>
    <xf numFmtId="165" fontId="8" fillId="0" borderId="1" xfId="0" applyNumberFormat="1" applyFont="1" applyFill="1" applyBorder="1"/>
    <xf numFmtId="165" fontId="8" fillId="0" borderId="1" xfId="0" applyNumberFormat="1" applyFont="1" applyFill="1" applyBorder="1" applyAlignment="1">
      <alignment horizontal="right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inden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1" fillId="0" borderId="0" xfId="0" quotePrefix="1" applyFont="1" applyFill="1" applyBorder="1" applyAlignment="1">
      <alignment horizontal="center"/>
    </xf>
    <xf numFmtId="1" fontId="21" fillId="0" borderId="0" xfId="0" applyNumberFormat="1" applyFont="1" applyFill="1" applyBorder="1" applyAlignment="1">
      <alignment horizontal="center"/>
    </xf>
    <xf numFmtId="165" fontId="21" fillId="0" borderId="0" xfId="0" applyNumberFormat="1" applyFont="1" applyFill="1" applyBorder="1" applyAlignment="1">
      <alignment horizontal="center"/>
    </xf>
    <xf numFmtId="165" fontId="21" fillId="0" borderId="0" xfId="0" applyNumberFormat="1" applyFont="1" applyFill="1" applyBorder="1" applyAlignment="1">
      <alignment horizontal="right"/>
    </xf>
    <xf numFmtId="0" fontId="22" fillId="0" borderId="0" xfId="0" applyFont="1"/>
    <xf numFmtId="0" fontId="22" fillId="0" borderId="0" xfId="0" applyFont="1" applyBorder="1" applyAlignment="1">
      <alignment vertical="center" wrapText="1"/>
    </xf>
    <xf numFmtId="165" fontId="22" fillId="0" borderId="0" xfId="0" applyNumberFormat="1" applyFo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18" fillId="0" borderId="0" xfId="0" quotePrefix="1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 vertical="center"/>
    </xf>
    <xf numFmtId="165" fontId="18" fillId="0" borderId="0" xfId="0" applyNumberFormat="1" applyFont="1" applyFill="1" applyBorder="1" applyAlignment="1">
      <alignment horizontal="center" vertical="center"/>
    </xf>
    <xf numFmtId="165" fontId="1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8" fillId="0" borderId="0" xfId="0" applyFont="1" applyBorder="1" applyAlignment="1"/>
    <xf numFmtId="165" fontId="8" fillId="0" borderId="0" xfId="0" applyNumberFormat="1" applyFont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164" fontId="8" fillId="0" borderId="14" xfId="0" applyNumberFormat="1" applyFont="1" applyFill="1" applyBorder="1" applyAlignment="1"/>
    <xf numFmtId="164" fontId="8" fillId="0" borderId="19" xfId="0" applyNumberFormat="1" applyFont="1" applyFill="1" applyBorder="1" applyAlignment="1"/>
    <xf numFmtId="164" fontId="8" fillId="0" borderId="13" xfId="0" applyNumberFormat="1" applyFont="1" applyFill="1" applyBorder="1" applyAlignment="1"/>
    <xf numFmtId="9" fontId="18" fillId="0" borderId="14" xfId="0" applyNumberFormat="1" applyFont="1" applyBorder="1" applyAlignment="1">
      <alignment horizontal="center"/>
    </xf>
    <xf numFmtId="9" fontId="18" fillId="0" borderId="19" xfId="0" applyNumberFormat="1" applyFont="1" applyBorder="1" applyAlignment="1">
      <alignment horizontal="center"/>
    </xf>
    <xf numFmtId="9" fontId="18" fillId="0" borderId="13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165" fontId="19" fillId="0" borderId="0" xfId="0" applyNumberFormat="1" applyFont="1"/>
    <xf numFmtId="165" fontId="8" fillId="0" borderId="14" xfId="0" applyNumberFormat="1" applyFont="1" applyBorder="1" applyAlignment="1"/>
    <xf numFmtId="165" fontId="8" fillId="0" borderId="16" xfId="0" applyNumberFormat="1" applyFont="1" applyBorder="1" applyAlignment="1">
      <alignment horizontal="right"/>
    </xf>
    <xf numFmtId="0" fontId="18" fillId="0" borderId="0" xfId="0" applyFont="1" applyFill="1" applyAlignment="1">
      <alignment horizontal="center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18" fillId="0" borderId="0" xfId="0" quotePrefix="1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0" fontId="8" fillId="0" borderId="21" xfId="0" applyFont="1" applyFill="1" applyBorder="1" applyAlignment="1">
      <alignment horizontal="left"/>
    </xf>
    <xf numFmtId="0" fontId="8" fillId="0" borderId="23" xfId="0" applyFont="1" applyFill="1" applyBorder="1" applyAlignment="1">
      <alignment horizontal="left"/>
    </xf>
    <xf numFmtId="0" fontId="8" fillId="0" borderId="18" xfId="0" applyFont="1" applyFill="1" applyBorder="1" applyAlignment="1">
      <alignment horizontal="left"/>
    </xf>
    <xf numFmtId="165" fontId="8" fillId="0" borderId="17" xfId="0" applyNumberFormat="1" applyFont="1" applyFill="1" applyBorder="1" applyAlignment="1">
      <alignment horizontal="right"/>
    </xf>
    <xf numFmtId="0" fontId="8" fillId="0" borderId="22" xfId="0" applyFont="1" applyFill="1" applyBorder="1" applyAlignment="1">
      <alignment horizontal="left"/>
    </xf>
    <xf numFmtId="4" fontId="18" fillId="0" borderId="0" xfId="0" applyNumberFormat="1" applyFont="1" applyFill="1" applyAlignment="1">
      <alignment horizontal="right"/>
    </xf>
    <xf numFmtId="165" fontId="8" fillId="0" borderId="0" xfId="0" applyNumberFormat="1" applyFont="1" applyFill="1"/>
    <xf numFmtId="165" fontId="18" fillId="0" borderId="0" xfId="0" applyNumberFormat="1" applyFont="1" applyFill="1" applyAlignment="1">
      <alignment horizontal="right"/>
    </xf>
    <xf numFmtId="0" fontId="18" fillId="0" borderId="0" xfId="0" applyFont="1" applyFill="1" applyBorder="1" applyAlignment="1">
      <alignment horizontal="left" vertical="center" wrapText="1"/>
    </xf>
    <xf numFmtId="16" fontId="18" fillId="0" borderId="0" xfId="0" quotePrefix="1" applyNumberFormat="1" applyFont="1" applyFill="1"/>
    <xf numFmtId="0" fontId="18" fillId="0" borderId="0" xfId="0" quotePrefix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8"/>
  <sheetViews>
    <sheetView tabSelected="1" view="pageBreakPreview" topLeftCell="A58" zoomScale="85" zoomScaleNormal="100" zoomScaleSheetLayoutView="85" workbookViewId="0">
      <selection activeCell="A89" sqref="A89:J89"/>
    </sheetView>
  </sheetViews>
  <sheetFormatPr defaultRowHeight="12.75" x14ac:dyDescent="0.2"/>
  <cols>
    <col min="1" max="1" width="6.5703125" customWidth="1"/>
    <col min="2" max="2" width="17.7109375" customWidth="1"/>
    <col min="3" max="3" width="22" customWidth="1"/>
    <col min="4" max="4" width="35.7109375" style="48" customWidth="1"/>
    <col min="5" max="5" width="17.5703125" customWidth="1"/>
    <col min="6" max="6" width="8.28515625" customWidth="1"/>
    <col min="7" max="7" width="7.7109375" customWidth="1"/>
    <col min="8" max="8" width="8.28515625" style="58" customWidth="1"/>
    <col min="9" max="9" width="9.7109375" style="58" customWidth="1"/>
    <col min="10" max="10" width="20" style="76" hidden="1" customWidth="1"/>
    <col min="11" max="11" width="15.5703125" style="76" bestFit="1" customWidth="1"/>
    <col min="12" max="12" width="18" style="76" customWidth="1"/>
    <col min="13" max="13" width="9.28515625" hidden="1" customWidth="1"/>
  </cols>
  <sheetData>
    <row r="1" spans="1:13" ht="14.25" x14ac:dyDescent="0.2">
      <c r="A1" s="78"/>
      <c r="B1" s="79"/>
      <c r="C1" s="128" t="s">
        <v>118</v>
      </c>
      <c r="D1" s="129"/>
      <c r="E1" s="129"/>
      <c r="F1" s="129"/>
      <c r="G1" s="129"/>
      <c r="H1" s="129"/>
      <c r="I1" s="129"/>
      <c r="J1" s="66"/>
      <c r="K1" s="66"/>
      <c r="L1" s="67"/>
    </row>
    <row r="2" spans="1:13" ht="14.25" x14ac:dyDescent="0.2">
      <c r="A2" s="78"/>
      <c r="B2" s="79"/>
      <c r="C2" s="127"/>
      <c r="D2" s="126"/>
      <c r="E2" s="126"/>
      <c r="F2" s="126"/>
      <c r="G2" s="126"/>
      <c r="H2" s="126"/>
      <c r="I2" s="126"/>
      <c r="J2" s="66"/>
      <c r="K2" s="66"/>
      <c r="L2" s="67"/>
    </row>
    <row r="3" spans="1:13" x14ac:dyDescent="0.2">
      <c r="A3" s="57" t="s">
        <v>166</v>
      </c>
      <c r="C3" s="57"/>
      <c r="D3" s="25"/>
      <c r="E3" s="2"/>
      <c r="F3" s="2"/>
      <c r="G3" s="1"/>
      <c r="H3" s="2"/>
      <c r="I3" s="3"/>
      <c r="J3" s="66"/>
      <c r="K3" s="66"/>
      <c r="L3" s="67"/>
    </row>
    <row r="4" spans="1:13" x14ac:dyDescent="0.2">
      <c r="A4" s="130" t="s">
        <v>0</v>
      </c>
      <c r="B4" s="130" t="s">
        <v>103</v>
      </c>
      <c r="C4" s="130" t="s">
        <v>1</v>
      </c>
      <c r="D4" s="133" t="s">
        <v>2</v>
      </c>
      <c r="E4" s="130" t="s">
        <v>3</v>
      </c>
      <c r="F4" s="130" t="s">
        <v>4</v>
      </c>
      <c r="G4" s="133" t="s">
        <v>93</v>
      </c>
      <c r="H4" s="133" t="s">
        <v>94</v>
      </c>
      <c r="I4" s="138" t="s">
        <v>95</v>
      </c>
      <c r="K4" s="142" t="s">
        <v>96</v>
      </c>
      <c r="L4" s="142" t="s">
        <v>97</v>
      </c>
    </row>
    <row r="5" spans="1:13" x14ac:dyDescent="0.2">
      <c r="A5" s="131"/>
      <c r="B5" s="131"/>
      <c r="C5" s="131"/>
      <c r="D5" s="134"/>
      <c r="E5" s="131"/>
      <c r="F5" s="131"/>
      <c r="G5" s="134"/>
      <c r="H5" s="136"/>
      <c r="I5" s="139"/>
      <c r="K5" s="143"/>
      <c r="L5" s="143"/>
    </row>
    <row r="6" spans="1:13" x14ac:dyDescent="0.2">
      <c r="A6" s="131"/>
      <c r="B6" s="131"/>
      <c r="C6" s="131"/>
      <c r="D6" s="134"/>
      <c r="E6" s="131"/>
      <c r="F6" s="131"/>
      <c r="G6" s="134"/>
      <c r="H6" s="136"/>
      <c r="I6" s="139"/>
      <c r="K6" s="143"/>
      <c r="L6" s="143"/>
    </row>
    <row r="7" spans="1:13" x14ac:dyDescent="0.2">
      <c r="A7" s="132"/>
      <c r="B7" s="132"/>
      <c r="C7" s="132"/>
      <c r="D7" s="135"/>
      <c r="E7" s="132"/>
      <c r="F7" s="132"/>
      <c r="G7" s="135"/>
      <c r="H7" s="137"/>
      <c r="I7" s="140"/>
      <c r="K7" s="144"/>
      <c r="L7" s="144"/>
      <c r="M7" s="46"/>
    </row>
    <row r="8" spans="1:13" x14ac:dyDescent="0.2">
      <c r="A8" s="6"/>
      <c r="B8" s="7">
        <v>1</v>
      </c>
      <c r="C8" s="7">
        <v>2</v>
      </c>
      <c r="D8" s="49">
        <v>3</v>
      </c>
      <c r="E8" s="7">
        <v>4</v>
      </c>
      <c r="F8" s="7">
        <v>5</v>
      </c>
      <c r="G8" s="7">
        <v>6</v>
      </c>
      <c r="H8" s="7">
        <v>7</v>
      </c>
      <c r="I8" s="7">
        <v>8</v>
      </c>
      <c r="K8" s="77">
        <v>9</v>
      </c>
      <c r="L8" s="77">
        <v>10</v>
      </c>
      <c r="M8" s="46"/>
    </row>
    <row r="9" spans="1:13" x14ac:dyDescent="0.2">
      <c r="A9" s="6">
        <f>1</f>
        <v>1</v>
      </c>
      <c r="B9" s="14" t="s">
        <v>11</v>
      </c>
      <c r="C9" s="15" t="s">
        <v>12</v>
      </c>
      <c r="D9" s="50" t="s">
        <v>73</v>
      </c>
      <c r="E9" s="15" t="s">
        <v>128</v>
      </c>
      <c r="F9" s="9" t="s">
        <v>6</v>
      </c>
      <c r="G9" s="15">
        <v>8</v>
      </c>
      <c r="H9" s="10" t="s">
        <v>7</v>
      </c>
      <c r="I9" s="62">
        <v>1</v>
      </c>
      <c r="J9" s="68">
        <v>145.75</v>
      </c>
      <c r="K9" s="68"/>
      <c r="L9" s="69"/>
      <c r="M9" s="47"/>
    </row>
    <row r="10" spans="1:13" x14ac:dyDescent="0.2">
      <c r="A10" s="5"/>
      <c r="B10" s="11"/>
      <c r="C10" s="12"/>
      <c r="D10" s="51"/>
      <c r="E10" s="13"/>
      <c r="F10" s="13"/>
      <c r="G10" s="12"/>
      <c r="H10" s="10" t="s">
        <v>8</v>
      </c>
      <c r="I10" s="62">
        <v>3</v>
      </c>
      <c r="J10" s="68">
        <v>156.75</v>
      </c>
      <c r="K10" s="68"/>
      <c r="L10" s="69"/>
      <c r="M10" s="47"/>
    </row>
    <row r="11" spans="1:13" x14ac:dyDescent="0.2">
      <c r="A11" s="6">
        <f>A9+1</f>
        <v>2</v>
      </c>
      <c r="B11" s="96" t="s">
        <v>13</v>
      </c>
      <c r="C11" s="9" t="s">
        <v>14</v>
      </c>
      <c r="D11" s="50" t="s">
        <v>74</v>
      </c>
      <c r="E11" s="15" t="s">
        <v>123</v>
      </c>
      <c r="F11" s="15" t="s">
        <v>6</v>
      </c>
      <c r="G11" s="9">
        <v>6</v>
      </c>
      <c r="H11" s="10" t="s">
        <v>7</v>
      </c>
      <c r="I11" s="62">
        <v>2</v>
      </c>
      <c r="J11" s="68">
        <v>86</v>
      </c>
      <c r="K11" s="68"/>
      <c r="L11" s="69"/>
      <c r="M11" s="46"/>
    </row>
    <row r="12" spans="1:13" x14ac:dyDescent="0.2">
      <c r="A12" s="17"/>
      <c r="B12" s="97"/>
      <c r="C12" s="12"/>
      <c r="D12" s="51"/>
      <c r="E12" s="12"/>
      <c r="F12" s="12"/>
      <c r="G12" s="12"/>
      <c r="H12" s="10" t="s">
        <v>8</v>
      </c>
      <c r="I12" s="62">
        <v>2</v>
      </c>
      <c r="J12" s="68">
        <v>97.5</v>
      </c>
      <c r="K12" s="68"/>
      <c r="L12" s="69"/>
      <c r="M12" s="46"/>
    </row>
    <row r="13" spans="1:13" x14ac:dyDescent="0.2">
      <c r="A13" s="6">
        <f>A11+1</f>
        <v>3</v>
      </c>
      <c r="B13" s="98" t="s">
        <v>16</v>
      </c>
      <c r="C13" s="92" t="s">
        <v>17</v>
      </c>
      <c r="D13" s="50" t="s">
        <v>108</v>
      </c>
      <c r="E13" s="15" t="s">
        <v>124</v>
      </c>
      <c r="F13" s="15" t="s">
        <v>6</v>
      </c>
      <c r="G13" s="15">
        <v>11</v>
      </c>
      <c r="H13" s="10" t="s">
        <v>7</v>
      </c>
      <c r="I13" s="62">
        <v>2</v>
      </c>
      <c r="J13" s="80">
        <v>80</v>
      </c>
      <c r="K13" s="68"/>
      <c r="L13" s="69"/>
    </row>
    <row r="14" spans="1:13" x14ac:dyDescent="0.2">
      <c r="A14" s="15"/>
      <c r="B14" s="89"/>
      <c r="C14" s="90"/>
      <c r="D14" s="51" t="s">
        <v>107</v>
      </c>
      <c r="E14" s="15"/>
      <c r="F14" s="15"/>
      <c r="G14" s="15"/>
      <c r="H14" s="9" t="s">
        <v>8</v>
      </c>
      <c r="I14" s="62">
        <v>3</v>
      </c>
      <c r="J14" s="80">
        <v>90</v>
      </c>
      <c r="K14" s="68"/>
      <c r="L14" s="69"/>
    </row>
    <row r="15" spans="1:13" x14ac:dyDescent="0.2">
      <c r="A15" s="6">
        <f>A13+1</f>
        <v>4</v>
      </c>
      <c r="B15" s="14" t="s">
        <v>18</v>
      </c>
      <c r="C15" s="15" t="s">
        <v>19</v>
      </c>
      <c r="D15" s="50" t="s">
        <v>76</v>
      </c>
      <c r="E15" s="9" t="s">
        <v>123</v>
      </c>
      <c r="F15" s="9" t="s">
        <v>6</v>
      </c>
      <c r="G15" s="9">
        <v>6</v>
      </c>
      <c r="H15" s="10" t="s">
        <v>7</v>
      </c>
      <c r="I15" s="62">
        <v>1</v>
      </c>
      <c r="J15" s="68">
        <v>66.5</v>
      </c>
      <c r="K15" s="68"/>
      <c r="L15" s="69"/>
    </row>
    <row r="16" spans="1:13" x14ac:dyDescent="0.2">
      <c r="A16" s="12"/>
      <c r="B16" s="11"/>
      <c r="C16" s="12"/>
      <c r="D16" s="51"/>
      <c r="E16" s="13"/>
      <c r="F16" s="13"/>
      <c r="G16" s="12"/>
      <c r="H16" s="59" t="s">
        <v>8</v>
      </c>
      <c r="I16" s="62">
        <v>1</v>
      </c>
      <c r="J16" s="68">
        <v>69.5</v>
      </c>
      <c r="K16" s="68"/>
      <c r="L16" s="69"/>
    </row>
    <row r="17" spans="1:12" x14ac:dyDescent="0.2">
      <c r="A17" s="6">
        <f>A15+1</f>
        <v>5</v>
      </c>
      <c r="B17" s="8" t="s">
        <v>71</v>
      </c>
      <c r="C17" s="9" t="s">
        <v>72</v>
      </c>
      <c r="D17" s="52" t="s">
        <v>78</v>
      </c>
      <c r="E17" s="9" t="s">
        <v>129</v>
      </c>
      <c r="F17" s="15" t="s">
        <v>6</v>
      </c>
      <c r="G17" s="15">
        <v>8</v>
      </c>
      <c r="H17" s="10" t="s">
        <v>7</v>
      </c>
      <c r="I17" s="62">
        <v>2</v>
      </c>
      <c r="J17" s="68">
        <v>73.5</v>
      </c>
      <c r="K17" s="68"/>
      <c r="L17" s="69"/>
    </row>
    <row r="18" spans="1:12" x14ac:dyDescent="0.2">
      <c r="A18" s="5"/>
      <c r="B18" s="11"/>
      <c r="C18" s="12"/>
      <c r="D18" s="51"/>
      <c r="E18" s="12"/>
      <c r="F18" s="12"/>
      <c r="G18" s="12"/>
      <c r="H18" s="10" t="s">
        <v>8</v>
      </c>
      <c r="I18" s="62">
        <v>1</v>
      </c>
      <c r="J18" s="68">
        <v>73.5</v>
      </c>
      <c r="K18" s="68"/>
      <c r="L18" s="69"/>
    </row>
    <row r="19" spans="1:12" x14ac:dyDescent="0.2">
      <c r="A19" s="6">
        <f>A17+1</f>
        <v>6</v>
      </c>
      <c r="B19" s="8" t="s">
        <v>20</v>
      </c>
      <c r="C19" s="9" t="s">
        <v>21</v>
      </c>
      <c r="D19" s="52" t="s">
        <v>89</v>
      </c>
      <c r="E19" s="9" t="s">
        <v>125</v>
      </c>
      <c r="F19" s="9" t="s">
        <v>6</v>
      </c>
      <c r="G19" s="9">
        <v>11</v>
      </c>
      <c r="H19" s="10" t="s">
        <v>7</v>
      </c>
      <c r="I19" s="62">
        <v>5</v>
      </c>
      <c r="J19" s="68">
        <v>105</v>
      </c>
      <c r="K19" s="68"/>
      <c r="L19" s="69"/>
    </row>
    <row r="20" spans="1:12" x14ac:dyDescent="0.2">
      <c r="A20" s="5"/>
      <c r="B20" s="11"/>
      <c r="C20" s="12"/>
      <c r="D20" s="51" t="s">
        <v>90</v>
      </c>
      <c r="E20" s="12"/>
      <c r="F20" s="12"/>
      <c r="G20" s="12"/>
      <c r="H20" s="10" t="s">
        <v>8</v>
      </c>
      <c r="I20" s="62">
        <v>0</v>
      </c>
      <c r="J20" s="68"/>
      <c r="K20" s="68"/>
      <c r="L20" s="69"/>
    </row>
    <row r="21" spans="1:12" x14ac:dyDescent="0.2">
      <c r="A21" s="6">
        <f>A19+1</f>
        <v>7</v>
      </c>
      <c r="B21" s="14" t="s">
        <v>22</v>
      </c>
      <c r="C21" s="15" t="s">
        <v>23</v>
      </c>
      <c r="D21" s="50" t="s">
        <v>85</v>
      </c>
      <c r="E21" s="15" t="s">
        <v>126</v>
      </c>
      <c r="F21" s="15" t="s">
        <v>6</v>
      </c>
      <c r="G21" s="15">
        <v>6</v>
      </c>
      <c r="H21" s="10" t="s">
        <v>7</v>
      </c>
      <c r="I21" s="62">
        <v>1</v>
      </c>
      <c r="J21" s="80">
        <v>86</v>
      </c>
      <c r="K21" s="68"/>
      <c r="L21" s="69"/>
    </row>
    <row r="22" spans="1:12" x14ac:dyDescent="0.2">
      <c r="A22" s="4"/>
      <c r="B22" s="18"/>
      <c r="C22" s="12"/>
      <c r="D22" s="51"/>
      <c r="E22" s="12"/>
      <c r="F22" s="12"/>
      <c r="G22" s="12"/>
      <c r="H22" s="10" t="s">
        <v>8</v>
      </c>
      <c r="I22" s="62">
        <v>1</v>
      </c>
      <c r="J22" s="80">
        <v>92</v>
      </c>
      <c r="K22" s="68"/>
      <c r="L22" s="69"/>
    </row>
    <row r="23" spans="1:12" x14ac:dyDescent="0.2">
      <c r="A23" s="6">
        <f>A21+1</f>
        <v>8</v>
      </c>
      <c r="B23" s="14" t="s">
        <v>24</v>
      </c>
      <c r="C23" s="15" t="s">
        <v>25</v>
      </c>
      <c r="D23" s="50" t="s">
        <v>77</v>
      </c>
      <c r="E23" s="15" t="s">
        <v>130</v>
      </c>
      <c r="F23" s="15" t="s">
        <v>6</v>
      </c>
      <c r="G23" s="15">
        <v>6</v>
      </c>
      <c r="H23" s="10" t="s">
        <v>7</v>
      </c>
      <c r="I23" s="62">
        <v>1</v>
      </c>
      <c r="J23" s="68">
        <v>73</v>
      </c>
      <c r="K23" s="68"/>
      <c r="L23" s="69"/>
    </row>
    <row r="24" spans="1:12" x14ac:dyDescent="0.2">
      <c r="A24" s="5"/>
      <c r="B24" s="11"/>
      <c r="C24" s="12"/>
      <c r="D24" s="51"/>
      <c r="E24" s="12"/>
      <c r="F24" s="12"/>
      <c r="G24" s="12"/>
      <c r="H24" s="10" t="s">
        <v>8</v>
      </c>
      <c r="I24" s="62">
        <v>1</v>
      </c>
      <c r="J24" s="68">
        <v>98</v>
      </c>
      <c r="K24" s="68"/>
      <c r="L24" s="69"/>
    </row>
    <row r="25" spans="1:12" x14ac:dyDescent="0.2">
      <c r="A25" s="6">
        <f>A23+1</f>
        <v>9</v>
      </c>
      <c r="B25" s="14" t="s">
        <v>27</v>
      </c>
      <c r="C25" s="15" t="s">
        <v>28</v>
      </c>
      <c r="D25" s="50" t="s">
        <v>75</v>
      </c>
      <c r="E25" s="9" t="s">
        <v>131</v>
      </c>
      <c r="F25" s="9" t="s">
        <v>15</v>
      </c>
      <c r="G25" s="9">
        <v>7</v>
      </c>
      <c r="H25" s="10" t="s">
        <v>7</v>
      </c>
      <c r="I25" s="62">
        <v>2</v>
      </c>
      <c r="J25" s="68">
        <v>82.77</v>
      </c>
      <c r="K25" s="68"/>
      <c r="L25" s="69"/>
    </row>
    <row r="26" spans="1:12" x14ac:dyDescent="0.2">
      <c r="A26" s="4"/>
      <c r="B26" s="11"/>
      <c r="C26" s="12"/>
      <c r="D26" s="51"/>
      <c r="E26" s="12"/>
      <c r="F26" s="12"/>
      <c r="G26" s="12"/>
      <c r="H26" s="10" t="s">
        <v>8</v>
      </c>
      <c r="I26" s="62">
        <v>2</v>
      </c>
      <c r="J26" s="68">
        <v>97.18</v>
      </c>
      <c r="K26" s="68"/>
      <c r="L26" s="69"/>
    </row>
    <row r="27" spans="1:12" x14ac:dyDescent="0.2">
      <c r="A27" s="6">
        <f>A25+1</f>
        <v>10</v>
      </c>
      <c r="B27" s="14" t="s">
        <v>29</v>
      </c>
      <c r="C27" s="15" t="s">
        <v>30</v>
      </c>
      <c r="D27" s="50" t="s">
        <v>86</v>
      </c>
      <c r="E27" s="9" t="s">
        <v>126</v>
      </c>
      <c r="F27" s="9" t="s">
        <v>6</v>
      </c>
      <c r="G27" s="9">
        <v>6</v>
      </c>
      <c r="H27" s="10" t="s">
        <v>7</v>
      </c>
      <c r="I27" s="62">
        <v>1</v>
      </c>
      <c r="J27" s="68">
        <v>125</v>
      </c>
      <c r="K27" s="68"/>
      <c r="L27" s="69"/>
    </row>
    <row r="28" spans="1:12" x14ac:dyDescent="0.2">
      <c r="A28" s="5"/>
      <c r="B28" s="11"/>
      <c r="C28" s="12"/>
      <c r="D28" s="51"/>
      <c r="E28" s="12"/>
      <c r="F28" s="12"/>
      <c r="G28" s="12"/>
      <c r="H28" s="10" t="s">
        <v>8</v>
      </c>
      <c r="I28" s="62">
        <v>1</v>
      </c>
      <c r="J28" s="68">
        <v>175</v>
      </c>
      <c r="K28" s="68"/>
      <c r="L28" s="69"/>
    </row>
    <row r="29" spans="1:12" x14ac:dyDescent="0.2">
      <c r="A29" s="99">
        <f>A27+1</f>
        <v>11</v>
      </c>
      <c r="B29" s="14" t="s">
        <v>119</v>
      </c>
      <c r="C29" s="15" t="s">
        <v>120</v>
      </c>
      <c r="D29" s="50" t="s">
        <v>157</v>
      </c>
      <c r="E29" s="15" t="s">
        <v>126</v>
      </c>
      <c r="F29" s="9" t="s">
        <v>6</v>
      </c>
      <c r="G29" s="15"/>
      <c r="H29" s="10" t="s">
        <v>7</v>
      </c>
      <c r="I29" s="62">
        <v>2</v>
      </c>
      <c r="J29" s="68"/>
      <c r="K29" s="68"/>
      <c r="L29" s="69"/>
    </row>
    <row r="30" spans="1:12" x14ac:dyDescent="0.2">
      <c r="A30" s="4"/>
      <c r="B30" s="94"/>
      <c r="C30" s="15"/>
      <c r="D30" s="122" t="s">
        <v>158</v>
      </c>
      <c r="E30" s="15"/>
      <c r="F30" s="15"/>
      <c r="G30" s="15"/>
      <c r="H30" s="10" t="s">
        <v>8</v>
      </c>
      <c r="I30" s="62"/>
      <c r="J30" s="68"/>
      <c r="K30" s="68"/>
      <c r="L30" s="69"/>
    </row>
    <row r="31" spans="1:12" x14ac:dyDescent="0.2">
      <c r="A31" s="6">
        <f>A29+1</f>
        <v>12</v>
      </c>
      <c r="B31" s="8" t="s">
        <v>34</v>
      </c>
      <c r="C31" s="9" t="s">
        <v>26</v>
      </c>
      <c r="D31" s="52" t="s">
        <v>79</v>
      </c>
      <c r="E31" s="9" t="s">
        <v>132</v>
      </c>
      <c r="F31" s="9" t="s">
        <v>6</v>
      </c>
      <c r="G31" s="9">
        <v>7</v>
      </c>
      <c r="H31" s="10" t="s">
        <v>7</v>
      </c>
      <c r="I31" s="62">
        <v>1</v>
      </c>
      <c r="J31" s="68">
        <v>70</v>
      </c>
      <c r="K31" s="68"/>
      <c r="L31" s="69"/>
    </row>
    <row r="32" spans="1:12" x14ac:dyDescent="0.2">
      <c r="A32" s="5"/>
      <c r="B32" s="18"/>
      <c r="C32" s="12"/>
      <c r="D32" s="51"/>
      <c r="E32" s="12"/>
      <c r="F32" s="12"/>
      <c r="G32" s="12"/>
      <c r="H32" s="10" t="s">
        <v>8</v>
      </c>
      <c r="I32" s="62">
        <v>2</v>
      </c>
      <c r="J32" s="68">
        <v>80</v>
      </c>
      <c r="K32" s="68"/>
      <c r="L32" s="69"/>
    </row>
    <row r="33" spans="1:12" x14ac:dyDescent="0.2">
      <c r="A33" s="6">
        <f>A31+1</f>
        <v>13</v>
      </c>
      <c r="B33" s="8" t="s">
        <v>31</v>
      </c>
      <c r="C33" s="9" t="s">
        <v>32</v>
      </c>
      <c r="D33" s="85" t="s">
        <v>33</v>
      </c>
      <c r="E33" s="15" t="s">
        <v>133</v>
      </c>
      <c r="F33" s="15" t="s">
        <v>6</v>
      </c>
      <c r="G33" s="15">
        <v>7</v>
      </c>
      <c r="H33" s="10" t="s">
        <v>7</v>
      </c>
      <c r="I33" s="62">
        <v>2</v>
      </c>
      <c r="J33" s="68">
        <v>82</v>
      </c>
      <c r="K33" s="68"/>
      <c r="L33" s="69"/>
    </row>
    <row r="34" spans="1:12" x14ac:dyDescent="0.2">
      <c r="A34" s="5"/>
      <c r="B34" s="11"/>
      <c r="C34" s="12"/>
      <c r="D34" s="54"/>
      <c r="E34" s="13"/>
      <c r="F34" s="13"/>
      <c r="G34" s="12"/>
      <c r="H34" s="10" t="s">
        <v>8</v>
      </c>
      <c r="I34" s="62">
        <v>1</v>
      </c>
      <c r="J34" s="68">
        <v>99</v>
      </c>
      <c r="K34" s="68"/>
      <c r="L34" s="69"/>
    </row>
    <row r="35" spans="1:12" x14ac:dyDescent="0.2">
      <c r="A35" s="6">
        <f>A33+1</f>
        <v>14</v>
      </c>
      <c r="B35" s="8" t="s">
        <v>36</v>
      </c>
      <c r="C35" s="9" t="s">
        <v>37</v>
      </c>
      <c r="D35" s="50" t="s">
        <v>80</v>
      </c>
      <c r="E35" s="15" t="s">
        <v>134</v>
      </c>
      <c r="F35" s="15" t="s">
        <v>6</v>
      </c>
      <c r="G35" s="15">
        <v>6</v>
      </c>
      <c r="H35" s="10" t="s">
        <v>7</v>
      </c>
      <c r="I35" s="62">
        <v>0</v>
      </c>
      <c r="J35" s="68">
        <v>50</v>
      </c>
      <c r="K35" s="68"/>
      <c r="L35" s="69"/>
    </row>
    <row r="36" spans="1:12" x14ac:dyDescent="0.2">
      <c r="A36" s="5"/>
      <c r="B36" s="18"/>
      <c r="C36" s="12"/>
      <c r="D36" s="51"/>
      <c r="E36" s="12"/>
      <c r="F36" s="12"/>
      <c r="G36" s="12"/>
      <c r="H36" s="10" t="s">
        <v>8</v>
      </c>
      <c r="I36" s="62">
        <v>1</v>
      </c>
      <c r="J36" s="68">
        <v>50</v>
      </c>
      <c r="K36" s="68"/>
      <c r="L36" s="69"/>
    </row>
    <row r="37" spans="1:12" x14ac:dyDescent="0.2">
      <c r="A37" s="6">
        <f>A35+1</f>
        <v>15</v>
      </c>
      <c r="B37" s="8" t="s">
        <v>38</v>
      </c>
      <c r="C37" s="9" t="s">
        <v>39</v>
      </c>
      <c r="D37" s="95" t="s">
        <v>114</v>
      </c>
      <c r="E37" s="15" t="s">
        <v>135</v>
      </c>
      <c r="F37" s="15" t="s">
        <v>6</v>
      </c>
      <c r="G37" s="15">
        <v>5</v>
      </c>
      <c r="H37" s="10" t="s">
        <v>7</v>
      </c>
      <c r="I37" s="62">
        <v>1</v>
      </c>
      <c r="J37" s="68">
        <v>60</v>
      </c>
      <c r="K37" s="68"/>
      <c r="L37" s="69"/>
    </row>
    <row r="38" spans="1:12" x14ac:dyDescent="0.2">
      <c r="A38" s="4"/>
      <c r="B38" s="94"/>
      <c r="C38" s="15"/>
      <c r="D38" s="103" t="s">
        <v>115</v>
      </c>
      <c r="E38" s="15"/>
      <c r="F38" s="12"/>
      <c r="G38" s="12"/>
      <c r="H38" s="60" t="s">
        <v>10</v>
      </c>
      <c r="I38" s="62">
        <v>1</v>
      </c>
      <c r="J38" s="68">
        <v>60</v>
      </c>
      <c r="K38" s="68"/>
      <c r="L38" s="69"/>
    </row>
    <row r="39" spans="1:12" x14ac:dyDescent="0.2">
      <c r="A39" s="6">
        <f>A37+1</f>
        <v>16</v>
      </c>
      <c r="B39" s="8" t="s">
        <v>45</v>
      </c>
      <c r="C39" s="9" t="s">
        <v>46</v>
      </c>
      <c r="D39" s="85" t="s">
        <v>91</v>
      </c>
      <c r="E39" s="27" t="s">
        <v>136</v>
      </c>
      <c r="F39" s="27" t="s">
        <v>6</v>
      </c>
      <c r="G39" s="9">
        <v>7</v>
      </c>
      <c r="H39" s="10" t="s">
        <v>7</v>
      </c>
      <c r="I39" s="62">
        <v>0</v>
      </c>
      <c r="J39" s="80">
        <v>99.14</v>
      </c>
      <c r="K39" s="68"/>
      <c r="L39" s="69"/>
    </row>
    <row r="40" spans="1:12" x14ac:dyDescent="0.2">
      <c r="A40" s="99"/>
      <c r="B40" s="11"/>
      <c r="C40" s="12"/>
      <c r="D40" s="51" t="s">
        <v>92</v>
      </c>
      <c r="E40" s="30"/>
      <c r="F40" s="30"/>
      <c r="G40" s="12"/>
      <c r="H40" s="59" t="s">
        <v>8</v>
      </c>
      <c r="I40" s="62">
        <v>3</v>
      </c>
      <c r="J40" s="80">
        <v>118.29</v>
      </c>
      <c r="K40" s="68"/>
      <c r="L40" s="69"/>
    </row>
    <row r="41" spans="1:12" x14ac:dyDescent="0.2">
      <c r="A41" s="99"/>
      <c r="B41" s="113" t="s">
        <v>45</v>
      </c>
      <c r="C41" s="9" t="s">
        <v>46</v>
      </c>
      <c r="D41" s="49" t="s">
        <v>147</v>
      </c>
      <c r="E41" s="30" t="s">
        <v>164</v>
      </c>
      <c r="F41" s="27" t="s">
        <v>6</v>
      </c>
      <c r="G41" s="12">
        <v>3</v>
      </c>
      <c r="H41" s="10" t="s">
        <v>7</v>
      </c>
      <c r="I41" s="62">
        <v>1</v>
      </c>
      <c r="J41" s="80"/>
      <c r="K41" s="68"/>
      <c r="L41" s="69"/>
    </row>
    <row r="42" spans="1:12" x14ac:dyDescent="0.2">
      <c r="A42" s="17"/>
      <c r="B42" s="113" t="s">
        <v>45</v>
      </c>
      <c r="C42" s="10" t="s">
        <v>46</v>
      </c>
      <c r="D42" s="49" t="s">
        <v>147</v>
      </c>
      <c r="E42" s="10" t="s">
        <v>163</v>
      </c>
      <c r="F42" s="10" t="s">
        <v>6</v>
      </c>
      <c r="G42" s="10">
        <v>3</v>
      </c>
      <c r="H42" s="10" t="s">
        <v>7</v>
      </c>
      <c r="I42" s="62">
        <v>1</v>
      </c>
      <c r="J42" s="80"/>
      <c r="K42" s="68"/>
      <c r="L42" s="69"/>
    </row>
    <row r="43" spans="1:12" x14ac:dyDescent="0.2">
      <c r="A43" s="6">
        <f>A39+1</f>
        <v>17</v>
      </c>
      <c r="B43" s="14" t="s">
        <v>105</v>
      </c>
      <c r="C43" s="15" t="s">
        <v>106</v>
      </c>
      <c r="D43" s="93" t="s">
        <v>116</v>
      </c>
      <c r="E43" s="15" t="s">
        <v>137</v>
      </c>
      <c r="F43" s="15" t="s">
        <v>6</v>
      </c>
      <c r="G43" s="15">
        <v>6</v>
      </c>
      <c r="H43" s="60" t="s">
        <v>35</v>
      </c>
      <c r="I43" s="62">
        <v>2</v>
      </c>
      <c r="J43" s="80"/>
      <c r="K43" s="68"/>
      <c r="L43" s="69"/>
    </row>
    <row r="44" spans="1:12" x14ac:dyDescent="0.2">
      <c r="A44" s="99"/>
      <c r="B44" s="11"/>
      <c r="C44" s="12"/>
      <c r="D44" s="109" t="s">
        <v>117</v>
      </c>
      <c r="E44" s="12"/>
      <c r="F44" s="12"/>
      <c r="G44" s="12"/>
      <c r="H44" s="60" t="s">
        <v>10</v>
      </c>
      <c r="I44" s="62">
        <v>1</v>
      </c>
      <c r="J44" s="80"/>
      <c r="K44" s="68"/>
      <c r="L44" s="69"/>
    </row>
    <row r="45" spans="1:12" x14ac:dyDescent="0.2">
      <c r="A45" s="6">
        <f>A43+1</f>
        <v>18</v>
      </c>
      <c r="B45" s="14" t="s">
        <v>40</v>
      </c>
      <c r="C45" s="15" t="s">
        <v>41</v>
      </c>
      <c r="D45" s="50" t="s">
        <v>81</v>
      </c>
      <c r="E45" s="15" t="s">
        <v>138</v>
      </c>
      <c r="F45" s="15" t="s">
        <v>6</v>
      </c>
      <c r="G45" s="15">
        <v>5</v>
      </c>
      <c r="H45" s="10" t="s">
        <v>7</v>
      </c>
      <c r="I45" s="62">
        <v>2</v>
      </c>
      <c r="J45" s="80">
        <v>159</v>
      </c>
      <c r="K45" s="68"/>
      <c r="L45" s="69"/>
    </row>
    <row r="46" spans="1:12" x14ac:dyDescent="0.2">
      <c r="A46" s="5"/>
      <c r="B46" s="11"/>
      <c r="C46" s="12" t="s">
        <v>42</v>
      </c>
      <c r="D46" s="51"/>
      <c r="E46" s="12"/>
      <c r="F46" s="12"/>
      <c r="G46" s="12"/>
      <c r="H46" s="60" t="s">
        <v>10</v>
      </c>
      <c r="I46" s="62">
        <v>1</v>
      </c>
      <c r="J46" s="80">
        <v>159</v>
      </c>
      <c r="K46" s="68"/>
      <c r="L46" s="69"/>
    </row>
    <row r="47" spans="1:12" x14ac:dyDescent="0.2">
      <c r="A47" s="6">
        <f>A45+1</f>
        <v>19</v>
      </c>
      <c r="B47" s="14" t="s">
        <v>47</v>
      </c>
      <c r="C47" s="15" t="s">
        <v>48</v>
      </c>
      <c r="D47" s="124" t="s">
        <v>159</v>
      </c>
      <c r="E47" s="15" t="s">
        <v>139</v>
      </c>
      <c r="F47" s="15" t="s">
        <v>6</v>
      </c>
      <c r="G47" s="15">
        <v>7</v>
      </c>
      <c r="H47" s="10" t="s">
        <v>7</v>
      </c>
      <c r="I47" s="62">
        <v>2</v>
      </c>
      <c r="J47" s="68">
        <v>65</v>
      </c>
      <c r="K47" s="68"/>
      <c r="L47" s="69"/>
    </row>
    <row r="48" spans="1:12" x14ac:dyDescent="0.2">
      <c r="A48" s="4"/>
      <c r="B48" s="91"/>
      <c r="C48" s="88"/>
      <c r="D48" s="93" t="s">
        <v>160</v>
      </c>
      <c r="E48" s="15"/>
      <c r="F48" s="15"/>
      <c r="G48" s="15"/>
      <c r="H48" s="10" t="s">
        <v>8</v>
      </c>
      <c r="I48" s="62">
        <v>1</v>
      </c>
      <c r="J48" s="68">
        <v>70</v>
      </c>
      <c r="K48" s="68"/>
      <c r="L48" s="69"/>
    </row>
    <row r="49" spans="1:12" x14ac:dyDescent="0.2">
      <c r="A49" s="6">
        <f>A47+1</f>
        <v>20</v>
      </c>
      <c r="B49" s="8" t="s">
        <v>43</v>
      </c>
      <c r="C49" s="9" t="s">
        <v>44</v>
      </c>
      <c r="D49" s="52" t="s">
        <v>121</v>
      </c>
      <c r="E49" s="9" t="s">
        <v>136</v>
      </c>
      <c r="F49" s="9" t="s">
        <v>6</v>
      </c>
      <c r="G49" s="9">
        <v>7</v>
      </c>
      <c r="H49" s="10" t="s">
        <v>7</v>
      </c>
      <c r="I49" s="62">
        <v>2</v>
      </c>
      <c r="J49" s="80">
        <v>67</v>
      </c>
      <c r="K49" s="68"/>
      <c r="L49" s="69"/>
    </row>
    <row r="50" spans="1:12" ht="15" customHeight="1" x14ac:dyDescent="0.2">
      <c r="A50" s="4"/>
      <c r="B50" s="11"/>
      <c r="C50" s="12"/>
      <c r="D50" s="123" t="s">
        <v>122</v>
      </c>
      <c r="E50" s="12"/>
      <c r="F50" s="12"/>
      <c r="G50" s="12"/>
      <c r="H50" s="10" t="s">
        <v>8</v>
      </c>
      <c r="I50" s="62">
        <v>1</v>
      </c>
      <c r="J50" s="80">
        <v>80</v>
      </c>
      <c r="K50" s="68"/>
      <c r="L50" s="69"/>
    </row>
    <row r="51" spans="1:12" x14ac:dyDescent="0.2">
      <c r="A51" s="6">
        <f>A49+1</f>
        <v>21</v>
      </c>
      <c r="B51" s="32" t="s">
        <v>49</v>
      </c>
      <c r="C51" s="26" t="s">
        <v>21</v>
      </c>
      <c r="D51" s="86" t="s">
        <v>82</v>
      </c>
      <c r="E51" s="9" t="s">
        <v>140</v>
      </c>
      <c r="F51" s="27" t="s">
        <v>6</v>
      </c>
      <c r="G51" s="9">
        <v>6</v>
      </c>
      <c r="H51" s="60" t="s">
        <v>35</v>
      </c>
      <c r="I51" s="62">
        <v>3</v>
      </c>
      <c r="J51" s="68">
        <v>76</v>
      </c>
      <c r="K51" s="68"/>
      <c r="L51" s="69"/>
    </row>
    <row r="52" spans="1:12" x14ac:dyDescent="0.2">
      <c r="A52" s="36"/>
      <c r="B52" s="39"/>
      <c r="C52" s="87"/>
      <c r="D52" s="51"/>
      <c r="E52" s="12"/>
      <c r="F52" s="30"/>
      <c r="G52" s="12"/>
      <c r="H52" s="60" t="s">
        <v>10</v>
      </c>
      <c r="I52" s="62">
        <v>0</v>
      </c>
      <c r="J52" s="68"/>
      <c r="K52" s="68"/>
      <c r="L52" s="69"/>
    </row>
    <row r="53" spans="1:12" x14ac:dyDescent="0.2">
      <c r="A53" s="6">
        <v>22</v>
      </c>
      <c r="B53" s="44" t="s">
        <v>50</v>
      </c>
      <c r="C53" s="33" t="s">
        <v>51</v>
      </c>
      <c r="D53" s="86" t="s">
        <v>109</v>
      </c>
      <c r="E53" s="9" t="s">
        <v>141</v>
      </c>
      <c r="F53" s="28" t="s">
        <v>6</v>
      </c>
      <c r="G53" s="9">
        <v>3</v>
      </c>
      <c r="H53" s="61" t="s">
        <v>7</v>
      </c>
      <c r="I53" s="24">
        <v>15</v>
      </c>
      <c r="J53" s="81">
        <v>120</v>
      </c>
      <c r="K53" s="71"/>
      <c r="L53" s="69"/>
    </row>
    <row r="54" spans="1:12" x14ac:dyDescent="0.2">
      <c r="A54" s="29"/>
      <c r="B54" s="41"/>
      <c r="C54" s="40"/>
      <c r="D54" s="101" t="s">
        <v>110</v>
      </c>
      <c r="E54" s="100"/>
      <c r="F54" s="21"/>
      <c r="G54" s="12"/>
      <c r="H54" s="27" t="s">
        <v>8</v>
      </c>
      <c r="I54" s="24">
        <v>0</v>
      </c>
      <c r="J54" s="81">
        <v>120</v>
      </c>
      <c r="K54" s="71"/>
      <c r="L54" s="69"/>
    </row>
    <row r="55" spans="1:12" x14ac:dyDescent="0.2">
      <c r="A55" s="6">
        <f>A53+1</f>
        <v>23</v>
      </c>
      <c r="B55" s="42" t="s">
        <v>54</v>
      </c>
      <c r="C55" s="34" t="s">
        <v>55</v>
      </c>
      <c r="D55" s="53" t="s">
        <v>127</v>
      </c>
      <c r="E55" s="9" t="s">
        <v>142</v>
      </c>
      <c r="F55" s="15" t="s">
        <v>6</v>
      </c>
      <c r="G55" s="15">
        <v>6</v>
      </c>
      <c r="H55" s="10" t="s">
        <v>7</v>
      </c>
      <c r="I55" s="62">
        <v>1</v>
      </c>
      <c r="J55" s="71">
        <v>110</v>
      </c>
      <c r="K55" s="71"/>
      <c r="L55" s="69"/>
    </row>
    <row r="56" spans="1:12" x14ac:dyDescent="0.2">
      <c r="A56" s="29"/>
      <c r="B56" s="105"/>
      <c r="C56" s="106"/>
      <c r="D56" s="107"/>
      <c r="E56" s="108"/>
      <c r="F56" s="13"/>
      <c r="G56" s="12"/>
      <c r="H56" s="59" t="s">
        <v>8</v>
      </c>
      <c r="I56" s="62">
        <v>1</v>
      </c>
      <c r="J56" s="71">
        <v>120</v>
      </c>
      <c r="K56" s="71"/>
      <c r="L56" s="69"/>
    </row>
    <row r="57" spans="1:12" x14ac:dyDescent="0.2">
      <c r="A57" s="6">
        <f>A55+1</f>
        <v>24</v>
      </c>
      <c r="B57" s="44" t="s">
        <v>52</v>
      </c>
      <c r="C57" s="33" t="s">
        <v>53</v>
      </c>
      <c r="D57" s="85" t="s">
        <v>83</v>
      </c>
      <c r="E57" s="9" t="s">
        <v>143</v>
      </c>
      <c r="F57" s="9" t="s">
        <v>6</v>
      </c>
      <c r="G57" s="9">
        <v>6</v>
      </c>
      <c r="H57" s="10" t="s">
        <v>7</v>
      </c>
      <c r="I57" s="62">
        <v>1</v>
      </c>
      <c r="J57" s="71">
        <v>105</v>
      </c>
      <c r="K57" s="71"/>
      <c r="L57" s="69"/>
    </row>
    <row r="58" spans="1:12" x14ac:dyDescent="0.2">
      <c r="A58" s="29"/>
      <c r="B58" s="45"/>
      <c r="C58" s="40"/>
      <c r="D58" s="51"/>
      <c r="E58" s="35"/>
      <c r="F58" s="13"/>
      <c r="G58" s="12"/>
      <c r="H58" s="12" t="s">
        <v>8</v>
      </c>
      <c r="I58" s="63">
        <v>1</v>
      </c>
      <c r="J58" s="71">
        <v>115</v>
      </c>
      <c r="K58" s="71"/>
      <c r="L58" s="69"/>
    </row>
    <row r="59" spans="1:12" x14ac:dyDescent="0.2">
      <c r="A59" s="6">
        <f>A57+1</f>
        <v>25</v>
      </c>
      <c r="B59" s="31" t="s">
        <v>56</v>
      </c>
      <c r="C59" s="9" t="s">
        <v>57</v>
      </c>
      <c r="D59" s="85" t="s">
        <v>84</v>
      </c>
      <c r="E59" s="27" t="s">
        <v>143</v>
      </c>
      <c r="F59" s="19" t="s">
        <v>6</v>
      </c>
      <c r="G59" s="15">
        <v>6</v>
      </c>
      <c r="H59" s="12" t="s">
        <v>7</v>
      </c>
      <c r="I59" s="63">
        <v>2</v>
      </c>
      <c r="J59" s="80">
        <v>87.5</v>
      </c>
      <c r="K59" s="71"/>
      <c r="L59" s="69"/>
    </row>
    <row r="60" spans="1:12" x14ac:dyDescent="0.2">
      <c r="A60" s="36"/>
      <c r="B60" s="42"/>
      <c r="C60" s="34"/>
      <c r="D60" s="53"/>
      <c r="E60" s="37"/>
      <c r="F60" s="20"/>
      <c r="G60" s="12"/>
      <c r="H60" s="10" t="s">
        <v>149</v>
      </c>
      <c r="I60" s="62">
        <v>1</v>
      </c>
      <c r="J60" s="80">
        <v>112.33</v>
      </c>
      <c r="K60" s="71"/>
      <c r="L60" s="69"/>
    </row>
    <row r="61" spans="1:12" x14ac:dyDescent="0.2">
      <c r="A61" s="6">
        <f>A59+1</f>
        <v>26</v>
      </c>
      <c r="B61" s="43" t="s">
        <v>98</v>
      </c>
      <c r="C61" s="33" t="s">
        <v>99</v>
      </c>
      <c r="D61" s="56" t="s">
        <v>101</v>
      </c>
      <c r="E61" s="27" t="s">
        <v>144</v>
      </c>
      <c r="F61" s="9" t="s">
        <v>6</v>
      </c>
      <c r="G61" s="15">
        <v>5</v>
      </c>
      <c r="H61" s="61" t="s">
        <v>7</v>
      </c>
      <c r="I61" s="62">
        <v>2</v>
      </c>
      <c r="J61" s="68">
        <v>74</v>
      </c>
      <c r="K61" s="71"/>
      <c r="L61" s="69"/>
    </row>
    <row r="62" spans="1:12" x14ac:dyDescent="0.2">
      <c r="A62" s="36"/>
      <c r="B62" s="41"/>
      <c r="C62" s="40"/>
      <c r="D62" s="64" t="s">
        <v>102</v>
      </c>
      <c r="E62" s="12"/>
      <c r="F62" s="30"/>
      <c r="G62" s="15"/>
      <c r="H62" s="27" t="s">
        <v>8</v>
      </c>
      <c r="I62" s="62">
        <v>1</v>
      </c>
      <c r="J62" s="68">
        <v>85</v>
      </c>
      <c r="K62" s="71"/>
      <c r="L62" s="69"/>
    </row>
    <row r="63" spans="1:12" ht="13.15" customHeight="1" x14ac:dyDescent="0.2">
      <c r="A63" s="116">
        <v>28</v>
      </c>
      <c r="B63" s="114" t="s">
        <v>153</v>
      </c>
      <c r="C63" s="34" t="s">
        <v>63</v>
      </c>
      <c r="D63" s="145" t="s">
        <v>152</v>
      </c>
      <c r="E63" s="9" t="s">
        <v>154</v>
      </c>
      <c r="F63" s="19" t="s">
        <v>6</v>
      </c>
      <c r="G63" s="9">
        <v>6</v>
      </c>
      <c r="H63" s="61" t="s">
        <v>7</v>
      </c>
      <c r="I63" s="62">
        <v>1</v>
      </c>
      <c r="J63" s="68"/>
      <c r="K63" s="71"/>
      <c r="L63" s="69"/>
    </row>
    <row r="64" spans="1:12" x14ac:dyDescent="0.2">
      <c r="A64" s="36"/>
      <c r="B64" s="115"/>
      <c r="C64" s="34"/>
      <c r="D64" s="145"/>
      <c r="E64" s="12"/>
      <c r="F64" s="19"/>
      <c r="G64" s="15"/>
      <c r="H64" s="27" t="s">
        <v>8</v>
      </c>
      <c r="I64" s="62">
        <v>2</v>
      </c>
      <c r="J64" s="68"/>
      <c r="K64" s="71"/>
      <c r="L64" s="69"/>
    </row>
    <row r="65" spans="1:23" x14ac:dyDescent="0.2">
      <c r="A65" s="6">
        <v>29</v>
      </c>
      <c r="B65" s="31" t="s">
        <v>9</v>
      </c>
      <c r="C65" s="9" t="s">
        <v>59</v>
      </c>
      <c r="D65" s="82" t="s">
        <v>87</v>
      </c>
      <c r="E65" s="9" t="s">
        <v>145</v>
      </c>
      <c r="F65" s="9" t="s">
        <v>6</v>
      </c>
      <c r="G65" s="9">
        <v>6</v>
      </c>
      <c r="H65" s="10" t="s">
        <v>7</v>
      </c>
      <c r="I65" s="62">
        <v>1</v>
      </c>
      <c r="J65" s="80">
        <v>113</v>
      </c>
      <c r="K65" s="71"/>
      <c r="L65" s="69"/>
    </row>
    <row r="66" spans="1:23" x14ac:dyDescent="0.2">
      <c r="A66" s="4"/>
      <c r="B66" s="38"/>
      <c r="C66" s="15"/>
      <c r="D66" s="83"/>
      <c r="E66" s="15"/>
      <c r="F66" s="30"/>
      <c r="G66" s="12"/>
      <c r="H66" s="10" t="s">
        <v>8</v>
      </c>
      <c r="I66" s="62">
        <v>3</v>
      </c>
      <c r="J66" s="80">
        <v>136</v>
      </c>
      <c r="K66" s="71"/>
      <c r="L66" s="69"/>
    </row>
    <row r="67" spans="1:23" x14ac:dyDescent="0.2">
      <c r="A67" s="5"/>
      <c r="B67" s="38" t="s">
        <v>9</v>
      </c>
      <c r="C67" s="15" t="s">
        <v>59</v>
      </c>
      <c r="D67" s="110"/>
      <c r="E67" s="15" t="s">
        <v>150</v>
      </c>
      <c r="F67" s="10" t="s">
        <v>6</v>
      </c>
      <c r="G67" s="10">
        <v>3</v>
      </c>
      <c r="H67" s="10" t="s">
        <v>7</v>
      </c>
      <c r="I67" s="62">
        <v>1</v>
      </c>
      <c r="J67" s="80"/>
      <c r="K67" s="71"/>
      <c r="L67" s="69"/>
    </row>
    <row r="68" spans="1:23" x14ac:dyDescent="0.2">
      <c r="A68" s="6">
        <v>30</v>
      </c>
      <c r="B68" s="31" t="s">
        <v>9</v>
      </c>
      <c r="C68" s="9" t="s">
        <v>59</v>
      </c>
      <c r="D68" s="125" t="s">
        <v>100</v>
      </c>
      <c r="E68" s="9" t="s">
        <v>162</v>
      </c>
      <c r="F68" s="19" t="s">
        <v>6</v>
      </c>
      <c r="G68" s="15">
        <v>3</v>
      </c>
      <c r="H68" s="10" t="s">
        <v>7</v>
      </c>
      <c r="I68" s="62">
        <v>17</v>
      </c>
      <c r="J68" s="80">
        <v>164</v>
      </c>
      <c r="K68" s="71"/>
      <c r="L68" s="69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</row>
    <row r="69" spans="1:23" x14ac:dyDescent="0.2">
      <c r="A69" s="29"/>
      <c r="B69" s="38"/>
      <c r="C69" s="15"/>
      <c r="D69" s="110" t="s">
        <v>111</v>
      </c>
      <c r="E69" s="15"/>
      <c r="F69" s="30"/>
      <c r="G69" s="12"/>
      <c r="H69" s="10" t="s">
        <v>8</v>
      </c>
      <c r="I69" s="62">
        <v>0</v>
      </c>
      <c r="J69" s="80">
        <v>210</v>
      </c>
      <c r="K69" s="71"/>
      <c r="L69" s="69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</row>
    <row r="70" spans="1:23" x14ac:dyDescent="0.2">
      <c r="A70" s="6">
        <f>A68+1</f>
        <v>31</v>
      </c>
      <c r="B70" s="8" t="s">
        <v>60</v>
      </c>
      <c r="C70" s="9" t="s">
        <v>61</v>
      </c>
      <c r="D70" s="65" t="s">
        <v>88</v>
      </c>
      <c r="E70" s="9" t="s">
        <v>146</v>
      </c>
      <c r="F70" s="9" t="s">
        <v>6</v>
      </c>
      <c r="G70" s="9">
        <v>7</v>
      </c>
      <c r="H70" s="9" t="s">
        <v>7</v>
      </c>
      <c r="I70" s="24">
        <v>2</v>
      </c>
      <c r="J70" s="70">
        <v>54.29</v>
      </c>
      <c r="K70" s="71"/>
      <c r="L70" s="69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</row>
    <row r="71" spans="1:23" x14ac:dyDescent="0.2">
      <c r="A71" s="99"/>
      <c r="B71" s="14"/>
      <c r="C71" s="15"/>
      <c r="D71" s="117"/>
      <c r="E71" s="15"/>
      <c r="F71" s="15"/>
      <c r="G71" s="15"/>
      <c r="H71" s="9" t="s">
        <v>8</v>
      </c>
      <c r="I71" s="24">
        <v>1</v>
      </c>
      <c r="J71" s="112"/>
      <c r="K71" s="120"/>
      <c r="L71" s="121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</row>
    <row r="72" spans="1:23" x14ac:dyDescent="0.2">
      <c r="A72" s="6">
        <v>32</v>
      </c>
      <c r="B72" s="8" t="s">
        <v>58</v>
      </c>
      <c r="C72" s="9" t="s">
        <v>64</v>
      </c>
      <c r="D72" s="118" t="s">
        <v>156</v>
      </c>
      <c r="E72" s="9" t="s">
        <v>161</v>
      </c>
      <c r="F72" s="9" t="s">
        <v>6</v>
      </c>
      <c r="G72" s="9">
        <v>6</v>
      </c>
      <c r="H72" s="9" t="s">
        <v>7</v>
      </c>
      <c r="I72" s="62">
        <v>1</v>
      </c>
      <c r="J72" s="68"/>
      <c r="K72" s="68"/>
      <c r="L72" s="69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</row>
    <row r="73" spans="1:23" x14ac:dyDescent="0.2">
      <c r="A73" s="17"/>
      <c r="B73" s="18"/>
      <c r="C73" s="12"/>
      <c r="D73" s="119" t="s">
        <v>155</v>
      </c>
      <c r="E73" s="12"/>
      <c r="F73" s="12"/>
      <c r="G73" s="12"/>
      <c r="H73" s="10" t="s">
        <v>8</v>
      </c>
      <c r="I73" s="111">
        <v>2</v>
      </c>
      <c r="J73" s="68">
        <v>63.71</v>
      </c>
      <c r="K73" s="68"/>
      <c r="L73" s="69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</row>
    <row r="74" spans="1:23" ht="13.5" thickBot="1" x14ac:dyDescent="0.25">
      <c r="A74" s="16"/>
      <c r="B74" s="84"/>
      <c r="C74" s="16"/>
      <c r="D74" s="25"/>
      <c r="E74" s="22"/>
      <c r="F74" s="22"/>
      <c r="G74" s="16"/>
      <c r="H74" s="22"/>
      <c r="I74" s="23"/>
      <c r="K74" s="72" t="s">
        <v>62</v>
      </c>
      <c r="L74" s="73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</row>
    <row r="75" spans="1:23" ht="14.25" x14ac:dyDescent="0.2">
      <c r="A75" s="146" t="s">
        <v>172</v>
      </c>
      <c r="B75" s="147"/>
      <c r="C75" s="147"/>
      <c r="D75" s="147"/>
      <c r="E75" s="147"/>
      <c r="F75" s="147"/>
      <c r="G75" s="147"/>
      <c r="H75" s="148"/>
      <c r="I75" s="149"/>
      <c r="J75" s="149"/>
      <c r="K75" s="149"/>
      <c r="L75" s="149"/>
      <c r="M75" s="102"/>
      <c r="N75" s="102"/>
      <c r="O75" s="104"/>
      <c r="P75" s="104"/>
      <c r="Q75" s="104"/>
      <c r="R75" s="16"/>
      <c r="S75" s="22"/>
      <c r="T75" s="23"/>
      <c r="U75" s="22"/>
      <c r="V75" s="23"/>
      <c r="W75" s="22"/>
    </row>
    <row r="76" spans="1:23" ht="12.75" customHeight="1" x14ac:dyDescent="0.2">
      <c r="A76" s="150"/>
      <c r="B76" s="151" t="s">
        <v>148</v>
      </c>
      <c r="C76" s="151"/>
      <c r="D76" s="151"/>
      <c r="E76" s="151"/>
      <c r="F76" s="151"/>
      <c r="G76" s="151"/>
      <c r="H76" s="152"/>
      <c r="I76" s="152"/>
      <c r="J76" s="153"/>
      <c r="K76" s="153"/>
      <c r="L76" s="154"/>
    </row>
    <row r="77" spans="1:23" ht="12.75" customHeight="1" x14ac:dyDescent="0.2">
      <c r="A77" s="155"/>
      <c r="B77" s="149" t="s">
        <v>151</v>
      </c>
      <c r="C77" s="149"/>
      <c r="D77" s="149"/>
      <c r="E77" s="149"/>
      <c r="F77" s="156"/>
      <c r="G77" s="156"/>
      <c r="H77" s="157"/>
      <c r="I77" s="157"/>
      <c r="J77" s="153"/>
      <c r="K77" s="153"/>
      <c r="L77" s="154"/>
    </row>
    <row r="78" spans="1:23" ht="12.75" customHeight="1" x14ac:dyDescent="0.2">
      <c r="A78" s="155"/>
      <c r="B78" s="149" t="s">
        <v>169</v>
      </c>
      <c r="C78" s="149"/>
      <c r="D78" s="149"/>
      <c r="E78" s="149"/>
      <c r="F78" s="156"/>
      <c r="G78" s="156"/>
      <c r="H78" s="157"/>
      <c r="I78" s="157"/>
      <c r="J78" s="153"/>
      <c r="K78" s="153"/>
      <c r="L78" s="154"/>
    </row>
    <row r="79" spans="1:23" ht="12.6" hidden="1" customHeight="1" x14ac:dyDescent="0.2">
      <c r="A79" s="158"/>
      <c r="B79" s="159"/>
      <c r="C79" s="158"/>
      <c r="D79" s="160"/>
      <c r="E79" s="161"/>
      <c r="F79" s="161"/>
      <c r="G79" s="162"/>
      <c r="H79" s="161"/>
      <c r="I79" s="163"/>
      <c r="J79" s="164"/>
      <c r="K79" s="164"/>
      <c r="L79" s="165"/>
    </row>
    <row r="80" spans="1:23" ht="15" x14ac:dyDescent="0.25">
      <c r="A80" s="166"/>
      <c r="B80" s="149" t="s">
        <v>170</v>
      </c>
      <c r="C80" s="167"/>
      <c r="D80" s="168"/>
      <c r="E80" s="169"/>
      <c r="F80" s="170"/>
      <c r="G80" s="171"/>
      <c r="H80" s="172"/>
      <c r="I80" s="173"/>
      <c r="J80" s="174"/>
      <c r="K80" s="174"/>
      <c r="L80" s="175"/>
    </row>
    <row r="81" spans="1:12" ht="15" x14ac:dyDescent="0.25">
      <c r="A81" s="166"/>
      <c r="B81" s="149"/>
      <c r="C81" s="167"/>
      <c r="D81" s="168"/>
      <c r="E81" s="169"/>
      <c r="F81" s="170"/>
      <c r="G81" s="171"/>
      <c r="H81" s="172"/>
      <c r="I81" s="173"/>
      <c r="J81" s="174"/>
      <c r="K81" s="174"/>
      <c r="L81" s="175"/>
    </row>
    <row r="82" spans="1:12" ht="14.25" x14ac:dyDescent="0.2">
      <c r="A82" s="176"/>
      <c r="B82" s="176"/>
      <c r="C82" s="176"/>
      <c r="D82" s="177"/>
      <c r="E82" s="176"/>
      <c r="F82" s="176"/>
      <c r="G82" s="176"/>
      <c r="H82" s="176"/>
      <c r="I82" s="176"/>
      <c r="J82" s="178"/>
      <c r="K82" s="178"/>
      <c r="L82" s="178"/>
    </row>
    <row r="83" spans="1:12" ht="14.25" x14ac:dyDescent="0.2">
      <c r="A83" s="179" t="s">
        <v>167</v>
      </c>
      <c r="B83" s="180" t="s">
        <v>104</v>
      </c>
      <c r="C83" s="181"/>
      <c r="D83" s="182"/>
      <c r="E83" s="183"/>
      <c r="F83" s="183"/>
      <c r="G83" s="181"/>
      <c r="H83" s="184"/>
      <c r="I83" s="185"/>
      <c r="J83" s="186"/>
      <c r="K83" s="186"/>
      <c r="L83" s="187"/>
    </row>
    <row r="84" spans="1:12" ht="15" thickBot="1" x14ac:dyDescent="0.25">
      <c r="A84" s="188"/>
      <c r="B84" s="189" t="s">
        <v>65</v>
      </c>
      <c r="C84" s="190"/>
      <c r="D84" s="191"/>
      <c r="E84" s="192" t="s">
        <v>171</v>
      </c>
      <c r="F84" s="193"/>
      <c r="G84" s="193"/>
      <c r="H84" s="194"/>
      <c r="I84" s="195"/>
      <c r="J84" s="196"/>
      <c r="K84" s="196"/>
      <c r="L84" s="196"/>
    </row>
    <row r="85" spans="1:12" ht="15" thickBot="1" x14ac:dyDescent="0.25">
      <c r="A85" s="197"/>
      <c r="B85" s="198">
        <v>25000</v>
      </c>
      <c r="C85" s="199"/>
      <c r="D85" s="200"/>
      <c r="E85" s="201"/>
      <c r="F85" s="202"/>
      <c r="G85" s="202"/>
      <c r="H85" s="203"/>
      <c r="I85" s="204"/>
      <c r="J85" s="205"/>
      <c r="K85" s="206" t="s">
        <v>62</v>
      </c>
      <c r="L85" s="207"/>
    </row>
    <row r="86" spans="1:12" ht="14.25" x14ac:dyDescent="0.2">
      <c r="A86" s="197"/>
      <c r="B86" s="156"/>
      <c r="C86" s="208"/>
      <c r="D86" s="182"/>
      <c r="E86" s="209"/>
      <c r="F86" s="209"/>
      <c r="G86" s="210"/>
      <c r="H86" s="211"/>
      <c r="I86" s="212"/>
      <c r="J86" s="213"/>
      <c r="K86" s="213"/>
      <c r="L86" s="214"/>
    </row>
    <row r="87" spans="1:12" ht="14.25" x14ac:dyDescent="0.2">
      <c r="A87" s="197"/>
      <c r="B87" s="215"/>
      <c r="C87" s="215"/>
      <c r="D87" s="182"/>
      <c r="E87" s="209"/>
      <c r="F87" s="209"/>
      <c r="G87" s="210"/>
      <c r="H87" s="211"/>
      <c r="I87" s="212"/>
      <c r="J87" s="153"/>
      <c r="K87" s="153"/>
      <c r="L87" s="214"/>
    </row>
    <row r="88" spans="1:12" ht="15" thickBot="1" x14ac:dyDescent="0.25">
      <c r="A88" s="197"/>
      <c r="B88" s="216"/>
      <c r="C88" s="210"/>
      <c r="D88" s="182"/>
      <c r="E88" s="209"/>
      <c r="F88" s="209"/>
      <c r="G88" s="210"/>
      <c r="H88" s="211"/>
      <c r="I88" s="212"/>
      <c r="J88" s="213"/>
      <c r="K88" s="213"/>
      <c r="L88" s="214"/>
    </row>
    <row r="89" spans="1:12" ht="15" thickBot="1" x14ac:dyDescent="0.25">
      <c r="A89" s="217" t="s">
        <v>168</v>
      </c>
      <c r="B89" s="218"/>
      <c r="C89" s="218"/>
      <c r="D89" s="218"/>
      <c r="E89" s="218"/>
      <c r="F89" s="218"/>
      <c r="G89" s="218"/>
      <c r="H89" s="218"/>
      <c r="I89" s="218"/>
      <c r="J89" s="219"/>
      <c r="K89" s="220"/>
      <c r="L89" s="221"/>
    </row>
    <row r="90" spans="1:12" ht="15" thickBot="1" x14ac:dyDescent="0.25">
      <c r="A90" s="217" t="s">
        <v>70</v>
      </c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22"/>
    </row>
    <row r="91" spans="1:12" ht="14.25" x14ac:dyDescent="0.2">
      <c r="A91" s="157"/>
      <c r="B91" s="157"/>
      <c r="C91" s="208"/>
      <c r="D91" s="182"/>
      <c r="E91" s="157"/>
      <c r="F91" s="157"/>
      <c r="G91" s="208"/>
      <c r="H91" s="208"/>
      <c r="I91" s="223"/>
      <c r="J91" s="224"/>
      <c r="K91" s="224"/>
      <c r="L91" s="225"/>
    </row>
    <row r="92" spans="1:12" ht="14.25" x14ac:dyDescent="0.2">
      <c r="A92" s="157"/>
      <c r="B92" s="157" t="s">
        <v>6</v>
      </c>
      <c r="C92" s="208"/>
      <c r="D92" s="226" t="s">
        <v>66</v>
      </c>
      <c r="E92" s="157"/>
      <c r="F92" s="157"/>
      <c r="G92" s="208"/>
      <c r="H92" s="208"/>
      <c r="I92" s="223"/>
      <c r="J92" s="224"/>
      <c r="K92" s="224"/>
      <c r="L92" s="225"/>
    </row>
    <row r="93" spans="1:12" ht="14.25" x14ac:dyDescent="0.2">
      <c r="A93" s="157"/>
      <c r="B93" s="227" t="s">
        <v>35</v>
      </c>
      <c r="C93" s="208"/>
      <c r="D93" s="226" t="s">
        <v>67</v>
      </c>
      <c r="E93" s="157"/>
      <c r="F93" s="157"/>
      <c r="G93" s="208"/>
      <c r="H93" s="208"/>
      <c r="I93" s="223"/>
      <c r="J93" s="224"/>
      <c r="K93" s="224"/>
      <c r="L93" s="225"/>
    </row>
    <row r="94" spans="1:12" ht="14.25" x14ac:dyDescent="0.2">
      <c r="A94" s="157"/>
      <c r="B94" s="228" t="s">
        <v>10</v>
      </c>
      <c r="C94" s="208"/>
      <c r="D94" s="226" t="s">
        <v>68</v>
      </c>
      <c r="E94" s="157"/>
      <c r="F94" s="157"/>
      <c r="G94" s="208"/>
      <c r="H94" s="208"/>
      <c r="I94" s="223"/>
      <c r="J94" s="224"/>
      <c r="K94" s="224"/>
      <c r="L94" s="225"/>
    </row>
    <row r="95" spans="1:12" ht="14.25" x14ac:dyDescent="0.2">
      <c r="A95" s="157"/>
      <c r="B95" s="228" t="s">
        <v>112</v>
      </c>
      <c r="C95" s="208"/>
      <c r="D95" s="226" t="s">
        <v>113</v>
      </c>
      <c r="E95" s="157"/>
      <c r="F95" s="157"/>
      <c r="G95" s="208"/>
      <c r="H95" s="208"/>
      <c r="I95" s="223"/>
      <c r="J95" s="224"/>
      <c r="K95" s="224"/>
      <c r="L95" s="225"/>
    </row>
    <row r="96" spans="1:12" ht="14.25" x14ac:dyDescent="0.2">
      <c r="A96" s="157"/>
      <c r="B96" s="157" t="s">
        <v>5</v>
      </c>
      <c r="C96" s="208"/>
      <c r="D96" s="226" t="s">
        <v>69</v>
      </c>
      <c r="E96" s="157"/>
      <c r="F96" s="157"/>
      <c r="G96" s="208"/>
      <c r="H96" s="208"/>
      <c r="I96" s="223"/>
      <c r="J96" s="224"/>
      <c r="K96" s="224"/>
      <c r="L96" s="225"/>
    </row>
    <row r="97" spans="1:12" x14ac:dyDescent="0.2">
      <c r="A97" s="22"/>
      <c r="B97" s="22"/>
      <c r="C97" s="16"/>
      <c r="D97" s="55"/>
      <c r="E97" s="22"/>
      <c r="F97" s="22"/>
      <c r="G97" s="16"/>
      <c r="H97" s="16"/>
      <c r="I97" s="23"/>
      <c r="J97" s="74"/>
      <c r="K97" s="74"/>
      <c r="L97" s="75"/>
    </row>
    <row r="98" spans="1:12" x14ac:dyDescent="0.2">
      <c r="A98" s="22"/>
      <c r="B98" s="141" t="s">
        <v>165</v>
      </c>
      <c r="C98" s="141"/>
      <c r="D98" s="141"/>
      <c r="E98" s="141"/>
      <c r="F98" s="141"/>
      <c r="G98" s="141"/>
      <c r="H98" s="141"/>
      <c r="I98" s="129"/>
      <c r="J98" s="129"/>
      <c r="K98" s="129"/>
      <c r="L98" s="75"/>
    </row>
  </sheetData>
  <mergeCells count="23">
    <mergeCell ref="B98:K98"/>
    <mergeCell ref="L4:L7"/>
    <mergeCell ref="K4:K7"/>
    <mergeCell ref="B87:C87"/>
    <mergeCell ref="A89:J89"/>
    <mergeCell ref="A90:L90"/>
    <mergeCell ref="B84:D84"/>
    <mergeCell ref="E84:H84"/>
    <mergeCell ref="J84:L84"/>
    <mergeCell ref="B85:D85"/>
    <mergeCell ref="E85:H85"/>
    <mergeCell ref="A75:G75"/>
    <mergeCell ref="D63:D64"/>
    <mergeCell ref="C1:I1"/>
    <mergeCell ref="A4:A7"/>
    <mergeCell ref="B4:B7"/>
    <mergeCell ref="C4:C7"/>
    <mergeCell ref="D4:D7"/>
    <mergeCell ref="E4:E7"/>
    <mergeCell ref="F4:F7"/>
    <mergeCell ref="G4:G7"/>
    <mergeCell ref="H4:H7"/>
    <mergeCell ref="I4:I7"/>
  </mergeCells>
  <phoneticPr fontId="0" type="noConversion"/>
  <pageMargins left="0.74803149606299213" right="0.74803149606299213" top="0.49" bottom="0.36" header="0.36" footer="0.46"/>
  <pageSetup paperSize="9" scale="57" orientation="landscape" r:id="rId1"/>
  <headerFooter alignWithMargins="0"/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HTZ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Gubić</dc:creator>
  <cp:lastModifiedBy> </cp:lastModifiedBy>
  <cp:lastPrinted>2013-09-03T07:37:07Z</cp:lastPrinted>
  <dcterms:created xsi:type="dcterms:W3CDTF">2009-06-15T13:03:30Z</dcterms:created>
  <dcterms:modified xsi:type="dcterms:W3CDTF">2013-10-04T14:53:41Z</dcterms:modified>
</cp:coreProperties>
</file>