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9555" windowHeight="5640"/>
  </bookViews>
  <sheets>
    <sheet name="EN" sheetId="13" r:id="rId1"/>
  </sheets>
  <calcPr calcId="145621"/>
</workbook>
</file>

<file path=xl/calcChain.xml><?xml version="1.0" encoding="utf-8"?>
<calcChain xmlns="http://schemas.openxmlformats.org/spreadsheetml/2006/main">
  <c r="J19" i="13" l="1"/>
  <c r="I19" i="13"/>
  <c r="I17" i="13"/>
  <c r="H19" i="13"/>
  <c r="G19" i="13"/>
  <c r="G17" i="13"/>
  <c r="F19" i="13"/>
  <c r="E19" i="13"/>
  <c r="E17" i="13"/>
  <c r="D18" i="13" l="1"/>
  <c r="D19" i="13"/>
  <c r="D17" i="13"/>
  <c r="C18" i="13"/>
  <c r="C19" i="13"/>
  <c r="C17" i="13"/>
  <c r="G18" i="13" l="1"/>
  <c r="I18" i="13"/>
  <c r="E18" i="13"/>
  <c r="F18" i="13"/>
  <c r="J18" i="13"/>
  <c r="H18" i="13"/>
  <c r="H17" i="13"/>
  <c r="F17" i="13"/>
  <c r="J17" i="13"/>
  <c r="C20" i="13"/>
  <c r="D20" i="13"/>
  <c r="E20" i="13" l="1"/>
  <c r="I20" i="13"/>
  <c r="F20" i="13"/>
  <c r="J20" i="13"/>
  <c r="H20" i="13"/>
  <c r="G20" i="13"/>
</calcChain>
</file>

<file path=xl/sharedStrings.xml><?xml version="1.0" encoding="utf-8"?>
<sst xmlns="http://schemas.openxmlformats.org/spreadsheetml/2006/main" count="54" uniqueCount="44">
  <si>
    <t>URL/website</t>
  </si>
  <si>
    <t>IMPR</t>
  </si>
  <si>
    <t>CPM</t>
  </si>
  <si>
    <t>300x250</t>
  </si>
  <si>
    <t>728x90</t>
  </si>
  <si>
    <t>guardian.co.uk</t>
  </si>
  <si>
    <t>telegraph.co.uk</t>
  </si>
  <si>
    <t>lonelyplanet.com</t>
  </si>
  <si>
    <t>1.</t>
  </si>
  <si>
    <t>2.</t>
  </si>
  <si>
    <t>3.</t>
  </si>
  <si>
    <t>4.</t>
  </si>
  <si>
    <t>5.</t>
  </si>
  <si>
    <t>6.</t>
  </si>
  <si>
    <t>7.</t>
  </si>
  <si>
    <t>URL</t>
  </si>
  <si>
    <t>Period</t>
  </si>
  <si>
    <t>00:00 – 08:00</t>
  </si>
  <si>
    <t>08:00 – 12:00</t>
  </si>
  <si>
    <t>12:00 – 16:00</t>
  </si>
  <si>
    <t>16:00 – 20:00</t>
  </si>
  <si>
    <t>20:00 – 00:00</t>
  </si>
  <si>
    <t>Website value index</t>
  </si>
  <si>
    <t>Page</t>
  </si>
  <si>
    <t>Size</t>
  </si>
  <si>
    <t>PRICE/HRK</t>
  </si>
  <si>
    <t>Time of day/ hour</t>
  </si>
  <si>
    <t>Distribution percentage</t>
  </si>
  <si>
    <t>impressions no.</t>
  </si>
  <si>
    <t>Budget/HRK</t>
  </si>
  <si>
    <t>Great Britain</t>
  </si>
  <si>
    <t>Table 1: Table for each country</t>
  </si>
  <si>
    <t>Table 2: Table for advertising time periods with percentages of total distribution for each individual period</t>
  </si>
  <si>
    <t>Table 3: Table for daily schedule of budget allocation in percentages for every time of day</t>
  </si>
  <si>
    <t>TOTAL:</t>
  </si>
  <si>
    <t>Travel</t>
  </si>
  <si>
    <t>Europe</t>
  </si>
  <si>
    <t>22.04.2013. - 30.04.2013.</t>
  </si>
  <si>
    <t>Travanj - budžet</t>
  </si>
  <si>
    <t>Travanj – impr.</t>
  </si>
  <si>
    <t>Svibanj - budžet</t>
  </si>
  <si>
    <t>Svibanj – impr.</t>
  </si>
  <si>
    <t>Lipanj - budžet</t>
  </si>
  <si>
    <t>Lipanj – impr.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</si>
</sst>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kn&quot;;[Red]\-#,##0.00\ &quot;kn&quot;"/>
    <numFmt numFmtId="164" formatCode="#,##0.00\ &quot;kn&quot;"/>
  </numFmts>
  <fonts count="15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Tahoma"/>
      <family val="2"/>
      <charset val="238"/>
    </font>
    <font>
      <sz val="11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b/>
      <sz val="11"/>
      <color rgb="FF000000"/>
      <name val="Tahoma"/>
      <family val="2"/>
      <charset val="238"/>
    </font>
    <font>
      <sz val="8"/>
      <color rgb="FF333333"/>
      <name val="Tahoma"/>
      <family val="2"/>
      <charset val="238"/>
    </font>
    <font>
      <b/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sz val="9"/>
      <color theme="1"/>
      <name val="Tahoma"/>
      <family val="2"/>
      <charset val="238"/>
    </font>
    <font>
      <b/>
      <sz val="7"/>
      <color theme="1"/>
      <name val="Tahoma"/>
      <family val="2"/>
      <charset val="238"/>
    </font>
    <font>
      <sz val="7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9"/>
      <color theme="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E36C0A"/>
        <bgColor indexed="64"/>
      </patternFill>
    </fill>
    <fill>
      <patternFill patternType="solid">
        <fgColor rgb="FFD6E3B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" fontId="0" fillId="0" borderId="0" xfId="0" applyNumberFormat="1"/>
    <xf numFmtId="4" fontId="4" fillId="3" borderId="3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3" fontId="12" fillId="6" borderId="3" xfId="0" applyNumberFormat="1" applyFont="1" applyFill="1" applyBorder="1" applyAlignment="1">
      <alignment horizontal="center" vertical="center" wrapText="1"/>
    </xf>
    <xf numFmtId="8" fontId="12" fillId="5" borderId="3" xfId="0" applyNumberFormat="1" applyFont="1" applyFill="1" applyBorder="1" applyAlignment="1">
      <alignment horizontal="center" vertical="center" wrapText="1"/>
    </xf>
    <xf numFmtId="3" fontId="11" fillId="6" borderId="3" xfId="0" applyNumberFormat="1" applyFont="1" applyFill="1" applyBorder="1" applyAlignment="1">
      <alignment horizontal="center" vertical="center" wrapText="1"/>
    </xf>
    <xf numFmtId="8" fontId="11" fillId="5" borderId="3" xfId="0" applyNumberFormat="1" applyFont="1" applyFill="1" applyBorder="1" applyAlignment="1">
      <alignment horizontal="center" vertical="center" wrapText="1"/>
    </xf>
    <xf numFmtId="164" fontId="12" fillId="5" borderId="3" xfId="0" applyNumberFormat="1" applyFont="1" applyFill="1" applyBorder="1" applyAlignment="1">
      <alignment horizontal="center" vertical="center" wrapText="1"/>
    </xf>
    <xf numFmtId="164" fontId="11" fillId="5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0" fontId="11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9" fontId="13" fillId="0" borderId="3" xfId="0" applyNumberFormat="1" applyFont="1" applyBorder="1" applyAlignment="1">
      <alignment horizontal="center" vertical="center" wrapText="1"/>
    </xf>
    <xf numFmtId="3" fontId="3" fillId="4" borderId="3" xfId="0" applyNumberFormat="1" applyFont="1" applyFill="1" applyBorder="1" applyAlignment="1" applyProtection="1">
      <alignment horizontal="center" vertical="center"/>
      <protection locked="0"/>
    </xf>
    <xf numFmtId="4" fontId="3" fillId="4" borderId="3" xfId="0" applyNumberFormat="1" applyFont="1" applyFill="1" applyBorder="1" applyAlignment="1" applyProtection="1">
      <alignment horizontal="center" vertical="center"/>
      <protection locked="0"/>
    </xf>
    <xf numFmtId="164" fontId="3" fillId="4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4" fontId="5" fillId="0" borderId="3" xfId="0" applyNumberFormat="1" applyFont="1" applyBorder="1" applyAlignment="1" applyProtection="1">
      <alignment horizontal="center" vertical="center"/>
    </xf>
    <xf numFmtId="0" fontId="13" fillId="0" borderId="5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G7" sqref="G7"/>
    </sheetView>
  </sheetViews>
  <sheetFormatPr defaultRowHeight="15" x14ac:dyDescent="0.25"/>
  <cols>
    <col min="1" max="1" width="17.42578125" bestFit="1" customWidth="1"/>
    <col min="2" max="2" width="14.7109375" style="6" customWidth="1"/>
    <col min="3" max="3" width="15.7109375" customWidth="1"/>
    <col min="4" max="4" width="14.28515625" customWidth="1"/>
    <col min="5" max="5" width="17.85546875" customWidth="1"/>
    <col min="6" max="6" width="16" customWidth="1"/>
    <col min="7" max="7" width="16.42578125" bestFit="1" customWidth="1"/>
    <col min="8" max="8" width="13.85546875" customWidth="1"/>
    <col min="9" max="9" width="14" customWidth="1"/>
    <col min="10" max="10" width="14.140625" customWidth="1"/>
  </cols>
  <sheetData>
    <row r="1" spans="1:10" ht="15.75" thickBot="1" x14ac:dyDescent="0.3">
      <c r="A1" s="42" t="s">
        <v>31</v>
      </c>
      <c r="B1" s="42"/>
      <c r="C1" s="42"/>
      <c r="D1" s="42"/>
      <c r="E1" s="42"/>
      <c r="F1" s="42"/>
      <c r="G1" s="42"/>
    </row>
    <row r="2" spans="1:10" ht="16.5" thickTop="1" thickBot="1" x14ac:dyDescent="0.3"/>
    <row r="3" spans="1:10" ht="15.75" thickBot="1" x14ac:dyDescent="0.3">
      <c r="A3" s="11" t="s">
        <v>30</v>
      </c>
      <c r="B3" s="9"/>
      <c r="C3" s="1"/>
      <c r="D3" s="1"/>
      <c r="E3" s="1"/>
      <c r="F3" s="1"/>
      <c r="G3" s="1"/>
    </row>
    <row r="4" spans="1:10" ht="15.75" thickBot="1" x14ac:dyDescent="0.3">
      <c r="A4" s="14" t="s">
        <v>8</v>
      </c>
      <c r="B4" s="15" t="s">
        <v>9</v>
      </c>
      <c r="C4" s="16" t="s">
        <v>10</v>
      </c>
      <c r="D4" s="16" t="s">
        <v>11</v>
      </c>
      <c r="E4" s="16" t="s">
        <v>12</v>
      </c>
      <c r="F4" s="16" t="s">
        <v>13</v>
      </c>
      <c r="G4" s="16" t="s">
        <v>14</v>
      </c>
    </row>
    <row r="5" spans="1:10" ht="21.75" thickBot="1" x14ac:dyDescent="0.3">
      <c r="A5" s="4" t="s">
        <v>0</v>
      </c>
      <c r="B5" s="7" t="s">
        <v>22</v>
      </c>
      <c r="C5" s="5" t="s">
        <v>23</v>
      </c>
      <c r="D5" s="5" t="s">
        <v>24</v>
      </c>
      <c r="E5" s="12" t="s">
        <v>1</v>
      </c>
      <c r="F5" s="12" t="s">
        <v>2</v>
      </c>
      <c r="G5" s="12" t="s">
        <v>25</v>
      </c>
    </row>
    <row r="6" spans="1:10" ht="15.75" thickBot="1" x14ac:dyDescent="0.3">
      <c r="A6" s="2" t="s">
        <v>5</v>
      </c>
      <c r="B6" s="8">
        <v>100</v>
      </c>
      <c r="C6" s="3" t="s">
        <v>35</v>
      </c>
      <c r="D6" s="3" t="s">
        <v>3</v>
      </c>
      <c r="E6" s="35"/>
      <c r="F6" s="36"/>
      <c r="G6" s="37"/>
    </row>
    <row r="7" spans="1:10" ht="15.75" thickBot="1" x14ac:dyDescent="0.3">
      <c r="A7" s="2" t="s">
        <v>6</v>
      </c>
      <c r="B7" s="8">
        <v>94.25</v>
      </c>
      <c r="C7" s="3" t="s">
        <v>35</v>
      </c>
      <c r="D7" s="3" t="s">
        <v>3</v>
      </c>
      <c r="E7" s="35"/>
      <c r="F7" s="36"/>
      <c r="G7" s="37"/>
    </row>
    <row r="8" spans="1:10" ht="15.75" thickBot="1" x14ac:dyDescent="0.3">
      <c r="A8" s="13" t="s">
        <v>7</v>
      </c>
      <c r="B8" s="8">
        <v>50</v>
      </c>
      <c r="C8" s="3" t="s">
        <v>36</v>
      </c>
      <c r="D8" s="3" t="s">
        <v>4</v>
      </c>
      <c r="E8" s="35"/>
      <c r="F8" s="36"/>
      <c r="G8" s="37"/>
    </row>
    <row r="9" spans="1:10" ht="15.75" thickBot="1" x14ac:dyDescent="0.3">
      <c r="A9" s="4" t="s">
        <v>34</v>
      </c>
      <c r="B9" s="10"/>
      <c r="C9" s="5"/>
      <c r="D9" s="5"/>
      <c r="E9" s="40"/>
      <c r="F9" s="40"/>
      <c r="G9" s="41">
        <v>346000</v>
      </c>
    </row>
    <row r="13" spans="1:10" ht="15.75" thickBot="1" x14ac:dyDescent="0.3">
      <c r="A13" s="42" t="s">
        <v>32</v>
      </c>
      <c r="B13" s="42"/>
      <c r="C13" s="42"/>
      <c r="D13" s="42"/>
      <c r="E13" s="42"/>
      <c r="F13" s="42"/>
      <c r="G13" s="42"/>
      <c r="H13" s="42"/>
      <c r="I13" s="42"/>
      <c r="J13" s="42"/>
    </row>
    <row r="14" spans="1:10" ht="16.5" thickTop="1" thickBot="1" x14ac:dyDescent="0.3"/>
    <row r="15" spans="1:10" ht="15.75" thickBot="1" x14ac:dyDescent="0.3">
      <c r="A15" s="17" t="s">
        <v>30</v>
      </c>
      <c r="B15" s="18"/>
      <c r="C15" s="18"/>
      <c r="D15" s="18"/>
      <c r="E15" s="31">
        <v>0.1</v>
      </c>
      <c r="F15" s="31">
        <v>0.1</v>
      </c>
      <c r="G15" s="31">
        <v>0.5</v>
      </c>
      <c r="H15" s="31">
        <v>0.5</v>
      </c>
      <c r="I15" s="31">
        <v>0.4</v>
      </c>
      <c r="J15" s="31">
        <v>0.4</v>
      </c>
    </row>
    <row r="16" spans="1:10" ht="15.75" thickBot="1" x14ac:dyDescent="0.3">
      <c r="A16" s="19" t="s">
        <v>15</v>
      </c>
      <c r="B16" s="20" t="s">
        <v>16</v>
      </c>
      <c r="C16" s="21" t="s">
        <v>29</v>
      </c>
      <c r="D16" s="22" t="s">
        <v>28</v>
      </c>
      <c r="E16" s="21" t="s">
        <v>38</v>
      </c>
      <c r="F16" s="22" t="s">
        <v>39</v>
      </c>
      <c r="G16" s="21" t="s">
        <v>40</v>
      </c>
      <c r="H16" s="22" t="s">
        <v>41</v>
      </c>
      <c r="I16" s="21" t="s">
        <v>42</v>
      </c>
      <c r="J16" s="22" t="s">
        <v>43</v>
      </c>
    </row>
    <row r="17" spans="1:10" ht="18.75" thickBot="1" x14ac:dyDescent="0.3">
      <c r="A17" s="2" t="s">
        <v>5</v>
      </c>
      <c r="B17" s="30" t="s">
        <v>37</v>
      </c>
      <c r="C17" s="28">
        <f>G6</f>
        <v>0</v>
      </c>
      <c r="D17" s="24">
        <f>E6</f>
        <v>0</v>
      </c>
      <c r="E17" s="25">
        <f>0.1*C17</f>
        <v>0</v>
      </c>
      <c r="F17" s="24">
        <f>0.1*D17</f>
        <v>0</v>
      </c>
      <c r="G17" s="25">
        <f>0.5*C17</f>
        <v>0</v>
      </c>
      <c r="H17" s="24">
        <f>0.5*D17</f>
        <v>0</v>
      </c>
      <c r="I17" s="28">
        <f>0.4*C17</f>
        <v>0</v>
      </c>
      <c r="J17" s="24">
        <f>0.4*D17</f>
        <v>0</v>
      </c>
    </row>
    <row r="18" spans="1:10" ht="18.75" thickBot="1" x14ac:dyDescent="0.3">
      <c r="A18" s="2" t="s">
        <v>6</v>
      </c>
      <c r="B18" s="30" t="s">
        <v>37</v>
      </c>
      <c r="C18" s="28">
        <f>G7</f>
        <v>0</v>
      </c>
      <c r="D18" s="24">
        <f>E7</f>
        <v>0</v>
      </c>
      <c r="E18" s="25">
        <f t="shared" ref="E18:E19" si="0">0.1*C18</f>
        <v>0</v>
      </c>
      <c r="F18" s="24">
        <f t="shared" ref="F18:F19" si="1">0.1*D18</f>
        <v>0</v>
      </c>
      <c r="G18" s="25">
        <f t="shared" ref="G18:G19" si="2">0.5*C18</f>
        <v>0</v>
      </c>
      <c r="H18" s="24">
        <f t="shared" ref="H18:H19" si="3">0.5*D18</f>
        <v>0</v>
      </c>
      <c r="I18" s="28">
        <f t="shared" ref="I18:I19" si="4">0.4*C18</f>
        <v>0</v>
      </c>
      <c r="J18" s="24">
        <f t="shared" ref="J18:J19" si="5">0.4*D18</f>
        <v>0</v>
      </c>
    </row>
    <row r="19" spans="1:10" ht="18.75" thickBot="1" x14ac:dyDescent="0.3">
      <c r="A19" s="13" t="s">
        <v>7</v>
      </c>
      <c r="B19" s="30" t="s">
        <v>37</v>
      </c>
      <c r="C19" s="28">
        <f>G8</f>
        <v>0</v>
      </c>
      <c r="D19" s="24">
        <f>E8</f>
        <v>0</v>
      </c>
      <c r="E19" s="25">
        <f t="shared" si="0"/>
        <v>0</v>
      </c>
      <c r="F19" s="24">
        <f t="shared" si="1"/>
        <v>0</v>
      </c>
      <c r="G19" s="25">
        <f t="shared" si="2"/>
        <v>0</v>
      </c>
      <c r="H19" s="24">
        <f t="shared" si="3"/>
        <v>0</v>
      </c>
      <c r="I19" s="28">
        <f t="shared" si="4"/>
        <v>0</v>
      </c>
      <c r="J19" s="24">
        <f t="shared" si="5"/>
        <v>0</v>
      </c>
    </row>
    <row r="20" spans="1:10" ht="15.75" thickBot="1" x14ac:dyDescent="0.3">
      <c r="A20" s="4" t="s">
        <v>34</v>
      </c>
      <c r="B20" s="23"/>
      <c r="C20" s="29">
        <f t="shared" ref="C20:J20" si="6">SUM(C17:C19)</f>
        <v>0</v>
      </c>
      <c r="D20" s="26">
        <f t="shared" si="6"/>
        <v>0</v>
      </c>
      <c r="E20" s="27">
        <f t="shared" si="6"/>
        <v>0</v>
      </c>
      <c r="F20" s="26">
        <f t="shared" si="6"/>
        <v>0</v>
      </c>
      <c r="G20" s="27">
        <f t="shared" si="6"/>
        <v>0</v>
      </c>
      <c r="H20" s="26">
        <f t="shared" si="6"/>
        <v>0</v>
      </c>
      <c r="I20" s="29">
        <f t="shared" si="6"/>
        <v>0</v>
      </c>
      <c r="J20" s="26">
        <f t="shared" si="6"/>
        <v>0</v>
      </c>
    </row>
    <row r="23" spans="1:10" ht="15.75" thickBot="1" x14ac:dyDescent="0.3">
      <c r="A23" s="43" t="s">
        <v>33</v>
      </c>
      <c r="B23" s="44"/>
      <c r="C23" s="44"/>
      <c r="D23" s="44"/>
      <c r="E23" s="44"/>
      <c r="F23" s="44"/>
    </row>
    <row r="24" spans="1:10" ht="26.25" thickTop="1" x14ac:dyDescent="0.25">
      <c r="A24" s="39" t="s">
        <v>26</v>
      </c>
      <c r="B24" s="38" t="s">
        <v>27</v>
      </c>
    </row>
    <row r="25" spans="1:10" ht="15.75" thickBot="1" x14ac:dyDescent="0.3">
      <c r="A25" s="32" t="s">
        <v>17</v>
      </c>
      <c r="B25" s="33">
        <v>10</v>
      </c>
    </row>
    <row r="26" spans="1:10" ht="15.75" thickBot="1" x14ac:dyDescent="0.3">
      <c r="A26" s="32" t="s">
        <v>18</v>
      </c>
      <c r="B26" s="33">
        <v>20</v>
      </c>
    </row>
    <row r="27" spans="1:10" ht="15.75" thickBot="1" x14ac:dyDescent="0.3">
      <c r="A27" s="32" t="s">
        <v>19</v>
      </c>
      <c r="B27" s="33">
        <v>20</v>
      </c>
    </row>
    <row r="28" spans="1:10" ht="15.75" thickBot="1" x14ac:dyDescent="0.3">
      <c r="A28" s="32" t="s">
        <v>20</v>
      </c>
      <c r="B28" s="33">
        <v>30</v>
      </c>
    </row>
    <row r="29" spans="1:10" ht="15.75" thickBot="1" x14ac:dyDescent="0.3">
      <c r="A29" s="32" t="s">
        <v>21</v>
      </c>
      <c r="B29" s="33">
        <v>20</v>
      </c>
    </row>
    <row r="30" spans="1:10" ht="15.75" thickBot="1" x14ac:dyDescent="0.3">
      <c r="A30" s="4" t="s">
        <v>34</v>
      </c>
      <c r="B30" s="34">
        <v>1</v>
      </c>
    </row>
  </sheetData>
  <sheetProtection password="EF9A" sheet="1" objects="1" scenarios="1"/>
  <mergeCells count="3">
    <mergeCell ref="A1:G1"/>
    <mergeCell ref="A13:J13"/>
    <mergeCell ref="A23:F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izagar</dc:creator>
  <cp:lastModifiedBy>izagar</cp:lastModifiedBy>
  <dcterms:created xsi:type="dcterms:W3CDTF">2013-01-29T08:59:38Z</dcterms:created>
  <dcterms:modified xsi:type="dcterms:W3CDTF">2013-03-29T09:40:48Z</dcterms:modified>
</cp:coreProperties>
</file>